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5530" windowHeight="12450"/>
  </bookViews>
  <sheets>
    <sheet name="metadata" sheetId="2" r:id="rId1"/>
    <sheet name="NUTS3" sheetId="1" r:id="rId2"/>
    <sheet name="countries" sheetId="3" r:id="rId3"/>
    <sheet name="DGUR" sheetId="4" r:id="rId4"/>
    <sheet name="DGUR_LEV2" sheetId="5" r:id="rId5"/>
    <sheet name="HDC2011" sheetId="6" r:id="rId6"/>
    <sheet name="MREG" sheetId="7" r:id="rId7"/>
  </sheets>
  <definedNames>
    <definedName name="_xlnm._FilterDatabase" localSheetId="2" hidden="1">countries!$A$1:$H$1439</definedName>
    <definedName name="_xlnm._FilterDatabase" localSheetId="3" hidden="1">DGUR!$A$1:$I$1439</definedName>
    <definedName name="_xlnm._FilterDatabase" localSheetId="4" hidden="1">DGUR_LEV2!$A$1:$J$1439</definedName>
    <definedName name="_xlnm._FilterDatabase" localSheetId="5" hidden="1">'HDC2011'!$A$1:$J$1439</definedName>
    <definedName name="_xlnm._FilterDatabase" localSheetId="6" hidden="1">MREG!$A$1:$H$319</definedName>
    <definedName name="_xlnm._FilterDatabase" localSheetId="1" hidden="1">NUTS3!$A$1:$I$1439</definedName>
  </definedNames>
  <calcPr calcId="145621"/>
</workbook>
</file>

<file path=xl/calcChain.xml><?xml version="1.0" encoding="utf-8"?>
<calcChain xmlns="http://schemas.openxmlformats.org/spreadsheetml/2006/main">
  <c r="D40" i="3" l="1"/>
  <c r="H40" i="3" s="1"/>
  <c r="G40" i="3" l="1"/>
  <c r="F40" i="3"/>
</calcChain>
</file>

<file path=xl/sharedStrings.xml><?xml version="1.0" encoding="utf-8"?>
<sst xmlns="http://schemas.openxmlformats.org/spreadsheetml/2006/main" count="9808" uniqueCount="4900">
  <si>
    <t>MS_ORDER_EU28</t>
  </si>
  <si>
    <t>CNTR_CODE</t>
  </si>
  <si>
    <t>NUTS_ID</t>
  </si>
  <si>
    <t>NAME_LABL</t>
  </si>
  <si>
    <t>popl_60km</t>
  </si>
  <si>
    <t>popl_120km</t>
  </si>
  <si>
    <t>BE</t>
  </si>
  <si>
    <t>BE100</t>
  </si>
  <si>
    <t>Bruxelles-Capitale/Brussel-Hoofdstad</t>
  </si>
  <si>
    <t>BE211</t>
  </si>
  <si>
    <t>Antwerpen</t>
  </si>
  <si>
    <t>BE212</t>
  </si>
  <si>
    <t>Mechelen</t>
  </si>
  <si>
    <t>BE213</t>
  </si>
  <si>
    <t>Turnhout</t>
  </si>
  <si>
    <t>BE221</t>
  </si>
  <si>
    <t>Hasselt</t>
  </si>
  <si>
    <t>BE222</t>
  </si>
  <si>
    <t>Maaseik</t>
  </si>
  <si>
    <t>BE223</t>
  </si>
  <si>
    <t>Tongeren</t>
  </si>
  <si>
    <t>BE231</t>
  </si>
  <si>
    <t>Aalst</t>
  </si>
  <si>
    <t>BE232</t>
  </si>
  <si>
    <t>Dendermonde</t>
  </si>
  <si>
    <t>BE233</t>
  </si>
  <si>
    <t>Eeklo</t>
  </si>
  <si>
    <t>BE234</t>
  </si>
  <si>
    <t>Gent</t>
  </si>
  <si>
    <t>BE235</t>
  </si>
  <si>
    <t>Oudenaarde</t>
  </si>
  <si>
    <t>BE236</t>
  </si>
  <si>
    <t>Sint-Niklaas</t>
  </si>
  <si>
    <t>BE241</t>
  </si>
  <si>
    <t>Halle-Vilvoorde</t>
  </si>
  <si>
    <t>BE242</t>
  </si>
  <si>
    <t>Leuven</t>
  </si>
  <si>
    <t>BE251</t>
  </si>
  <si>
    <t>Brugge</t>
  </si>
  <si>
    <t>BE252</t>
  </si>
  <si>
    <t>Diksmuide</t>
  </si>
  <si>
    <t>BE253</t>
  </si>
  <si>
    <t>Ieper</t>
  </si>
  <si>
    <t>BE254</t>
  </si>
  <si>
    <t>Kortrijk</t>
  </si>
  <si>
    <t>BE255</t>
  </si>
  <si>
    <t>Oostende</t>
  </si>
  <si>
    <t>BE256</t>
  </si>
  <si>
    <t>Roeselare</t>
  </si>
  <si>
    <t>BE257</t>
  </si>
  <si>
    <t>Tielt</t>
  </si>
  <si>
    <t>BE258</t>
  </si>
  <si>
    <t>Veurne</t>
  </si>
  <si>
    <t>BE310</t>
  </si>
  <si>
    <t>Nivelles</t>
  </si>
  <si>
    <t>BE321</t>
  </si>
  <si>
    <t>Ath</t>
  </si>
  <si>
    <t>BE322</t>
  </si>
  <si>
    <t>Charleroi</t>
  </si>
  <si>
    <t>BE323</t>
  </si>
  <si>
    <t>Mons</t>
  </si>
  <si>
    <t>BE324</t>
  </si>
  <si>
    <t>Mouscron</t>
  </si>
  <si>
    <t>BE325</t>
  </si>
  <si>
    <t>Soignies</t>
  </si>
  <si>
    <t>BE326</t>
  </si>
  <si>
    <t>Thuin</t>
  </si>
  <si>
    <t>BE327</t>
  </si>
  <si>
    <t>Tournai</t>
  </si>
  <si>
    <t>BE331</t>
  </si>
  <si>
    <t>Huy</t>
  </si>
  <si>
    <t>BE332</t>
  </si>
  <si>
    <t>Liège</t>
  </si>
  <si>
    <t>BE334</t>
  </si>
  <si>
    <t>Waremme</t>
  </si>
  <si>
    <t>BE335</t>
  </si>
  <si>
    <t>Arr. Verviers - communes francophones</t>
  </si>
  <si>
    <t>BE336</t>
  </si>
  <si>
    <t>Bezirk Verviers - Deutschsprachige Gemeinschaft</t>
  </si>
  <si>
    <t>BE341</t>
  </si>
  <si>
    <t>Arlon</t>
  </si>
  <si>
    <t>BE342</t>
  </si>
  <si>
    <t>Bastogne</t>
  </si>
  <si>
    <t>BE343</t>
  </si>
  <si>
    <t>Marche-en-Famenne</t>
  </si>
  <si>
    <t>BE344</t>
  </si>
  <si>
    <t>Neufchâteau</t>
  </si>
  <si>
    <t>BE345</t>
  </si>
  <si>
    <t>Virton</t>
  </si>
  <si>
    <t>BE351</t>
  </si>
  <si>
    <t>Dinant</t>
  </si>
  <si>
    <t>BE352</t>
  </si>
  <si>
    <t>Namur</t>
  </si>
  <si>
    <t>BE353</t>
  </si>
  <si>
    <t>Philippeville</t>
  </si>
  <si>
    <t>BG</t>
  </si>
  <si>
    <t>BG311</t>
  </si>
  <si>
    <t>Vidin</t>
  </si>
  <si>
    <t>BG312</t>
  </si>
  <si>
    <t>Montana</t>
  </si>
  <si>
    <t>BG313</t>
  </si>
  <si>
    <t>Vratsa</t>
  </si>
  <si>
    <t>BG314</t>
  </si>
  <si>
    <t>Pleven</t>
  </si>
  <si>
    <t>BG315</t>
  </si>
  <si>
    <t>Lovech</t>
  </si>
  <si>
    <t>BG321</t>
  </si>
  <si>
    <t>Veliko Tarnovo</t>
  </si>
  <si>
    <t>BG322</t>
  </si>
  <si>
    <t>Gabrovo</t>
  </si>
  <si>
    <t>BG323</t>
  </si>
  <si>
    <t>Ruse</t>
  </si>
  <si>
    <t>BG324</t>
  </si>
  <si>
    <t>Razgrad</t>
  </si>
  <si>
    <t>BG325</t>
  </si>
  <si>
    <t>Silistra</t>
  </si>
  <si>
    <t>BG331</t>
  </si>
  <si>
    <t>Varna</t>
  </si>
  <si>
    <t>BG332</t>
  </si>
  <si>
    <t>Dobrich</t>
  </si>
  <si>
    <t>BG333</t>
  </si>
  <si>
    <t>Shumen</t>
  </si>
  <si>
    <t>BG334</t>
  </si>
  <si>
    <t>Targovishte</t>
  </si>
  <si>
    <t>BG341</t>
  </si>
  <si>
    <t>Burgas</t>
  </si>
  <si>
    <t>BG342</t>
  </si>
  <si>
    <t>Sliven</t>
  </si>
  <si>
    <t>BG343</t>
  </si>
  <si>
    <t>Yambol</t>
  </si>
  <si>
    <t>BG344</t>
  </si>
  <si>
    <t>Stara Zagora</t>
  </si>
  <si>
    <t>BG411</t>
  </si>
  <si>
    <t>Sofia (stolitsa)</t>
  </si>
  <si>
    <t>BG412</t>
  </si>
  <si>
    <t>Sofia</t>
  </si>
  <si>
    <t>BG413</t>
  </si>
  <si>
    <t>Blagoevgrad</t>
  </si>
  <si>
    <t>BG414</t>
  </si>
  <si>
    <t>Pernik</t>
  </si>
  <si>
    <t>BG415</t>
  </si>
  <si>
    <t>Kyustendil</t>
  </si>
  <si>
    <t>BG421</t>
  </si>
  <si>
    <t>Plovdiv</t>
  </si>
  <si>
    <t>BG422</t>
  </si>
  <si>
    <t>Haskovo</t>
  </si>
  <si>
    <t>BG423</t>
  </si>
  <si>
    <t>Pazardzhik</t>
  </si>
  <si>
    <t>BG424</t>
  </si>
  <si>
    <t>Smolyan</t>
  </si>
  <si>
    <t>BG425</t>
  </si>
  <si>
    <t>Kardzhali</t>
  </si>
  <si>
    <t>CZ</t>
  </si>
  <si>
    <t>CZ010</t>
  </si>
  <si>
    <t>Hlavní město Praha</t>
  </si>
  <si>
    <t>CZ020</t>
  </si>
  <si>
    <t>Středočeský kraj</t>
  </si>
  <si>
    <t>CZ031</t>
  </si>
  <si>
    <t>Jihočeský kraj</t>
  </si>
  <si>
    <t>CZ032</t>
  </si>
  <si>
    <t>Plzeňský kraj</t>
  </si>
  <si>
    <t>CZ041</t>
  </si>
  <si>
    <t>Karlovarský kraj</t>
  </si>
  <si>
    <t>CZ042</t>
  </si>
  <si>
    <t>Ústecký kraj</t>
  </si>
  <si>
    <t>CZ051</t>
  </si>
  <si>
    <t>Liberecký kraj</t>
  </si>
  <si>
    <t>CZ052</t>
  </si>
  <si>
    <t>Královéhradecký kraj</t>
  </si>
  <si>
    <t>CZ053</t>
  </si>
  <si>
    <t>Pardubický kraj</t>
  </si>
  <si>
    <t>CZ063</t>
  </si>
  <si>
    <t>Kraj Vysočina</t>
  </si>
  <si>
    <t>CZ064</t>
  </si>
  <si>
    <t>Jihomoravský kraj</t>
  </si>
  <si>
    <t>CZ071</t>
  </si>
  <si>
    <t>Olomoucký kraj</t>
  </si>
  <si>
    <t>CZ072</t>
  </si>
  <si>
    <t>Zlínský kraj</t>
  </si>
  <si>
    <t>CZ080</t>
  </si>
  <si>
    <t>Moravskoslezský kraj</t>
  </si>
  <si>
    <t>DK</t>
  </si>
  <si>
    <t>DK011</t>
  </si>
  <si>
    <t>Byen København</t>
  </si>
  <si>
    <t>DK012</t>
  </si>
  <si>
    <t>Københavns omegn</t>
  </si>
  <si>
    <t>DK013</t>
  </si>
  <si>
    <t>Nordsjælland</t>
  </si>
  <si>
    <t>DK014</t>
  </si>
  <si>
    <t>Bornholm</t>
  </si>
  <si>
    <t>DK021</t>
  </si>
  <si>
    <t>Østsjælland</t>
  </si>
  <si>
    <t>DK022</t>
  </si>
  <si>
    <t>Vest- og Sydsjælland</t>
  </si>
  <si>
    <t>DK031</t>
  </si>
  <si>
    <t>Fyn</t>
  </si>
  <si>
    <t>DK032</t>
  </si>
  <si>
    <t>Sydjylland</t>
  </si>
  <si>
    <t>DK041</t>
  </si>
  <si>
    <t>Vestjylland</t>
  </si>
  <si>
    <t>DK042</t>
  </si>
  <si>
    <t>Østjylland</t>
  </si>
  <si>
    <t>DK050</t>
  </si>
  <si>
    <t>Nordjylland</t>
  </si>
  <si>
    <t>DE</t>
  </si>
  <si>
    <t>DE111</t>
  </si>
  <si>
    <t>Stuttgart, Stadtkr.</t>
  </si>
  <si>
    <t>DE112</t>
  </si>
  <si>
    <t>Böblingen</t>
  </si>
  <si>
    <t>DE113</t>
  </si>
  <si>
    <t>Esslingen</t>
  </si>
  <si>
    <t>DE114</t>
  </si>
  <si>
    <t>Göppingen</t>
  </si>
  <si>
    <t>DE115</t>
  </si>
  <si>
    <t>Ludwigsburg</t>
  </si>
  <si>
    <t>DE116</t>
  </si>
  <si>
    <t>Rems-Murr-Kreis</t>
  </si>
  <si>
    <t>DE117</t>
  </si>
  <si>
    <t>Heilbronn, Stadtkr.</t>
  </si>
  <si>
    <t>DE118</t>
  </si>
  <si>
    <t>Heilbronn, Landkr.</t>
  </si>
  <si>
    <t>DE119</t>
  </si>
  <si>
    <t>Hohenlohekreis</t>
  </si>
  <si>
    <t>DE11A</t>
  </si>
  <si>
    <t>Schwäbisch Hall</t>
  </si>
  <si>
    <t>DE11B</t>
  </si>
  <si>
    <t>Main-Tauber-Kreis</t>
  </si>
  <si>
    <t>DE11C</t>
  </si>
  <si>
    <t>Heidenheim</t>
  </si>
  <si>
    <t>DE11D</t>
  </si>
  <si>
    <t>Ostalbkreis</t>
  </si>
  <si>
    <t>DE121</t>
  </si>
  <si>
    <t>Baden-Baden, Stadtkr.</t>
  </si>
  <si>
    <t>DE122</t>
  </si>
  <si>
    <t>Karlsruhe, Stadtkr.</t>
  </si>
  <si>
    <t>DE123</t>
  </si>
  <si>
    <t>Karlsruhe, Landkr.</t>
  </si>
  <si>
    <t>DE124</t>
  </si>
  <si>
    <t>Rastatt</t>
  </si>
  <si>
    <t>DE125</t>
  </si>
  <si>
    <t>Heidelberg, Stadtkr.</t>
  </si>
  <si>
    <t>DE126</t>
  </si>
  <si>
    <t>Mannheim, Stadtkr.</t>
  </si>
  <si>
    <t>DE127</t>
  </si>
  <si>
    <t>Neckar-Odenwald-Kreis</t>
  </si>
  <si>
    <t>DE128</t>
  </si>
  <si>
    <t>Rhein-Neckar-Kreis</t>
  </si>
  <si>
    <t>DE129</t>
  </si>
  <si>
    <t>Pforzheim, Stadtkr.</t>
  </si>
  <si>
    <t>DE12A</t>
  </si>
  <si>
    <t>Calw</t>
  </si>
  <si>
    <t>DE12B</t>
  </si>
  <si>
    <t>Enzkreis</t>
  </si>
  <si>
    <t>DE12C</t>
  </si>
  <si>
    <t>Freudenstadt</t>
  </si>
  <si>
    <t>DE131</t>
  </si>
  <si>
    <t>Freiburg im Breisgau, Stadtkr.</t>
  </si>
  <si>
    <t>DE132</t>
  </si>
  <si>
    <t>Breisgau-Hochschwarzwald</t>
  </si>
  <si>
    <t>DE133</t>
  </si>
  <si>
    <t>Emmendingen</t>
  </si>
  <si>
    <t>DE134</t>
  </si>
  <si>
    <t>Ortenaukreis</t>
  </si>
  <si>
    <t>DE135</t>
  </si>
  <si>
    <t>Rottweil</t>
  </si>
  <si>
    <t>DE136</t>
  </si>
  <si>
    <t>Schwarzwald-Baar-Kreis</t>
  </si>
  <si>
    <t>DE137</t>
  </si>
  <si>
    <t>Tuttlingen</t>
  </si>
  <si>
    <t>DE138</t>
  </si>
  <si>
    <t>Konstanz</t>
  </si>
  <si>
    <t>DE139</t>
  </si>
  <si>
    <t>Lörrach</t>
  </si>
  <si>
    <t>DE13A</t>
  </si>
  <si>
    <t>Waldshut</t>
  </si>
  <si>
    <t>DE141</t>
  </si>
  <si>
    <t>Reutlingen</t>
  </si>
  <si>
    <t>DE142</t>
  </si>
  <si>
    <t>Tübingen, Landkr.</t>
  </si>
  <si>
    <t>DE143</t>
  </si>
  <si>
    <t>Zollernalbkreis</t>
  </si>
  <si>
    <t>DE144</t>
  </si>
  <si>
    <t>Ulm, Stadtkr.</t>
  </si>
  <si>
    <t>DE145</t>
  </si>
  <si>
    <t>Alb-Donau-Kreis</t>
  </si>
  <si>
    <t>DE146</t>
  </si>
  <si>
    <t>Biberach</t>
  </si>
  <si>
    <t>DE147</t>
  </si>
  <si>
    <t>Bodenseekreis</t>
  </si>
  <si>
    <t>DE148</t>
  </si>
  <si>
    <t>Ravensburg</t>
  </si>
  <si>
    <t>DE149</t>
  </si>
  <si>
    <t>Sigmaringen</t>
  </si>
  <si>
    <t>DE211</t>
  </si>
  <si>
    <t>Ingolstadt, Krfr. St.</t>
  </si>
  <si>
    <t>DE212</t>
  </si>
  <si>
    <t>München, Krfr. St.</t>
  </si>
  <si>
    <t>DE213</t>
  </si>
  <si>
    <t>Rosenheim, Krfr. St.</t>
  </si>
  <si>
    <t>DE214</t>
  </si>
  <si>
    <t>Altötting</t>
  </si>
  <si>
    <t>DE215</t>
  </si>
  <si>
    <t>Berchtesgadener Land</t>
  </si>
  <si>
    <t>DE216</t>
  </si>
  <si>
    <t>Bad Tölz-Wolfratshausen</t>
  </si>
  <si>
    <t>DE217</t>
  </si>
  <si>
    <t>Dachau</t>
  </si>
  <si>
    <t>DE218</t>
  </si>
  <si>
    <t>Ebersberg</t>
  </si>
  <si>
    <t>DE219</t>
  </si>
  <si>
    <t>Eichstätt</t>
  </si>
  <si>
    <t>DE21A</t>
  </si>
  <si>
    <t>Erding</t>
  </si>
  <si>
    <t>DE21B</t>
  </si>
  <si>
    <t>Freising</t>
  </si>
  <si>
    <t>DE21C</t>
  </si>
  <si>
    <t>Fürstenfeldbruck</t>
  </si>
  <si>
    <t>DE21D</t>
  </si>
  <si>
    <t>Garmisch-Partenkirchen</t>
  </si>
  <si>
    <t>DE21E</t>
  </si>
  <si>
    <t>Landsberg am Lech</t>
  </si>
  <si>
    <t>DE21F</t>
  </si>
  <si>
    <t>Miesbach</t>
  </si>
  <si>
    <t>DE21G</t>
  </si>
  <si>
    <t>Mühldorf a. Inn</t>
  </si>
  <si>
    <t>DE21H</t>
  </si>
  <si>
    <t>München, Landkr.</t>
  </si>
  <si>
    <t>DE21I</t>
  </si>
  <si>
    <t>Neuburg-Schrobenhausen</t>
  </si>
  <si>
    <t>DE21J</t>
  </si>
  <si>
    <t>Pfaffenhofen a. d. Ilm</t>
  </si>
  <si>
    <t>DE21K</t>
  </si>
  <si>
    <t>Rosenheim, Landkr.</t>
  </si>
  <si>
    <t>DE21L</t>
  </si>
  <si>
    <t>Starnberg</t>
  </si>
  <si>
    <t>DE21M</t>
  </si>
  <si>
    <t>Traunstein</t>
  </si>
  <si>
    <t>DE21N</t>
  </si>
  <si>
    <t>Weilheim-Schongau</t>
  </si>
  <si>
    <t>DE221</t>
  </si>
  <si>
    <t>Landshut, Krfr. St.</t>
  </si>
  <si>
    <t>DE222</t>
  </si>
  <si>
    <t>Passau, Krfr. St.</t>
  </si>
  <si>
    <t>DE223</t>
  </si>
  <si>
    <t>Straubing, Krfr. St.</t>
  </si>
  <si>
    <t>DE224</t>
  </si>
  <si>
    <t>Deggendorf</t>
  </si>
  <si>
    <t>DE225</t>
  </si>
  <si>
    <t>Freyung-Grafenau</t>
  </si>
  <si>
    <t>DE226</t>
  </si>
  <si>
    <t>Kelheim</t>
  </si>
  <si>
    <t>DE227</t>
  </si>
  <si>
    <t>Landshut, Landkr.</t>
  </si>
  <si>
    <t>DE228</t>
  </si>
  <si>
    <t>Passau, Landkr.</t>
  </si>
  <si>
    <t>DE229</t>
  </si>
  <si>
    <t>Regen</t>
  </si>
  <si>
    <t>DE22A</t>
  </si>
  <si>
    <t>Rottal-Inn</t>
  </si>
  <si>
    <t>DE22B</t>
  </si>
  <si>
    <t>Straubing-Bogen</t>
  </si>
  <si>
    <t>DE22C</t>
  </si>
  <si>
    <t>Dingolfing-Landau</t>
  </si>
  <si>
    <t>DE231</t>
  </si>
  <si>
    <t>Amberg, Krfr. St.</t>
  </si>
  <si>
    <t>DE232</t>
  </si>
  <si>
    <t>Regensburg, Krfr. St.</t>
  </si>
  <si>
    <t>DE233</t>
  </si>
  <si>
    <t>Weiden i. d. Opf, Krfr. St.</t>
  </si>
  <si>
    <t>DE234</t>
  </si>
  <si>
    <t>Amberg-Sulzbach</t>
  </si>
  <si>
    <t>DE235</t>
  </si>
  <si>
    <t>Cham</t>
  </si>
  <si>
    <t>DE236</t>
  </si>
  <si>
    <t>Neumarkt i. d. OPf.</t>
  </si>
  <si>
    <t>DE237</t>
  </si>
  <si>
    <t>Neustadt a. d. Waldnaab</t>
  </si>
  <si>
    <t>DE238</t>
  </si>
  <si>
    <t>Regensburg, Landkr.</t>
  </si>
  <si>
    <t>DE239</t>
  </si>
  <si>
    <t>Schwandorf</t>
  </si>
  <si>
    <t>DE23A</t>
  </si>
  <si>
    <t>Tirschenreuth</t>
  </si>
  <si>
    <t>DE241</t>
  </si>
  <si>
    <t>Bamberg, Krfr. St.</t>
  </si>
  <si>
    <t>DE242</t>
  </si>
  <si>
    <t>Bayreuth, Krfr. St.</t>
  </si>
  <si>
    <t>DE243</t>
  </si>
  <si>
    <t>Coburg, Krfr. St.</t>
  </si>
  <si>
    <t>DE244</t>
  </si>
  <si>
    <t>Hof, Krfr. St.</t>
  </si>
  <si>
    <t>DE245</t>
  </si>
  <si>
    <t>Bamberg, Landkr.</t>
  </si>
  <si>
    <t>DE246</t>
  </si>
  <si>
    <t>Bayreuth, Landkr.</t>
  </si>
  <si>
    <t>DE247</t>
  </si>
  <si>
    <t>Coburg, Landkr.</t>
  </si>
  <si>
    <t>DE248</t>
  </si>
  <si>
    <t>Forchheim</t>
  </si>
  <si>
    <t>DE249</t>
  </si>
  <si>
    <t>Hof, Landkr.</t>
  </si>
  <si>
    <t>DE24A</t>
  </si>
  <si>
    <t>Kronach</t>
  </si>
  <si>
    <t>DE24B</t>
  </si>
  <si>
    <t>Kulmbach</t>
  </si>
  <si>
    <t>DE24C</t>
  </si>
  <si>
    <t>Lichtenfels</t>
  </si>
  <si>
    <t>DE24D</t>
  </si>
  <si>
    <t>Wunsiedel i. Fichtelgebirge</t>
  </si>
  <si>
    <t>DE251</t>
  </si>
  <si>
    <t>Ansbach, Krfr. St.</t>
  </si>
  <si>
    <t>DE252</t>
  </si>
  <si>
    <t>Erlangen, Krfr. St.</t>
  </si>
  <si>
    <t>DE253</t>
  </si>
  <si>
    <t>Fürth, Krfr. St.</t>
  </si>
  <si>
    <t>DE254</t>
  </si>
  <si>
    <t>Nürnberg, Krfr. St.</t>
  </si>
  <si>
    <t>DE255</t>
  </si>
  <si>
    <t>Schwabach, Krfr. St.</t>
  </si>
  <si>
    <t>DE256</t>
  </si>
  <si>
    <t>Ansbach, Landkr.</t>
  </si>
  <si>
    <t>DE257</t>
  </si>
  <si>
    <t>Erlangen-Höchstadt</t>
  </si>
  <si>
    <t>DE258</t>
  </si>
  <si>
    <t>Fürth, Landkr.</t>
  </si>
  <si>
    <t>DE259</t>
  </si>
  <si>
    <t>Nürnberger Land</t>
  </si>
  <si>
    <t>DE25A</t>
  </si>
  <si>
    <t>Neustadt a. d. Aisch-Bad Windsheim</t>
  </si>
  <si>
    <t>DE25B</t>
  </si>
  <si>
    <t>Roth</t>
  </si>
  <si>
    <t>DE25C</t>
  </si>
  <si>
    <t>Weißenburg-Gunzenhausen</t>
  </si>
  <si>
    <t>DE261</t>
  </si>
  <si>
    <t>Aschaffenburg, Krfr. St.</t>
  </si>
  <si>
    <t>DE262</t>
  </si>
  <si>
    <t>Schweinfurt, Krfr. St.</t>
  </si>
  <si>
    <t>DE263</t>
  </si>
  <si>
    <t>Würzburg, Krfr. St.</t>
  </si>
  <si>
    <t>DE264</t>
  </si>
  <si>
    <t>Aschaffenburg, Landkr.</t>
  </si>
  <si>
    <t>DE265</t>
  </si>
  <si>
    <t>Bad Kissingen</t>
  </si>
  <si>
    <t>DE266</t>
  </si>
  <si>
    <t>Rhön-Grabfeld</t>
  </si>
  <si>
    <t>DE267</t>
  </si>
  <si>
    <t>Haßberge</t>
  </si>
  <si>
    <t>DE268</t>
  </si>
  <si>
    <t>Kitzingen</t>
  </si>
  <si>
    <t>DE269</t>
  </si>
  <si>
    <t>Miltenberg</t>
  </si>
  <si>
    <t>DE26A</t>
  </si>
  <si>
    <t>Main-Spessart</t>
  </si>
  <si>
    <t>DE26B</t>
  </si>
  <si>
    <t>Schweinfurt, Landkr.</t>
  </si>
  <si>
    <t>DE26C</t>
  </si>
  <si>
    <t>Würzburg, Landkr.</t>
  </si>
  <si>
    <t>DE271</t>
  </si>
  <si>
    <t>Augsburg, Krfr. St.</t>
  </si>
  <si>
    <t>DE272</t>
  </si>
  <si>
    <t>Kaufbeuren, Krfr. St.</t>
  </si>
  <si>
    <t>DE273</t>
  </si>
  <si>
    <t>Kempten, Krfr. St.</t>
  </si>
  <si>
    <t>DE274</t>
  </si>
  <si>
    <t>Memmingen, Krfr. St.</t>
  </si>
  <si>
    <t>DE275</t>
  </si>
  <si>
    <t>Aichach-Friedberg</t>
  </si>
  <si>
    <t>DE276</t>
  </si>
  <si>
    <t>Augsburg, Landkr.</t>
  </si>
  <si>
    <t>DE277</t>
  </si>
  <si>
    <t>Dillingen a.d. Donau</t>
  </si>
  <si>
    <t>DE278</t>
  </si>
  <si>
    <t>Günzburg</t>
  </si>
  <si>
    <t>DE279</t>
  </si>
  <si>
    <t>Neu-Ulm</t>
  </si>
  <si>
    <t>DE27A</t>
  </si>
  <si>
    <t>Lindau (Bodensee)</t>
  </si>
  <si>
    <t>DE27B</t>
  </si>
  <si>
    <t>Ostallgäu</t>
  </si>
  <si>
    <t>DE27C</t>
  </si>
  <si>
    <t>Unterallgäu</t>
  </si>
  <si>
    <t>DE27D</t>
  </si>
  <si>
    <t>Donau-Ries</t>
  </si>
  <si>
    <t>DE27E</t>
  </si>
  <si>
    <t>Oberallgäu</t>
  </si>
  <si>
    <t>DE300</t>
  </si>
  <si>
    <t>Berlin</t>
  </si>
  <si>
    <t>DE401</t>
  </si>
  <si>
    <t>Brandenburg an der Havel, Krfr. St.</t>
  </si>
  <si>
    <t>DE402</t>
  </si>
  <si>
    <t>Cottbus, Krfr. St.</t>
  </si>
  <si>
    <t>DE403</t>
  </si>
  <si>
    <t>Frankfurt (Oder), Krfr. St.</t>
  </si>
  <si>
    <t>DE404</t>
  </si>
  <si>
    <t>Potsdam, Krfr. St.</t>
  </si>
  <si>
    <t>DE405</t>
  </si>
  <si>
    <t>Barnim</t>
  </si>
  <si>
    <t>DE406</t>
  </si>
  <si>
    <t>Dahme-Spreewald</t>
  </si>
  <si>
    <t>DE407</t>
  </si>
  <si>
    <t>Elbe-Elster</t>
  </si>
  <si>
    <t>DE408</t>
  </si>
  <si>
    <t>Havelland</t>
  </si>
  <si>
    <t>DE409</t>
  </si>
  <si>
    <t>Märkisch-Oderland</t>
  </si>
  <si>
    <t>DE40A</t>
  </si>
  <si>
    <t>Oberhavel</t>
  </si>
  <si>
    <t>DE40B</t>
  </si>
  <si>
    <t>Oberspreewald-Lausitz</t>
  </si>
  <si>
    <t>DE40C</t>
  </si>
  <si>
    <t>Oder-Spree</t>
  </si>
  <si>
    <t>DE40D</t>
  </si>
  <si>
    <t>Ostprignitz-Ruppin</t>
  </si>
  <si>
    <t>DE40E</t>
  </si>
  <si>
    <t>Potsdam-Mittelmark</t>
  </si>
  <si>
    <t>DE40F</t>
  </si>
  <si>
    <t>Prignitz</t>
  </si>
  <si>
    <t>DE40G</t>
  </si>
  <si>
    <t>Spree-Neiße</t>
  </si>
  <si>
    <t>DE40H</t>
  </si>
  <si>
    <t>Teltow-Fläming</t>
  </si>
  <si>
    <t>DE40I</t>
  </si>
  <si>
    <t>Uckermark</t>
  </si>
  <si>
    <t>DE501</t>
  </si>
  <si>
    <t>Bremen, Krfr. St.</t>
  </si>
  <si>
    <t>DE502</t>
  </si>
  <si>
    <t>Bremerhaven, Krfr. St.</t>
  </si>
  <si>
    <t>DE600</t>
  </si>
  <si>
    <t>Hamburg</t>
  </si>
  <si>
    <t>DE711</t>
  </si>
  <si>
    <t>Darmstadt, Krfr. St.</t>
  </si>
  <si>
    <t>DE712</t>
  </si>
  <si>
    <t>Frankfurt am Main, Krfr. St.</t>
  </si>
  <si>
    <t>DE713</t>
  </si>
  <si>
    <t>Offenbach am Main, Krfr. St.</t>
  </si>
  <si>
    <t>DE714</t>
  </si>
  <si>
    <t>Wiesbaden, Krfr. St.</t>
  </si>
  <si>
    <t>DE715</t>
  </si>
  <si>
    <t>Bergstraße</t>
  </si>
  <si>
    <t>DE716</t>
  </si>
  <si>
    <t>Darmstadt-Dieburg</t>
  </si>
  <si>
    <t>DE717</t>
  </si>
  <si>
    <t>Groß-Gerau</t>
  </si>
  <si>
    <t>DE718</t>
  </si>
  <si>
    <t>Hochtaunuskreis</t>
  </si>
  <si>
    <t>DE719</t>
  </si>
  <si>
    <t>Main-Kinzig-Kreis</t>
  </si>
  <si>
    <t>DE71A</t>
  </si>
  <si>
    <t>Main-Taunus-Kreis</t>
  </si>
  <si>
    <t>DE71B</t>
  </si>
  <si>
    <t>Odenwaldkreis</t>
  </si>
  <si>
    <t>DE71C</t>
  </si>
  <si>
    <t>Offenbach, Landkr.</t>
  </si>
  <si>
    <t>DE71D</t>
  </si>
  <si>
    <t>Rheingau-Taunus-Kreis</t>
  </si>
  <si>
    <t>DE71E</t>
  </si>
  <si>
    <t>Wetteraukreis</t>
  </si>
  <si>
    <t>DE721</t>
  </si>
  <si>
    <t>Gießen, Landkr.</t>
  </si>
  <si>
    <t>DE722</t>
  </si>
  <si>
    <t>Lahn-Dill-Kreis</t>
  </si>
  <si>
    <t>DE723</t>
  </si>
  <si>
    <t>Limburg-Weilburg</t>
  </si>
  <si>
    <t>DE724</t>
  </si>
  <si>
    <t>Marburg-Biedenkopf</t>
  </si>
  <si>
    <t>DE725</t>
  </si>
  <si>
    <t>Vogelsbergkreis</t>
  </si>
  <si>
    <t>DE731</t>
  </si>
  <si>
    <t>Kassel, Krfr. St.</t>
  </si>
  <si>
    <t>DE732</t>
  </si>
  <si>
    <t>Fulda</t>
  </si>
  <si>
    <t>DE733</t>
  </si>
  <si>
    <t>Hersfeld-Rotenburg</t>
  </si>
  <si>
    <t>DE734</t>
  </si>
  <si>
    <t>Kassel, Landkr.</t>
  </si>
  <si>
    <t>DE735</t>
  </si>
  <si>
    <t>Schwalm-Eder-Kreis</t>
  </si>
  <si>
    <t>DE736</t>
  </si>
  <si>
    <t>Waldeck-Frankenberg</t>
  </si>
  <si>
    <t>DE737</t>
  </si>
  <si>
    <t>Werra-Meißner-Kreis</t>
  </si>
  <si>
    <t>DE803</t>
  </si>
  <si>
    <t>Rostock, Krfr. St.</t>
  </si>
  <si>
    <t>DE804</t>
  </si>
  <si>
    <t>Schwerin, Krfr. St.</t>
  </si>
  <si>
    <t>DE80J</t>
  </si>
  <si>
    <t>Mecklenburgische Seenplatte</t>
  </si>
  <si>
    <t>DE80K</t>
  </si>
  <si>
    <t>Landkreis Rostock</t>
  </si>
  <si>
    <t>DE80L</t>
  </si>
  <si>
    <t>Vorpommern-Rügen</t>
  </si>
  <si>
    <t>DE80M</t>
  </si>
  <si>
    <t>Nordwestmecklenburg</t>
  </si>
  <si>
    <t>DE80N</t>
  </si>
  <si>
    <t>Vorpommern-Greifswald</t>
  </si>
  <si>
    <t>DE80O</t>
  </si>
  <si>
    <t>Ludwigslust-Parchim</t>
  </si>
  <si>
    <t>DE911</t>
  </si>
  <si>
    <t>Braunschweig, Krfr. St.</t>
  </si>
  <si>
    <t>DE912</t>
  </si>
  <si>
    <t>Salzgitter, Krfr. St.</t>
  </si>
  <si>
    <t>DE913</t>
  </si>
  <si>
    <t>Wolfsburg, Krfr. St.</t>
  </si>
  <si>
    <t>DE914</t>
  </si>
  <si>
    <t>Gifhorn</t>
  </si>
  <si>
    <t>DE916</t>
  </si>
  <si>
    <t>Goslar</t>
  </si>
  <si>
    <t>DE917</t>
  </si>
  <si>
    <t>Helmstedt</t>
  </si>
  <si>
    <t>DE918</t>
  </si>
  <si>
    <t>Northeim</t>
  </si>
  <si>
    <t>DE91A</t>
  </si>
  <si>
    <t>Peine</t>
  </si>
  <si>
    <t>DE91B</t>
  </si>
  <si>
    <t>Wolfenbüttel</t>
  </si>
  <si>
    <t>DE91C</t>
  </si>
  <si>
    <t>Göttingen</t>
  </si>
  <si>
    <t>DE922</t>
  </si>
  <si>
    <t>Diepholz</t>
  </si>
  <si>
    <t>DE923</t>
  </si>
  <si>
    <t>Hameln-Pyrmont</t>
  </si>
  <si>
    <t>DE925</t>
  </si>
  <si>
    <t>Hildesheim</t>
  </si>
  <si>
    <t>DE926</t>
  </si>
  <si>
    <t>Holzminden</t>
  </si>
  <si>
    <t>DE927</t>
  </si>
  <si>
    <t>Nienburg (Weser)</t>
  </si>
  <si>
    <t>DE928</t>
  </si>
  <si>
    <t>Schaumburg</t>
  </si>
  <si>
    <t>DE929</t>
  </si>
  <si>
    <t>Region Hannover</t>
  </si>
  <si>
    <t>DE931</t>
  </si>
  <si>
    <t>Celle</t>
  </si>
  <si>
    <t>DE932</t>
  </si>
  <si>
    <t>Cuxhaven</t>
  </si>
  <si>
    <t>DE933</t>
  </si>
  <si>
    <t>Harburg</t>
  </si>
  <si>
    <t>DE934</t>
  </si>
  <si>
    <t>Lüchow-Dannenberg</t>
  </si>
  <si>
    <t>DE935</t>
  </si>
  <si>
    <t>Lüneburg, Landkr.</t>
  </si>
  <si>
    <t>DE936</t>
  </si>
  <si>
    <t>Osterholz</t>
  </si>
  <si>
    <t>DE937</t>
  </si>
  <si>
    <t>Rotenburg (Wümme)</t>
  </si>
  <si>
    <t>DE938</t>
  </si>
  <si>
    <t>Heidekreis</t>
  </si>
  <si>
    <t>DE939</t>
  </si>
  <si>
    <t>Stade</t>
  </si>
  <si>
    <t>DE93A</t>
  </si>
  <si>
    <t>Uelzen</t>
  </si>
  <si>
    <t>DE93B</t>
  </si>
  <si>
    <t>Verden</t>
  </si>
  <si>
    <t>DE941</t>
  </si>
  <si>
    <t>Delmenhorst, Krfr. St.</t>
  </si>
  <si>
    <t>DE942</t>
  </si>
  <si>
    <t>Emden, Krfr. St.</t>
  </si>
  <si>
    <t>DE943</t>
  </si>
  <si>
    <t>Oldenburg (Oldb), Krfr. St.</t>
  </si>
  <si>
    <t>DE944</t>
  </si>
  <si>
    <t>Osnabrück, Krfr. St.</t>
  </si>
  <si>
    <t>DE945</t>
  </si>
  <si>
    <t>Wilhelmshaven, Krfr. St.</t>
  </si>
  <si>
    <t>DE946</t>
  </si>
  <si>
    <t>Ammerland</t>
  </si>
  <si>
    <t>DE947</t>
  </si>
  <si>
    <t>Aurich</t>
  </si>
  <si>
    <t>DE948</t>
  </si>
  <si>
    <t>Cloppenburg</t>
  </si>
  <si>
    <t>DE949</t>
  </si>
  <si>
    <t>Emsland</t>
  </si>
  <si>
    <t>DE94A</t>
  </si>
  <si>
    <t>Friesland</t>
  </si>
  <si>
    <t>DE94B</t>
  </si>
  <si>
    <t>Grafschaft Bentheim</t>
  </si>
  <si>
    <t>DE94C</t>
  </si>
  <si>
    <t>Leer</t>
  </si>
  <si>
    <t>DE94D</t>
  </si>
  <si>
    <t>Oldenburg, Landkr.</t>
  </si>
  <si>
    <t>DE94E</t>
  </si>
  <si>
    <t>Osnabrück, Landkr.</t>
  </si>
  <si>
    <t>DE94F</t>
  </si>
  <si>
    <t>Vechta</t>
  </si>
  <si>
    <t>DE94G</t>
  </si>
  <si>
    <t>Wesermarsch</t>
  </si>
  <si>
    <t>DE94H</t>
  </si>
  <si>
    <t>Wittmund</t>
  </si>
  <si>
    <t>DEA11</t>
  </si>
  <si>
    <t>Düsseldorf, Krfr. St.</t>
  </si>
  <si>
    <t>DEA12</t>
  </si>
  <si>
    <t>Duisburg, Krfr. St.</t>
  </si>
  <si>
    <t>DEA13</t>
  </si>
  <si>
    <t>Essen, Krfr. St.</t>
  </si>
  <si>
    <t>DEA14</t>
  </si>
  <si>
    <t>Krefeld, Krfr. St.</t>
  </si>
  <si>
    <t>DEA15</t>
  </si>
  <si>
    <t>Mönchengladbach, Krfr. St.</t>
  </si>
  <si>
    <t>DEA16</t>
  </si>
  <si>
    <t>Mülheim an der Ruhr,Kreisfreie Stadt</t>
  </si>
  <si>
    <t>DEA17</t>
  </si>
  <si>
    <t>Oberhausen, Krfr. St.</t>
  </si>
  <si>
    <t>DEA18</t>
  </si>
  <si>
    <t>Remscheid, Krfr. St.</t>
  </si>
  <si>
    <t>DEA19</t>
  </si>
  <si>
    <t>Solingen, Krfr. St.</t>
  </si>
  <si>
    <t>DEA1A</t>
  </si>
  <si>
    <t>Wuppertal, Krfr. St.</t>
  </si>
  <si>
    <t>DEA1B</t>
  </si>
  <si>
    <t>Kleve</t>
  </si>
  <si>
    <t>DEA1C</t>
  </si>
  <si>
    <t>Mettmann</t>
  </si>
  <si>
    <t>DEA1D</t>
  </si>
  <si>
    <t>Rhein-Kreis Neuss</t>
  </si>
  <si>
    <t>DEA1E</t>
  </si>
  <si>
    <t>Viersen</t>
  </si>
  <si>
    <t>DEA1F</t>
  </si>
  <si>
    <t>Wesel</t>
  </si>
  <si>
    <t>DEA22</t>
  </si>
  <si>
    <t>Bonn, Krfr. St.</t>
  </si>
  <si>
    <t>DEA23</t>
  </si>
  <si>
    <t>Köln, Krfr. St.</t>
  </si>
  <si>
    <t>DEA24</t>
  </si>
  <si>
    <t>Leverkusen, Krfr. St.</t>
  </si>
  <si>
    <t>DEA26</t>
  </si>
  <si>
    <t>Düren</t>
  </si>
  <si>
    <t>DEA27</t>
  </si>
  <si>
    <t>Rhein-Erft-Kreis</t>
  </si>
  <si>
    <t>DEA28</t>
  </si>
  <si>
    <t>Euskirchen</t>
  </si>
  <si>
    <t>DEA29</t>
  </si>
  <si>
    <t>Heinsberg</t>
  </si>
  <si>
    <t>DEA2A</t>
  </si>
  <si>
    <t>Oberbergischer Kreis</t>
  </si>
  <si>
    <t>DEA2B</t>
  </si>
  <si>
    <t>Rheinisch-Bergischer Kreis</t>
  </si>
  <si>
    <t>DEA2C</t>
  </si>
  <si>
    <t>Rhein-Sieg-Kreis</t>
  </si>
  <si>
    <t>DEA2D</t>
  </si>
  <si>
    <t>Städteregion Aachen</t>
  </si>
  <si>
    <t>DEA31</t>
  </si>
  <si>
    <t>Bottrop, Krfr. St.</t>
  </si>
  <si>
    <t>DEA32</t>
  </si>
  <si>
    <t>Gelsenkirchen, Krfr. St.</t>
  </si>
  <si>
    <t>DEA33</t>
  </si>
  <si>
    <t>Münster, Krfr. St.</t>
  </si>
  <si>
    <t>DEA34</t>
  </si>
  <si>
    <t>Borken</t>
  </si>
  <si>
    <t>DEA35</t>
  </si>
  <si>
    <t>Coesfeld</t>
  </si>
  <si>
    <t>DEA36</t>
  </si>
  <si>
    <t>Recklinghausen</t>
  </si>
  <si>
    <t>DEA37</t>
  </si>
  <si>
    <t>Steinfurt</t>
  </si>
  <si>
    <t>DEA38</t>
  </si>
  <si>
    <t>Warendorf</t>
  </si>
  <si>
    <t>DEA41</t>
  </si>
  <si>
    <t>Bielefeld, Krfr. St.</t>
  </si>
  <si>
    <t>DEA42</t>
  </si>
  <si>
    <t>Gütersloh</t>
  </si>
  <si>
    <t>DEA43</t>
  </si>
  <si>
    <t>Herford</t>
  </si>
  <si>
    <t>DEA44</t>
  </si>
  <si>
    <t>Höxter</t>
  </si>
  <si>
    <t>DEA45</t>
  </si>
  <si>
    <t>Lippe</t>
  </si>
  <si>
    <t>DEA46</t>
  </si>
  <si>
    <t>Minden-Lübbecke</t>
  </si>
  <si>
    <t>DEA47</t>
  </si>
  <si>
    <t>Paderborn</t>
  </si>
  <si>
    <t>DEA51</t>
  </si>
  <si>
    <t>Bochum, Krfr. St.</t>
  </si>
  <si>
    <t>DEA52</t>
  </si>
  <si>
    <t>Dortmund, Krfr. St.</t>
  </si>
  <si>
    <t>DEA53</t>
  </si>
  <si>
    <t>Hagen, Krfr. St.</t>
  </si>
  <si>
    <t>DEA54</t>
  </si>
  <si>
    <t>Hamm, Krfr. St.</t>
  </si>
  <si>
    <t>DEA55</t>
  </si>
  <si>
    <t>Herne, Krfr. St.</t>
  </si>
  <si>
    <t>DEA56</t>
  </si>
  <si>
    <t>Ennepe-Ruhr-Kreis</t>
  </si>
  <si>
    <t>DEA57</t>
  </si>
  <si>
    <t>Hochsauerlandkreis</t>
  </si>
  <si>
    <t>DEA58</t>
  </si>
  <si>
    <t>Märkischer Kreis</t>
  </si>
  <si>
    <t>DEA59</t>
  </si>
  <si>
    <t>Olpe</t>
  </si>
  <si>
    <t>DEA5A</t>
  </si>
  <si>
    <t>Siegen-Wittgenstein</t>
  </si>
  <si>
    <t>DEA5B</t>
  </si>
  <si>
    <t>Soest</t>
  </si>
  <si>
    <t>DEA5C</t>
  </si>
  <si>
    <t>Unna</t>
  </si>
  <si>
    <t>DEB11</t>
  </si>
  <si>
    <t>Koblenz, Krfr. St.</t>
  </si>
  <si>
    <t>DEB12</t>
  </si>
  <si>
    <t>Ahrweiler</t>
  </si>
  <si>
    <t>DEB13</t>
  </si>
  <si>
    <t>Altenkirchen (Westerwald)</t>
  </si>
  <si>
    <t>DEB14</t>
  </si>
  <si>
    <t>Bad Kreuznach</t>
  </si>
  <si>
    <t>DEB15</t>
  </si>
  <si>
    <t>Birkenfeld</t>
  </si>
  <si>
    <t>DEB17</t>
  </si>
  <si>
    <t>Mayen-Koblenz</t>
  </si>
  <si>
    <t>DEB18</t>
  </si>
  <si>
    <t>Neuwied</t>
  </si>
  <si>
    <t>DEB1A</t>
  </si>
  <si>
    <t>Rhein-Lahn-Kreis</t>
  </si>
  <si>
    <t>DEB1B</t>
  </si>
  <si>
    <t>Westerwaldkreis</t>
  </si>
  <si>
    <t>DEB1C</t>
  </si>
  <si>
    <t>Cochem-Zell</t>
  </si>
  <si>
    <t>DEB1D</t>
  </si>
  <si>
    <t>Rhein-Hunsrück-Kreis</t>
  </si>
  <si>
    <t>DEB21</t>
  </si>
  <si>
    <t>Trier, Krfr. St.</t>
  </si>
  <si>
    <t>DEB22</t>
  </si>
  <si>
    <t>Bernkastel-Wittlich</t>
  </si>
  <si>
    <t>DEB23</t>
  </si>
  <si>
    <t>Eifelkreis Bitburg-Prüm</t>
  </si>
  <si>
    <t>DEB24</t>
  </si>
  <si>
    <t>Vulkaneifel</t>
  </si>
  <si>
    <t>DEB25</t>
  </si>
  <si>
    <t>Trier-Saarburg</t>
  </si>
  <si>
    <t>DEB31</t>
  </si>
  <si>
    <t>Frankenthal (Pfalz), Krfr. St.</t>
  </si>
  <si>
    <t>DEB32</t>
  </si>
  <si>
    <t>Kaiserslautern, Krfr. St.</t>
  </si>
  <si>
    <t>DEB33</t>
  </si>
  <si>
    <t>Landau in der Pfalz, Krfr. St.</t>
  </si>
  <si>
    <t>DEB34</t>
  </si>
  <si>
    <t>Ludwigshafen am Rhein, Krfr. St.</t>
  </si>
  <si>
    <t>DEB35</t>
  </si>
  <si>
    <t>Mainz, Krfr. St.</t>
  </si>
  <si>
    <t>DEB36</t>
  </si>
  <si>
    <t>Neustadt an der Weinstraße, Krfr. St.</t>
  </si>
  <si>
    <t>DEB37</t>
  </si>
  <si>
    <t>Pirmasens, Krfr. St.</t>
  </si>
  <si>
    <t>DEB38</t>
  </si>
  <si>
    <t>Speyer, Krfr. St.</t>
  </si>
  <si>
    <t>DEB39</t>
  </si>
  <si>
    <t>Worms, Krfr. St.</t>
  </si>
  <si>
    <t>DEB3A</t>
  </si>
  <si>
    <t>Zweibrücken, Krfr. St.</t>
  </si>
  <si>
    <t>DEB3B</t>
  </si>
  <si>
    <t>Alzey-Worms</t>
  </si>
  <si>
    <t>DEB3C</t>
  </si>
  <si>
    <t>Bad Dürkheim</t>
  </si>
  <si>
    <t>DEB3D</t>
  </si>
  <si>
    <t>Donnersbergkreis</t>
  </si>
  <si>
    <t>DEB3E</t>
  </si>
  <si>
    <t>Germersheim</t>
  </si>
  <si>
    <t>DEB3F</t>
  </si>
  <si>
    <t>Kaiserslautern, Landkr.</t>
  </si>
  <si>
    <t>DEB3G</t>
  </si>
  <si>
    <t>Kusel</t>
  </si>
  <si>
    <t>DEB3H</t>
  </si>
  <si>
    <t>Südliche Weinstraße</t>
  </si>
  <si>
    <t>DEB3I</t>
  </si>
  <si>
    <t>Rhein-Pfalz-Kreis</t>
  </si>
  <si>
    <t>DEB3J</t>
  </si>
  <si>
    <t>Mainz-Bingen</t>
  </si>
  <si>
    <t>DEB3K</t>
  </si>
  <si>
    <t>Südwestpfalz</t>
  </si>
  <si>
    <t>DEC01</t>
  </si>
  <si>
    <t>Regionalverband Saarbrücken</t>
  </si>
  <si>
    <t>DEC02</t>
  </si>
  <si>
    <t>Merzig-Wadern</t>
  </si>
  <si>
    <t>DEC03</t>
  </si>
  <si>
    <t>Neunkirchen</t>
  </si>
  <si>
    <t>DEC04</t>
  </si>
  <si>
    <t>Saarlouis</t>
  </si>
  <si>
    <t>DEC05</t>
  </si>
  <si>
    <t>Saarpfalz-Kreis</t>
  </si>
  <si>
    <t>DEC06</t>
  </si>
  <si>
    <t>St. Wendel</t>
  </si>
  <si>
    <t>DED21</t>
  </si>
  <si>
    <t>Dresden, Krfr. St.</t>
  </si>
  <si>
    <t>DED2C</t>
  </si>
  <si>
    <t>Bautzen</t>
  </si>
  <si>
    <t>DED2D</t>
  </si>
  <si>
    <t>Görlitz</t>
  </si>
  <si>
    <t>DED2E</t>
  </si>
  <si>
    <t>Meißen</t>
  </si>
  <si>
    <t>DED2F</t>
  </si>
  <si>
    <t>Sächsische Schweiz-Osterzgebirge</t>
  </si>
  <si>
    <t>DED41</t>
  </si>
  <si>
    <t>Chemnitz, Krfr. St.</t>
  </si>
  <si>
    <t>DED42</t>
  </si>
  <si>
    <t>Erzgebirgskreis</t>
  </si>
  <si>
    <t>DED43</t>
  </si>
  <si>
    <t>Mittelsachsen</t>
  </si>
  <si>
    <t>DED44</t>
  </si>
  <si>
    <t>Vogtlandkreis</t>
  </si>
  <si>
    <t>DED45</t>
  </si>
  <si>
    <t>Zwickau</t>
  </si>
  <si>
    <t>DED51</t>
  </si>
  <si>
    <t>Leipzig, Krfr. St.</t>
  </si>
  <si>
    <t>DED52</t>
  </si>
  <si>
    <t>Leipzig</t>
  </si>
  <si>
    <t>DED53</t>
  </si>
  <si>
    <t>Nordsachsen</t>
  </si>
  <si>
    <t>DEE01</t>
  </si>
  <si>
    <t>Dessau-Roßlau, Krfr. St.</t>
  </si>
  <si>
    <t>DEE02</t>
  </si>
  <si>
    <t>Halle (Saale), Krfr. St.</t>
  </si>
  <si>
    <t>DEE03</t>
  </si>
  <si>
    <t>Magdeburg, Krfr. St.</t>
  </si>
  <si>
    <t>DEE04</t>
  </si>
  <si>
    <t>Altmarkkreis Salzwedel</t>
  </si>
  <si>
    <t>DEE05</t>
  </si>
  <si>
    <t>Anhalt-Bitterfeld</t>
  </si>
  <si>
    <t>DEE06</t>
  </si>
  <si>
    <t>Jerichower Land</t>
  </si>
  <si>
    <t>DEE07</t>
  </si>
  <si>
    <t>Börde</t>
  </si>
  <si>
    <t>DEE08</t>
  </si>
  <si>
    <t>Burgenland</t>
  </si>
  <si>
    <t>DEE09</t>
  </si>
  <si>
    <t>Harz</t>
  </si>
  <si>
    <t>DEE0A</t>
  </si>
  <si>
    <t>Mansfeld-Südharz</t>
  </si>
  <si>
    <t>DEE0B</t>
  </si>
  <si>
    <t>Saalekreis</t>
  </si>
  <si>
    <t>DEE0C</t>
  </si>
  <si>
    <t>Salzlandkreis</t>
  </si>
  <si>
    <t>DEE0D</t>
  </si>
  <si>
    <t>Stendal</t>
  </si>
  <si>
    <t>DEE0E</t>
  </si>
  <si>
    <t>Wittenberg</t>
  </si>
  <si>
    <t>DEF01</t>
  </si>
  <si>
    <t>Flensburg, Krfr. St.</t>
  </si>
  <si>
    <t>DEF02</t>
  </si>
  <si>
    <t>Kiel, Krfr. St.</t>
  </si>
  <si>
    <t>DEF03</t>
  </si>
  <si>
    <t>Lübeck, Krfr. St.</t>
  </si>
  <si>
    <t>DEF04</t>
  </si>
  <si>
    <t>Neumünster, Krfr. St.</t>
  </si>
  <si>
    <t>DEF05</t>
  </si>
  <si>
    <t>Dithmarschen</t>
  </si>
  <si>
    <t>DEF06</t>
  </si>
  <si>
    <t>Herzogtum Lauenburg</t>
  </si>
  <si>
    <t>DEF07</t>
  </si>
  <si>
    <t>Nordfriesland</t>
  </si>
  <si>
    <t>DEF08</t>
  </si>
  <si>
    <t>Ostholstein</t>
  </si>
  <si>
    <t>DEF09</t>
  </si>
  <si>
    <t>Pinneberg</t>
  </si>
  <si>
    <t>DEF0A</t>
  </si>
  <si>
    <t>Plön</t>
  </si>
  <si>
    <t>DEF0B</t>
  </si>
  <si>
    <t>Rendsburg-Eckernförde</t>
  </si>
  <si>
    <t>DEF0C</t>
  </si>
  <si>
    <t>Schleswig-Flensburg</t>
  </si>
  <si>
    <t>DEF0D</t>
  </si>
  <si>
    <t>Segeberg</t>
  </si>
  <si>
    <t>DEF0E</t>
  </si>
  <si>
    <t>Steinburg</t>
  </si>
  <si>
    <t>DEF0F</t>
  </si>
  <si>
    <t>Stormarn</t>
  </si>
  <si>
    <t>DEG01</t>
  </si>
  <si>
    <t>Erfurt, Krfr. St.</t>
  </si>
  <si>
    <t>DEG02</t>
  </si>
  <si>
    <t>Gera, Krfr. St.</t>
  </si>
  <si>
    <t>DEG03</t>
  </si>
  <si>
    <t>Jena, Krfr. St.</t>
  </si>
  <si>
    <t>DEG04</t>
  </si>
  <si>
    <t>Suhl, Krfr. St.</t>
  </si>
  <si>
    <t>DEG05</t>
  </si>
  <si>
    <t>Weimar, Krfr. St.</t>
  </si>
  <si>
    <t>DEG06</t>
  </si>
  <si>
    <t>Eichsfeld</t>
  </si>
  <si>
    <t>DEG07</t>
  </si>
  <si>
    <t>Nordhausen</t>
  </si>
  <si>
    <t>DEG09</t>
  </si>
  <si>
    <t>Unstrut-Hainich-Kreis</t>
  </si>
  <si>
    <t>DEG0A</t>
  </si>
  <si>
    <t>Kyffhäuserkreis</t>
  </si>
  <si>
    <t>DEG0B</t>
  </si>
  <si>
    <t>Schmalkalden-Meiningen</t>
  </si>
  <si>
    <t>DEG0C</t>
  </si>
  <si>
    <t>Gotha</t>
  </si>
  <si>
    <t>DEG0D</t>
  </si>
  <si>
    <t>Sömmerda</t>
  </si>
  <si>
    <t>DEG0E</t>
  </si>
  <si>
    <t>Hildburghausen</t>
  </si>
  <si>
    <t>DEG0F</t>
  </si>
  <si>
    <t>Ilm-Kreis</t>
  </si>
  <si>
    <t>DEG0G</t>
  </si>
  <si>
    <t>Weimarer Land</t>
  </si>
  <si>
    <t>DEG0H</t>
  </si>
  <si>
    <t>Sonneberg</t>
  </si>
  <si>
    <t>DEG0I</t>
  </si>
  <si>
    <t>Saalfeld-Rudolstadt</t>
  </si>
  <si>
    <t>DEG0J</t>
  </si>
  <si>
    <t>Saale-Holzland-Kreis</t>
  </si>
  <si>
    <t>DEG0K</t>
  </si>
  <si>
    <t>Saale-Orla-Kreis</t>
  </si>
  <si>
    <t>DEG0L</t>
  </si>
  <si>
    <t>Greiz</t>
  </si>
  <si>
    <t>DEG0M</t>
  </si>
  <si>
    <t>Altenburger Land</t>
  </si>
  <si>
    <t>DEG0N</t>
  </si>
  <si>
    <t>Eisenach, Krfr. St.</t>
  </si>
  <si>
    <t>DEG0P</t>
  </si>
  <si>
    <t>Wartburgkreis</t>
  </si>
  <si>
    <t>EE</t>
  </si>
  <si>
    <t>EE001</t>
  </si>
  <si>
    <t>Põhja-Eesti</t>
  </si>
  <si>
    <t>EE004</t>
  </si>
  <si>
    <t>Lääne-Eesti</t>
  </si>
  <si>
    <t>EE006</t>
  </si>
  <si>
    <t>Kesk-Eesti</t>
  </si>
  <si>
    <t>EE007</t>
  </si>
  <si>
    <t>Kirde-Eesti</t>
  </si>
  <si>
    <t>EE008</t>
  </si>
  <si>
    <t>Lõuna-Eesti</t>
  </si>
  <si>
    <t>IE</t>
  </si>
  <si>
    <t>IE041</t>
  </si>
  <si>
    <t>Border</t>
  </si>
  <si>
    <t>IE042</t>
  </si>
  <si>
    <t>West</t>
  </si>
  <si>
    <t>IE051</t>
  </si>
  <si>
    <t xml:space="preserve">Mid-West </t>
  </si>
  <si>
    <t>IE052</t>
  </si>
  <si>
    <t xml:space="preserve">South-East </t>
  </si>
  <si>
    <t>IE053</t>
  </si>
  <si>
    <t xml:space="preserve">South-West </t>
  </si>
  <si>
    <t>IE061</t>
  </si>
  <si>
    <t>Dublin</t>
  </si>
  <si>
    <t>IE062</t>
  </si>
  <si>
    <t>Mid-East</t>
  </si>
  <si>
    <t>IE063</t>
  </si>
  <si>
    <t>Midland</t>
  </si>
  <si>
    <t>EL</t>
  </si>
  <si>
    <t>EL301</t>
  </si>
  <si>
    <t>Voreios Tomeas Athinon</t>
  </si>
  <si>
    <t>EL302</t>
  </si>
  <si>
    <t>Dytikos Tomeas Athinon</t>
  </si>
  <si>
    <t>EL303</t>
  </si>
  <si>
    <t>Kentrikos Tomeas Athinon</t>
  </si>
  <si>
    <t>EL304</t>
  </si>
  <si>
    <t>Notios Tomeas Athinon</t>
  </si>
  <si>
    <t>EL305</t>
  </si>
  <si>
    <t>Anatoliki Attiki</t>
  </si>
  <si>
    <t>EL306</t>
  </si>
  <si>
    <t>Dytiki Attiki</t>
  </si>
  <si>
    <t>EL307</t>
  </si>
  <si>
    <t>Peiraias, Nisoi</t>
  </si>
  <si>
    <t>EL411</t>
  </si>
  <si>
    <t>Lesvos, Limnos</t>
  </si>
  <si>
    <t>EL412</t>
  </si>
  <si>
    <t>Ikaria, Samos</t>
  </si>
  <si>
    <t>EL413</t>
  </si>
  <si>
    <t>Chios</t>
  </si>
  <si>
    <t>EL421</t>
  </si>
  <si>
    <t>Kalymnos, Karpathos, Kos, Rodos</t>
  </si>
  <si>
    <t>EL422</t>
  </si>
  <si>
    <t>Andros, Thira, Kea, Milos, Mykonos, Naxos, Paros,  Syros, Tinos</t>
  </si>
  <si>
    <t>EL431</t>
  </si>
  <si>
    <t>Irakleio</t>
  </si>
  <si>
    <t>EL432</t>
  </si>
  <si>
    <t>Lasithi</t>
  </si>
  <si>
    <t>EL433</t>
  </si>
  <si>
    <t>Rethymni</t>
  </si>
  <si>
    <t>EL434</t>
  </si>
  <si>
    <t>Chania</t>
  </si>
  <si>
    <t>EL511</t>
  </si>
  <si>
    <t>Evros</t>
  </si>
  <si>
    <t>EL512</t>
  </si>
  <si>
    <t>Xanthi</t>
  </si>
  <si>
    <t>EL513</t>
  </si>
  <si>
    <t>Rodopi</t>
  </si>
  <si>
    <t>EL514</t>
  </si>
  <si>
    <t>Drama</t>
  </si>
  <si>
    <t>EL515</t>
  </si>
  <si>
    <t>Thasos, Kavala</t>
  </si>
  <si>
    <t>EL521</t>
  </si>
  <si>
    <t>Imathia</t>
  </si>
  <si>
    <t>EL522</t>
  </si>
  <si>
    <t>Thessaloniki</t>
  </si>
  <si>
    <t>EL523</t>
  </si>
  <si>
    <t>Kilkis</t>
  </si>
  <si>
    <t>EL524</t>
  </si>
  <si>
    <t>Pella</t>
  </si>
  <si>
    <t>EL525</t>
  </si>
  <si>
    <t>Pieria</t>
  </si>
  <si>
    <t>EL526</t>
  </si>
  <si>
    <t>Serres</t>
  </si>
  <si>
    <t>EL527</t>
  </si>
  <si>
    <t>Chalkidiki</t>
  </si>
  <si>
    <t>EL531</t>
  </si>
  <si>
    <t>Grevena, Kozani</t>
  </si>
  <si>
    <t>EL532</t>
  </si>
  <si>
    <t>Kastoria</t>
  </si>
  <si>
    <t>EL533</t>
  </si>
  <si>
    <t>Florina</t>
  </si>
  <si>
    <t>EL541</t>
  </si>
  <si>
    <t>Arta, Preveza</t>
  </si>
  <si>
    <t>EL542</t>
  </si>
  <si>
    <t>Thesprotia</t>
  </si>
  <si>
    <t>EL543</t>
  </si>
  <si>
    <t>Ioannina</t>
  </si>
  <si>
    <t>EL611</t>
  </si>
  <si>
    <t>Karditsa, Trikala</t>
  </si>
  <si>
    <t>EL612</t>
  </si>
  <si>
    <t>Larisa</t>
  </si>
  <si>
    <t>EL613</t>
  </si>
  <si>
    <t>Magnisia, Sporades</t>
  </si>
  <si>
    <t>EL621</t>
  </si>
  <si>
    <t>Zakynthos</t>
  </si>
  <si>
    <t>EL622</t>
  </si>
  <si>
    <t>Kerkyra</t>
  </si>
  <si>
    <t>EL623</t>
  </si>
  <si>
    <t>Ithaki, Kefallinia</t>
  </si>
  <si>
    <t>EL624</t>
  </si>
  <si>
    <t>Lefkada</t>
  </si>
  <si>
    <t>EL631</t>
  </si>
  <si>
    <t>Aitoloakarnania</t>
  </si>
  <si>
    <t>EL632</t>
  </si>
  <si>
    <t>Achaia</t>
  </si>
  <si>
    <t>EL633</t>
  </si>
  <si>
    <t>Ileia</t>
  </si>
  <si>
    <t>EL641</t>
  </si>
  <si>
    <t>Voiotia</t>
  </si>
  <si>
    <t>EL642</t>
  </si>
  <si>
    <t>Evvoia</t>
  </si>
  <si>
    <t>EL643</t>
  </si>
  <si>
    <t>Evrytania</t>
  </si>
  <si>
    <t>EL644</t>
  </si>
  <si>
    <t>Fthiotida</t>
  </si>
  <si>
    <t>EL645</t>
  </si>
  <si>
    <t>Fokida</t>
  </si>
  <si>
    <t>EL651</t>
  </si>
  <si>
    <t>Argolida, Arkadia</t>
  </si>
  <si>
    <t>EL652</t>
  </si>
  <si>
    <t>Korinthia</t>
  </si>
  <si>
    <t>EL653</t>
  </si>
  <si>
    <t>Lakonia, Messinia</t>
  </si>
  <si>
    <t>ES</t>
  </si>
  <si>
    <t>ES111</t>
  </si>
  <si>
    <t>A Coruña</t>
  </si>
  <si>
    <t>ES112</t>
  </si>
  <si>
    <t>Lugo</t>
  </si>
  <si>
    <t>ES113</t>
  </si>
  <si>
    <t>Ourense</t>
  </si>
  <si>
    <t>ES114</t>
  </si>
  <si>
    <t>Pontevedra</t>
  </si>
  <si>
    <t>ES120</t>
  </si>
  <si>
    <t>Asturias</t>
  </si>
  <si>
    <t>ES130</t>
  </si>
  <si>
    <t>Cantabria</t>
  </si>
  <si>
    <t>ES211</t>
  </si>
  <si>
    <t>Araba/Álava</t>
  </si>
  <si>
    <t>ES212</t>
  </si>
  <si>
    <t>Gipuzkoa</t>
  </si>
  <si>
    <t>ES213</t>
  </si>
  <si>
    <t>Bizkaia</t>
  </si>
  <si>
    <t>ES220</t>
  </si>
  <si>
    <t>Navarra</t>
  </si>
  <si>
    <t>ES230</t>
  </si>
  <si>
    <t>La Rioja</t>
  </si>
  <si>
    <t>ES241</t>
  </si>
  <si>
    <t>Huesca</t>
  </si>
  <si>
    <t>ES242</t>
  </si>
  <si>
    <t>Teruel</t>
  </si>
  <si>
    <t>ES243</t>
  </si>
  <si>
    <t>Zaragoza</t>
  </si>
  <si>
    <t>ES300</t>
  </si>
  <si>
    <t>Madrid</t>
  </si>
  <si>
    <t>ES411</t>
  </si>
  <si>
    <t>Ávila</t>
  </si>
  <si>
    <t>ES412</t>
  </si>
  <si>
    <t>Burgos</t>
  </si>
  <si>
    <t>ES413</t>
  </si>
  <si>
    <t>León</t>
  </si>
  <si>
    <t>ES414</t>
  </si>
  <si>
    <t>Palencia</t>
  </si>
  <si>
    <t>ES415</t>
  </si>
  <si>
    <t>Salamanca</t>
  </si>
  <si>
    <t>ES416</t>
  </si>
  <si>
    <t>Segovia</t>
  </si>
  <si>
    <t>ES417</t>
  </si>
  <si>
    <t>Soria</t>
  </si>
  <si>
    <t>ES418</t>
  </si>
  <si>
    <t>Valladolid</t>
  </si>
  <si>
    <t>ES419</t>
  </si>
  <si>
    <t>Zamora</t>
  </si>
  <si>
    <t>ES421</t>
  </si>
  <si>
    <t>Albacete</t>
  </si>
  <si>
    <t>ES422</t>
  </si>
  <si>
    <t>Ciudad Real</t>
  </si>
  <si>
    <t>ES423</t>
  </si>
  <si>
    <t>Cuenca</t>
  </si>
  <si>
    <t>ES424</t>
  </si>
  <si>
    <t>Guadalajara</t>
  </si>
  <si>
    <t>ES425</t>
  </si>
  <si>
    <t>Toledo</t>
  </si>
  <si>
    <t>ES431</t>
  </si>
  <si>
    <t>Badajoz</t>
  </si>
  <si>
    <t>ES432</t>
  </si>
  <si>
    <t>Cáceres</t>
  </si>
  <si>
    <t>ES511</t>
  </si>
  <si>
    <t>Barcelona</t>
  </si>
  <si>
    <t>ES512</t>
  </si>
  <si>
    <t>Girona</t>
  </si>
  <si>
    <t>ES513</t>
  </si>
  <si>
    <t>Lleida</t>
  </si>
  <si>
    <t>ES514</t>
  </si>
  <si>
    <t>Tarragona</t>
  </si>
  <si>
    <t>ES521</t>
  </si>
  <si>
    <t>Alicante/Alacant</t>
  </si>
  <si>
    <t>ES522</t>
  </si>
  <si>
    <t>Castellón/Castelló</t>
  </si>
  <si>
    <t>ES523</t>
  </si>
  <si>
    <t>Valencia/València</t>
  </si>
  <si>
    <t>ES531</t>
  </si>
  <si>
    <t>Eivissa y Formentera</t>
  </si>
  <si>
    <t>ES532</t>
  </si>
  <si>
    <t>Mallorca</t>
  </si>
  <si>
    <t>ES533</t>
  </si>
  <si>
    <t>Menorca</t>
  </si>
  <si>
    <t>ES611</t>
  </si>
  <si>
    <t>Almería</t>
  </si>
  <si>
    <t>ES612</t>
  </si>
  <si>
    <t>Cádiz</t>
  </si>
  <si>
    <t>ES613</t>
  </si>
  <si>
    <t>Córdoba</t>
  </si>
  <si>
    <t>ES614</t>
  </si>
  <si>
    <t>Granada</t>
  </si>
  <si>
    <t>ES615</t>
  </si>
  <si>
    <t>Huelva</t>
  </si>
  <si>
    <t>ES616</t>
  </si>
  <si>
    <t>Jaén</t>
  </si>
  <si>
    <t>ES617</t>
  </si>
  <si>
    <t>Málaga</t>
  </si>
  <si>
    <t>ES618</t>
  </si>
  <si>
    <t>Sevilla</t>
  </si>
  <si>
    <t>ES620</t>
  </si>
  <si>
    <t>Murcia</t>
  </si>
  <si>
    <t>ES630</t>
  </si>
  <si>
    <t>Ceuta</t>
  </si>
  <si>
    <t>ES640</t>
  </si>
  <si>
    <t>Melilla</t>
  </si>
  <si>
    <t>ES703</t>
  </si>
  <si>
    <t>El Hierro</t>
  </si>
  <si>
    <t>ES704</t>
  </si>
  <si>
    <t>Fuerteventura</t>
  </si>
  <si>
    <t>ES705</t>
  </si>
  <si>
    <t>Gran Canaria</t>
  </si>
  <si>
    <t>ES706</t>
  </si>
  <si>
    <t>La Gomera</t>
  </si>
  <si>
    <t>ES707</t>
  </si>
  <si>
    <t>La Palma</t>
  </si>
  <si>
    <t>ES708</t>
  </si>
  <si>
    <t>Lanzarote</t>
  </si>
  <si>
    <t>ES709</t>
  </si>
  <si>
    <t>Tenerife</t>
  </si>
  <si>
    <t>FR</t>
  </si>
  <si>
    <t>FR101</t>
  </si>
  <si>
    <t>Paris</t>
  </si>
  <si>
    <t>FR102</t>
  </si>
  <si>
    <t xml:space="preserve">Seine-et-Marne </t>
  </si>
  <si>
    <t>FR103</t>
  </si>
  <si>
    <t xml:space="preserve">Yvelines </t>
  </si>
  <si>
    <t>FR104</t>
  </si>
  <si>
    <t>Essonne</t>
  </si>
  <si>
    <t>FR105</t>
  </si>
  <si>
    <t xml:space="preserve">Hauts-de-Seine </t>
  </si>
  <si>
    <t>FR106</t>
  </si>
  <si>
    <t xml:space="preserve">Seine-Saint-Denis </t>
  </si>
  <si>
    <t>FR107</t>
  </si>
  <si>
    <t>Val-de-Marne</t>
  </si>
  <si>
    <t>FR108</t>
  </si>
  <si>
    <t>Val-d'Oise</t>
  </si>
  <si>
    <t>FRB01</t>
  </si>
  <si>
    <t>Cher</t>
  </si>
  <si>
    <t>FRB02</t>
  </si>
  <si>
    <t>Eure-et-Loir</t>
  </si>
  <si>
    <t>FRB03</t>
  </si>
  <si>
    <t>Indre</t>
  </si>
  <si>
    <t>FRB04</t>
  </si>
  <si>
    <t>Indre-et-Loire</t>
  </si>
  <si>
    <t>FRB05</t>
  </si>
  <si>
    <t>Loir-et-Cher</t>
  </si>
  <si>
    <t>FRB06</t>
  </si>
  <si>
    <t>Loiret</t>
  </si>
  <si>
    <t>FRC11</t>
  </si>
  <si>
    <t>Côte-d’Or</t>
  </si>
  <si>
    <t>FRC12</t>
  </si>
  <si>
    <t>Nièvre</t>
  </si>
  <si>
    <t>FRC13</t>
  </si>
  <si>
    <t>Saône-et-Loire</t>
  </si>
  <si>
    <t>FRC14</t>
  </si>
  <si>
    <t>Yonne</t>
  </si>
  <si>
    <t>FRC21</t>
  </si>
  <si>
    <t>Doubs</t>
  </si>
  <si>
    <t>FRC22</t>
  </si>
  <si>
    <t>Jura</t>
  </si>
  <si>
    <t>FRC23</t>
  </si>
  <si>
    <t>Haute-Saône</t>
  </si>
  <si>
    <t>FRC24</t>
  </si>
  <si>
    <t>Territoire de Belfort</t>
  </si>
  <si>
    <t>FRD11</t>
  </si>
  <si>
    <t xml:space="preserve">Calvados </t>
  </si>
  <si>
    <t>FRD12</t>
  </si>
  <si>
    <t xml:space="preserve">Manche </t>
  </si>
  <si>
    <t>FRD13</t>
  </si>
  <si>
    <t>Orne</t>
  </si>
  <si>
    <t>FRD21</t>
  </si>
  <si>
    <t>Eure</t>
  </si>
  <si>
    <t>FRD22</t>
  </si>
  <si>
    <t>Seine-Maritime</t>
  </si>
  <si>
    <t>FRE11</t>
  </si>
  <si>
    <t>Nord</t>
  </si>
  <si>
    <t>FRE12</t>
  </si>
  <si>
    <t>Pas-de-Calais</t>
  </si>
  <si>
    <t>FRE21</t>
  </si>
  <si>
    <t>Aisne</t>
  </si>
  <si>
    <t>FRE22</t>
  </si>
  <si>
    <t>Oise</t>
  </si>
  <si>
    <t>FRE23</t>
  </si>
  <si>
    <t>Somme</t>
  </si>
  <si>
    <t>FRF11</t>
  </si>
  <si>
    <t>Bas-Rhin</t>
  </si>
  <si>
    <t>FRF12</t>
  </si>
  <si>
    <t>Haut-Rhin</t>
  </si>
  <si>
    <t>FRF21</t>
  </si>
  <si>
    <t>Ardennes</t>
  </si>
  <si>
    <t>FRF22</t>
  </si>
  <si>
    <t>Aube</t>
  </si>
  <si>
    <t>FRF23</t>
  </si>
  <si>
    <t>Marne</t>
  </si>
  <si>
    <t>FRF24</t>
  </si>
  <si>
    <t>Haute-Marne</t>
  </si>
  <si>
    <t>FRF31</t>
  </si>
  <si>
    <t xml:space="preserve">Meurthe-et-Moselle </t>
  </si>
  <si>
    <t>FRF32</t>
  </si>
  <si>
    <t xml:space="preserve">Meuse </t>
  </si>
  <si>
    <t>FRF33</t>
  </si>
  <si>
    <t>Moselle</t>
  </si>
  <si>
    <t>FRF34</t>
  </si>
  <si>
    <t>Vosges</t>
  </si>
  <si>
    <t>FRG01</t>
  </si>
  <si>
    <t>Loire-Atlantique</t>
  </si>
  <si>
    <t>FRG02</t>
  </si>
  <si>
    <t>Maine-et-Loire</t>
  </si>
  <si>
    <t>FRG03</t>
  </si>
  <si>
    <t>Mayenne</t>
  </si>
  <si>
    <t>FRG04</t>
  </si>
  <si>
    <t>Sarthe</t>
  </si>
  <si>
    <t>FRG05</t>
  </si>
  <si>
    <t>Vendée</t>
  </si>
  <si>
    <t>FRH01</t>
  </si>
  <si>
    <t>Côtes-d’Armor</t>
  </si>
  <si>
    <t>FRH02</t>
  </si>
  <si>
    <t>Finistère</t>
  </si>
  <si>
    <t>FRH03</t>
  </si>
  <si>
    <t>Ille-et-Vilaine</t>
  </si>
  <si>
    <t>FRH04</t>
  </si>
  <si>
    <t>Morbihan</t>
  </si>
  <si>
    <t>FRI11</t>
  </si>
  <si>
    <t>Dordogne</t>
  </si>
  <si>
    <t>FRI12</t>
  </si>
  <si>
    <t>Gironde</t>
  </si>
  <si>
    <t>FRI13</t>
  </si>
  <si>
    <t>Landes</t>
  </si>
  <si>
    <t>FRI14</t>
  </si>
  <si>
    <t>Lot-et-Garonne</t>
  </si>
  <si>
    <t>FRI15</t>
  </si>
  <si>
    <t>Pyrénées-Atlantiques</t>
  </si>
  <si>
    <t>FRI21</t>
  </si>
  <si>
    <t>Corrèze</t>
  </si>
  <si>
    <t>FRI22</t>
  </si>
  <si>
    <t>Creuse</t>
  </si>
  <si>
    <t>FRI23</t>
  </si>
  <si>
    <t>Haute-Vienne</t>
  </si>
  <si>
    <t>FRI31</t>
  </si>
  <si>
    <t>Charente</t>
  </si>
  <si>
    <t>FRI32</t>
  </si>
  <si>
    <t>Charente-Maritime</t>
  </si>
  <si>
    <t>FRI33</t>
  </si>
  <si>
    <t>Deux-Sèvres</t>
  </si>
  <si>
    <t>FRI34</t>
  </si>
  <si>
    <t>Vienne</t>
  </si>
  <si>
    <t>FRJ11</t>
  </si>
  <si>
    <t>Aude</t>
  </si>
  <si>
    <t>FRJ12</t>
  </si>
  <si>
    <t>Gard</t>
  </si>
  <si>
    <t>FRJ13</t>
  </si>
  <si>
    <t>Hérault</t>
  </si>
  <si>
    <t>FRJ14</t>
  </si>
  <si>
    <t>Lozère</t>
  </si>
  <si>
    <t>FRJ15</t>
  </si>
  <si>
    <t>Pyrénées-Orientales</t>
  </si>
  <si>
    <t>FRJ21</t>
  </si>
  <si>
    <t>Ariège</t>
  </si>
  <si>
    <t>FRJ22</t>
  </si>
  <si>
    <t>Aveyron</t>
  </si>
  <si>
    <t>FRJ23</t>
  </si>
  <si>
    <t>Haute-Garonne</t>
  </si>
  <si>
    <t>FRJ24</t>
  </si>
  <si>
    <t>Gers</t>
  </si>
  <si>
    <t>FRJ25</t>
  </si>
  <si>
    <t>Lot</t>
  </si>
  <si>
    <t>FRJ26</t>
  </si>
  <si>
    <t xml:space="preserve">Hautes-Pyrénées </t>
  </si>
  <si>
    <t>FRJ27</t>
  </si>
  <si>
    <t>Tarn</t>
  </si>
  <si>
    <t>FRJ28</t>
  </si>
  <si>
    <t>Tarn-et-Garonne</t>
  </si>
  <si>
    <t>FRK11</t>
  </si>
  <si>
    <t>Allier</t>
  </si>
  <si>
    <t>FRK12</t>
  </si>
  <si>
    <t>Cantal</t>
  </si>
  <si>
    <t>FRK13</t>
  </si>
  <si>
    <t>Haute-Loire</t>
  </si>
  <si>
    <t>FRK14</t>
  </si>
  <si>
    <t>Puy-de-Dôme</t>
  </si>
  <si>
    <t>FRK21</t>
  </si>
  <si>
    <t>Ain</t>
  </si>
  <si>
    <t>FRK22</t>
  </si>
  <si>
    <t>Ardèche</t>
  </si>
  <si>
    <t>FRK23</t>
  </si>
  <si>
    <t>Drôme</t>
  </si>
  <si>
    <t>FRK24</t>
  </si>
  <si>
    <t>Isère</t>
  </si>
  <si>
    <t>FRK25</t>
  </si>
  <si>
    <t>Loire</t>
  </si>
  <si>
    <t>FRK26</t>
  </si>
  <si>
    <t>Rhône</t>
  </si>
  <si>
    <t>FRK27</t>
  </si>
  <si>
    <t>Savoie</t>
  </si>
  <si>
    <t>FRK28</t>
  </si>
  <si>
    <t>Haute-Savoie</t>
  </si>
  <si>
    <t>FRL01</t>
  </si>
  <si>
    <t>Alpes-de-Haute-Provence</t>
  </si>
  <si>
    <t>FRL02</t>
  </si>
  <si>
    <t xml:space="preserve">Hautes-Alpes </t>
  </si>
  <si>
    <t>FRL03</t>
  </si>
  <si>
    <t>Alpes-Maritimes</t>
  </si>
  <si>
    <t>FRL04</t>
  </si>
  <si>
    <t>Bouches-du-Rhône</t>
  </si>
  <si>
    <t>FRL05</t>
  </si>
  <si>
    <t>Var</t>
  </si>
  <si>
    <t>FRL06</t>
  </si>
  <si>
    <t>Vaucluse</t>
  </si>
  <si>
    <t>FRM01</t>
  </si>
  <si>
    <t>Corse-du-Sud</t>
  </si>
  <si>
    <t>FRM02</t>
  </si>
  <si>
    <t>Haute-Corse</t>
  </si>
  <si>
    <t>HR</t>
  </si>
  <si>
    <t>HR031</t>
  </si>
  <si>
    <t>Primorsko-goranska županija</t>
  </si>
  <si>
    <t>HR032</t>
  </si>
  <si>
    <t>Ličko-senjska županija</t>
  </si>
  <si>
    <t>HR033</t>
  </si>
  <si>
    <t>Zadarska županija</t>
  </si>
  <si>
    <t>HR034</t>
  </si>
  <si>
    <t>Šibensko-kninska županija</t>
  </si>
  <si>
    <t>HR035</t>
  </si>
  <si>
    <t>Splitsko-dalmatinska županija</t>
  </si>
  <si>
    <t>HR036</t>
  </si>
  <si>
    <t>Istarska županija</t>
  </si>
  <si>
    <t>HR037</t>
  </si>
  <si>
    <t>Dubrovačko-neretvanska županija</t>
  </si>
  <si>
    <t>HR041</t>
  </si>
  <si>
    <t>Grad Zagreb</t>
  </si>
  <si>
    <t>HR042</t>
  </si>
  <si>
    <t>Zagrebačka županija</t>
  </si>
  <si>
    <t>HR043</t>
  </si>
  <si>
    <t>Krapinsko-zagorska županija</t>
  </si>
  <si>
    <t>HR044</t>
  </si>
  <si>
    <t>Varaždinska županija</t>
  </si>
  <si>
    <t>HR045</t>
  </si>
  <si>
    <t>Koprivničko-križevačka županija</t>
  </si>
  <si>
    <t>HR046</t>
  </si>
  <si>
    <t>Međimurska županija</t>
  </si>
  <si>
    <t>HR047</t>
  </si>
  <si>
    <t>Bjelovarsko-bilogorska županija</t>
  </si>
  <si>
    <t>HR048</t>
  </si>
  <si>
    <t>Virovitičko-podravska županija</t>
  </si>
  <si>
    <t>HR049</t>
  </si>
  <si>
    <t>Požeško-slavonska županija</t>
  </si>
  <si>
    <t>HR04A</t>
  </si>
  <si>
    <t>Brodsko-posavska županija</t>
  </si>
  <si>
    <t>HR04B</t>
  </si>
  <si>
    <t>Osječko-baranjska županija</t>
  </si>
  <si>
    <t>HR04C</t>
  </si>
  <si>
    <t>Vukovarsko-srijemska županija</t>
  </si>
  <si>
    <t>HR04D</t>
  </si>
  <si>
    <t>Karlovačka županija</t>
  </si>
  <si>
    <t>HR04E</t>
  </si>
  <si>
    <t>Sisačko-moslavačka županija</t>
  </si>
  <si>
    <t>IT</t>
  </si>
  <si>
    <t>ITC11</t>
  </si>
  <si>
    <t>Torino</t>
  </si>
  <si>
    <t>ITC12</t>
  </si>
  <si>
    <t>Vercelli</t>
  </si>
  <si>
    <t>ITC13</t>
  </si>
  <si>
    <t>Biella</t>
  </si>
  <si>
    <t>ITC14</t>
  </si>
  <si>
    <t>Verbano-Cusio-Ossola</t>
  </si>
  <si>
    <t>ITC15</t>
  </si>
  <si>
    <t>Novara</t>
  </si>
  <si>
    <t>ITC16</t>
  </si>
  <si>
    <t>Cuneo</t>
  </si>
  <si>
    <t>ITC17</t>
  </si>
  <si>
    <t>Asti</t>
  </si>
  <si>
    <t>ITC18</t>
  </si>
  <si>
    <t>Alessandria</t>
  </si>
  <si>
    <t>ITC20</t>
  </si>
  <si>
    <t>Valle d'Aosta/Vallée d'Aoste</t>
  </si>
  <si>
    <t>ITC31</t>
  </si>
  <si>
    <t>Imperia</t>
  </si>
  <si>
    <t>ITC32</t>
  </si>
  <si>
    <t>Savona</t>
  </si>
  <si>
    <t>ITC33</t>
  </si>
  <si>
    <t>Genova</t>
  </si>
  <si>
    <t>ITC34</t>
  </si>
  <si>
    <t>La Spezia</t>
  </si>
  <si>
    <t>ITC41</t>
  </si>
  <si>
    <t>Varese</t>
  </si>
  <si>
    <t>ITC42</t>
  </si>
  <si>
    <t>Como</t>
  </si>
  <si>
    <t>ITC43</t>
  </si>
  <si>
    <t>Lecco</t>
  </si>
  <si>
    <t>ITC44</t>
  </si>
  <si>
    <t>Sondrio</t>
  </si>
  <si>
    <t>ITC46</t>
  </si>
  <si>
    <t>Bergamo</t>
  </si>
  <si>
    <t>ITC47</t>
  </si>
  <si>
    <t>Brescia</t>
  </si>
  <si>
    <t>ITC48</t>
  </si>
  <si>
    <t>Pavia</t>
  </si>
  <si>
    <t>ITC49</t>
  </si>
  <si>
    <t>Lodi</t>
  </si>
  <si>
    <t>ITC4A</t>
  </si>
  <si>
    <t>Cremona</t>
  </si>
  <si>
    <t>ITC4B</t>
  </si>
  <si>
    <t>Mantova</t>
  </si>
  <si>
    <t>ITC4C</t>
  </si>
  <si>
    <t>Milano</t>
  </si>
  <si>
    <t>ITC4D</t>
  </si>
  <si>
    <t>Monza e della Brianza</t>
  </si>
  <si>
    <t>ITF11</t>
  </si>
  <si>
    <t>L'Aquila</t>
  </si>
  <si>
    <t>ITF12</t>
  </si>
  <si>
    <t>Teramo</t>
  </si>
  <si>
    <t>ITF13</t>
  </si>
  <si>
    <t>Pescara</t>
  </si>
  <si>
    <t>ITF14</t>
  </si>
  <si>
    <t>Chieti</t>
  </si>
  <si>
    <t>ITF21</t>
  </si>
  <si>
    <t>Isernia</t>
  </si>
  <si>
    <t>ITF22</t>
  </si>
  <si>
    <t>Campobasso</t>
  </si>
  <si>
    <t>ITF31</t>
  </si>
  <si>
    <t>Caserta</t>
  </si>
  <si>
    <t>ITF32</t>
  </si>
  <si>
    <t>Benevento</t>
  </si>
  <si>
    <t>ITF33</t>
  </si>
  <si>
    <t>Napoli</t>
  </si>
  <si>
    <t>ITF34</t>
  </si>
  <si>
    <t>Avellino</t>
  </si>
  <si>
    <t>ITF35</t>
  </si>
  <si>
    <t>Salerno</t>
  </si>
  <si>
    <t>ITF43</t>
  </si>
  <si>
    <t>Taranto</t>
  </si>
  <si>
    <t>ITF44</t>
  </si>
  <si>
    <t>Brindisi</t>
  </si>
  <si>
    <t>ITF45</t>
  </si>
  <si>
    <t>Lecce</t>
  </si>
  <si>
    <t>ITF46</t>
  </si>
  <si>
    <t>Foggia</t>
  </si>
  <si>
    <t>ITF47</t>
  </si>
  <si>
    <t>Bari</t>
  </si>
  <si>
    <t>ITF48</t>
  </si>
  <si>
    <t>Barletta-Andria-Trani</t>
  </si>
  <si>
    <t>ITF51</t>
  </si>
  <si>
    <t>Potenza</t>
  </si>
  <si>
    <t>ITF52</t>
  </si>
  <si>
    <t>Matera</t>
  </si>
  <si>
    <t>ITF61</t>
  </si>
  <si>
    <t>Cosenza</t>
  </si>
  <si>
    <t>ITF62</t>
  </si>
  <si>
    <t>Crotone</t>
  </si>
  <si>
    <t>ITF63</t>
  </si>
  <si>
    <t>Catanzaro</t>
  </si>
  <si>
    <t>ITF64</t>
  </si>
  <si>
    <t>Vibo Valentia</t>
  </si>
  <si>
    <t>ITF65</t>
  </si>
  <si>
    <t>Reggio di Calabria</t>
  </si>
  <si>
    <t>ITG11</t>
  </si>
  <si>
    <t>Trapani</t>
  </si>
  <si>
    <t>ITG12</t>
  </si>
  <si>
    <t>Palermo</t>
  </si>
  <si>
    <t>ITG13</t>
  </si>
  <si>
    <t>Messina</t>
  </si>
  <si>
    <t>ITG14</t>
  </si>
  <si>
    <t>Agrigento</t>
  </si>
  <si>
    <t>ITG15</t>
  </si>
  <si>
    <t>Caltanissetta</t>
  </si>
  <si>
    <t>ITG16</t>
  </si>
  <si>
    <t>Enna</t>
  </si>
  <si>
    <t>ITG17</t>
  </si>
  <si>
    <t>Catania</t>
  </si>
  <si>
    <t>ITG18</t>
  </si>
  <si>
    <t>Ragusa</t>
  </si>
  <si>
    <t>ITG19</t>
  </si>
  <si>
    <t>Siracusa</t>
  </si>
  <si>
    <t>ITG25</t>
  </si>
  <si>
    <t>Sassari</t>
  </si>
  <si>
    <t>ITG26</t>
  </si>
  <si>
    <t>Nuoro</t>
  </si>
  <si>
    <t>ITG27</t>
  </si>
  <si>
    <t>Cagliari</t>
  </si>
  <si>
    <t>ITG28</t>
  </si>
  <si>
    <t>Oristano</t>
  </si>
  <si>
    <t>ITG29</t>
  </si>
  <si>
    <t>Olbia-Tempio</t>
  </si>
  <si>
    <t>ITG2A</t>
  </si>
  <si>
    <t>Ogliastra</t>
  </si>
  <si>
    <t>ITG2B</t>
  </si>
  <si>
    <t>Medio Campidano</t>
  </si>
  <si>
    <t>ITG2C</t>
  </si>
  <si>
    <t>Carbonia-Iglesias</t>
  </si>
  <si>
    <t>ITH10</t>
  </si>
  <si>
    <t>Bolzano-Bozen</t>
  </si>
  <si>
    <t>ITH20</t>
  </si>
  <si>
    <t>Trento</t>
  </si>
  <si>
    <t>ITH31</t>
  </si>
  <si>
    <t>Verona</t>
  </si>
  <si>
    <t>ITH32</t>
  </si>
  <si>
    <t>Vicenza</t>
  </si>
  <si>
    <t>ITH33</t>
  </si>
  <si>
    <t>Belluno</t>
  </si>
  <si>
    <t>ITH34</t>
  </si>
  <si>
    <t>Treviso</t>
  </si>
  <si>
    <t>ITH35</t>
  </si>
  <si>
    <t>Venezia</t>
  </si>
  <si>
    <t>ITH36</t>
  </si>
  <si>
    <t>Padova</t>
  </si>
  <si>
    <t>ITH37</t>
  </si>
  <si>
    <t>Rovigo</t>
  </si>
  <si>
    <t>ITH41</t>
  </si>
  <si>
    <t>Pordenone</t>
  </si>
  <si>
    <t>ITH42</t>
  </si>
  <si>
    <t>Udine</t>
  </si>
  <si>
    <t>ITH43</t>
  </si>
  <si>
    <t>Gorizia</t>
  </si>
  <si>
    <t>ITH44</t>
  </si>
  <si>
    <t>Trieste</t>
  </si>
  <si>
    <t>ITH51</t>
  </si>
  <si>
    <t>Piacenza</t>
  </si>
  <si>
    <t>ITH52</t>
  </si>
  <si>
    <t>Parma</t>
  </si>
  <si>
    <t>ITH53</t>
  </si>
  <si>
    <t>Reggio nell'Emilia</t>
  </si>
  <si>
    <t>ITH54</t>
  </si>
  <si>
    <t>Modena</t>
  </si>
  <si>
    <t>ITH55</t>
  </si>
  <si>
    <t>Bologna</t>
  </si>
  <si>
    <t>ITH56</t>
  </si>
  <si>
    <t>Ferrara</t>
  </si>
  <si>
    <t>ITH57</t>
  </si>
  <si>
    <t>Ravenna</t>
  </si>
  <si>
    <t>ITH58</t>
  </si>
  <si>
    <t>Forlì-Cesena</t>
  </si>
  <si>
    <t>ITH59</t>
  </si>
  <si>
    <t>Rimini</t>
  </si>
  <si>
    <t>ITI11</t>
  </si>
  <si>
    <t>Massa-Carrara</t>
  </si>
  <si>
    <t>ITI12</t>
  </si>
  <si>
    <t>Lucca</t>
  </si>
  <si>
    <t>ITI13</t>
  </si>
  <si>
    <t>Pistoia</t>
  </si>
  <si>
    <t>ITI14</t>
  </si>
  <si>
    <t>Firenze</t>
  </si>
  <si>
    <t>ITI15</t>
  </si>
  <si>
    <t>Prato</t>
  </si>
  <si>
    <t>ITI16</t>
  </si>
  <si>
    <t>Livorno</t>
  </si>
  <si>
    <t>ITI17</t>
  </si>
  <si>
    <t>Pisa</t>
  </si>
  <si>
    <t>ITI18</t>
  </si>
  <si>
    <t>Arezzo</t>
  </si>
  <si>
    <t>ITI19</t>
  </si>
  <si>
    <t>Siena</t>
  </si>
  <si>
    <t>ITI1A</t>
  </si>
  <si>
    <t>Grosseto</t>
  </si>
  <si>
    <t>ITI21</t>
  </si>
  <si>
    <t>Perugia</t>
  </si>
  <si>
    <t>ITI22</t>
  </si>
  <si>
    <t>Terni</t>
  </si>
  <si>
    <t>ITI31</t>
  </si>
  <si>
    <t>Pesaro e Urbino</t>
  </si>
  <si>
    <t>ITI32</t>
  </si>
  <si>
    <t>Ancona</t>
  </si>
  <si>
    <t>ITI33</t>
  </si>
  <si>
    <t>Macerata</t>
  </si>
  <si>
    <t>ITI34</t>
  </si>
  <si>
    <t>Ascoli Piceno</t>
  </si>
  <si>
    <t>ITI35</t>
  </si>
  <si>
    <t>Fermo</t>
  </si>
  <si>
    <t>ITI41</t>
  </si>
  <si>
    <t>Viterbo</t>
  </si>
  <si>
    <t>ITI42</t>
  </si>
  <si>
    <t>Rieti</t>
  </si>
  <si>
    <t>ITI43</t>
  </si>
  <si>
    <t>Roma</t>
  </si>
  <si>
    <t>ITI44</t>
  </si>
  <si>
    <t>Latina</t>
  </si>
  <si>
    <t>ITI45</t>
  </si>
  <si>
    <t>Frosinone</t>
  </si>
  <si>
    <t>CY</t>
  </si>
  <si>
    <t>CY000</t>
  </si>
  <si>
    <t>Kýpros</t>
  </si>
  <si>
    <t>LV</t>
  </si>
  <si>
    <t>LV003</t>
  </si>
  <si>
    <t>Kurzeme</t>
  </si>
  <si>
    <t>LV005</t>
  </si>
  <si>
    <t>Latgale</t>
  </si>
  <si>
    <t>LV006</t>
  </si>
  <si>
    <t>Rīga</t>
  </si>
  <si>
    <t>LV007</t>
  </si>
  <si>
    <t>Pierīga</t>
  </si>
  <si>
    <t>LV008</t>
  </si>
  <si>
    <t>Vidzeme</t>
  </si>
  <si>
    <t>LV009</t>
  </si>
  <si>
    <t>Zemgale</t>
  </si>
  <si>
    <t>LT</t>
  </si>
  <si>
    <t>LT011</t>
  </si>
  <si>
    <t>Vilniaus apskritis</t>
  </si>
  <si>
    <t>LT021</t>
  </si>
  <si>
    <t>Alytaus apskritis</t>
  </si>
  <si>
    <t>LT022</t>
  </si>
  <si>
    <t>Kauno apskritis</t>
  </si>
  <si>
    <t>LT023</t>
  </si>
  <si>
    <t>Klaipėdos apskritis</t>
  </si>
  <si>
    <t>LT024</t>
  </si>
  <si>
    <t>Marijampolės apskritis</t>
  </si>
  <si>
    <t>LT025</t>
  </si>
  <si>
    <t>Panevėžio apskritis</t>
  </si>
  <si>
    <t>LT026</t>
  </si>
  <si>
    <t>Šiaulių apskritis</t>
  </si>
  <si>
    <t>LT027</t>
  </si>
  <si>
    <t>Tauragės apskritis</t>
  </si>
  <si>
    <t>LT028</t>
  </si>
  <si>
    <t>Telšių apskritis</t>
  </si>
  <si>
    <t>LT029</t>
  </si>
  <si>
    <t>Utenos apskritis</t>
  </si>
  <si>
    <t>LU</t>
  </si>
  <si>
    <t>LU000</t>
  </si>
  <si>
    <t>Luxembourg</t>
  </si>
  <si>
    <t>HU</t>
  </si>
  <si>
    <t>HU110</t>
  </si>
  <si>
    <t>Budapest</t>
  </si>
  <si>
    <t>HU120</t>
  </si>
  <si>
    <t>Pest</t>
  </si>
  <si>
    <t>HU211</t>
  </si>
  <si>
    <t>Fejér</t>
  </si>
  <si>
    <t>HU212</t>
  </si>
  <si>
    <t>Komárom-Esztergom</t>
  </si>
  <si>
    <t>HU213</t>
  </si>
  <si>
    <t>Veszprém</t>
  </si>
  <si>
    <t>HU221</t>
  </si>
  <si>
    <t>Győr-Moson-Sopron</t>
  </si>
  <si>
    <t>HU222</t>
  </si>
  <si>
    <t>Vas</t>
  </si>
  <si>
    <t>HU223</t>
  </si>
  <si>
    <t>Zala</t>
  </si>
  <si>
    <t>HU231</t>
  </si>
  <si>
    <t>Baranya</t>
  </si>
  <si>
    <t>HU232</t>
  </si>
  <si>
    <t>Somogy</t>
  </si>
  <si>
    <t>HU233</t>
  </si>
  <si>
    <t>Tolna</t>
  </si>
  <si>
    <t>HU311</t>
  </si>
  <si>
    <t>Borsod-Abaúj-Zemplén</t>
  </si>
  <si>
    <t>HU312</t>
  </si>
  <si>
    <t>Heves</t>
  </si>
  <si>
    <t>HU313</t>
  </si>
  <si>
    <t>Nógrád</t>
  </si>
  <si>
    <t>HU321</t>
  </si>
  <si>
    <t>Hajdú-Bihar</t>
  </si>
  <si>
    <t>HU322</t>
  </si>
  <si>
    <t>Jász-Nagykun-Szolnok</t>
  </si>
  <si>
    <t>HU323</t>
  </si>
  <si>
    <t>Szabolcs-Szatmár-Bereg</t>
  </si>
  <si>
    <t>HU331</t>
  </si>
  <si>
    <t>Bács-Kiskun</t>
  </si>
  <si>
    <t>HU332</t>
  </si>
  <si>
    <t>Békés</t>
  </si>
  <si>
    <t>HU333</t>
  </si>
  <si>
    <t>Csongrád</t>
  </si>
  <si>
    <t>MT</t>
  </si>
  <si>
    <t>MT001</t>
  </si>
  <si>
    <t>Malta</t>
  </si>
  <si>
    <t>MT002</t>
  </si>
  <si>
    <t>Gozo and Comino/Għawdex u Kemmuna</t>
  </si>
  <si>
    <t>NL</t>
  </si>
  <si>
    <t>NL111</t>
  </si>
  <si>
    <t>Oost-Groningen</t>
  </si>
  <si>
    <t>NL112</t>
  </si>
  <si>
    <t>Delfzijl en omgeving</t>
  </si>
  <si>
    <t>NL113</t>
  </si>
  <si>
    <t>Overig Groningen</t>
  </si>
  <si>
    <t>NL124</t>
  </si>
  <si>
    <t>Noord-Friesland</t>
  </si>
  <si>
    <t>NL125</t>
  </si>
  <si>
    <t>Zuidwest-Friesland</t>
  </si>
  <si>
    <t>NL126</t>
  </si>
  <si>
    <t>Zuidoost-Friesland</t>
  </si>
  <si>
    <t>NL131</t>
  </si>
  <si>
    <t>Noord-Drenthe</t>
  </si>
  <si>
    <t>NL132</t>
  </si>
  <si>
    <t>Zuidoost-Drenthe</t>
  </si>
  <si>
    <t>NL133</t>
  </si>
  <si>
    <t>Zuidwest-Drenthe</t>
  </si>
  <si>
    <t>NL211</t>
  </si>
  <si>
    <t>Noord-Overijssel</t>
  </si>
  <si>
    <t>NL212</t>
  </si>
  <si>
    <t>Zuidwest-Overijssel</t>
  </si>
  <si>
    <t>NL213</t>
  </si>
  <si>
    <t>Twente</t>
  </si>
  <si>
    <t>NL221</t>
  </si>
  <si>
    <t>Veluwe</t>
  </si>
  <si>
    <t>NL224</t>
  </si>
  <si>
    <t>Zuidwest-Gelderland</t>
  </si>
  <si>
    <t>NL225</t>
  </si>
  <si>
    <t>Achterhoek</t>
  </si>
  <si>
    <t>NL226</t>
  </si>
  <si>
    <t>Arnhem/Nijmegen</t>
  </si>
  <si>
    <t>NL230</t>
  </si>
  <si>
    <t>Flevoland</t>
  </si>
  <si>
    <t>NL310</t>
  </si>
  <si>
    <t>Utrecht</t>
  </si>
  <si>
    <t>NL321</t>
  </si>
  <si>
    <t>Kop van Noord-Holland</t>
  </si>
  <si>
    <t>NL323</t>
  </si>
  <si>
    <t>IJmond</t>
  </si>
  <si>
    <t>NL324</t>
  </si>
  <si>
    <t>Agglomeratie Haarlem</t>
  </si>
  <si>
    <t>NL325</t>
  </si>
  <si>
    <t>Zaanstreek</t>
  </si>
  <si>
    <t>NL327</t>
  </si>
  <si>
    <t>Het Gooi en Vechtstreek</t>
  </si>
  <si>
    <t>NL328</t>
  </si>
  <si>
    <t>Alkmaar en omgeving</t>
  </si>
  <si>
    <t>NL329</t>
  </si>
  <si>
    <t>Groot-Amsterdam</t>
  </si>
  <si>
    <t>NL332</t>
  </si>
  <si>
    <t>Agglomeratie's-Gravenhage</t>
  </si>
  <si>
    <t>NL333</t>
  </si>
  <si>
    <t>Delft en Westland</t>
  </si>
  <si>
    <t>NL337</t>
  </si>
  <si>
    <t>Agglomeratie Leiden en Bollenstreek</t>
  </si>
  <si>
    <t>NL33A</t>
  </si>
  <si>
    <t>Zuidoost-Zuid-Holland</t>
  </si>
  <si>
    <t>NL33B</t>
  </si>
  <si>
    <t>Oost-Zuid-Holland</t>
  </si>
  <si>
    <t>NL33C</t>
  </si>
  <si>
    <t>Groot-Rijnmond</t>
  </si>
  <si>
    <t>NL341</t>
  </si>
  <si>
    <t>Zeeuwsch-Vlaanderen</t>
  </si>
  <si>
    <t>NL342</t>
  </si>
  <si>
    <t>Overig Zeeland</t>
  </si>
  <si>
    <t>NL411</t>
  </si>
  <si>
    <t>West-Noord-Brabant</t>
  </si>
  <si>
    <t>NL412</t>
  </si>
  <si>
    <t>Midden-Noord-Brabant</t>
  </si>
  <si>
    <t>NL413</t>
  </si>
  <si>
    <t>Noordoost-Noord-Brabant</t>
  </si>
  <si>
    <t>NL414</t>
  </si>
  <si>
    <t>Zuidoost-Noord-Brabant</t>
  </si>
  <si>
    <t>NL421</t>
  </si>
  <si>
    <t>Noord-Limburg</t>
  </si>
  <si>
    <t>NL422</t>
  </si>
  <si>
    <t>Midden-Limburg</t>
  </si>
  <si>
    <t>NL423</t>
  </si>
  <si>
    <t>Zuid-Limburg</t>
  </si>
  <si>
    <t>AT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</si>
  <si>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</si>
  <si>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</si>
  <si>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</si>
  <si>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</si>
  <si>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</si>
  <si>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</si>
  <si>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</si>
  <si>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</si>
  <si>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</si>
  <si>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</si>
  <si>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</si>
  <si>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Sankt Pölten</t>
  </si>
  <si>
    <t>AT124</t>
  </si>
  <si>
    <t>Waldviertel</t>
  </si>
  <si>
    <t>AT125</t>
  </si>
  <si>
    <t>Weinviertel</t>
  </si>
  <si>
    <t>AT126</t>
  </si>
  <si>
    <t>Wiener Umland/Nordteil</t>
  </si>
  <si>
    <t>AT127</t>
  </si>
  <si>
    <t>Wiener Umland/Südteil</t>
  </si>
  <si>
    <t>AT130</t>
  </si>
  <si>
    <t>Wien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</si>
  <si>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</si>
  <si>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</si>
  <si>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</si>
  <si>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</si>
  <si>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</si>
  <si>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</si>
  <si>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</si>
  <si>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</si>
  <si>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</si>
  <si>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</si>
  <si>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</si>
  <si>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</si>
  <si>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</si>
  <si>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</si>
  <si>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</si>
  <si>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</si>
  <si>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</si>
  <si>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</si>
  <si>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</si>
  <si>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</si>
  <si>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</si>
  <si>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</si>
  <si>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</si>
  <si>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</si>
  <si>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</si>
  <si>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</si>
  <si>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</si>
  <si>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</si>
  <si>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</si>
  <si>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</si>
  <si>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</si>
  <si>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</si>
  <si>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</si>
  <si>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</si>
  <si>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</si>
  <si>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</si>
  <si>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</si>
  <si>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</si>
  <si>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</si>
  <si>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</si>
  <si>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</si>
  <si>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</si>
  <si>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</si>
  <si>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</si>
  <si>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</si>
  <si>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</si>
  <si>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</si>
  <si>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</si>
  <si>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PL</t>
  </si>
  <si>
    <t>PL213</t>
  </si>
  <si>
    <t>Miasto Kraków</t>
  </si>
  <si>
    <t>PL214</t>
  </si>
  <si>
    <t>Krakowski</t>
  </si>
  <si>
    <t>PL217</t>
  </si>
  <si>
    <t>Tarnowski</t>
  </si>
  <si>
    <t>PL218</t>
  </si>
  <si>
    <t>Nowosądecki</t>
  </si>
  <si>
    <t>PL219</t>
  </si>
  <si>
    <t>Nowotarski</t>
  </si>
  <si>
    <t>PL21A</t>
  </si>
  <si>
    <t>Oświęcimski</t>
  </si>
  <si>
    <t>PL224</t>
  </si>
  <si>
    <t>Częstochowski</t>
  </si>
  <si>
    <t>PL225</t>
  </si>
  <si>
    <t>Bielski</t>
  </si>
  <si>
    <t>PL227</t>
  </si>
  <si>
    <t>Rybnicki</t>
  </si>
  <si>
    <t>PL228</t>
  </si>
  <si>
    <t>Bytomski</t>
  </si>
  <si>
    <t>PL229</t>
  </si>
  <si>
    <t>Gliwicki</t>
  </si>
  <si>
    <t>PL22A</t>
  </si>
  <si>
    <t>Katowicki</t>
  </si>
  <si>
    <t>PL22B</t>
  </si>
  <si>
    <t>Sosnowiecki</t>
  </si>
  <si>
    <t>PL22C</t>
  </si>
  <si>
    <t>Tyski</t>
  </si>
  <si>
    <t>PL411</t>
  </si>
  <si>
    <t>Pilski</t>
  </si>
  <si>
    <t>PL414</t>
  </si>
  <si>
    <t>Koniński</t>
  </si>
  <si>
    <t>PL415</t>
  </si>
  <si>
    <t>Miasto Poznań</t>
  </si>
  <si>
    <t>PL416</t>
  </si>
  <si>
    <t>Kaliski</t>
  </si>
  <si>
    <t>PL417</t>
  </si>
  <si>
    <t>Leszczyński</t>
  </si>
  <si>
    <t>PL418</t>
  </si>
  <si>
    <t>Poznański</t>
  </si>
  <si>
    <t>PL424</t>
  </si>
  <si>
    <t>Miasto Szczecin</t>
  </si>
  <si>
    <t>PL426</t>
  </si>
  <si>
    <t>Koszaliński</t>
  </si>
  <si>
    <t>PL427</t>
  </si>
  <si>
    <t>Szczecinecko-pyrzycki</t>
  </si>
  <si>
    <t>PL428</t>
  </si>
  <si>
    <t>Szczeciński</t>
  </si>
  <si>
    <t>PL431</t>
  </si>
  <si>
    <t>Gorzowski</t>
  </si>
  <si>
    <t>PL432</t>
  </si>
  <si>
    <t>Zielonogórski</t>
  </si>
  <si>
    <t>PL514</t>
  </si>
  <si>
    <t>Miasto Wrocław</t>
  </si>
  <si>
    <t>PL515</t>
  </si>
  <si>
    <t>Jeleniogórski</t>
  </si>
  <si>
    <t>PL516</t>
  </si>
  <si>
    <t>Legnicko-głogowski</t>
  </si>
  <si>
    <t>PL517</t>
  </si>
  <si>
    <t>Wałbrzyski</t>
  </si>
  <si>
    <t>PL518</t>
  </si>
  <si>
    <t>Wrocławski</t>
  </si>
  <si>
    <t>PL523</t>
  </si>
  <si>
    <t>Nyski</t>
  </si>
  <si>
    <t>PL524</t>
  </si>
  <si>
    <t>Opolski</t>
  </si>
  <si>
    <t>PL613</t>
  </si>
  <si>
    <t>Bydgosko-toruński</t>
  </si>
  <si>
    <t>PL616</t>
  </si>
  <si>
    <t>Grudziądzki</t>
  </si>
  <si>
    <t>PL617</t>
  </si>
  <si>
    <t>Inowrocławski</t>
  </si>
  <si>
    <t>PL618</t>
  </si>
  <si>
    <t>Świecki</t>
  </si>
  <si>
    <t>PL619</t>
  </si>
  <si>
    <t>Włocławski</t>
  </si>
  <si>
    <t>PL621</t>
  </si>
  <si>
    <t>Elbląski</t>
  </si>
  <si>
    <t>PL622</t>
  </si>
  <si>
    <t>Olsztyński</t>
  </si>
  <si>
    <t>PL623</t>
  </si>
  <si>
    <t>Ełcki</t>
  </si>
  <si>
    <t>PL633</t>
  </si>
  <si>
    <t>Trójmiejski</t>
  </si>
  <si>
    <t>PL634</t>
  </si>
  <si>
    <t>Gdański</t>
  </si>
  <si>
    <t>PL636</t>
  </si>
  <si>
    <t>Słupski</t>
  </si>
  <si>
    <t>PL637</t>
  </si>
  <si>
    <t>Chojnicki</t>
  </si>
  <si>
    <t>PL638</t>
  </si>
  <si>
    <t>Starogardzki</t>
  </si>
  <si>
    <t>PL711</t>
  </si>
  <si>
    <t>Miasto Łódź</t>
  </si>
  <si>
    <t>PL712</t>
  </si>
  <si>
    <t>Łódzki</t>
  </si>
  <si>
    <t>PL713</t>
  </si>
  <si>
    <t>Piotrkowski</t>
  </si>
  <si>
    <t>PL714</t>
  </si>
  <si>
    <t>Sieradzki</t>
  </si>
  <si>
    <t>PL715</t>
  </si>
  <si>
    <t>Skierniewicki</t>
  </si>
  <si>
    <t>PL721</t>
  </si>
  <si>
    <t>Kielecki</t>
  </si>
  <si>
    <t>PL722</t>
  </si>
  <si>
    <t>Sandomiersko-jędrzejowski</t>
  </si>
  <si>
    <t>PL811</t>
  </si>
  <si>
    <t>Bialski</t>
  </si>
  <si>
    <t>PL812</t>
  </si>
  <si>
    <t>Chełmsko-zamojski</t>
  </si>
  <si>
    <t>PL814</t>
  </si>
  <si>
    <t>Lubelski</t>
  </si>
  <si>
    <t>PL815</t>
  </si>
  <si>
    <t>Puławski</t>
  </si>
  <si>
    <t>PL821</t>
  </si>
  <si>
    <t>Krośnieński</t>
  </si>
  <si>
    <t>PL822</t>
  </si>
  <si>
    <t>Przemyski</t>
  </si>
  <si>
    <t>PL823</t>
  </si>
  <si>
    <t>Rzeszowski</t>
  </si>
  <si>
    <t>PL824</t>
  </si>
  <si>
    <t>Tarnobrzeski</t>
  </si>
  <si>
    <t>PL841</t>
  </si>
  <si>
    <t>Białostocki</t>
  </si>
  <si>
    <t>PL842</t>
  </si>
  <si>
    <t>Łomżyński</t>
  </si>
  <si>
    <t>PL843</t>
  </si>
  <si>
    <t>Suwalski</t>
  </si>
  <si>
    <t>PL911</t>
  </si>
  <si>
    <t>Miasto Warszawa</t>
  </si>
  <si>
    <t>PL912</t>
  </si>
  <si>
    <t>Warszawski wschodni</t>
  </si>
  <si>
    <t>PL913</t>
  </si>
  <si>
    <t>Warszawski zachodni</t>
  </si>
  <si>
    <t>PL921</t>
  </si>
  <si>
    <t>Radomski</t>
  </si>
  <si>
    <t>PL922</t>
  </si>
  <si>
    <t>Ciechanowski</t>
  </si>
  <si>
    <t>PL923</t>
  </si>
  <si>
    <t>Płocki</t>
  </si>
  <si>
    <t>PL924</t>
  </si>
  <si>
    <t>Ostrołęcki</t>
  </si>
  <si>
    <t>PL925</t>
  </si>
  <si>
    <t>Siedlecki</t>
  </si>
  <si>
    <t>PL926</t>
  </si>
  <si>
    <t>Żyrardowski</t>
  </si>
  <si>
    <t>PT</t>
  </si>
  <si>
    <t>PT111</t>
  </si>
  <si>
    <t>Alto Minho</t>
  </si>
  <si>
    <t>PT112</t>
  </si>
  <si>
    <t>Cávado</t>
  </si>
  <si>
    <t>PT119</t>
  </si>
  <si>
    <t>Ave</t>
  </si>
  <si>
    <t>PT11A</t>
  </si>
  <si>
    <t>Área Metropolitana do Porto</t>
  </si>
  <si>
    <t>PT11B</t>
  </si>
  <si>
    <t>Alto Tâmega</t>
  </si>
  <si>
    <t>PT11C</t>
  </si>
  <si>
    <t>Tâmega e Sousa</t>
  </si>
  <si>
    <t>PT11D</t>
  </si>
  <si>
    <t>Douro</t>
  </si>
  <si>
    <t>PT11E</t>
  </si>
  <si>
    <t>Terras de Trás-os-Montes</t>
  </si>
  <si>
    <t>PT150</t>
  </si>
  <si>
    <t>Algarve</t>
  </si>
  <si>
    <t>PT16B</t>
  </si>
  <si>
    <t>Oeste</t>
  </si>
  <si>
    <t>PT16D</t>
  </si>
  <si>
    <t>Região de Aveiro</t>
  </si>
  <si>
    <t>PT16E</t>
  </si>
  <si>
    <t>Região de Coimbra</t>
  </si>
  <si>
    <t>PT16F</t>
  </si>
  <si>
    <t>Região de Leiria</t>
  </si>
  <si>
    <t>PT16G</t>
  </si>
  <si>
    <t>Viseu Dão Lafões</t>
  </si>
  <si>
    <t>PT16H</t>
  </si>
  <si>
    <t>Beira Baixa</t>
  </si>
  <si>
    <t>PT16I</t>
  </si>
  <si>
    <t>Médio Tejo</t>
  </si>
  <si>
    <t>PT16J</t>
  </si>
  <si>
    <t>Beiras e Serra da Estrela</t>
  </si>
  <si>
    <t>PT170</t>
  </si>
  <si>
    <t>Área Metr. de Lisboa</t>
  </si>
  <si>
    <t>PT181</t>
  </si>
  <si>
    <t>Alentejo Litoral</t>
  </si>
  <si>
    <t>PT184</t>
  </si>
  <si>
    <t>Baixo Alentejo</t>
  </si>
  <si>
    <t>PT185</t>
  </si>
  <si>
    <t>Lezíria do Tejo</t>
  </si>
  <si>
    <t>PT186</t>
  </si>
  <si>
    <t>Alto Alentejo</t>
  </si>
  <si>
    <t>PT187</t>
  </si>
  <si>
    <t>Alentejo Central</t>
  </si>
  <si>
    <t>PT200</t>
  </si>
  <si>
    <t>Região Autónoma dos Açores</t>
  </si>
  <si>
    <t>PT300</t>
  </si>
  <si>
    <t>Região Autónoma da Madeira</t>
  </si>
  <si>
    <t>RO</t>
  </si>
  <si>
    <t>RO111</t>
  </si>
  <si>
    <t>Bihor</t>
  </si>
  <si>
    <t>RO112</t>
  </si>
  <si>
    <t>Bistriţa-Năsăud</t>
  </si>
  <si>
    <t>RO113</t>
  </si>
  <si>
    <t>Cluj</t>
  </si>
  <si>
    <t>RO114</t>
  </si>
  <si>
    <t>Maramureş</t>
  </si>
  <si>
    <t>RO115</t>
  </si>
  <si>
    <t>Satu Mare</t>
  </si>
  <si>
    <t>RO116</t>
  </si>
  <si>
    <t>Sălaj</t>
  </si>
  <si>
    <t>RO121</t>
  </si>
  <si>
    <t>Alba</t>
  </si>
  <si>
    <t>RO122</t>
  </si>
  <si>
    <t>Braşov</t>
  </si>
  <si>
    <t>RO123</t>
  </si>
  <si>
    <t>Covasna</t>
  </si>
  <si>
    <t>RO124</t>
  </si>
  <si>
    <t>Harghita</t>
  </si>
  <si>
    <t>RO125</t>
  </si>
  <si>
    <t>Mureş</t>
  </si>
  <si>
    <t>RO126</t>
  </si>
  <si>
    <t>Sibiu</t>
  </si>
  <si>
    <t>RO211</t>
  </si>
  <si>
    <t>Bacău</t>
  </si>
  <si>
    <t>RO212</t>
  </si>
  <si>
    <t>Botoşani</t>
  </si>
  <si>
    <t>RO213</t>
  </si>
  <si>
    <t>Iaşi</t>
  </si>
  <si>
    <t>RO214</t>
  </si>
  <si>
    <t>Neamţ</t>
  </si>
  <si>
    <t>RO215</t>
  </si>
  <si>
    <t>Suceava</t>
  </si>
  <si>
    <t>RO216</t>
  </si>
  <si>
    <t>Vaslui</t>
  </si>
  <si>
    <t>RO221</t>
  </si>
  <si>
    <t>Brăila</t>
  </si>
  <si>
    <t>RO222</t>
  </si>
  <si>
    <t>Buzău</t>
  </si>
  <si>
    <t>RO223</t>
  </si>
  <si>
    <t>Constanţa</t>
  </si>
  <si>
    <t>RO224</t>
  </si>
  <si>
    <t>Galaţi</t>
  </si>
  <si>
    <t>RO225</t>
  </si>
  <si>
    <t>Tulcea</t>
  </si>
  <si>
    <t>RO226</t>
  </si>
  <si>
    <t>Vrancea</t>
  </si>
  <si>
    <t>RO311</t>
  </si>
  <si>
    <t>Argeş</t>
  </si>
  <si>
    <t>RO312</t>
  </si>
  <si>
    <t>Călăraşi</t>
  </si>
  <si>
    <t>RO313</t>
  </si>
  <si>
    <t>Dâmboviţa</t>
  </si>
  <si>
    <t>RO314</t>
  </si>
  <si>
    <t>Giurgiu</t>
  </si>
  <si>
    <t>RO315</t>
  </si>
  <si>
    <t>Ialomiţa</t>
  </si>
  <si>
    <t>RO316</t>
  </si>
  <si>
    <t>Prahova</t>
  </si>
  <si>
    <t>RO317</t>
  </si>
  <si>
    <t>Teleorman</t>
  </si>
  <si>
    <t>RO321</t>
  </si>
  <si>
    <t>Bucureşti</t>
  </si>
  <si>
    <t>RO322</t>
  </si>
  <si>
    <t>Ilfov</t>
  </si>
  <si>
    <t>RO411</t>
  </si>
  <si>
    <t>Dolj</t>
  </si>
  <si>
    <t>RO412</t>
  </si>
  <si>
    <t>Gorj</t>
  </si>
  <si>
    <t>RO413</t>
  </si>
  <si>
    <t>Mehedinţi</t>
  </si>
  <si>
    <t>RO414</t>
  </si>
  <si>
    <t>Olt</t>
  </si>
  <si>
    <t>RO415</t>
  </si>
  <si>
    <t>Vâlcea</t>
  </si>
  <si>
    <t>RO421</t>
  </si>
  <si>
    <t>Arad</t>
  </si>
  <si>
    <t>RO422</t>
  </si>
  <si>
    <t>Caraş-Severin</t>
  </si>
  <si>
    <t>RO423</t>
  </si>
  <si>
    <t>Hunedoara</t>
  </si>
  <si>
    <t>RO424</t>
  </si>
  <si>
    <t>Timiş</t>
  </si>
  <si>
    <t>SI</t>
  </si>
  <si>
    <t>SI031</t>
  </si>
  <si>
    <t>Pomurska</t>
  </si>
  <si>
    <t>SI032</t>
  </si>
  <si>
    <t>Podravska</t>
  </si>
  <si>
    <t>SI033</t>
  </si>
  <si>
    <t>Koroška</t>
  </si>
  <si>
    <t>SI034</t>
  </si>
  <si>
    <t>Savinjska</t>
  </si>
  <si>
    <t>SI035</t>
  </si>
  <si>
    <t>Zasavska</t>
  </si>
  <si>
    <t>SI036</t>
  </si>
  <si>
    <t>Posavska</t>
  </si>
  <si>
    <t>SI037</t>
  </si>
  <si>
    <t>Jugovzhodna Slovenija</t>
  </si>
  <si>
    <t>SI038</t>
  </si>
  <si>
    <t>Primorsko-notranjska</t>
  </si>
  <si>
    <t>SI041</t>
  </si>
  <si>
    <t>Osrednjeslovenska</t>
  </si>
  <si>
    <t>SI042</t>
  </si>
  <si>
    <t>Gorenjska</t>
  </si>
  <si>
    <t>SI043</t>
  </si>
  <si>
    <t>Goriška</t>
  </si>
  <si>
    <t>SI044</t>
  </si>
  <si>
    <t>Obalno-kraška</t>
  </si>
  <si>
    <t>SK</t>
  </si>
  <si>
    <t>SK010</t>
  </si>
  <si>
    <t>Bratislavský kraj</t>
  </si>
  <si>
    <t>SK021</t>
  </si>
  <si>
    <t>Trnavský kraj</t>
  </si>
  <si>
    <t>SK022</t>
  </si>
  <si>
    <t>Trenčiansky kraj</t>
  </si>
  <si>
    <t>SK023</t>
  </si>
  <si>
    <t>Nitriansky kraj</t>
  </si>
  <si>
    <t>SK031</t>
  </si>
  <si>
    <t>Žilinský kraj</t>
  </si>
  <si>
    <t>SK032</t>
  </si>
  <si>
    <t>Banskobystrický kraj</t>
  </si>
  <si>
    <t>SK041</t>
  </si>
  <si>
    <t>Prešovský kraj</t>
  </si>
  <si>
    <t>SK042</t>
  </si>
  <si>
    <t>Košický kraj</t>
  </si>
  <si>
    <t>FI</t>
  </si>
  <si>
    <t>FI193</t>
  </si>
  <si>
    <t>Keski-Suomi</t>
  </si>
  <si>
    <t>FI194</t>
  </si>
  <si>
    <t>Etelä-Pohjanmaa</t>
  </si>
  <si>
    <t>FI195</t>
  </si>
  <si>
    <t>Pohjanmaa</t>
  </si>
  <si>
    <t>FI196</t>
  </si>
  <si>
    <t>Satakunta</t>
  </si>
  <si>
    <t>FI197</t>
  </si>
  <si>
    <t>Pirkanmaa</t>
  </si>
  <si>
    <t>FI1B1</t>
  </si>
  <si>
    <t>Helsinki-Uusimaa</t>
  </si>
  <si>
    <t>FI1C1</t>
  </si>
  <si>
    <t>Varsinais-Suomi</t>
  </si>
  <si>
    <t>FI1C2</t>
  </si>
  <si>
    <t>Kanta-Häme</t>
  </si>
  <si>
    <t>FI1C3</t>
  </si>
  <si>
    <t>Päijät-Häme</t>
  </si>
  <si>
    <t>FI1C4</t>
  </si>
  <si>
    <t>Kymenlaakso</t>
  </si>
  <si>
    <t>FI1C5</t>
  </si>
  <si>
    <t>Etelä-Karjala</t>
  </si>
  <si>
    <t>FI1D1</t>
  </si>
  <si>
    <t>Etelä-Savo</t>
  </si>
  <si>
    <t>FI1D2</t>
  </si>
  <si>
    <t>Pohjois-Savo</t>
  </si>
  <si>
    <t>FI1D3</t>
  </si>
  <si>
    <t>Pohjois-Karjala</t>
  </si>
  <si>
    <t>FI1D5</t>
  </si>
  <si>
    <t>Keski-Pohjanmaa</t>
  </si>
  <si>
    <t>FI1D7</t>
  </si>
  <si>
    <t>Lappi</t>
  </si>
  <si>
    <t>FI1D8</t>
  </si>
  <si>
    <t>Kainuu</t>
  </si>
  <si>
    <t>FI1D9</t>
  </si>
  <si>
    <t>Pohjois-Pohjanmaa</t>
  </si>
  <si>
    <t>FI200</t>
  </si>
  <si>
    <t>Åland</t>
  </si>
  <si>
    <t>SE</t>
  </si>
  <si>
    <t>SE110</t>
  </si>
  <si>
    <t>Stockholms län</t>
  </si>
  <si>
    <t>SE121</t>
  </si>
  <si>
    <t>Uppsala län</t>
  </si>
  <si>
    <t>SE122</t>
  </si>
  <si>
    <t>Södermanlands län</t>
  </si>
  <si>
    <t>SE123</t>
  </si>
  <si>
    <t>Östergötlands län</t>
  </si>
  <si>
    <t>SE124</t>
  </si>
  <si>
    <t>Örebro län</t>
  </si>
  <si>
    <t>SE125</t>
  </si>
  <si>
    <t>Västmanlands län</t>
  </si>
  <si>
    <t>SE211</t>
  </si>
  <si>
    <t>Jönköpings län</t>
  </si>
  <si>
    <t>SE212</t>
  </si>
  <si>
    <t>Kronobergs län</t>
  </si>
  <si>
    <t>SE213</t>
  </si>
  <si>
    <t>Kalmar län</t>
  </si>
  <si>
    <t>SE214</t>
  </si>
  <si>
    <t>Gotlands län</t>
  </si>
  <si>
    <t>SE221</t>
  </si>
  <si>
    <t>Blekinge län</t>
  </si>
  <si>
    <t>SE224</t>
  </si>
  <si>
    <t>Skåne län</t>
  </si>
  <si>
    <t>SE231</t>
  </si>
  <si>
    <t>Hallands län</t>
  </si>
  <si>
    <t>SE232</t>
  </si>
  <si>
    <t>Västra Götalands län</t>
  </si>
  <si>
    <t>SE311</t>
  </si>
  <si>
    <t>Värmlands län</t>
  </si>
  <si>
    <t>SE312</t>
  </si>
  <si>
    <t>Dalarnas län</t>
  </si>
  <si>
    <t>SE313</t>
  </si>
  <si>
    <t>Gävleborgs län</t>
  </si>
  <si>
    <t>SE321</t>
  </si>
  <si>
    <t>Västernorrlands län</t>
  </si>
  <si>
    <t>SE322</t>
  </si>
  <si>
    <t>Jämtlands län</t>
  </si>
  <si>
    <t>SE331</t>
  </si>
  <si>
    <t>Västerbottens län</t>
  </si>
  <si>
    <t>SE332</t>
  </si>
  <si>
    <t>Norrbottens län</t>
  </si>
  <si>
    <t>UK</t>
  </si>
  <si>
    <t>UKC11</t>
  </si>
  <si>
    <t>Hartlepool and Stockton-on-Tees</t>
  </si>
  <si>
    <t>UKC12</t>
  </si>
  <si>
    <t>South Teesside</t>
  </si>
  <si>
    <t>UKC13</t>
  </si>
  <si>
    <t>Darlington</t>
  </si>
  <si>
    <t>UKC14</t>
  </si>
  <si>
    <t>Durham CC</t>
  </si>
  <si>
    <t>UKC21</t>
  </si>
  <si>
    <t>Northumberland</t>
  </si>
  <si>
    <t>UKC22</t>
  </si>
  <si>
    <t>Tyneside</t>
  </si>
  <si>
    <t>UKC23</t>
  </si>
  <si>
    <t>Sunderland</t>
  </si>
  <si>
    <t>UKD11</t>
  </si>
  <si>
    <t>West Cumbria</t>
  </si>
  <si>
    <t>UKD12</t>
  </si>
  <si>
    <t>East Cumbria</t>
  </si>
  <si>
    <t>UKD33</t>
  </si>
  <si>
    <t>Manchester</t>
  </si>
  <si>
    <t>UKD34</t>
  </si>
  <si>
    <t>Greater Manchester South West</t>
  </si>
  <si>
    <t>UKD35</t>
  </si>
  <si>
    <t>Greater Manchester South East</t>
  </si>
  <si>
    <t>UKD36</t>
  </si>
  <si>
    <t>Greater Manchester North West</t>
  </si>
  <si>
    <t>UKD37</t>
  </si>
  <si>
    <t>Greater Manchester North East</t>
  </si>
  <si>
    <t>UKD41</t>
  </si>
  <si>
    <t>Blackburn with Darwen</t>
  </si>
  <si>
    <t>UKD42</t>
  </si>
  <si>
    <t>Blackpool</t>
  </si>
  <si>
    <t>UKD44</t>
  </si>
  <si>
    <t>Lancaster and Wyre</t>
  </si>
  <si>
    <t>UKD45</t>
  </si>
  <si>
    <t>Mid Lancashire</t>
  </si>
  <si>
    <t>UKD46</t>
  </si>
  <si>
    <t>East Lancashire</t>
  </si>
  <si>
    <t>UKD47</t>
  </si>
  <si>
    <t>Chorley and West Lancashire</t>
  </si>
  <si>
    <t>UKD61</t>
  </si>
  <si>
    <t>Warrington</t>
  </si>
  <si>
    <t>UKD62</t>
  </si>
  <si>
    <t>Cheshire East</t>
  </si>
  <si>
    <t>UKD63</t>
  </si>
  <si>
    <t>Cheshire West and Chester</t>
  </si>
  <si>
    <t>UKD71</t>
  </si>
  <si>
    <t>East Merseyside</t>
  </si>
  <si>
    <t>UKD72</t>
  </si>
  <si>
    <t>Liverpool</t>
  </si>
  <si>
    <t>UKD73</t>
  </si>
  <si>
    <t>Sefton</t>
  </si>
  <si>
    <t>UKD74</t>
  </si>
  <si>
    <t>Wirral</t>
  </si>
  <si>
    <t>UKE11</t>
  </si>
  <si>
    <t>City of Kingston upon Hull</t>
  </si>
  <si>
    <t>UKE12</t>
  </si>
  <si>
    <t>East Riding of Yorkshire</t>
  </si>
  <si>
    <t>UKE13</t>
  </si>
  <si>
    <t>North and North East Lincolnshire</t>
  </si>
  <si>
    <t>UKE21</t>
  </si>
  <si>
    <t>York</t>
  </si>
  <si>
    <t>UKE22</t>
  </si>
  <si>
    <t>North Yorkshire CC</t>
  </si>
  <si>
    <t>UKE31</t>
  </si>
  <si>
    <t>Barnsley, Doncaster and Rotherham</t>
  </si>
  <si>
    <t>UKE32</t>
  </si>
  <si>
    <t>Sheffield</t>
  </si>
  <si>
    <t>UKE41</t>
  </si>
  <si>
    <t>Bradford</t>
  </si>
  <si>
    <t>UKE42</t>
  </si>
  <si>
    <t>Leeds</t>
  </si>
  <si>
    <t>UKE44</t>
  </si>
  <si>
    <t>Calderdale and Kirklees</t>
  </si>
  <si>
    <t>UKE45</t>
  </si>
  <si>
    <t>Wakefield</t>
  </si>
  <si>
    <t>UKF11</t>
  </si>
  <si>
    <t>Derby</t>
  </si>
  <si>
    <t>UKF12</t>
  </si>
  <si>
    <t>East Derbyshire</t>
  </si>
  <si>
    <t>UKF13</t>
  </si>
  <si>
    <t>South and West Derbyshire</t>
  </si>
  <si>
    <t>UKF14</t>
  </si>
  <si>
    <t>Nottingham</t>
  </si>
  <si>
    <t>UKF15</t>
  </si>
  <si>
    <t>North Nottinghamshire</t>
  </si>
  <si>
    <t>UKF16</t>
  </si>
  <si>
    <t>South Nottinghamshire</t>
  </si>
  <si>
    <t>UKF21</t>
  </si>
  <si>
    <t>Leicester</t>
  </si>
  <si>
    <t>UKF22</t>
  </si>
  <si>
    <t>Leicestershire CC and Rutland</t>
  </si>
  <si>
    <t>UKF24</t>
  </si>
  <si>
    <t>West Northamptonshire</t>
  </si>
  <si>
    <t>UKF25</t>
  </si>
  <si>
    <t>North Northamptonshire</t>
  </si>
  <si>
    <t>UKF30</t>
  </si>
  <si>
    <t>Lincolnshire</t>
  </si>
  <si>
    <t>UKG11</t>
  </si>
  <si>
    <t>Herefordshire, County of</t>
  </si>
  <si>
    <t>UKG12</t>
  </si>
  <si>
    <t>Worcestershire</t>
  </si>
  <si>
    <t>UKG13</t>
  </si>
  <si>
    <t>Warwickshire</t>
  </si>
  <si>
    <t>UKG21</t>
  </si>
  <si>
    <t>Telford and Wrekin</t>
  </si>
  <si>
    <t>UKG22</t>
  </si>
  <si>
    <t>Shropshire CC</t>
  </si>
  <si>
    <t>UKG23</t>
  </si>
  <si>
    <t>Stoke-on-Trent</t>
  </si>
  <si>
    <t>UKG24</t>
  </si>
  <si>
    <t>Staffordshire CC</t>
  </si>
  <si>
    <t>UKG31</t>
  </si>
  <si>
    <t>Birmingham</t>
  </si>
  <si>
    <t>UKG32</t>
  </si>
  <si>
    <t>Solihull</t>
  </si>
  <si>
    <t>UKG33</t>
  </si>
  <si>
    <t>Coventry</t>
  </si>
  <si>
    <t>UKG36</t>
  </si>
  <si>
    <t>Dudley</t>
  </si>
  <si>
    <t>UKG37</t>
  </si>
  <si>
    <t>Sandwell</t>
  </si>
  <si>
    <t>UKG38</t>
  </si>
  <si>
    <t>Walsall</t>
  </si>
  <si>
    <t>UKG39</t>
  </si>
  <si>
    <t>Wolverhampton</t>
  </si>
  <si>
    <t>UKH11</t>
  </si>
  <si>
    <t>Peterborough</t>
  </si>
  <si>
    <t>UKH12</t>
  </si>
  <si>
    <t>Cambridgeshire CC</t>
  </si>
  <si>
    <t>UKH14</t>
  </si>
  <si>
    <t>Suffolk</t>
  </si>
  <si>
    <t>UKH15</t>
  </si>
  <si>
    <t>Norwich and East Norfolk</t>
  </si>
  <si>
    <t>UKH16</t>
  </si>
  <si>
    <t>North and West Norfolk</t>
  </si>
  <si>
    <t>UKH17</t>
  </si>
  <si>
    <t>Breckland and South Norfolk</t>
  </si>
  <si>
    <t>UKH21</t>
  </si>
  <si>
    <t>Luton</t>
  </si>
  <si>
    <t>UKH23</t>
  </si>
  <si>
    <t>Hertfordshire</t>
  </si>
  <si>
    <t>UKH24</t>
  </si>
  <si>
    <t>Bedford</t>
  </si>
  <si>
    <t>UKH25</t>
  </si>
  <si>
    <t>Central Bedfordshire</t>
  </si>
  <si>
    <t>UKH31</t>
  </si>
  <si>
    <t>Southend-on-Sea</t>
  </si>
  <si>
    <t>UKH32</t>
  </si>
  <si>
    <t>Thurrock</t>
  </si>
  <si>
    <t>UKH34</t>
  </si>
  <si>
    <t>Essex Haven Gateway</t>
  </si>
  <si>
    <t>UKH35</t>
  </si>
  <si>
    <t>West Essex</t>
  </si>
  <si>
    <t>UKH36</t>
  </si>
  <si>
    <t>Heart of Essex</t>
  </si>
  <si>
    <t>UKH37</t>
  </si>
  <si>
    <t>Essex Thames Gateway</t>
  </si>
  <si>
    <t>UKI31</t>
  </si>
  <si>
    <t>Camden and City of London</t>
  </si>
  <si>
    <t>UKI32</t>
  </si>
  <si>
    <t>Westminster</t>
  </si>
  <si>
    <t>UKI33</t>
  </si>
  <si>
    <t>Kensington &amp; Chelsea and Hammersmith &amp; Fulham</t>
  </si>
  <si>
    <t>UKI34</t>
  </si>
  <si>
    <t>Wandsworth</t>
  </si>
  <si>
    <t>UKI41</t>
  </si>
  <si>
    <t>Hackney and Newham</t>
  </si>
  <si>
    <t>UKI42</t>
  </si>
  <si>
    <t>Tower Hamlets</t>
  </si>
  <si>
    <t>UKI43</t>
  </si>
  <si>
    <t>Haringey and Islington</t>
  </si>
  <si>
    <t>UKI44</t>
  </si>
  <si>
    <t>Lewisham and Southwark</t>
  </si>
  <si>
    <t>UKI45</t>
  </si>
  <si>
    <t>Lambeth</t>
  </si>
  <si>
    <t>UKI51</t>
  </si>
  <si>
    <t>Bexley and Greenwich</t>
  </si>
  <si>
    <t>UKI52</t>
  </si>
  <si>
    <t>Barking &amp; Dagenham and Havering</t>
  </si>
  <si>
    <t>UKI53</t>
  </si>
  <si>
    <t>Redbridge and Waltham Forest</t>
  </si>
  <si>
    <t>UKI54</t>
  </si>
  <si>
    <t>Enfield</t>
  </si>
  <si>
    <t>UKI61</t>
  </si>
  <si>
    <t>Bromley</t>
  </si>
  <si>
    <t>UKI62</t>
  </si>
  <si>
    <t>Croydon</t>
  </si>
  <si>
    <t>UKI63</t>
  </si>
  <si>
    <t>Merton, Kingston upon Thames and Sutton</t>
  </si>
  <si>
    <t>UKI71</t>
  </si>
  <si>
    <t>Barnet</t>
  </si>
  <si>
    <t>UKI72</t>
  </si>
  <si>
    <t>Brent</t>
  </si>
  <si>
    <t>UKI73</t>
  </si>
  <si>
    <t>Ealing</t>
  </si>
  <si>
    <t>UKI74</t>
  </si>
  <si>
    <t>Harrow and Hillingdon</t>
  </si>
  <si>
    <t>UKI75</t>
  </si>
  <si>
    <t>Hounslow and Richmond upon Thames</t>
  </si>
  <si>
    <t>UKJ11</t>
  </si>
  <si>
    <t>Berkshire</t>
  </si>
  <si>
    <t>UKJ12</t>
  </si>
  <si>
    <t>Milton Keynes</t>
  </si>
  <si>
    <t>UKJ13</t>
  </si>
  <si>
    <t>Buckinghamshire CC</t>
  </si>
  <si>
    <t>UKJ14</t>
  </si>
  <si>
    <t>Oxfordshire</t>
  </si>
  <si>
    <t>UKJ21</t>
  </si>
  <si>
    <t>Brighton and Hove</t>
  </si>
  <si>
    <t>UKJ22</t>
  </si>
  <si>
    <t>East Sussex CC</t>
  </si>
  <si>
    <t>UKJ25</t>
  </si>
  <si>
    <t>West Surrey</t>
  </si>
  <si>
    <t>UKJ26</t>
  </si>
  <si>
    <t>East Surrey</t>
  </si>
  <si>
    <t>UKJ27</t>
  </si>
  <si>
    <t>West Sussex (South West)</t>
  </si>
  <si>
    <t>UKJ28</t>
  </si>
  <si>
    <t>West Sussex (North East)</t>
  </si>
  <si>
    <t>UKJ31</t>
  </si>
  <si>
    <t>Portsmouth</t>
  </si>
  <si>
    <t>UKJ32</t>
  </si>
  <si>
    <t>Southampton</t>
  </si>
  <si>
    <t>UKJ34</t>
  </si>
  <si>
    <t>Isle of Wight</t>
  </si>
  <si>
    <t>UKJ35</t>
  </si>
  <si>
    <t>South Hampshire</t>
  </si>
  <si>
    <t>UKJ36</t>
  </si>
  <si>
    <t>Central Hampshire</t>
  </si>
  <si>
    <t>UKJ37</t>
  </si>
  <si>
    <t>North Hampshire</t>
  </si>
  <si>
    <t>UKJ41</t>
  </si>
  <si>
    <t>Medway</t>
  </si>
  <si>
    <t>UKJ43</t>
  </si>
  <si>
    <t>Kent Thames Gateway</t>
  </si>
  <si>
    <t>UKJ44</t>
  </si>
  <si>
    <t>East Kent</t>
  </si>
  <si>
    <t>UKJ45</t>
  </si>
  <si>
    <t>Mid Kent</t>
  </si>
  <si>
    <t>UKJ46</t>
  </si>
  <si>
    <t>West Kent</t>
  </si>
  <si>
    <t>UKK11</t>
  </si>
  <si>
    <t>City of Bristol</t>
  </si>
  <si>
    <t>UKK12</t>
  </si>
  <si>
    <t>Bath and North East Somerset, North Somerset and South Gloucestershire</t>
  </si>
  <si>
    <t>UKK13</t>
  </si>
  <si>
    <t>Gloucestershire</t>
  </si>
  <si>
    <t>UKK14</t>
  </si>
  <si>
    <t>Swindon</t>
  </si>
  <si>
    <t>UKK15</t>
  </si>
  <si>
    <t>Wiltshire CC</t>
  </si>
  <si>
    <t>UKK21</t>
  </si>
  <si>
    <t>Bournemouth and Poole</t>
  </si>
  <si>
    <t>UKK22</t>
  </si>
  <si>
    <t>Dorset CC</t>
  </si>
  <si>
    <t>UKK23</t>
  </si>
  <si>
    <t>Somerset</t>
  </si>
  <si>
    <t>UKK30</t>
  </si>
  <si>
    <t>Cornwall and Isles of Scilly</t>
  </si>
  <si>
    <t>UKK41</t>
  </si>
  <si>
    <t>Plymouth</t>
  </si>
  <si>
    <t>UKK42</t>
  </si>
  <si>
    <t>Torbay</t>
  </si>
  <si>
    <t>UKK43</t>
  </si>
  <si>
    <t>Devon CC</t>
  </si>
  <si>
    <t>UKL11</t>
  </si>
  <si>
    <t>Isle of Anglesey</t>
  </si>
  <si>
    <t>UKL12</t>
  </si>
  <si>
    <t>Gwynedd</t>
  </si>
  <si>
    <t>UKL13</t>
  </si>
  <si>
    <t>Conwy and Denbighshire</t>
  </si>
  <si>
    <t>UKL14</t>
  </si>
  <si>
    <t>South West Wales</t>
  </si>
  <si>
    <t>UKL15</t>
  </si>
  <si>
    <t>Central Valleys</t>
  </si>
  <si>
    <t>UKL16</t>
  </si>
  <si>
    <t>Gwent Valleys</t>
  </si>
  <si>
    <t>UKL17</t>
  </si>
  <si>
    <t>Bridgend and Neath Port Talbot</t>
  </si>
  <si>
    <t>UKL18</t>
  </si>
  <si>
    <t>Swansea</t>
  </si>
  <si>
    <t>UKL21</t>
  </si>
  <si>
    <t>Monmouthshire and Newport</t>
  </si>
  <si>
    <t>UKL22</t>
  </si>
  <si>
    <t>Cardiff and Vale of Glamorgan</t>
  </si>
  <si>
    <t>UKL23</t>
  </si>
  <si>
    <t>Flintshire and Wrexham</t>
  </si>
  <si>
    <t>UKL24</t>
  </si>
  <si>
    <t>Powys</t>
  </si>
  <si>
    <t>UKM50</t>
  </si>
  <si>
    <t>Aberdeen City and Aberdeenshire</t>
  </si>
  <si>
    <t>UKM61</t>
  </si>
  <si>
    <t>Caithness &amp; Sutherland and Ross &amp; Cromarty</t>
  </si>
  <si>
    <t>UKM62</t>
  </si>
  <si>
    <t>Inverness &amp; Nairn and Moray, Badenoch &amp; Strathspey</t>
  </si>
  <si>
    <t>UKM63</t>
  </si>
  <si>
    <t>Lochaber, Skye &amp; Lochalsh, Arran &amp; Cumbrae and Argyll &amp; Bute</t>
  </si>
  <si>
    <t>UKM64</t>
  </si>
  <si>
    <t>Na h-Eileanan Siar (Western Isles)</t>
  </si>
  <si>
    <t>UKM65</t>
  </si>
  <si>
    <t>Orkney Islands</t>
  </si>
  <si>
    <t>UKM66</t>
  </si>
  <si>
    <t>Shetland Islands</t>
  </si>
  <si>
    <t>UKM71</t>
  </si>
  <si>
    <t>Angus and Dundee City</t>
  </si>
  <si>
    <t>UKM72</t>
  </si>
  <si>
    <t>Clackmannanshire and Fife</t>
  </si>
  <si>
    <t>UKM73</t>
  </si>
  <si>
    <t>East Lothian and Midlothian</t>
  </si>
  <si>
    <t>UKM75</t>
  </si>
  <si>
    <t>City of Edinburgh</t>
  </si>
  <si>
    <t>UKM76</t>
  </si>
  <si>
    <t>Falkirk</t>
  </si>
  <si>
    <t>UKM77</t>
  </si>
  <si>
    <t>Perth &amp; Kinross and Stirling</t>
  </si>
  <si>
    <t>UKM78</t>
  </si>
  <si>
    <t>West Lothian</t>
  </si>
  <si>
    <t>UKM81</t>
  </si>
  <si>
    <t>East Dunbartonshire, West Dunbartonshire and Helensburgh &amp; Lomond</t>
  </si>
  <si>
    <t>UKM82</t>
  </si>
  <si>
    <t>Glasgow City</t>
  </si>
  <si>
    <t>UKM83</t>
  </si>
  <si>
    <t>Inverclyde, East Renfrewshire and Renfrewshire</t>
  </si>
  <si>
    <t>UKM84</t>
  </si>
  <si>
    <t>North Lanarkshire</t>
  </si>
  <si>
    <t>UKM91</t>
  </si>
  <si>
    <t>Scottish Borders</t>
  </si>
  <si>
    <t>UKM92</t>
  </si>
  <si>
    <t>Dumfries &amp; Galloway</t>
  </si>
  <si>
    <t>UKM93</t>
  </si>
  <si>
    <t>East Ayrshire and North Ayrshire mainland</t>
  </si>
  <si>
    <t>UKM94</t>
  </si>
  <si>
    <t>South Ayrshire</t>
  </si>
  <si>
    <t>UKM95</t>
  </si>
  <si>
    <t>South Lanarkshire</t>
  </si>
  <si>
    <t>UKN06</t>
  </si>
  <si>
    <t>Belfast</t>
  </si>
  <si>
    <t>UKN07</t>
  </si>
  <si>
    <t>Armagh City, Banbridge and Craigavon</t>
  </si>
  <si>
    <t>UKN08</t>
  </si>
  <si>
    <t>Newry, Mourne and Down</t>
  </si>
  <si>
    <t>UKN09</t>
  </si>
  <si>
    <t xml:space="preserve">Ards and North Down </t>
  </si>
  <si>
    <t>UKN10</t>
  </si>
  <si>
    <t>Derry City and Strabane</t>
  </si>
  <si>
    <t>UKN11</t>
  </si>
  <si>
    <t>Mid Ulster</t>
  </si>
  <si>
    <t>UKN12</t>
  </si>
  <si>
    <t>Causeway Coast and Glens</t>
  </si>
  <si>
    <t>UKN13</t>
  </si>
  <si>
    <t>Antrim and Newtownabbey</t>
  </si>
  <si>
    <t>UKN14</t>
  </si>
  <si>
    <t>Lisburn and Castlereagh</t>
  </si>
  <si>
    <t>UKN15</t>
  </si>
  <si>
    <t>Mid and East Antrim</t>
  </si>
  <si>
    <t>UKN16</t>
  </si>
  <si>
    <t>Fermanagh and Omagh</t>
  </si>
  <si>
    <t>AL</t>
  </si>
  <si>
    <t>AL011</t>
  </si>
  <si>
    <t>Dibër</t>
  </si>
  <si>
    <t>AL012</t>
  </si>
  <si>
    <t>Durrës</t>
  </si>
  <si>
    <t>AL013</t>
  </si>
  <si>
    <t>Kukës</t>
  </si>
  <si>
    <t>AL014</t>
  </si>
  <si>
    <t>Lezhë</t>
  </si>
  <si>
    <t>AL015</t>
  </si>
  <si>
    <t>Shkodër</t>
  </si>
  <si>
    <t>AL021</t>
  </si>
  <si>
    <t>Elbasan</t>
  </si>
  <si>
    <t>AL022</t>
  </si>
  <si>
    <t>Tiranë</t>
  </si>
  <si>
    <t>AL031</t>
  </si>
  <si>
    <t>Berat</t>
  </si>
  <si>
    <t>AL032</t>
  </si>
  <si>
    <t>Fier</t>
  </si>
  <si>
    <t>AL033</t>
  </si>
  <si>
    <t>Gjirokastër</t>
  </si>
  <si>
    <t>AL034</t>
  </si>
  <si>
    <t>Korcë</t>
  </si>
  <si>
    <t>AL035</t>
  </si>
  <si>
    <t>Vlorë</t>
  </si>
  <si>
    <t>CH</t>
  </si>
  <si>
    <t>CH011</t>
  </si>
  <si>
    <t>Vaud</t>
  </si>
  <si>
    <t>CH012</t>
  </si>
  <si>
    <t>Valais</t>
  </si>
  <si>
    <t>CH013</t>
  </si>
  <si>
    <t>Genève</t>
  </si>
  <si>
    <t>CH021</t>
  </si>
  <si>
    <t>Bern</t>
  </si>
  <si>
    <t>CH022</t>
  </si>
  <si>
    <t>Freiburg</t>
  </si>
  <si>
    <t>CH023</t>
  </si>
  <si>
    <t>Solothurn</t>
  </si>
  <si>
    <t>CH024</t>
  </si>
  <si>
    <t>Neuchâtel</t>
  </si>
  <si>
    <t>CH025</t>
  </si>
  <si>
    <t>CH031</t>
  </si>
  <si>
    <t>Basel-Stadt</t>
  </si>
  <si>
    <t>CH032</t>
  </si>
  <si>
    <t>Basel-Landschaft</t>
  </si>
  <si>
    <t>CH033</t>
  </si>
  <si>
    <t>Aargau</t>
  </si>
  <si>
    <t>CH040</t>
  </si>
  <si>
    <t>Zürich</t>
  </si>
  <si>
    <t>CH051</t>
  </si>
  <si>
    <t>Glarus</t>
  </si>
  <si>
    <t>CH052</t>
  </si>
  <si>
    <t>Schaffhausen</t>
  </si>
  <si>
    <t>CH053</t>
  </si>
  <si>
    <t>Appenzell Ausserrhoden</t>
  </si>
  <si>
    <t>CH054</t>
  </si>
  <si>
    <t>Appenzell Innerrhoden</t>
  </si>
  <si>
    <t>CH055</t>
  </si>
  <si>
    <t>St. Gallen</t>
  </si>
  <si>
    <t>CH056</t>
  </si>
  <si>
    <t>Graubünden</t>
  </si>
  <si>
    <t>CH057</t>
  </si>
  <si>
    <t>Thurgau</t>
  </si>
  <si>
    <t>CH061</t>
  </si>
  <si>
    <t>Luzern</t>
  </si>
  <si>
    <t>CH062</t>
  </si>
  <si>
    <t>Uri</t>
  </si>
  <si>
    <t>CH063</t>
  </si>
  <si>
    <t>Schwyz</t>
  </si>
  <si>
    <t>CH064</t>
  </si>
  <si>
    <t>Obwalden</t>
  </si>
  <si>
    <t>CH065</t>
  </si>
  <si>
    <t>Nidwalden</t>
  </si>
  <si>
    <t>CH066</t>
  </si>
  <si>
    <t>Zug</t>
  </si>
  <si>
    <t>CH070</t>
  </si>
  <si>
    <t>Ticino</t>
  </si>
  <si>
    <t>IS</t>
  </si>
  <si>
    <t>IS001</t>
  </si>
  <si>
    <t>Höfuðborgarsvæði</t>
  </si>
  <si>
    <t>IS002</t>
  </si>
  <si>
    <t>Landsbyggð</t>
  </si>
  <si>
    <t>LI</t>
  </si>
  <si>
    <t>LI000</t>
  </si>
  <si>
    <t>Liechtenstein</t>
  </si>
  <si>
    <t>ME</t>
  </si>
  <si>
    <t>ME000</t>
  </si>
  <si>
    <t>Crna Gora</t>
  </si>
  <si>
    <t>MK</t>
  </si>
  <si>
    <t>MK001</t>
  </si>
  <si>
    <t>Vardarski</t>
  </si>
  <si>
    <t>MK002</t>
  </si>
  <si>
    <t>Istočen</t>
  </si>
  <si>
    <t>MK003</t>
  </si>
  <si>
    <t>Jugozapaden</t>
  </si>
  <si>
    <t>MK004</t>
  </si>
  <si>
    <t>Jugoistočen</t>
  </si>
  <si>
    <t>MK005</t>
  </si>
  <si>
    <t>Пелагониски</t>
  </si>
  <si>
    <t>MK006</t>
  </si>
  <si>
    <t>Pološki</t>
  </si>
  <si>
    <t>MK007</t>
  </si>
  <si>
    <t>Severoistočen</t>
  </si>
  <si>
    <t>MK008</t>
  </si>
  <si>
    <t>Skopski</t>
  </si>
  <si>
    <t>NO</t>
  </si>
  <si>
    <t>NO011</t>
  </si>
  <si>
    <t>Oslo</t>
  </si>
  <si>
    <t>NO012</t>
  </si>
  <si>
    <t>Akershus</t>
  </si>
  <si>
    <t>NO021</t>
  </si>
  <si>
    <t>Hedmark</t>
  </si>
  <si>
    <t>NO022</t>
  </si>
  <si>
    <t>Oppland</t>
  </si>
  <si>
    <t>NO031</t>
  </si>
  <si>
    <t>Østfold</t>
  </si>
  <si>
    <t>NO032</t>
  </si>
  <si>
    <t>Buskerud</t>
  </si>
  <si>
    <t>NO033</t>
  </si>
  <si>
    <t>Vestfold</t>
  </si>
  <si>
    <t>NO034</t>
  </si>
  <si>
    <t>Telemark</t>
  </si>
  <si>
    <t>NO041</t>
  </si>
  <si>
    <t>Aust-Agder</t>
  </si>
  <si>
    <t>NO042</t>
  </si>
  <si>
    <t>Vest-Agder</t>
  </si>
  <si>
    <t>NO043</t>
  </si>
  <si>
    <t>Rogaland</t>
  </si>
  <si>
    <t>NO051</t>
  </si>
  <si>
    <t>Hordaland</t>
  </si>
  <si>
    <t>NO052</t>
  </si>
  <si>
    <t>Sogn og Fjordane</t>
  </si>
  <si>
    <t>NO053</t>
  </si>
  <si>
    <t>Møre og Romsdal</t>
  </si>
  <si>
    <t>NO061</t>
  </si>
  <si>
    <t>Sør-Trøndelag</t>
  </si>
  <si>
    <t>NO062</t>
  </si>
  <si>
    <t>Nord-Trøndelag</t>
  </si>
  <si>
    <t>NO071</t>
  </si>
  <si>
    <t>Nordland</t>
  </si>
  <si>
    <t>NO072</t>
  </si>
  <si>
    <t>Troms</t>
  </si>
  <si>
    <t>NO073</t>
  </si>
  <si>
    <t>Finnmark</t>
  </si>
  <si>
    <t>RS</t>
  </si>
  <si>
    <t>RS110</t>
  </si>
  <si>
    <t>Beogradska oblast</t>
  </si>
  <si>
    <t>RS121</t>
  </si>
  <si>
    <t>Zapadnobačka oblast</t>
  </si>
  <si>
    <t>RS122</t>
  </si>
  <si>
    <t>Južnobanatska oblast</t>
  </si>
  <si>
    <t>RS123</t>
  </si>
  <si>
    <t>Južnobačka oblast</t>
  </si>
  <si>
    <t>RS124</t>
  </si>
  <si>
    <t>Severnobanatska oblast</t>
  </si>
  <si>
    <t>RS125</t>
  </si>
  <si>
    <t>Severnobačka oblast</t>
  </si>
  <si>
    <t>RS126</t>
  </si>
  <si>
    <t>Srednjobanatska oblast</t>
  </si>
  <si>
    <t>RS127</t>
  </si>
  <si>
    <t>Sremska oblast</t>
  </si>
  <si>
    <t>RS211</t>
  </si>
  <si>
    <t>Zlatiborska oblast</t>
  </si>
  <si>
    <t>RS212</t>
  </si>
  <si>
    <t>Kolubarska oblast</t>
  </si>
  <si>
    <t>RS213</t>
  </si>
  <si>
    <t>Mačvanska oblast</t>
  </si>
  <si>
    <t>RS214</t>
  </si>
  <si>
    <t>Moravička oblast</t>
  </si>
  <si>
    <t>RS215</t>
  </si>
  <si>
    <t>Pomoravska oblast</t>
  </si>
  <si>
    <t>RS216</t>
  </si>
  <si>
    <t>Rasinska oblast</t>
  </si>
  <si>
    <t>RS217</t>
  </si>
  <si>
    <t>Raška oblast</t>
  </si>
  <si>
    <t>RS218</t>
  </si>
  <si>
    <t>Šumadijska oblast</t>
  </si>
  <si>
    <t>RS221</t>
  </si>
  <si>
    <t>Borska oblast</t>
  </si>
  <si>
    <t>RS222</t>
  </si>
  <si>
    <t>Braničevska oblast</t>
  </si>
  <si>
    <t>RS223</t>
  </si>
  <si>
    <t>Zaječarska oblast</t>
  </si>
  <si>
    <t>RS224</t>
  </si>
  <si>
    <t>Jablanička oblast</t>
  </si>
  <si>
    <t>RS225</t>
  </si>
  <si>
    <t>Nišavska oblast</t>
  </si>
  <si>
    <t>RS226</t>
  </si>
  <si>
    <t>Pirotska oblast</t>
  </si>
  <si>
    <t>RS227</t>
  </si>
  <si>
    <t>Podunavska oblast</t>
  </si>
  <si>
    <t>RS228</t>
  </si>
  <si>
    <t>Pčinjska oblast</t>
  </si>
  <si>
    <t>RS229</t>
  </si>
  <si>
    <t>Toplička oblast</t>
  </si>
  <si>
    <t>XK</t>
  </si>
  <si>
    <t>XK000</t>
  </si>
  <si>
    <t>Kosovo *</t>
  </si>
  <si>
    <t>residential population (GEOSTAT 2011 grid)</t>
  </si>
  <si>
    <t>population in a 60 km radius</t>
  </si>
  <si>
    <t>population in a 120 km radius</t>
  </si>
  <si>
    <t>units</t>
  </si>
  <si>
    <t>persons</t>
  </si>
  <si>
    <t>field</t>
  </si>
  <si>
    <t>description</t>
  </si>
  <si>
    <t>Belgique-België</t>
  </si>
  <si>
    <t>Bulgaria</t>
  </si>
  <si>
    <t>Česká republika</t>
  </si>
  <si>
    <t>Danmark</t>
  </si>
  <si>
    <t>Deutschland</t>
  </si>
  <si>
    <t>Eesti</t>
  </si>
  <si>
    <t>Ireland</t>
  </si>
  <si>
    <t>Elláda</t>
  </si>
  <si>
    <t>España</t>
  </si>
  <si>
    <t>France</t>
  </si>
  <si>
    <t>Hrvatska</t>
  </si>
  <si>
    <t>Italia</t>
  </si>
  <si>
    <t>Latvija</t>
  </si>
  <si>
    <t>Lietuva</t>
  </si>
  <si>
    <t>Magyarország</t>
  </si>
  <si>
    <t>Nederland</t>
  </si>
  <si>
    <t>Österreich</t>
  </si>
  <si>
    <t>Polska</t>
  </si>
  <si>
    <t>Portugal</t>
  </si>
  <si>
    <t>România</t>
  </si>
  <si>
    <t>Slovenija</t>
  </si>
  <si>
    <t>Slovensko</t>
  </si>
  <si>
    <t>Suomi / Finland</t>
  </si>
  <si>
    <t>Sverige</t>
  </si>
  <si>
    <t>United Kingdom</t>
  </si>
  <si>
    <t>Shqipëria</t>
  </si>
  <si>
    <t>Schweiz/Suisse/Svizzera</t>
  </si>
  <si>
    <t>Island</t>
  </si>
  <si>
    <t>Severna Makedonija</t>
  </si>
  <si>
    <t>Norge</t>
  </si>
  <si>
    <t>Republika Srbija</t>
  </si>
  <si>
    <t>DGUR</t>
  </si>
  <si>
    <t>DGUR_LEV2</t>
  </si>
  <si>
    <t>DGUR_LEV2_LABEL</t>
  </si>
  <si>
    <t>mostly uninhabited rural areas</t>
  </si>
  <si>
    <t>dispersed rural areas</t>
  </si>
  <si>
    <t>villages</t>
  </si>
  <si>
    <t>suburbs</t>
  </si>
  <si>
    <t>towns</t>
  </si>
  <si>
    <t>urban centres</t>
  </si>
  <si>
    <t>NUTS3 (v. 2016)</t>
  </si>
  <si>
    <t>country</t>
  </si>
  <si>
    <t>country and degree of urbanisation (grid-based)</t>
  </si>
  <si>
    <t>country and refined degree of urbanisation (grid-based)</t>
  </si>
  <si>
    <t>NUTS3</t>
  </si>
  <si>
    <t>countries</t>
  </si>
  <si>
    <t>CNTR_ID</t>
  </si>
  <si>
    <t>HDENS_ID</t>
  </si>
  <si>
    <t>HDENS_NAME</t>
  </si>
  <si>
    <t>GEOSTAT11_317</t>
  </si>
  <si>
    <t>GEOSTAT11_304</t>
  </si>
  <si>
    <t>GEOSTAT11_349</t>
  </si>
  <si>
    <t>Bruxelles / Brussel</t>
  </si>
  <si>
    <t>GEOSTAT11_379</t>
  </si>
  <si>
    <t>GEOSTAT11_332</t>
  </si>
  <si>
    <t>GEOSTAT11_300</t>
  </si>
  <si>
    <t>Kapellen / Ekeren</t>
  </si>
  <si>
    <t>GEOSTAT11_368</t>
  </si>
  <si>
    <t>La Louvière</t>
  </si>
  <si>
    <t>GEOSTAT11_344</t>
  </si>
  <si>
    <t>GEOSTAT11_364</t>
  </si>
  <si>
    <t>GEOSTAT11_336</t>
  </si>
  <si>
    <t>GEOSTAT11_374</t>
  </si>
  <si>
    <t>GEOSTAT11_298</t>
  </si>
  <si>
    <t>GEOSTAT11_373</t>
  </si>
  <si>
    <t>Quaregnon / Frameries</t>
  </si>
  <si>
    <t>GEOSTAT11_365</t>
  </si>
  <si>
    <t>Verviers / Dison</t>
  </si>
  <si>
    <t>GEOSTAT11_705</t>
  </si>
  <si>
    <t>GEOSTAT11_654</t>
  </si>
  <si>
    <t>GEOSTAT11_603</t>
  </si>
  <si>
    <t>GEOSTAT11_699</t>
  </si>
  <si>
    <t>GEOSTAT11_695</t>
  </si>
  <si>
    <t>GEOSTAT11_631</t>
  </si>
  <si>
    <t>GEOSTAT11_696</t>
  </si>
  <si>
    <t>GEOSTAT11_605</t>
  </si>
  <si>
    <t>GEOSTAT11_622</t>
  </si>
  <si>
    <t>GEOSTAT11_656</t>
  </si>
  <si>
    <t>GEOSTAT11_683</t>
  </si>
  <si>
    <t>GEOSTAT11_679</t>
  </si>
  <si>
    <t>GEOSTAT11_618</t>
  </si>
  <si>
    <t>GEOSTAT11_639</t>
  </si>
  <si>
    <t>GEOSTAT11_647</t>
  </si>
  <si>
    <t>GEOSTAT11_664</t>
  </si>
  <si>
    <t>GEOSTAT11_430</t>
  </si>
  <si>
    <t>Brno</t>
  </si>
  <si>
    <t>GEOSTAT11_444</t>
  </si>
  <si>
    <t>České Budějovice</t>
  </si>
  <si>
    <t>GEOSTAT11_380</t>
  </si>
  <si>
    <t>Chomutov / Jirkov</t>
  </si>
  <si>
    <t>GEOSTAT11_403</t>
  </si>
  <si>
    <t>Havířov</t>
  </si>
  <si>
    <t>GEOSTAT11_404</t>
  </si>
  <si>
    <t>Hrabuvka</t>
  </si>
  <si>
    <t>GEOSTAT11_388</t>
  </si>
  <si>
    <t>Hradec Králové</t>
  </si>
  <si>
    <t>GEOSTAT11_393</t>
  </si>
  <si>
    <t>Karviná</t>
  </si>
  <si>
    <t>GEOSTAT11_391</t>
  </si>
  <si>
    <t>Kladno</t>
  </si>
  <si>
    <t>GEOSTAT11_358</t>
  </si>
  <si>
    <t>Liberec</t>
  </si>
  <si>
    <t>GEOSTAT11_375</t>
  </si>
  <si>
    <t>Most</t>
  </si>
  <si>
    <t>GEOSTAT11_414</t>
  </si>
  <si>
    <t>Olomouc</t>
  </si>
  <si>
    <t>GEOSTAT11_397</t>
  </si>
  <si>
    <t>Ostrava</t>
  </si>
  <si>
    <t>GEOSTAT11_392</t>
  </si>
  <si>
    <t>Pardubice</t>
  </si>
  <si>
    <t>GEOSTAT11_416</t>
  </si>
  <si>
    <t>Plzeň</t>
  </si>
  <si>
    <t>GEOSTAT11_398</t>
  </si>
  <si>
    <t>Poruba</t>
  </si>
  <si>
    <t>GEOSTAT11_402</t>
  </si>
  <si>
    <t>Praha</t>
  </si>
  <si>
    <t>GEOSTAT11_362</t>
  </si>
  <si>
    <t>Ústí nad Labem</t>
  </si>
  <si>
    <t>GEOSTAT11_031</t>
  </si>
  <si>
    <t>Aalborg</t>
  </si>
  <si>
    <t>GEOSTAT11_047</t>
  </si>
  <si>
    <t>Århus</t>
  </si>
  <si>
    <t>GEOSTAT11_053</t>
  </si>
  <si>
    <t>Greve / Ishøj</t>
  </si>
  <si>
    <t>GEOSTAT11_050</t>
  </si>
  <si>
    <t>København</t>
  </si>
  <si>
    <t>GEOSTAT11_060</t>
  </si>
  <si>
    <t>Odense</t>
  </si>
  <si>
    <t>GEOSTAT11_360</t>
  </si>
  <si>
    <t>Aachen</t>
  </si>
  <si>
    <t>GEOSTAT11_477</t>
  </si>
  <si>
    <t>Augsburg</t>
  </si>
  <si>
    <t>GEOSTAT11_396</t>
  </si>
  <si>
    <t>Bad Soden am Taunus / Kelkheim</t>
  </si>
  <si>
    <t>GEOSTAT11_412</t>
  </si>
  <si>
    <t>Bamberg</t>
  </si>
  <si>
    <t>GEOSTAT11_410</t>
  </si>
  <si>
    <t>Bayreuth</t>
  </si>
  <si>
    <t>GEOSTAT11_337</t>
  </si>
  <si>
    <t>Benrath</t>
  </si>
  <si>
    <t>GEOSTAT11_186</t>
  </si>
  <si>
    <t>GEOSTAT11_237</t>
  </si>
  <si>
    <t>Bielefeld</t>
  </si>
  <si>
    <t>GEOSTAT11_258</t>
  </si>
  <si>
    <t>Bocholt</t>
  </si>
  <si>
    <t>GEOSTAT11_363</t>
  </si>
  <si>
    <t>Bonn</t>
  </si>
  <si>
    <t>GEOSTAT11_211</t>
  </si>
  <si>
    <t>Braunschweig</t>
  </si>
  <si>
    <t>GEOSTAT11_145</t>
  </si>
  <si>
    <t>Bremen</t>
  </si>
  <si>
    <t>GEOSTAT11_118</t>
  </si>
  <si>
    <t>Bremerhaven</t>
  </si>
  <si>
    <t>GEOSTAT11_359</t>
  </si>
  <si>
    <t>Chemnitz</t>
  </si>
  <si>
    <t>GEOSTAT11_261</t>
  </si>
  <si>
    <t>Cottbus</t>
  </si>
  <si>
    <t>GEOSTAT11_413</t>
  </si>
  <si>
    <t>Darmstadt</t>
  </si>
  <si>
    <t>GEOSTAT11_147</t>
  </si>
  <si>
    <t>Delmenhorst</t>
  </si>
  <si>
    <t>GEOSTAT11_339</t>
  </si>
  <si>
    <t>Dresden</t>
  </si>
  <si>
    <t>GEOSTAT11_302</t>
  </si>
  <si>
    <t>Duisburg</t>
  </si>
  <si>
    <t>GEOSTAT11_357</t>
  </si>
  <si>
    <t>GEOSTAT11_327</t>
  </si>
  <si>
    <t>Düsseldorf</t>
  </si>
  <si>
    <t>GEOSTAT11_345</t>
  </si>
  <si>
    <t>Erfurt</t>
  </si>
  <si>
    <t>GEOSTAT11_421</t>
  </si>
  <si>
    <t>Erlangen</t>
  </si>
  <si>
    <t>GEOSTAT11_458</t>
  </si>
  <si>
    <t>Esslingen am Neckar</t>
  </si>
  <si>
    <t>GEOSTAT11_064</t>
  </si>
  <si>
    <t>Flensburg</t>
  </si>
  <si>
    <t>GEOSTAT11_187</t>
  </si>
  <si>
    <t>Frankfurt (Oder)</t>
  </si>
  <si>
    <t>GEOSTAT11_401</t>
  </si>
  <si>
    <t>Frankfurt am Main</t>
  </si>
  <si>
    <t>GEOSTAT11_488</t>
  </si>
  <si>
    <t>Freiburg im Breisgau</t>
  </si>
  <si>
    <t>GEOSTAT11_429</t>
  </si>
  <si>
    <t>Fürth</t>
  </si>
  <si>
    <t>GEOSTAT11_355</t>
  </si>
  <si>
    <t>Gera</t>
  </si>
  <si>
    <t>GEOSTAT11_311</t>
  </si>
  <si>
    <t>Gevelsberg / Schwelm</t>
  </si>
  <si>
    <t>GEOSTAT11_371</t>
  </si>
  <si>
    <t>Gießen</t>
  </si>
  <si>
    <t>GEOSTAT11_460</t>
  </si>
  <si>
    <t>GEOSTAT11_322</t>
  </si>
  <si>
    <t>GEOSTAT11_289</t>
  </si>
  <si>
    <t>GEOSTAT11_140</t>
  </si>
  <si>
    <t>Gröpelingen / Vegesack</t>
  </si>
  <si>
    <t>GEOSTAT11_253</t>
  </si>
  <si>
    <t>GEOSTAT11_305</t>
  </si>
  <si>
    <t>Hagen</t>
  </si>
  <si>
    <t>GEOSTAT11_295</t>
  </si>
  <si>
    <t>Halle an der Saale</t>
  </si>
  <si>
    <t>GEOSTAT11_119</t>
  </si>
  <si>
    <t>GEOSTAT11_276</t>
  </si>
  <si>
    <t>Hamm</t>
  </si>
  <si>
    <t>GEOSTAT11_400</t>
  </si>
  <si>
    <t>Hanau</t>
  </si>
  <si>
    <t>GEOSTAT11_200</t>
  </si>
  <si>
    <t>Hannover</t>
  </si>
  <si>
    <t>GEOSTAT11_121</t>
  </si>
  <si>
    <t>GEOSTAT11_480</t>
  </si>
  <si>
    <t>Haunstetten</t>
  </si>
  <si>
    <t>GEOSTAT11_428</t>
  </si>
  <si>
    <t>Heidelberg</t>
  </si>
  <si>
    <t>GEOSTAT11_441</t>
  </si>
  <si>
    <t>Heilbronn</t>
  </si>
  <si>
    <t>GEOSTAT11_353</t>
  </si>
  <si>
    <t>Herzogenrath</t>
  </si>
  <si>
    <t>GEOSTAT11_223</t>
  </si>
  <si>
    <t>GEOSTAT11_455</t>
  </si>
  <si>
    <t>Ingolstadt</t>
  </si>
  <si>
    <t>GEOSTAT11_303</t>
  </si>
  <si>
    <t>Iserlohn</t>
  </si>
  <si>
    <t>GEOSTAT11_351</t>
  </si>
  <si>
    <t>Jena</t>
  </si>
  <si>
    <t>GEOSTAT11_424</t>
  </si>
  <si>
    <t>Kaiserslautern</t>
  </si>
  <si>
    <t>GEOSTAT11_447</t>
  </si>
  <si>
    <t>Karlsruhe</t>
  </si>
  <si>
    <t>GEOSTAT11_320</t>
  </si>
  <si>
    <t>Kassel</t>
  </si>
  <si>
    <t>GEOSTAT11_501</t>
  </si>
  <si>
    <t>Kempten (Allgäu)</t>
  </si>
  <si>
    <t>GEOSTAT11_086</t>
  </si>
  <si>
    <t>Kiel</t>
  </si>
  <si>
    <t>GEOSTAT11_387</t>
  </si>
  <si>
    <t>Koblenz</t>
  </si>
  <si>
    <t>GEOSTAT11_346</t>
  </si>
  <si>
    <t>Köln</t>
  </si>
  <si>
    <t>GEOSTAT11_505</t>
  </si>
  <si>
    <t>GEOSTAT11_307</t>
  </si>
  <si>
    <t>Krefeld</t>
  </si>
  <si>
    <t>GEOSTAT11_469</t>
  </si>
  <si>
    <t>Landshut</t>
  </si>
  <si>
    <t>GEOSTAT11_312</t>
  </si>
  <si>
    <t>GEOSTAT11_338</t>
  </si>
  <si>
    <t>Leverkusen</t>
  </si>
  <si>
    <t>GEOSTAT11_108</t>
  </si>
  <si>
    <t>Lübeck</t>
  </si>
  <si>
    <t>GEOSTAT11_323</t>
  </si>
  <si>
    <t>Lüdenscheid</t>
  </si>
  <si>
    <t>GEOSTAT11_449</t>
  </si>
  <si>
    <t>GEOSTAT11_138</t>
  </si>
  <si>
    <t>Lüneburg</t>
  </si>
  <si>
    <t>GEOSTAT11_283</t>
  </si>
  <si>
    <t>Lünen</t>
  </si>
  <si>
    <t>GEOSTAT11_093</t>
  </si>
  <si>
    <t>Lütten Klein</t>
  </si>
  <si>
    <t>GEOSTAT11_225</t>
  </si>
  <si>
    <t>Magdeburg</t>
  </si>
  <si>
    <t>GEOSTAT11_408</t>
  </si>
  <si>
    <t>Mainz</t>
  </si>
  <si>
    <t>GEOSTAT11_425</t>
  </si>
  <si>
    <t>Mannheim/Ludwigshafen</t>
  </si>
  <si>
    <t>GEOSTAT11_275</t>
  </si>
  <si>
    <t>Marl</t>
  </si>
  <si>
    <t>GEOSTAT11_297</t>
  </si>
  <si>
    <t>Moers / Rheinhausen</t>
  </si>
  <si>
    <t>GEOSTAT11_331</t>
  </si>
  <si>
    <t>Mönchengladbach</t>
  </si>
  <si>
    <t>GEOSTAT11_487</t>
  </si>
  <si>
    <t>München</t>
  </si>
  <si>
    <t>GEOSTAT11_243</t>
  </si>
  <si>
    <t>Münster</t>
  </si>
  <si>
    <t>GEOSTAT11_097</t>
  </si>
  <si>
    <t>Neumünster</t>
  </si>
  <si>
    <t>GEOSTAT11_329</t>
  </si>
  <si>
    <t>Neuss</t>
  </si>
  <si>
    <t>GEOSTAT11_141</t>
  </si>
  <si>
    <t>Oldenburg (Oldenburg)</t>
  </si>
  <si>
    <t>GEOSTAT11_201</t>
  </si>
  <si>
    <t>Osnabrück</t>
  </si>
  <si>
    <t>GEOSTAT11_273</t>
  </si>
  <si>
    <t>GEOSTAT11_448</t>
  </si>
  <si>
    <t>Pforzheim</t>
  </si>
  <si>
    <t>GEOSTAT11_381</t>
  </si>
  <si>
    <t>Plauen</t>
  </si>
  <si>
    <t>GEOSTAT11_354</t>
  </si>
  <si>
    <t>Porz</t>
  </si>
  <si>
    <t>GEOSTAT11_188</t>
  </si>
  <si>
    <t>Potsdam</t>
  </si>
  <si>
    <t>GEOSTAT11_445</t>
  </si>
  <si>
    <t>Regensburg</t>
  </si>
  <si>
    <t>GEOSTAT11_328</t>
  </si>
  <si>
    <t>Remscheid</t>
  </si>
  <si>
    <t>GEOSTAT11_473</t>
  </si>
  <si>
    <t>GEOSTAT11_492</t>
  </si>
  <si>
    <t>Rosenheim</t>
  </si>
  <si>
    <t>GEOSTAT11_094</t>
  </si>
  <si>
    <t>Rostock</t>
  </si>
  <si>
    <t>GEOSTAT11_299</t>
  </si>
  <si>
    <t>Ruhrgebiet</t>
  </si>
  <si>
    <t>GEOSTAT11_409</t>
  </si>
  <si>
    <t>Rüsselsheim am Main</t>
  </si>
  <si>
    <t>GEOSTAT11_435</t>
  </si>
  <si>
    <t>Saarbrücken</t>
  </si>
  <si>
    <t>GEOSTAT11_407</t>
  </si>
  <si>
    <t>Schweinfurt</t>
  </si>
  <si>
    <t>GEOSTAT11_461</t>
  </si>
  <si>
    <t>Sindelfingen</t>
  </si>
  <si>
    <t>GEOSTAT11_334</t>
  </si>
  <si>
    <t>Solingen / Wuppertal</t>
  </si>
  <si>
    <t>GEOSTAT11_454</t>
  </si>
  <si>
    <t>Stuttgart</t>
  </si>
  <si>
    <t>GEOSTAT11_415</t>
  </si>
  <si>
    <t>Trier</t>
  </si>
  <si>
    <t>GEOSTAT11_471</t>
  </si>
  <si>
    <t>Tübingen</t>
  </si>
  <si>
    <t>GEOSTAT11_476</t>
  </si>
  <si>
    <t>Ulm/Neu-Ulm</t>
  </si>
  <si>
    <t>GEOSTAT11_457</t>
  </si>
  <si>
    <t>Vaihingen / Möhringen</t>
  </si>
  <si>
    <t>GEOSTAT11_405</t>
  </si>
  <si>
    <t>Wiesbaden</t>
  </si>
  <si>
    <t>GEOSTAT11_189</t>
  </si>
  <si>
    <t>Wolfsburg</t>
  </si>
  <si>
    <t>GEOSTAT11_417</t>
  </si>
  <si>
    <t>Würzburg</t>
  </si>
  <si>
    <t>GEOSTAT11_010</t>
  </si>
  <si>
    <t>Narva</t>
  </si>
  <si>
    <t>GEOSTAT11_012</t>
  </si>
  <si>
    <t>Tallinn</t>
  </si>
  <si>
    <t>GEOSTAT11_021</t>
  </si>
  <si>
    <t>Tartu</t>
  </si>
  <si>
    <t>GEOSTAT11_072</t>
  </si>
  <si>
    <t>Blanchardstown</t>
  </si>
  <si>
    <t>GEOSTAT11_132</t>
  </si>
  <si>
    <t>Cork</t>
  </si>
  <si>
    <t>GEOSTAT11_084</t>
  </si>
  <si>
    <t>GEOSTAT11_095</t>
  </si>
  <si>
    <t>Limerick</t>
  </si>
  <si>
    <t>GEOSTAT11_071</t>
  </si>
  <si>
    <t>Swords / Malahide</t>
  </si>
  <si>
    <t>GEOSTAT11_824</t>
  </si>
  <si>
    <t>Athina</t>
  </si>
  <si>
    <t>GEOSTAT11_864</t>
  </si>
  <si>
    <t>GEOSTAT11_805</t>
  </si>
  <si>
    <t>GEOSTAT11_865</t>
  </si>
  <si>
    <t>GEOSTAT11_725</t>
  </si>
  <si>
    <t>Kavala</t>
  </si>
  <si>
    <t>GEOSTAT11_801</t>
  </si>
  <si>
    <t>GEOSTAT11_821</t>
  </si>
  <si>
    <t>Pátra</t>
  </si>
  <si>
    <t>GEOSTAT11_724</t>
  </si>
  <si>
    <t>GEOSTAT11_763</t>
  </si>
  <si>
    <t>GEOSTAT11_806</t>
  </si>
  <si>
    <t>Volos</t>
  </si>
  <si>
    <t>GEOSTAT11_610</t>
  </si>
  <si>
    <t>GEOSTAT11_811</t>
  </si>
  <si>
    <t>GEOSTAT11_829</t>
  </si>
  <si>
    <t>Alcalá de Guadaíra</t>
  </si>
  <si>
    <t>GEOSTAT11_767</t>
  </si>
  <si>
    <t>Alcalá de Henares</t>
  </si>
  <si>
    <t>GEOSTAT11_815</t>
  </si>
  <si>
    <t>Alcoi/Alcoy</t>
  </si>
  <si>
    <t>GEOSTAT11_858</t>
  </si>
  <si>
    <t>Algeciras</t>
  </si>
  <si>
    <t>GEOSTAT11_822</t>
  </si>
  <si>
    <t>GEOSTAT11_854</t>
  </si>
  <si>
    <t>GEOSTAT11_870</t>
  </si>
  <si>
    <t>Arrecife</t>
  </si>
  <si>
    <t>GEOSTAT11_742</t>
  </si>
  <si>
    <t>GEOSTAT11_617</t>
  </si>
  <si>
    <t>Avilés</t>
  </si>
  <si>
    <t>GEOSTAT11_803</t>
  </si>
  <si>
    <t>GEOSTAT11_743</t>
  </si>
  <si>
    <t>GEOSTAT11_819</t>
  </si>
  <si>
    <t>Benidorm</t>
  </si>
  <si>
    <t>GEOSTAT11_650</t>
  </si>
  <si>
    <t>Bilbao</t>
  </si>
  <si>
    <t>GEOSTAT11_690</t>
  </si>
  <si>
    <t>GEOSTAT11_788</t>
  </si>
  <si>
    <t>GEOSTAT11_846</t>
  </si>
  <si>
    <t>GEOSTAT11_836</t>
  </si>
  <si>
    <t>Cartagena</t>
  </si>
  <si>
    <t>GEOSTAT11_750</t>
  </si>
  <si>
    <t>Castelldefels</t>
  </si>
  <si>
    <t>GEOSTAT11_800</t>
  </si>
  <si>
    <t>Castellón de la Plana/Castelló de la Plana</t>
  </si>
  <si>
    <t>GEOSTAT11_861</t>
  </si>
  <si>
    <t>GEOSTAT11_848</t>
  </si>
  <si>
    <t>Chiclana de la Frontera</t>
  </si>
  <si>
    <t>GEOSTAT11_808</t>
  </si>
  <si>
    <t>GEOSTAT11_748</t>
  </si>
  <si>
    <t>Collado Villalba</t>
  </si>
  <si>
    <t>GEOSTAT11_820</t>
  </si>
  <si>
    <t>GEOSTAT11_769</t>
  </si>
  <si>
    <t>Coslada</t>
  </si>
  <si>
    <t>GEOSTAT11_789</t>
  </si>
  <si>
    <t>GEOSTAT11_830</t>
  </si>
  <si>
    <t>Dos Hermanas</t>
  </si>
  <si>
    <t>GEOSTAT11_814</t>
  </si>
  <si>
    <t>Eivissa</t>
  </si>
  <si>
    <t>GEOSTAT11_738</t>
  </si>
  <si>
    <t>el Masnou</t>
  </si>
  <si>
    <t>GEOSTAT11_807</t>
  </si>
  <si>
    <t>El Port de Sagunt / Canet d'En Berenguer</t>
  </si>
  <si>
    <t>GEOSTAT11_746</t>
  </si>
  <si>
    <t>El Prat de Llobregat</t>
  </si>
  <si>
    <t>GEOSTAT11_823</t>
  </si>
  <si>
    <t>Elche/Elx</t>
  </si>
  <si>
    <t>GEOSTAT11_817</t>
  </si>
  <si>
    <t>Elda</t>
  </si>
  <si>
    <t>GEOSTAT11_604</t>
  </si>
  <si>
    <t>Ferrol</t>
  </si>
  <si>
    <t>GEOSTAT11_853</t>
  </si>
  <si>
    <t>Fuengirola</t>
  </si>
  <si>
    <t>GEOSTAT11_774</t>
  </si>
  <si>
    <t>Fuenlabrada</t>
  </si>
  <si>
    <t>GEOSTAT11_813</t>
  </si>
  <si>
    <t>Gandia</t>
  </si>
  <si>
    <t>GEOSTAT11_620</t>
  </si>
  <si>
    <t>Gijón</t>
  </si>
  <si>
    <t>GEOSTAT11_719</t>
  </si>
  <si>
    <t>GEOSTAT11_840</t>
  </si>
  <si>
    <t>GEOSTAT11_729</t>
  </si>
  <si>
    <t>Granollers</t>
  </si>
  <si>
    <t>GEOSTAT11_754</t>
  </si>
  <si>
    <t>GEOSTAT11_825</t>
  </si>
  <si>
    <t>GEOSTAT11_726</t>
  </si>
  <si>
    <t>Igualada</t>
  </si>
  <si>
    <t>GEOSTAT11_651</t>
  </si>
  <si>
    <t>Irun</t>
  </si>
  <si>
    <t>GEOSTAT11_826</t>
  </si>
  <si>
    <t>GEOSTAT11_841</t>
  </si>
  <si>
    <t>Jerez de la Frontera</t>
  </si>
  <si>
    <t>GEOSTAT11_871</t>
  </si>
  <si>
    <t>Las Palmas</t>
  </si>
  <si>
    <t>GEOSTAT11_665</t>
  </si>
  <si>
    <t>GEOSTAT11_818</t>
  </si>
  <si>
    <t>Linares</t>
  </si>
  <si>
    <t>GEOSTAT11_857</t>
  </si>
  <si>
    <t>Línea de la Concepción, La</t>
  </si>
  <si>
    <t>GEOSTAT11_722</t>
  </si>
  <si>
    <t>GEOSTAT11_694</t>
  </si>
  <si>
    <t>Logroño</t>
  </si>
  <si>
    <t>GEOSTAT11_833</t>
  </si>
  <si>
    <t>Lorca</t>
  </si>
  <si>
    <t>GEOSTAT11_628</t>
  </si>
  <si>
    <t>GEOSTAT11_773</t>
  </si>
  <si>
    <t>GEOSTAT11_762</t>
  </si>
  <si>
    <t>Majadahonda</t>
  </si>
  <si>
    <t>GEOSTAT11_849</t>
  </si>
  <si>
    <t>GEOSTAT11_721</t>
  </si>
  <si>
    <t>Manresa</t>
  </si>
  <si>
    <t>GEOSTAT11_852</t>
  </si>
  <si>
    <t>Marbella</t>
  </si>
  <si>
    <t>GEOSTAT11_733</t>
  </si>
  <si>
    <t>Mataró</t>
  </si>
  <si>
    <t>GEOSTAT11_866</t>
  </si>
  <si>
    <t>GEOSTAT11_804</t>
  </si>
  <si>
    <t>Mérida</t>
  </si>
  <si>
    <t>GEOSTAT11_731</t>
  </si>
  <si>
    <t>Mollet del Vallès</t>
  </si>
  <si>
    <t>GEOSTAT11_831</t>
  </si>
  <si>
    <t>GEOSTAT11_660</t>
  </si>
  <si>
    <t>GEOSTAT11_624</t>
  </si>
  <si>
    <t>Oviedo</t>
  </si>
  <si>
    <t>GEOSTAT11_702</t>
  </si>
  <si>
    <t>GEOSTAT11_810</t>
  </si>
  <si>
    <t>Palma de Mallorca</t>
  </si>
  <si>
    <t>GEOSTAT11_687</t>
  </si>
  <si>
    <t>Pamplona/Iruña</t>
  </si>
  <si>
    <t>GEOSTAT11_775</t>
  </si>
  <si>
    <t>Parla</t>
  </si>
  <si>
    <t>GEOSTAT11_661</t>
  </si>
  <si>
    <t>Ponferrada</t>
  </si>
  <si>
    <t>GEOSTAT11_644</t>
  </si>
  <si>
    <t>GEOSTAT11_766</t>
  </si>
  <si>
    <t>Pozuelo de Alarcón</t>
  </si>
  <si>
    <t>GEOSTAT11_868</t>
  </si>
  <si>
    <t>Puerto de la Cruz</t>
  </si>
  <si>
    <t>GEOSTAT11_844</t>
  </si>
  <si>
    <t>Puerto de Santa María, El</t>
  </si>
  <si>
    <t>GEOSTAT11_753</t>
  </si>
  <si>
    <t>Reus</t>
  </si>
  <si>
    <t>GEOSTAT11_735</t>
  </si>
  <si>
    <t>Sabadell</t>
  </si>
  <si>
    <t>GEOSTAT11_720</t>
  </si>
  <si>
    <t>GEOSTAT11_847</t>
  </si>
  <si>
    <t>San Fernando</t>
  </si>
  <si>
    <t>GEOSTAT11_652</t>
  </si>
  <si>
    <t>San Sebastián/Donostia</t>
  </si>
  <si>
    <t>GEOSTAT11_837</t>
  </si>
  <si>
    <t>Sanlúcar de Barrameda</t>
  </si>
  <si>
    <t>GEOSTAT11_745</t>
  </si>
  <si>
    <t>Sant Boi de Llobregat</t>
  </si>
  <si>
    <t>GEOSTAT11_737</t>
  </si>
  <si>
    <t>Sant Cugat del Vallès/Rubí</t>
  </si>
  <si>
    <t>GEOSTAT11_869</t>
  </si>
  <si>
    <t>Santa Cruz de Tenerife</t>
  </si>
  <si>
    <t>GEOSTAT11_873</t>
  </si>
  <si>
    <t>Santa Lucía de Tirajana</t>
  </si>
  <si>
    <t>GEOSTAT11_772</t>
  </si>
  <si>
    <t>Santa Monica</t>
  </si>
  <si>
    <t>GEOSTAT11_635</t>
  </si>
  <si>
    <t>Santander</t>
  </si>
  <si>
    <t>GEOSTAT11_626</t>
  </si>
  <si>
    <t>Santiago de Compostela</t>
  </si>
  <si>
    <t>GEOSTAT11_827</t>
  </si>
  <si>
    <t>GEOSTAT11_778</t>
  </si>
  <si>
    <t>Talavera de la Reina</t>
  </si>
  <si>
    <t>GEOSTAT11_756</t>
  </si>
  <si>
    <t>GEOSTAT11_872</t>
  </si>
  <si>
    <t>Telde</t>
  </si>
  <si>
    <t>GEOSTAT11_730</t>
  </si>
  <si>
    <t>Terrassa</t>
  </si>
  <si>
    <t>GEOSTAT11_787</t>
  </si>
  <si>
    <t>GEOSTAT11_828</t>
  </si>
  <si>
    <t>Tomares</t>
  </si>
  <si>
    <t>GEOSTAT11_768</t>
  </si>
  <si>
    <t>Torrejón de Ardoz</t>
  </si>
  <si>
    <t>GEOSTAT11_636</t>
  </si>
  <si>
    <t>Torrelavega</t>
  </si>
  <si>
    <t>GEOSTAT11_851</t>
  </si>
  <si>
    <t>Torremolinos</t>
  </si>
  <si>
    <t>GEOSTAT11_832</t>
  </si>
  <si>
    <t>Torrevieja</t>
  </si>
  <si>
    <t>GEOSTAT11_776</t>
  </si>
  <si>
    <t>Valdemoro</t>
  </si>
  <si>
    <t>GEOSTAT11_809</t>
  </si>
  <si>
    <t>Valencia</t>
  </si>
  <si>
    <t>GEOSTAT11_712</t>
  </si>
  <si>
    <t>GEOSTAT11_657</t>
  </si>
  <si>
    <t>Vigo</t>
  </si>
  <si>
    <t>GEOSTAT11_747</t>
  </si>
  <si>
    <t>Viladecans</t>
  </si>
  <si>
    <t>GEOSTAT11_752</t>
  </si>
  <si>
    <t>Vilanova i la Geltrú</t>
  </si>
  <si>
    <t>GEOSTAT11_674</t>
  </si>
  <si>
    <t>Vitoria/Gasteiz</t>
  </si>
  <si>
    <t>GEOSTAT11_711</t>
  </si>
  <si>
    <t>GEOSTAT11_718</t>
  </si>
  <si>
    <t>GEOSTAT11_676</t>
  </si>
  <si>
    <t>Aix-en-Provence</t>
  </si>
  <si>
    <t>GEOSTAT11_727</t>
  </si>
  <si>
    <t>Ajaccio</t>
  </si>
  <si>
    <t>GEOSTAT11_395</t>
  </si>
  <si>
    <t>Amiens</t>
  </si>
  <si>
    <t>GEOSTAT11_489</t>
  </si>
  <si>
    <t>Angers</t>
  </si>
  <si>
    <t>GEOSTAT11_560</t>
  </si>
  <si>
    <t>Annecy</t>
  </si>
  <si>
    <t>GEOSTAT11_677</t>
  </si>
  <si>
    <t>Antibes</t>
  </si>
  <si>
    <t>GEOSTAT11_382</t>
  </si>
  <si>
    <t>Arras</t>
  </si>
  <si>
    <t>GEOSTAT11_648</t>
  </si>
  <si>
    <t>Avignon</t>
  </si>
  <si>
    <t>GEOSTAT11_645</t>
  </si>
  <si>
    <t>Bayonne</t>
  </si>
  <si>
    <t>GEOSTAT11_503</t>
  </si>
  <si>
    <t>Belfort</t>
  </si>
  <si>
    <t>GEOSTAT11_519</t>
  </si>
  <si>
    <t>Besançon</t>
  </si>
  <si>
    <t>GEOSTAT11_681</t>
  </si>
  <si>
    <t>Béziers</t>
  </si>
  <si>
    <t>GEOSTAT11_595</t>
  </si>
  <si>
    <t>Bordeaux</t>
  </si>
  <si>
    <t>GEOSTAT11_343</t>
  </si>
  <si>
    <t>Boulogne-sur-mer</t>
  </si>
  <si>
    <t>GEOSTAT11_518</t>
  </si>
  <si>
    <t>Bourges</t>
  </si>
  <si>
    <t>GEOSTAT11_431</t>
  </si>
  <si>
    <t>Brest</t>
  </si>
  <si>
    <t>GEOSTAT11_420</t>
  </si>
  <si>
    <t>Caen</t>
  </si>
  <si>
    <t>GEOSTAT11_326</t>
  </si>
  <si>
    <t>Calais</t>
  </si>
  <si>
    <t>GEOSTAT11_680</t>
  </si>
  <si>
    <t>Cannes</t>
  </si>
  <si>
    <t>GEOSTAT11_434</t>
  </si>
  <si>
    <t>Cergy-Pontoise</t>
  </si>
  <si>
    <t>GEOSTAT11_575</t>
  </si>
  <si>
    <t>Chambery</t>
  </si>
  <si>
    <t>GEOSTAT11_453</t>
  </si>
  <si>
    <t>Chartres</t>
  </si>
  <si>
    <t>GEOSTAT11_390</t>
  </si>
  <si>
    <t>Cherbourg</t>
  </si>
  <si>
    <t>GEOSTAT11_558</t>
  </si>
  <si>
    <t>Clermont-Ferrand</t>
  </si>
  <si>
    <t>GEOSTAT11_485</t>
  </si>
  <si>
    <t>Colmar</t>
  </si>
  <si>
    <t>GEOSTAT11_423</t>
  </si>
  <si>
    <t>Creil</t>
  </si>
  <si>
    <t>GEOSTAT11_515</t>
  </si>
  <si>
    <t>Dijon</t>
  </si>
  <si>
    <t>GEOSTAT11_372</t>
  </si>
  <si>
    <t>Douai</t>
  </si>
  <si>
    <t>GEOSTAT11_316</t>
  </si>
  <si>
    <t>Dunkerque</t>
  </si>
  <si>
    <t>GEOSTAT11_685</t>
  </si>
  <si>
    <t>Fréjus</t>
  </si>
  <si>
    <t>GEOSTAT11_597</t>
  </si>
  <si>
    <t>Grenoble</t>
  </si>
  <si>
    <t>GEOSTAT11_536</t>
  </si>
  <si>
    <t>La Rochelle</t>
  </si>
  <si>
    <t>GEOSTAT11_698</t>
  </si>
  <si>
    <t>La Seyne-sur-Mer / Sanary-sur-Mer</t>
  </si>
  <si>
    <t>GEOSTAT11_411</t>
  </si>
  <si>
    <t>Le Havre</t>
  </si>
  <si>
    <t>GEOSTAT11_475</t>
  </si>
  <si>
    <t>Le Mans</t>
  </si>
  <si>
    <t>GEOSTAT11_367</t>
  </si>
  <si>
    <t>Lens</t>
  </si>
  <si>
    <t>GEOSTAT11_440</t>
  </si>
  <si>
    <t>Les Clayes-sous-Bois</t>
  </si>
  <si>
    <t>GEOSTAT11_361</t>
  </si>
  <si>
    <t>Lille</t>
  </si>
  <si>
    <t>GEOSTAT11_550</t>
  </si>
  <si>
    <t>Limoges</t>
  </si>
  <si>
    <t>GEOSTAT11_466</t>
  </si>
  <si>
    <t>Lorient</t>
  </si>
  <si>
    <t>GEOSTAT11_569</t>
  </si>
  <si>
    <t>Lyon</t>
  </si>
  <si>
    <t>GEOSTAT11_432</t>
  </si>
  <si>
    <t>Mantes en Yvelines</t>
  </si>
  <si>
    <t>GEOSTAT11_689</t>
  </si>
  <si>
    <t>Marseille</t>
  </si>
  <si>
    <t>GEOSTAT11_682</t>
  </si>
  <si>
    <t>Martigues / Port-de-Bouc</t>
  </si>
  <si>
    <t>GEOSTAT11_443</t>
  </si>
  <si>
    <t>Maurepas / Montigny-le-Bretonneux</t>
  </si>
  <si>
    <t>GEOSTAT11_438</t>
  </si>
  <si>
    <t>Meaux</t>
  </si>
  <si>
    <t>GEOSTAT11_452</t>
  </si>
  <si>
    <t>Melun</t>
  </si>
  <si>
    <t>GEOSTAT11_439</t>
  </si>
  <si>
    <t>Metz</t>
  </si>
  <si>
    <t>GEOSTAT11_666</t>
  </si>
  <si>
    <t>Montpellier</t>
  </si>
  <si>
    <t>GEOSTAT11_498</t>
  </si>
  <si>
    <t>Mulhouse</t>
  </si>
  <si>
    <t>GEOSTAT11_456</t>
  </si>
  <si>
    <t>Nancy</t>
  </si>
  <si>
    <t>GEOSTAT11_496</t>
  </si>
  <si>
    <t>Nantes</t>
  </si>
  <si>
    <t>GEOSTAT11_672</t>
  </si>
  <si>
    <t>Nice</t>
  </si>
  <si>
    <t>GEOSTAT11_655</t>
  </si>
  <si>
    <t>Nimes</t>
  </si>
  <si>
    <t>GEOSTAT11_482</t>
  </si>
  <si>
    <t>Orléans</t>
  </si>
  <si>
    <t>GEOSTAT11_450</t>
  </si>
  <si>
    <t>GEOSTAT11_663</t>
  </si>
  <si>
    <t>Pau</t>
  </si>
  <si>
    <t>GEOSTAT11_703</t>
  </si>
  <si>
    <t>Perpignan</t>
  </si>
  <si>
    <t>GEOSTAT11_437</t>
  </si>
  <si>
    <t>Poissy</t>
  </si>
  <si>
    <t>GEOSTAT11_527</t>
  </si>
  <si>
    <t>Poitiers</t>
  </si>
  <si>
    <t>GEOSTAT11_427</t>
  </si>
  <si>
    <t>Reims</t>
  </si>
  <si>
    <t>GEOSTAT11_459</t>
  </si>
  <si>
    <t>Rennes</t>
  </si>
  <si>
    <t>GEOSTAT11_418</t>
  </si>
  <si>
    <t>Rouen</t>
  </si>
  <si>
    <t>GEOSTAT11_436</t>
  </si>
  <si>
    <t>Saint-Brieuc</t>
  </si>
  <si>
    <t>GEOSTAT11_580</t>
  </si>
  <si>
    <t>Saint-Etienne</t>
  </si>
  <si>
    <t>GEOSTAT11_406</t>
  </si>
  <si>
    <t>Saint-Quentin</t>
  </si>
  <si>
    <t>GEOSTAT11_467</t>
  </si>
  <si>
    <t>Strasbourg</t>
  </si>
  <si>
    <t>GEOSTAT11_697</t>
  </si>
  <si>
    <t>Toulon</t>
  </si>
  <si>
    <t>GEOSTAT11_659</t>
  </si>
  <si>
    <t>Toulouse</t>
  </si>
  <si>
    <t>GEOSTAT11_499</t>
  </si>
  <si>
    <t>Tours</t>
  </si>
  <si>
    <t>GEOSTAT11_474</t>
  </si>
  <si>
    <t>Troyes</t>
  </si>
  <si>
    <t>GEOSTAT11_606</t>
  </si>
  <si>
    <t>Valence</t>
  </si>
  <si>
    <t>GEOSTAT11_378</t>
  </si>
  <si>
    <t>Valenciennes</t>
  </si>
  <si>
    <t>GEOSTAT11_562</t>
  </si>
  <si>
    <t>Osijek</t>
  </si>
  <si>
    <t>GEOSTAT11_588</t>
  </si>
  <si>
    <t>Rijeka</t>
  </si>
  <si>
    <t>GEOSTAT11_669</t>
  </si>
  <si>
    <t>Split</t>
  </si>
  <si>
    <t>GEOSTAT11_640</t>
  </si>
  <si>
    <t>Zadar</t>
  </si>
  <si>
    <t>GEOSTAT11_561</t>
  </si>
  <si>
    <t>Zagreb</t>
  </si>
  <si>
    <t>GEOSTAT11_779</t>
  </si>
  <si>
    <t>Acerra</t>
  </si>
  <si>
    <t>GEOSTAT11_850</t>
  </si>
  <si>
    <t>Acireale</t>
  </si>
  <si>
    <t>GEOSTAT11_612</t>
  </si>
  <si>
    <t>GEOSTAT11_780</t>
  </si>
  <si>
    <t>Altamura</t>
  </si>
  <si>
    <t>GEOSTAT11_675</t>
  </si>
  <si>
    <t>GEOSTAT11_764</t>
  </si>
  <si>
    <t>Andria</t>
  </si>
  <si>
    <t>GEOSTAT11_757</t>
  </si>
  <si>
    <t>Anzio / Nettuno</t>
  </si>
  <si>
    <t>GEOSTAT11_686</t>
  </si>
  <si>
    <t>GEOSTAT11_611</t>
  </si>
  <si>
    <t>GEOSTAT11_781</t>
  </si>
  <si>
    <t>GEOSTAT11_838</t>
  </si>
  <si>
    <t>Bagheria</t>
  </si>
  <si>
    <t>GEOSTAT11_771</t>
  </si>
  <si>
    <t>GEOSTAT11_755</t>
  </si>
  <si>
    <t>Barletta</t>
  </si>
  <si>
    <t>GEOSTAT11_793</t>
  </si>
  <si>
    <t>Battipaglia</t>
  </si>
  <si>
    <t>GEOSTAT11_574</t>
  </si>
  <si>
    <t>GEOSTAT11_760</t>
  </si>
  <si>
    <t>Bisceglie</t>
  </si>
  <si>
    <t>GEOSTAT11_770</t>
  </si>
  <si>
    <t>Bitonto</t>
  </si>
  <si>
    <t>GEOSTAT11_630</t>
  </si>
  <si>
    <t>GEOSTAT11_545</t>
  </si>
  <si>
    <t>Bolzano</t>
  </si>
  <si>
    <t>GEOSTAT11_583</t>
  </si>
  <si>
    <t>GEOSTAT11_782</t>
  </si>
  <si>
    <t>GEOSTAT11_581</t>
  </si>
  <si>
    <t>Busto Arsizio</t>
  </si>
  <si>
    <t>GEOSTAT11_816</t>
  </si>
  <si>
    <t>GEOSTAT11_616</t>
  </si>
  <si>
    <t>Carpi</t>
  </si>
  <si>
    <t>GEOSTAT11_777</t>
  </si>
  <si>
    <t>GEOSTAT11_855</t>
  </si>
  <si>
    <t>GEOSTAT11_761</t>
  </si>
  <si>
    <t>Cerignola</t>
  </si>
  <si>
    <t>GEOSTAT11_570</t>
  </si>
  <si>
    <t>GEOSTAT11_812</t>
  </si>
  <si>
    <t>GEOSTAT11_601</t>
  </si>
  <si>
    <t>GEOSTAT11_614</t>
  </si>
  <si>
    <t>GEOSTAT11_668</t>
  </si>
  <si>
    <t>GEOSTAT11_751</t>
  </si>
  <si>
    <t>GEOSTAT11_641</t>
  </si>
  <si>
    <t>Forlì</t>
  </si>
  <si>
    <t>GEOSTAT11_576</t>
  </si>
  <si>
    <t>Gallarate</t>
  </si>
  <si>
    <t>GEOSTAT11_860</t>
  </si>
  <si>
    <t>Gela</t>
  </si>
  <si>
    <t>GEOSTAT11_633</t>
  </si>
  <si>
    <t>GEOSTAT11_709</t>
  </si>
  <si>
    <t>GEOSTAT11_646</t>
  </si>
  <si>
    <t>GEOSTAT11_758</t>
  </si>
  <si>
    <t>GEOSTAT11_795</t>
  </si>
  <si>
    <t>GEOSTAT11_566</t>
  </si>
  <si>
    <t>GEOSTAT11_684</t>
  </si>
  <si>
    <t>GEOSTAT11_734</t>
  </si>
  <si>
    <t>Manfredonia</t>
  </si>
  <si>
    <t>GEOSTAT11_786</t>
  </si>
  <si>
    <t>GEOSTAT11_834</t>
  </si>
  <si>
    <t>GEOSTAT11_584</t>
  </si>
  <si>
    <t>Mestre</t>
  </si>
  <si>
    <t>GEOSTAT11_593</t>
  </si>
  <si>
    <t>GEOSTAT11_623</t>
  </si>
  <si>
    <t>GEOSTAT11_765</t>
  </si>
  <si>
    <t>Molfetta</t>
  </si>
  <si>
    <t>GEOSTAT11_790</t>
  </si>
  <si>
    <t>GEOSTAT11_585</t>
  </si>
  <si>
    <t>GEOSTAT11_741</t>
  </si>
  <si>
    <t>Ostia</t>
  </si>
  <si>
    <t>GEOSTAT11_591</t>
  </si>
  <si>
    <t>GEOSTAT11_839</t>
  </si>
  <si>
    <t>GEOSTAT11_615</t>
  </si>
  <si>
    <t>GEOSTAT11_600</t>
  </si>
  <si>
    <t>GEOSTAT11_700</t>
  </si>
  <si>
    <t>GEOSTAT11_658</t>
  </si>
  <si>
    <t>Pesaro</t>
  </si>
  <si>
    <t>GEOSTAT11_716</t>
  </si>
  <si>
    <t>GEOSTAT11_607</t>
  </si>
  <si>
    <t>GEOSTAT11_671</t>
  </si>
  <si>
    <t>GEOSTAT11_559</t>
  </si>
  <si>
    <t>GEOSTAT11_785</t>
  </si>
  <si>
    <t>Pozzuoli / Bacoli</t>
  </si>
  <si>
    <t>GEOSTAT11_662</t>
  </si>
  <si>
    <t>GEOSTAT11_862</t>
  </si>
  <si>
    <t>GEOSTAT11_632</t>
  </si>
  <si>
    <t>GEOSTAT11_835</t>
  </si>
  <si>
    <t>GEOSTAT11_621</t>
  </si>
  <si>
    <t>GEOSTAT11_649</t>
  </si>
  <si>
    <t>GEOSTAT11_739</t>
  </si>
  <si>
    <t>GEOSTAT11_791</t>
  </si>
  <si>
    <t>GEOSTAT11_783</t>
  </si>
  <si>
    <t>San Giuseppe Vesuviano</t>
  </si>
  <si>
    <t>GEOSTAT11_732</t>
  </si>
  <si>
    <t>San Severo</t>
  </si>
  <si>
    <t>GEOSTAT11_579</t>
  </si>
  <si>
    <t>Saronno</t>
  </si>
  <si>
    <t>GEOSTAT11_792</t>
  </si>
  <si>
    <t>GEOSTAT11_627</t>
  </si>
  <si>
    <t>Sassuolo</t>
  </si>
  <si>
    <t>GEOSTAT11_637</t>
  </si>
  <si>
    <t>GEOSTAT11_859</t>
  </si>
  <si>
    <t>GEOSTAT11_794</t>
  </si>
  <si>
    <t>GEOSTAT11_715</t>
  </si>
  <si>
    <t>GEOSTAT11_608</t>
  </si>
  <si>
    <t>GEOSTAT11_759</t>
  </si>
  <si>
    <t>Trani</t>
  </si>
  <si>
    <t>GEOSTAT11_842</t>
  </si>
  <si>
    <t>GEOSTAT11_556</t>
  </si>
  <si>
    <t>GEOSTAT11_573</t>
  </si>
  <si>
    <t>GEOSTAT11_571</t>
  </si>
  <si>
    <t>GEOSTAT11_553</t>
  </si>
  <si>
    <t>GEOSTAT11_568</t>
  </si>
  <si>
    <t>GEOSTAT11_587</t>
  </si>
  <si>
    <t>GEOSTAT11_586</t>
  </si>
  <si>
    <t>GEOSTAT11_582</t>
  </si>
  <si>
    <t>GEOSTAT11_845</t>
  </si>
  <si>
    <t>Larnaka</t>
  </si>
  <si>
    <t>GEOSTAT11_843</t>
  </si>
  <si>
    <t>Lefkosia</t>
  </si>
  <si>
    <t>GEOSTAT11_856</t>
  </si>
  <si>
    <t>Lemesos</t>
  </si>
  <si>
    <t>GEOSTAT11_033</t>
  </si>
  <si>
    <t>Daugavpils</t>
  </si>
  <si>
    <t>GEOSTAT11_032</t>
  </si>
  <si>
    <t>Liepāja</t>
  </si>
  <si>
    <t>GEOSTAT11_028</t>
  </si>
  <si>
    <t>GEOSTAT11_051</t>
  </si>
  <si>
    <t>Kaunas</t>
  </si>
  <si>
    <t>GEOSTAT11_046</t>
  </si>
  <si>
    <t>Klaipėda</t>
  </si>
  <si>
    <t>GEOSTAT11_043</t>
  </si>
  <si>
    <t>Panevėžys</t>
  </si>
  <si>
    <t>GEOSTAT11_036</t>
  </si>
  <si>
    <t>Šiauliai</t>
  </si>
  <si>
    <t>GEOSTAT11_055</t>
  </si>
  <si>
    <t>Vilnius</t>
  </si>
  <si>
    <t>GEOSTAT11_419</t>
  </si>
  <si>
    <t>GEOSTAT11_497</t>
  </si>
  <si>
    <t>GEOSTAT11_484</t>
  </si>
  <si>
    <t>Debrecen</t>
  </si>
  <si>
    <t>GEOSTAT11_500</t>
  </si>
  <si>
    <t>Érd</t>
  </si>
  <si>
    <t>GEOSTAT11_490</t>
  </si>
  <si>
    <t>Gyõr</t>
  </si>
  <si>
    <t>GEOSTAT11_517</t>
  </si>
  <si>
    <t>Kecskemét</t>
  </si>
  <si>
    <t>GEOSTAT11_464</t>
  </si>
  <si>
    <t>Miskolc</t>
  </si>
  <si>
    <t>GEOSTAT11_465</t>
  </si>
  <si>
    <t>Nyíregyháza</t>
  </si>
  <si>
    <t>GEOSTAT11_547</t>
  </si>
  <si>
    <t>Pécs</t>
  </si>
  <si>
    <t>GEOSTAT11_494</t>
  </si>
  <si>
    <t>Rákosliget</t>
  </si>
  <si>
    <t>GEOSTAT11_537</t>
  </si>
  <si>
    <t>Szeged</t>
  </si>
  <si>
    <t>GEOSTAT11_508</t>
  </si>
  <si>
    <t>Székesfehérvár</t>
  </si>
  <si>
    <t>GEOSTAT11_506</t>
  </si>
  <si>
    <t>Szolnok</t>
  </si>
  <si>
    <t>GEOSTAT11_513</t>
  </si>
  <si>
    <t>Szombathely</t>
  </si>
  <si>
    <t>GEOSTAT11_491</t>
  </si>
  <si>
    <t>Tatabánya</t>
  </si>
  <si>
    <t>GEOSTAT11_516</t>
  </si>
  <si>
    <t>GEOSTAT11_867</t>
  </si>
  <si>
    <t>Valletta</t>
  </si>
  <si>
    <t>GEOSTAT11_168</t>
  </si>
  <si>
    <t>Alkmaar</t>
  </si>
  <si>
    <t>GEOSTAT11_191</t>
  </si>
  <si>
    <t>Almelo</t>
  </si>
  <si>
    <t>GEOSTAT11_184</t>
  </si>
  <si>
    <t>Almere</t>
  </si>
  <si>
    <t>GEOSTAT11_206</t>
  </si>
  <si>
    <t>Alphen aan den Rijn</t>
  </si>
  <si>
    <t>GEOSTAT11_207</t>
  </si>
  <si>
    <t>Amersfoort</t>
  </si>
  <si>
    <t>GEOSTAT11_190</t>
  </si>
  <si>
    <t>Amsterdam</t>
  </si>
  <si>
    <t>GEOSTAT11_203</t>
  </si>
  <si>
    <t>Apeldoorn</t>
  </si>
  <si>
    <t>GEOSTAT11_239</t>
  </si>
  <si>
    <t>Arnhem</t>
  </si>
  <si>
    <t>GEOSTAT11_146</t>
  </si>
  <si>
    <t>Assen</t>
  </si>
  <si>
    <t>GEOSTAT11_282</t>
  </si>
  <si>
    <t>Bergen op Zoom</t>
  </si>
  <si>
    <t>GEOSTAT11_173</t>
  </si>
  <si>
    <t>Beverwijk/Heemskerk</t>
  </si>
  <si>
    <t>GEOSTAT11_274</t>
  </si>
  <si>
    <t>Breda</t>
  </si>
  <si>
    <t>GEOSTAT11_195</t>
  </si>
  <si>
    <t>Deventer</t>
  </si>
  <si>
    <t>GEOSTAT11_248</t>
  </si>
  <si>
    <t>Dordrecht</t>
  </si>
  <si>
    <t>GEOSTAT11_231</t>
  </si>
  <si>
    <t>Ede</t>
  </si>
  <si>
    <t>GEOSTAT11_292</t>
  </si>
  <si>
    <t>Eindhoven</t>
  </si>
  <si>
    <t>GEOSTAT11_208</t>
  </si>
  <si>
    <t>Enschede</t>
  </si>
  <si>
    <t>GEOSTAT11_220</t>
  </si>
  <si>
    <t>Gouda</t>
  </si>
  <si>
    <t>GEOSTAT11_137</t>
  </si>
  <si>
    <t>Groningen</t>
  </si>
  <si>
    <t>GEOSTAT11_181</t>
  </si>
  <si>
    <t>Haarlem</t>
  </si>
  <si>
    <t>GEOSTAT11_185</t>
  </si>
  <si>
    <t>Haarlemmermeer</t>
  </si>
  <si>
    <t>GEOSTAT11_347</t>
  </si>
  <si>
    <t>Heerlen</t>
  </si>
  <si>
    <t>GEOSTAT11_288</t>
  </si>
  <si>
    <t>Helmond</t>
  </si>
  <si>
    <t>GEOSTAT11_199</t>
  </si>
  <si>
    <t>Hengelo</t>
  </si>
  <si>
    <t>GEOSTAT11_196</t>
  </si>
  <si>
    <t>Hilversum</t>
  </si>
  <si>
    <t>GEOSTAT11_167</t>
  </si>
  <si>
    <t>Hoorn</t>
  </si>
  <si>
    <t>GEOSTAT11_136</t>
  </si>
  <si>
    <t>Leeuwarden</t>
  </si>
  <si>
    <t>GEOSTAT11_205</t>
  </si>
  <si>
    <t>Leiden</t>
  </si>
  <si>
    <t>GEOSTAT11_175</t>
  </si>
  <si>
    <t>Lelystad</t>
  </si>
  <si>
    <t>GEOSTAT11_352</t>
  </si>
  <si>
    <t>Maastricht</t>
  </si>
  <si>
    <t>GEOSTAT11_224</t>
  </si>
  <si>
    <t>Nieuwegein / IJsselstein</t>
  </si>
  <si>
    <t>GEOSTAT11_256</t>
  </si>
  <si>
    <t>Nijmegen</t>
  </si>
  <si>
    <t>GEOSTAT11_259</t>
  </si>
  <si>
    <t>Oss</t>
  </si>
  <si>
    <t>GEOSTAT11_222</t>
  </si>
  <si>
    <t>Pijnacker / Berkel en Rodenrijs</t>
  </si>
  <si>
    <t>GEOSTAT11_174</t>
  </si>
  <si>
    <t>Purmerend</t>
  </si>
  <si>
    <t>GEOSTAT11_279</t>
  </si>
  <si>
    <t>Roosendaal</t>
  </si>
  <si>
    <t>GEOSTAT11_240</t>
  </si>
  <si>
    <t>Rotterdam</t>
  </si>
  <si>
    <t>GEOSTAT11_221</t>
  </si>
  <si>
    <t>'s-Gravenhage</t>
  </si>
  <si>
    <t>GEOSTAT11_265</t>
  </si>
  <si>
    <t>'s-Hertogenbosch</t>
  </si>
  <si>
    <t>GEOSTAT11_341</t>
  </si>
  <si>
    <t>Sittard-Geleen</t>
  </si>
  <si>
    <t>GEOSTAT11_202</t>
  </si>
  <si>
    <t>Soest / Baarn</t>
  </si>
  <si>
    <t>GEOSTAT11_242</t>
  </si>
  <si>
    <t>Spijkenisse</t>
  </si>
  <si>
    <t>GEOSTAT11_280</t>
  </si>
  <si>
    <t>Tilburg</t>
  </si>
  <si>
    <t>GEOSTAT11_218</t>
  </si>
  <si>
    <t>GEOSTAT11_228</t>
  </si>
  <si>
    <t>Veenendaal</t>
  </si>
  <si>
    <t>GEOSTAT11_301</t>
  </si>
  <si>
    <t>Venlo</t>
  </si>
  <si>
    <t>GEOSTAT11_213</t>
  </si>
  <si>
    <t>Vleuten / De Meern</t>
  </si>
  <si>
    <t>GEOSTAT11_216</t>
  </si>
  <si>
    <t>Zoetermeer</t>
  </si>
  <si>
    <t>GEOSTAT11_177</t>
  </si>
  <si>
    <t>Zwolle</t>
  </si>
  <si>
    <t>GEOSTAT11_512</t>
  </si>
  <si>
    <t>Bregenz</t>
  </si>
  <si>
    <t>GEOSTAT11_522</t>
  </si>
  <si>
    <t>GEOSTAT11_520</t>
  </si>
  <si>
    <t>GEOSTAT11_539</t>
  </si>
  <si>
    <t>Klagenfurt</t>
  </si>
  <si>
    <t>GEOSTAT11_479</t>
  </si>
  <si>
    <t>Linz</t>
  </si>
  <si>
    <t>GEOSTAT11_495</t>
  </si>
  <si>
    <t>Salzburg</t>
  </si>
  <si>
    <t>GEOSTAT11_481</t>
  </si>
  <si>
    <t>GEOSTAT11_269</t>
  </si>
  <si>
    <t>Belchatow</t>
  </si>
  <si>
    <t>GEOSTAT11_109</t>
  </si>
  <si>
    <t>Białystok</t>
  </si>
  <si>
    <t>GEOSTAT11_394</t>
  </si>
  <si>
    <t>Bielsko-Biała</t>
  </si>
  <si>
    <t>GEOSTAT11_128</t>
  </si>
  <si>
    <t>Bydgoszcz</t>
  </si>
  <si>
    <t>GEOSTAT11_250</t>
  </si>
  <si>
    <t>Chełm</t>
  </si>
  <si>
    <t>GEOSTAT11_335</t>
  </si>
  <si>
    <t>Częstochowa</t>
  </si>
  <si>
    <t>GEOSTAT11_070</t>
  </si>
  <si>
    <t>Elbląg</t>
  </si>
  <si>
    <t>GEOSTAT11_075</t>
  </si>
  <si>
    <t>Ełk</t>
  </si>
  <si>
    <t>GEOSTAT11_068</t>
  </si>
  <si>
    <t>Gdańsk</t>
  </si>
  <si>
    <t>GEOSTAT11_065</t>
  </si>
  <si>
    <t>Gdynia</t>
  </si>
  <si>
    <t>GEOSTAT11_369</t>
  </si>
  <si>
    <t>Gliwice</t>
  </si>
  <si>
    <t>GEOSTAT11_262</t>
  </si>
  <si>
    <t>Głogów</t>
  </si>
  <si>
    <t>GEOSTAT11_165</t>
  </si>
  <si>
    <t>Gniezno</t>
  </si>
  <si>
    <t>GEOSTAT11_376</t>
  </si>
  <si>
    <t>Górnośląski Związek Metropolitalny</t>
  </si>
  <si>
    <t>GEOSTAT11_161</t>
  </si>
  <si>
    <t>Gorzów Wielkopolski</t>
  </si>
  <si>
    <t>GEOSTAT11_110</t>
  </si>
  <si>
    <t>Grudziądz</t>
  </si>
  <si>
    <t>GEOSTAT11_143</t>
  </si>
  <si>
    <t>Inowrocław</t>
  </si>
  <si>
    <t>GEOSTAT11_389</t>
  </si>
  <si>
    <t>Jastrzębie-Zdrój</t>
  </si>
  <si>
    <t>GEOSTAT11_340</t>
  </si>
  <si>
    <t>Jelenia Góra</t>
  </si>
  <si>
    <t>GEOSTAT11_234</t>
  </si>
  <si>
    <t>Kalisz</t>
  </si>
  <si>
    <t>GEOSTAT11_122</t>
  </si>
  <si>
    <t>Kasztelanka</t>
  </si>
  <si>
    <t>GEOSTAT11_308</t>
  </si>
  <si>
    <t>Kielce</t>
  </si>
  <si>
    <t>GEOSTAT11_081</t>
  </si>
  <si>
    <t>Koszalin</t>
  </si>
  <si>
    <t>GEOSTAT11_385</t>
  </si>
  <si>
    <t>Kraków</t>
  </si>
  <si>
    <t>GEOSTAT11_158</t>
  </si>
  <si>
    <t>Legionowo</t>
  </si>
  <si>
    <t>GEOSTAT11_306</t>
  </si>
  <si>
    <t>Legnica</t>
  </si>
  <si>
    <t>GEOSTAT11_229</t>
  </si>
  <si>
    <t>Łódź</t>
  </si>
  <si>
    <t>GEOSTAT11_112</t>
  </si>
  <si>
    <t>Łomża</t>
  </si>
  <si>
    <t>GEOSTAT11_284</t>
  </si>
  <si>
    <t>Lubin</t>
  </si>
  <si>
    <t>GEOSTAT11_255</t>
  </si>
  <si>
    <t>Lublin</t>
  </si>
  <si>
    <t>GEOSTAT11_356</t>
  </si>
  <si>
    <t>Mielec</t>
  </si>
  <si>
    <t>GEOSTAT11_370</t>
  </si>
  <si>
    <t>Mysłowice</t>
  </si>
  <si>
    <t>GEOSTAT11_399</t>
  </si>
  <si>
    <t>Nowy Sącz</t>
  </si>
  <si>
    <t>GEOSTAT11_090</t>
  </si>
  <si>
    <t>Olsztyn</t>
  </si>
  <si>
    <t>GEOSTAT11_348</t>
  </si>
  <si>
    <t>Opole</t>
  </si>
  <si>
    <t>GEOSTAT11_254</t>
  </si>
  <si>
    <t>Ostrów Wielkopolski</t>
  </si>
  <si>
    <t>GEOSTAT11_290</t>
  </si>
  <si>
    <t>Ostrowiec Świętokrzyski</t>
  </si>
  <si>
    <t>GEOSTAT11_235</t>
  </si>
  <si>
    <t>Pabianice</t>
  </si>
  <si>
    <t>GEOSTAT11_130</t>
  </si>
  <si>
    <t>Piła</t>
  </si>
  <si>
    <t>GEOSTAT11_263</t>
  </si>
  <si>
    <t>Piotrków Trybunalski</t>
  </si>
  <si>
    <t>GEOSTAT11_154</t>
  </si>
  <si>
    <t>Płock</t>
  </si>
  <si>
    <t>GEOSTAT11_178</t>
  </si>
  <si>
    <t>Poznań</t>
  </si>
  <si>
    <t>GEOSTAT11_383</t>
  </si>
  <si>
    <t>Przemyśl</t>
  </si>
  <si>
    <t>GEOSTAT11_249</t>
  </si>
  <si>
    <t>Radom</t>
  </si>
  <si>
    <t>GEOSTAT11_386</t>
  </si>
  <si>
    <t>Rybnik</t>
  </si>
  <si>
    <t>GEOSTAT11_366</t>
  </si>
  <si>
    <t>Rzeszów</t>
  </si>
  <si>
    <t>GEOSTAT11_164</t>
  </si>
  <si>
    <t>Siedlce</t>
  </si>
  <si>
    <t>GEOSTAT11_067</t>
  </si>
  <si>
    <t>Słupsk</t>
  </si>
  <si>
    <t>GEOSTAT11_330</t>
  </si>
  <si>
    <t>Stalowa Wola</t>
  </si>
  <si>
    <t>GEOSTAT11_124</t>
  </si>
  <si>
    <t>Stargard Szczeciński</t>
  </si>
  <si>
    <t>GEOSTAT11_066</t>
  </si>
  <si>
    <t>Suwałki</t>
  </si>
  <si>
    <t>GEOSTAT11_342</t>
  </si>
  <si>
    <t>Świdnica</t>
  </si>
  <si>
    <t>GEOSTAT11_120</t>
  </si>
  <si>
    <t>Szczecin</t>
  </si>
  <si>
    <t>GEOSTAT11_377</t>
  </si>
  <si>
    <t>Tarnów</t>
  </si>
  <si>
    <t>GEOSTAT11_077</t>
  </si>
  <si>
    <t>Tczew</t>
  </si>
  <si>
    <t>GEOSTAT11_244</t>
  </si>
  <si>
    <t>Tomaszów Mazowiecki</t>
  </si>
  <si>
    <t>GEOSTAT11_131</t>
  </si>
  <si>
    <t>Toruń</t>
  </si>
  <si>
    <t>GEOSTAT11_384</t>
  </si>
  <si>
    <t>Tychy</t>
  </si>
  <si>
    <t>GEOSTAT11_350</t>
  </si>
  <si>
    <t>Wałbrzych</t>
  </si>
  <si>
    <t>GEOSTAT11_171</t>
  </si>
  <si>
    <t>Warszawa</t>
  </si>
  <si>
    <t>GEOSTAT11_150</t>
  </si>
  <si>
    <t>Włocławek</t>
  </si>
  <si>
    <t>GEOSTAT11_318</t>
  </si>
  <si>
    <t>Wrocław</t>
  </si>
  <si>
    <t>GEOSTAT11_294</t>
  </si>
  <si>
    <t>Zamość</t>
  </si>
  <si>
    <t>GEOSTAT11_209</t>
  </si>
  <si>
    <t>Zgierz</t>
  </si>
  <si>
    <t>GEOSTAT11_233</t>
  </si>
  <si>
    <t>Zielona Góra</t>
  </si>
  <si>
    <t>GEOSTAT11_797</t>
  </si>
  <si>
    <t>Almada</t>
  </si>
  <si>
    <t>GEOSTAT11_799</t>
  </si>
  <si>
    <t>Amora</t>
  </si>
  <si>
    <t>GEOSTAT11_710</t>
  </si>
  <si>
    <t>Arcozelo / Espinho</t>
  </si>
  <si>
    <t>GEOSTAT11_798</t>
  </si>
  <si>
    <t>Barreiro</t>
  </si>
  <si>
    <t>GEOSTAT11_693</t>
  </si>
  <si>
    <t>Braga</t>
  </si>
  <si>
    <t>GEOSTAT11_728</t>
  </si>
  <si>
    <t>Coimbra</t>
  </si>
  <si>
    <t>GEOSTAT11_863</t>
  </si>
  <si>
    <t>Funchal</t>
  </si>
  <si>
    <t>GEOSTAT11_796</t>
  </si>
  <si>
    <t>Lisboa</t>
  </si>
  <si>
    <t>GEOSTAT11_706</t>
  </si>
  <si>
    <t>Porto</t>
  </si>
  <si>
    <t>GEOSTAT11_701</t>
  </si>
  <si>
    <t>Póvoa de Varzim</t>
  </si>
  <si>
    <t>GEOSTAT11_802</t>
  </si>
  <si>
    <t>Setúbal</t>
  </si>
  <si>
    <t>GEOSTAT11_535</t>
  </si>
  <si>
    <t>GEOSTAT11_493</t>
  </si>
  <si>
    <t>GEOSTAT11_472</t>
  </si>
  <si>
    <t>Baia Mare</t>
  </si>
  <si>
    <t>GEOSTAT11_504</t>
  </si>
  <si>
    <t>Bârlad</t>
  </si>
  <si>
    <t>GEOSTAT11_486</t>
  </si>
  <si>
    <t>Bistrita</t>
  </si>
  <si>
    <t>GEOSTAT11_446</t>
  </si>
  <si>
    <t>GEOSTAT11_533</t>
  </si>
  <si>
    <t>GEOSTAT11_532</t>
  </si>
  <si>
    <t>GEOSTAT11_578</t>
  </si>
  <si>
    <t>GEOSTAT11_546</t>
  </si>
  <si>
    <t>GEOSTAT11_577</t>
  </si>
  <si>
    <t>Călărași</t>
  </si>
  <si>
    <t>GEOSTAT11_507</t>
  </si>
  <si>
    <t>Cluj-Napoca</t>
  </si>
  <si>
    <t>GEOSTAT11_567</t>
  </si>
  <si>
    <t>GEOSTAT11_599</t>
  </si>
  <si>
    <t>Craiova</t>
  </si>
  <si>
    <t>GEOSTAT11_541</t>
  </si>
  <si>
    <t>Deva</t>
  </si>
  <si>
    <t>GEOSTAT11_590</t>
  </si>
  <si>
    <t>Drobeta-Turnu Severin</t>
  </si>
  <si>
    <t>GEOSTAT11_524</t>
  </si>
  <si>
    <t>Focşani</t>
  </si>
  <si>
    <t>GEOSTAT11_529</t>
  </si>
  <si>
    <t>GEOSTAT11_602</t>
  </si>
  <si>
    <t>GEOSTAT11_543</t>
  </si>
  <si>
    <t>GEOSTAT11_468</t>
  </si>
  <si>
    <t>GEOSTAT11_502</t>
  </si>
  <si>
    <t>Oradea</t>
  </si>
  <si>
    <t>GEOSTAT11_483</t>
  </si>
  <si>
    <t>Piatra Neamţ</t>
  </si>
  <si>
    <t>GEOSTAT11_563</t>
  </si>
  <si>
    <t>Piteşti</t>
  </si>
  <si>
    <t>GEOSTAT11_551</t>
  </si>
  <si>
    <t>Ploieşti</t>
  </si>
  <si>
    <t>GEOSTAT11_554</t>
  </si>
  <si>
    <t>Râmnicu Vâlcea</t>
  </si>
  <si>
    <t>GEOSTAT11_470</t>
  </si>
  <si>
    <t>GEOSTAT11_526</t>
  </si>
  <si>
    <t>Sfântu Gheorghe</t>
  </si>
  <si>
    <t>GEOSTAT11_538</t>
  </si>
  <si>
    <t>GEOSTAT11_589</t>
  </si>
  <si>
    <t>Slatina</t>
  </si>
  <si>
    <t>GEOSTAT11_451</t>
  </si>
  <si>
    <t>GEOSTAT11_555</t>
  </si>
  <si>
    <t>Târgovişte</t>
  </si>
  <si>
    <t>GEOSTAT11_565</t>
  </si>
  <si>
    <t>Târgu Jiu</t>
  </si>
  <si>
    <t>GEOSTAT11_509</t>
  </si>
  <si>
    <t>Târgu Mureş</t>
  </si>
  <si>
    <t>GEOSTAT11_548</t>
  </si>
  <si>
    <t>Timişoara</t>
  </si>
  <si>
    <t>GEOSTAT11_530</t>
  </si>
  <si>
    <t>GEOSTAT11_552</t>
  </si>
  <si>
    <t>Ljubljana</t>
  </si>
  <si>
    <t>GEOSTAT11_540</t>
  </si>
  <si>
    <t>Maribor</t>
  </si>
  <si>
    <t>GEOSTAT11_442</t>
  </si>
  <si>
    <t>Banská Bystrica</t>
  </si>
  <si>
    <t>GEOSTAT11_478</t>
  </si>
  <si>
    <t>Bratislava</t>
  </si>
  <si>
    <t>GEOSTAT11_433</t>
  </si>
  <si>
    <t>Košice</t>
  </si>
  <si>
    <t>GEOSTAT11_426</t>
  </si>
  <si>
    <t>Martin</t>
  </si>
  <si>
    <t>GEOSTAT11_463</t>
  </si>
  <si>
    <t>Nitra</t>
  </si>
  <si>
    <t>GEOSTAT11_462</t>
  </si>
  <si>
    <t>Trnava</t>
  </si>
  <si>
    <t>GEOSTAT11_422</t>
  </si>
  <si>
    <t>Žilina</t>
  </si>
  <si>
    <t>GEOSTAT11_008</t>
  </si>
  <si>
    <t>Helsinki / Helsingfors</t>
  </si>
  <si>
    <t>GEOSTAT11_005</t>
  </si>
  <si>
    <t>Jyväskylä</t>
  </si>
  <si>
    <t>GEOSTAT11_002</t>
  </si>
  <si>
    <t>Oulu / Uleåborg</t>
  </si>
  <si>
    <t>GEOSTAT11_006</t>
  </si>
  <si>
    <t>Tampere / Tammerfors</t>
  </si>
  <si>
    <t>GEOSTAT11_009</t>
  </si>
  <si>
    <t>Tapiola / Niittykumpu</t>
  </si>
  <si>
    <t>GEOSTAT11_007</t>
  </si>
  <si>
    <t>Turku / Åbo</t>
  </si>
  <si>
    <t>GEOSTAT11_026</t>
  </si>
  <si>
    <t>Borås</t>
  </si>
  <si>
    <t>GEOSTAT11_029</t>
  </si>
  <si>
    <t>Göteborg</t>
  </si>
  <si>
    <t>GEOSTAT11_019</t>
  </si>
  <si>
    <t>Haninge</t>
  </si>
  <si>
    <t>GEOSTAT11_048</t>
  </si>
  <si>
    <t>Helsingborg</t>
  </si>
  <si>
    <t>GEOSTAT11_025</t>
  </si>
  <si>
    <t>Linköping</t>
  </si>
  <si>
    <t>GEOSTAT11_049</t>
  </si>
  <si>
    <t>Lund</t>
  </si>
  <si>
    <t>GEOSTAT11_054</t>
  </si>
  <si>
    <t>Malmö</t>
  </si>
  <si>
    <t>GEOSTAT11_024</t>
  </si>
  <si>
    <t>Norrköping</t>
  </si>
  <si>
    <t>GEOSTAT11_022</t>
  </si>
  <si>
    <t>Örebro</t>
  </si>
  <si>
    <t>GEOSTAT11_020</t>
  </si>
  <si>
    <t>Södertälje</t>
  </si>
  <si>
    <t>GEOSTAT11_018</t>
  </si>
  <si>
    <t>Stockholm</t>
  </si>
  <si>
    <t>GEOSTAT11_017</t>
  </si>
  <si>
    <t>Täby</t>
  </si>
  <si>
    <t>GEOSTAT11_003</t>
  </si>
  <si>
    <t>Umeå</t>
  </si>
  <si>
    <t>GEOSTAT11_013</t>
  </si>
  <si>
    <t>Uppsala</t>
  </si>
  <si>
    <t>GEOSTAT11_016</t>
  </si>
  <si>
    <t>Västerås</t>
  </si>
  <si>
    <t>GEOSTAT11_027</t>
  </si>
  <si>
    <t>Aberdeen</t>
  </si>
  <si>
    <t>GEOSTAT11_315</t>
  </si>
  <si>
    <t>Aldwick / Felpham</t>
  </si>
  <si>
    <t>GEOSTAT11_293</t>
  </si>
  <si>
    <t>Ashford</t>
  </si>
  <si>
    <t>GEOSTAT11_198</t>
  </si>
  <si>
    <t>Aylesbury</t>
  </si>
  <si>
    <t>GEOSTAT11_044</t>
  </si>
  <si>
    <t>Ayr / Prestwick</t>
  </si>
  <si>
    <t>GEOSTAT11_052</t>
  </si>
  <si>
    <t>Bangor</t>
  </si>
  <si>
    <t>GEOSTAT11_096</t>
  </si>
  <si>
    <t>Barnsley</t>
  </si>
  <si>
    <t>GEOSTAT11_245</t>
  </si>
  <si>
    <t>Basildon</t>
  </si>
  <si>
    <t>GEOSTAT11_266</t>
  </si>
  <si>
    <t>Basingstoke and Deane</t>
  </si>
  <si>
    <t>GEOSTAT11_236</t>
  </si>
  <si>
    <t>Bath</t>
  </si>
  <si>
    <t>GEOSTAT11_176</t>
  </si>
  <si>
    <t>GEOSTAT11_056</t>
  </si>
  <si>
    <t>GEOSTAT11_151</t>
  </si>
  <si>
    <t>GEOSTAT11_082</t>
  </si>
  <si>
    <t>GEOSTAT11_073</t>
  </si>
  <si>
    <t>GEOSTAT11_041</t>
  </si>
  <si>
    <t>Blantyre / Hamilton</t>
  </si>
  <si>
    <t>GEOSTAT11_309</t>
  </si>
  <si>
    <t>Bournemouth</t>
  </si>
  <si>
    <t>GEOSTAT11_251</t>
  </si>
  <si>
    <t>Bracknell</t>
  </si>
  <si>
    <t>GEOSTAT11_319</t>
  </si>
  <si>
    <t>Brighton</t>
  </si>
  <si>
    <t>GEOSTAT11_230</t>
  </si>
  <si>
    <t>Bristol</t>
  </si>
  <si>
    <t>GEOSTAT11_078</t>
  </si>
  <si>
    <t>Burnley</t>
  </si>
  <si>
    <t>GEOSTAT11_129</t>
  </si>
  <si>
    <t>Burton-on-Trent</t>
  </si>
  <si>
    <t>GEOSTAT11_172</t>
  </si>
  <si>
    <t>Cambridge</t>
  </si>
  <si>
    <t>GEOSTAT11_135</t>
  </si>
  <si>
    <t>Cannock / Hednesford</t>
  </si>
  <si>
    <t>GEOSTAT11_217</t>
  </si>
  <si>
    <t>Cardiff</t>
  </si>
  <si>
    <t>GEOSTAT11_057</t>
  </si>
  <si>
    <t>Carlisle</t>
  </si>
  <si>
    <t>GEOSTAT11_227</t>
  </si>
  <si>
    <t>Chelmsford</t>
  </si>
  <si>
    <t>GEOSTAT11_179</t>
  </si>
  <si>
    <t>Cheltenham</t>
  </si>
  <si>
    <t>GEOSTAT11_106</t>
  </si>
  <si>
    <t>Chester</t>
  </si>
  <si>
    <t>GEOSTAT11_111</t>
  </si>
  <si>
    <t>Chesterfield</t>
  </si>
  <si>
    <t>GEOSTAT11_035</t>
  </si>
  <si>
    <t>Coatbridge</t>
  </si>
  <si>
    <t>GEOSTAT11_210</t>
  </si>
  <si>
    <t>Colchester</t>
  </si>
  <si>
    <t>GEOSTAT11_152</t>
  </si>
  <si>
    <t>Corby</t>
  </si>
  <si>
    <t>GEOSTAT11_153</t>
  </si>
  <si>
    <t>GEOSTAT11_285</t>
  </si>
  <si>
    <t>Crawley</t>
  </si>
  <si>
    <t>GEOSTAT11_113</t>
  </si>
  <si>
    <t>Crewe</t>
  </si>
  <si>
    <t>GEOSTAT11_212</t>
  </si>
  <si>
    <t>Dacorum</t>
  </si>
  <si>
    <t>GEOSTAT11_062</t>
  </si>
  <si>
    <t>GEOSTAT11_123</t>
  </si>
  <si>
    <t>GEOSTAT11_045</t>
  </si>
  <si>
    <t>Derry</t>
  </si>
  <si>
    <t>GEOSTAT11_101</t>
  </si>
  <si>
    <t>Doncaster</t>
  </si>
  <si>
    <t>GEOSTAT11_030</t>
  </si>
  <si>
    <t>Dundee City</t>
  </si>
  <si>
    <t>GEOSTAT11_040</t>
  </si>
  <si>
    <t>East Kilbride</t>
  </si>
  <si>
    <t>GEOSTAT11_333</t>
  </si>
  <si>
    <t>Eastbourne</t>
  </si>
  <si>
    <t>GEOSTAT11_287</t>
  </si>
  <si>
    <t>Eastleigh</t>
  </si>
  <si>
    <t>GEOSTAT11_038</t>
  </si>
  <si>
    <t>Edinburgh</t>
  </si>
  <si>
    <t>GEOSTAT11_103</t>
  </si>
  <si>
    <t>Ellesmere Port</t>
  </si>
  <si>
    <t>GEOSTAT11_291</t>
  </si>
  <si>
    <t>Exeter</t>
  </si>
  <si>
    <t>GEOSTAT11_034</t>
  </si>
  <si>
    <t>GEOSTAT11_268</t>
  </si>
  <si>
    <t>Frimley / Farnborough</t>
  </si>
  <si>
    <t>GEOSTAT11_039</t>
  </si>
  <si>
    <t>Glasgow</t>
  </si>
  <si>
    <t>GEOSTAT11_182</t>
  </si>
  <si>
    <t>Gloucester</t>
  </si>
  <si>
    <t>GEOSTAT11_260</t>
  </si>
  <si>
    <t>Gravesham</t>
  </si>
  <si>
    <t>GEOSTAT11_160</t>
  </si>
  <si>
    <t>Great Yarmouth</t>
  </si>
  <si>
    <t>GEOSTAT11_104</t>
  </si>
  <si>
    <t>Greater Manchester</t>
  </si>
  <si>
    <t>GEOSTAT11_125</t>
  </si>
  <si>
    <t>Greater Nottingham</t>
  </si>
  <si>
    <t>GEOSTAT11_105</t>
  </si>
  <si>
    <t>Grimsby / Cleethorpes</t>
  </si>
  <si>
    <t>GEOSTAT11_270</t>
  </si>
  <si>
    <t>Guildford</t>
  </si>
  <si>
    <t>GEOSTAT11_087</t>
  </si>
  <si>
    <t>Halifax</t>
  </si>
  <si>
    <t>GEOSTAT11_102</t>
  </si>
  <si>
    <t>Halton</t>
  </si>
  <si>
    <t>GEOSTAT11_215</t>
  </si>
  <si>
    <t>Harlow</t>
  </si>
  <si>
    <t>GEOSTAT11_069</t>
  </si>
  <si>
    <t>Harrogate</t>
  </si>
  <si>
    <t>GEOSTAT11_061</t>
  </si>
  <si>
    <t>Hartlepool</t>
  </si>
  <si>
    <t>GEOSTAT11_321</t>
  </si>
  <si>
    <t>Hastings</t>
  </si>
  <si>
    <t>GEOSTAT11_169</t>
  </si>
  <si>
    <t>Hereford</t>
  </si>
  <si>
    <t>GEOSTAT11_089</t>
  </si>
  <si>
    <t>Huddersfield</t>
  </si>
  <si>
    <t>GEOSTAT11_080</t>
  </si>
  <si>
    <t>Hyndburn</t>
  </si>
  <si>
    <t>GEOSTAT11_192</t>
  </si>
  <si>
    <t>Ipswich</t>
  </si>
  <si>
    <t>GEOSTAT11_076</t>
  </si>
  <si>
    <t>Keighley</t>
  </si>
  <si>
    <t>GEOSTAT11_159</t>
  </si>
  <si>
    <t>Kettering</t>
  </si>
  <si>
    <t>GEOSTAT11_148</t>
  </si>
  <si>
    <t>Kidderminster</t>
  </si>
  <si>
    <t>GEOSTAT11_091</t>
  </si>
  <si>
    <t>Kingston-upon-Hull</t>
  </si>
  <si>
    <t>GEOSTAT11_085</t>
  </si>
  <si>
    <t>Leeds / Bradford</t>
  </si>
  <si>
    <t>GEOSTAT11_142</t>
  </si>
  <si>
    <t>GEOSTAT11_115</t>
  </si>
  <si>
    <t>Lincoln</t>
  </si>
  <si>
    <t>GEOSTAT11_099</t>
  </si>
  <si>
    <t>GEOSTAT11_037</t>
  </si>
  <si>
    <t>Livingston</t>
  </si>
  <si>
    <t>GEOSTAT11_271</t>
  </si>
  <si>
    <t>London</t>
  </si>
  <si>
    <t>GEOSTAT11_134</t>
  </si>
  <si>
    <t>Loughborough</t>
  </si>
  <si>
    <t>GEOSTAT11_193</t>
  </si>
  <si>
    <t>GEOSTAT11_238</t>
  </si>
  <si>
    <t>Maidenhead</t>
  </si>
  <si>
    <t>GEOSTAT11_281</t>
  </si>
  <si>
    <t>Maidstone</t>
  </si>
  <si>
    <t>GEOSTAT11_114</t>
  </si>
  <si>
    <t>Mansfield</t>
  </si>
  <si>
    <t>GEOSTAT11_272</t>
  </si>
  <si>
    <t>GEOSTAT11_180</t>
  </si>
  <si>
    <t>GEOSTAT11_042</t>
  </si>
  <si>
    <t>Motherwell / Wishaw</t>
  </si>
  <si>
    <t>GEOSTAT11_117</t>
  </si>
  <si>
    <t>Newcastle-under-Lyme</t>
  </si>
  <si>
    <t>GEOSTAT11_197</t>
  </si>
  <si>
    <t>Newport</t>
  </si>
  <si>
    <t>GEOSTAT11_170</t>
  </si>
  <si>
    <t>Northampton</t>
  </si>
  <si>
    <t>GEOSTAT11_155</t>
  </si>
  <si>
    <t>Norwich</t>
  </si>
  <si>
    <t>GEOSTAT11_144</t>
  </si>
  <si>
    <t>Nuneaton</t>
  </si>
  <si>
    <t>GEOSTAT11_204</t>
  </si>
  <si>
    <t>Oxford</t>
  </si>
  <si>
    <t>GEOSTAT11_149</t>
  </si>
  <si>
    <t>GEOSTAT11_324</t>
  </si>
  <si>
    <t>GEOSTAT11_310</t>
  </si>
  <si>
    <t>GEOSTAT11_079</t>
  </si>
  <si>
    <t>Preston</t>
  </si>
  <si>
    <t>GEOSTAT11_247</t>
  </si>
  <si>
    <t>Reading</t>
  </si>
  <si>
    <t>GEOSTAT11_157</t>
  </si>
  <si>
    <t>Redditch</t>
  </si>
  <si>
    <t>GEOSTAT11_277</t>
  </si>
  <si>
    <t>Redhill / Reigate</t>
  </si>
  <si>
    <t>GEOSTAT11_107</t>
  </si>
  <si>
    <t>Rotherham</t>
  </si>
  <si>
    <t>GEOSTAT11_156</t>
  </si>
  <si>
    <t>Rugby</t>
  </si>
  <si>
    <t>GEOSTAT11_313</t>
  </si>
  <si>
    <t>Rustington</t>
  </si>
  <si>
    <t>GEOSTAT11_098</t>
  </si>
  <si>
    <t>Scunthorpe</t>
  </si>
  <si>
    <t>GEOSTAT11_083</t>
  </si>
  <si>
    <t>GEOSTAT11_127</t>
  </si>
  <si>
    <t>Shrewsbury</t>
  </si>
  <si>
    <t>GEOSTAT11_241</t>
  </si>
  <si>
    <t>Slough</t>
  </si>
  <si>
    <t>GEOSTAT11_296</t>
  </si>
  <si>
    <t>GEOSTAT11_252</t>
  </si>
  <si>
    <t>GEOSTAT11_214</t>
  </si>
  <si>
    <t>St Albans</t>
  </si>
  <si>
    <t>GEOSTAT11_126</t>
  </si>
  <si>
    <t>Stafford</t>
  </si>
  <si>
    <t>GEOSTAT11_194</t>
  </si>
  <si>
    <t>Stevenage</t>
  </si>
  <si>
    <t>GEOSTAT11_063</t>
  </si>
  <si>
    <t>Stockton-on-Tees</t>
  </si>
  <si>
    <t>GEOSTAT11_116</t>
  </si>
  <si>
    <t>Sutton in Ashfield</t>
  </si>
  <si>
    <t>GEOSTAT11_183</t>
  </si>
  <si>
    <t>GEOSTAT11_219</t>
  </si>
  <si>
    <t>GEOSTAT11_139</t>
  </si>
  <si>
    <t>Tamworth</t>
  </si>
  <si>
    <t>GEOSTAT11_267</t>
  </si>
  <si>
    <t>Taunton</t>
  </si>
  <si>
    <t>GEOSTAT11_133</t>
  </si>
  <si>
    <t>Telford</t>
  </si>
  <si>
    <t>GEOSTAT11_278</t>
  </si>
  <si>
    <t>Thanet</t>
  </si>
  <si>
    <t>GEOSTAT11_246</t>
  </si>
  <si>
    <t>Thatcham</t>
  </si>
  <si>
    <t>GEOSTAT11_257</t>
  </si>
  <si>
    <t>GEOSTAT11_325</t>
  </si>
  <si>
    <t>GEOSTAT11_286</t>
  </si>
  <si>
    <t>Tunbridge Wells</t>
  </si>
  <si>
    <t>GEOSTAT11_059</t>
  </si>
  <si>
    <t>Tyneside conurbation</t>
  </si>
  <si>
    <t>GEOSTAT11_088</t>
  </si>
  <si>
    <t>GEOSTAT11_100</t>
  </si>
  <si>
    <t>GEOSTAT11_162</t>
  </si>
  <si>
    <t>Warwick</t>
  </si>
  <si>
    <t>GEOSTAT11_058</t>
  </si>
  <si>
    <t>Washington</t>
  </si>
  <si>
    <t>GEOSTAT11_166</t>
  </si>
  <si>
    <t>Waveney</t>
  </si>
  <si>
    <t>GEOSTAT11_232</t>
  </si>
  <si>
    <t>Weston-super-Mare</t>
  </si>
  <si>
    <t>GEOSTAT11_092</t>
  </si>
  <si>
    <t>Wigan / Skelmersdale</t>
  </si>
  <si>
    <t>GEOSTAT11_264</t>
  </si>
  <si>
    <t>Woking</t>
  </si>
  <si>
    <t>GEOSTAT11_163</t>
  </si>
  <si>
    <t>Worcester</t>
  </si>
  <si>
    <t>GEOSTAT11_314</t>
  </si>
  <si>
    <t>Worthing</t>
  </si>
  <si>
    <t>GEOSTAT11_226</t>
  </si>
  <si>
    <t>Wycombe</t>
  </si>
  <si>
    <t>GEOSTAT11_074</t>
  </si>
  <si>
    <t>GEOSTAT11_740</t>
  </si>
  <si>
    <t>GEOSTAT11_749</t>
  </si>
  <si>
    <t>GEOSTAT11_717</t>
  </si>
  <si>
    <t>Shkodra</t>
  </si>
  <si>
    <t>GEOSTAT11_736</t>
  </si>
  <si>
    <t>GEOSTAT11_784</t>
  </si>
  <si>
    <t>BA</t>
  </si>
  <si>
    <t>GEOSTAT11_609</t>
  </si>
  <si>
    <t>Banja Luka</t>
  </si>
  <si>
    <t>GEOSTAT11_678</t>
  </si>
  <si>
    <t>Mostar</t>
  </si>
  <si>
    <t>GEOSTAT11_643</t>
  </si>
  <si>
    <t>Sarajevo</t>
  </si>
  <si>
    <t>GEOSTAT11_613</t>
  </si>
  <si>
    <t>Tuzla</t>
  </si>
  <si>
    <t>GEOSTAT11_629</t>
  </si>
  <si>
    <t>Zenica</t>
  </si>
  <si>
    <t>GEOSTAT11_510</t>
  </si>
  <si>
    <t>Basel</t>
  </si>
  <si>
    <t>GEOSTAT11_528</t>
  </si>
  <si>
    <t>GEOSTAT11_523</t>
  </si>
  <si>
    <t>Biel/Bienne</t>
  </si>
  <si>
    <t>GEOSTAT11_531</t>
  </si>
  <si>
    <t>Fribourg</t>
  </si>
  <si>
    <t>GEOSTAT11_549</t>
  </si>
  <si>
    <t>GEOSTAT11_542</t>
  </si>
  <si>
    <t>Lausanne</t>
  </si>
  <si>
    <t>GEOSTAT11_557</t>
  </si>
  <si>
    <t>Lugano</t>
  </si>
  <si>
    <t>GEOSTAT11_525</t>
  </si>
  <si>
    <t>GEOSTAT11_514</t>
  </si>
  <si>
    <t>GEOSTAT11_534</t>
  </si>
  <si>
    <t>Thun</t>
  </si>
  <si>
    <t>GEOSTAT11_511</t>
  </si>
  <si>
    <t>Winterthur</t>
  </si>
  <si>
    <t>GEOSTAT11_521</t>
  </si>
  <si>
    <t>GEOSTAT11_001</t>
  </si>
  <si>
    <t>Reykjavík</t>
  </si>
  <si>
    <t>GEOSTAT11_704</t>
  </si>
  <si>
    <t>Podgorica</t>
  </si>
  <si>
    <t>GEOSTAT11_744</t>
  </si>
  <si>
    <t>Bitola</t>
  </si>
  <si>
    <t>GEOSTAT11_707</t>
  </si>
  <si>
    <t>Kumanovo</t>
  </si>
  <si>
    <t>GEOSTAT11_723</t>
  </si>
  <si>
    <t>Prilep</t>
  </si>
  <si>
    <t>GEOSTAT11_713</t>
  </si>
  <si>
    <t>Skopje</t>
  </si>
  <si>
    <t>GEOSTAT11_714</t>
  </si>
  <si>
    <t>Tetovo</t>
  </si>
  <si>
    <t>GEOSTAT11_011</t>
  </si>
  <si>
    <t>Bergen</t>
  </si>
  <si>
    <t>GEOSTAT11_014</t>
  </si>
  <si>
    <t>Lørenskog / Lillestrøm</t>
  </si>
  <si>
    <t>GEOSTAT11_015</t>
  </si>
  <si>
    <t>GEOSTAT11_023</t>
  </si>
  <si>
    <t>Stavanger</t>
  </si>
  <si>
    <t>GEOSTAT11_004</t>
  </si>
  <si>
    <t>Trondheim</t>
  </si>
  <si>
    <t>GEOSTAT11_596</t>
  </si>
  <si>
    <t>Beograd</t>
  </si>
  <si>
    <t>GEOSTAT11_594</t>
  </si>
  <si>
    <t>Borča</t>
  </si>
  <si>
    <t>GEOSTAT11_634</t>
  </si>
  <si>
    <t>Čačak</t>
  </si>
  <si>
    <t>GEOSTAT11_625</t>
  </si>
  <si>
    <t>Kragujevac</t>
  </si>
  <si>
    <t>GEOSTAT11_638</t>
  </si>
  <si>
    <t>Kraljevo</t>
  </si>
  <si>
    <t>GEOSTAT11_642</t>
  </si>
  <si>
    <t>Kruševac</t>
  </si>
  <si>
    <t>GEOSTAT11_670</t>
  </si>
  <si>
    <t>Leskovac</t>
  </si>
  <si>
    <t>GEOSTAT11_653</t>
  </si>
  <si>
    <t>Niš</t>
  </si>
  <si>
    <t>GEOSTAT11_673</t>
  </si>
  <si>
    <t>Novi Pazar</t>
  </si>
  <si>
    <t>GEOSTAT11_572</t>
  </si>
  <si>
    <t>Novi Sad</t>
  </si>
  <si>
    <t>GEOSTAT11_592</t>
  </si>
  <si>
    <t>Pančevo</t>
  </si>
  <si>
    <t>GEOSTAT11_598</t>
  </si>
  <si>
    <t>Smederevo</t>
  </si>
  <si>
    <t>GEOSTAT11_544</t>
  </si>
  <si>
    <t>Subotica</t>
  </si>
  <si>
    <t>GEOSTAT11_619</t>
  </si>
  <si>
    <t>Valjevo</t>
  </si>
  <si>
    <t>GEOSTAT11_692</t>
  </si>
  <si>
    <t>Vranje</t>
  </si>
  <si>
    <t>GEOSTAT11_564</t>
  </si>
  <si>
    <t>Zrenjanin</t>
  </si>
  <si>
    <t>GEOSTAT11_688</t>
  </si>
  <si>
    <t>Mitrovicë</t>
  </si>
  <si>
    <t>GEOSTAT11_691</t>
  </si>
  <si>
    <t>Prishtinë</t>
  </si>
  <si>
    <t>GEOSTAT11_708</t>
  </si>
  <si>
    <t>Prizren</t>
  </si>
  <si>
    <t>HDC2011</t>
  </si>
  <si>
    <t>urban centre</t>
  </si>
  <si>
    <t>MREG_2016_CODE</t>
  </si>
  <si>
    <t>MREG_2016_NAME</t>
  </si>
  <si>
    <t>AT001MC</t>
  </si>
  <si>
    <t>AT002M</t>
  </si>
  <si>
    <t>AT003M</t>
  </si>
  <si>
    <t>AT004M</t>
  </si>
  <si>
    <t>AT005M</t>
  </si>
  <si>
    <t>AT_NM</t>
  </si>
  <si>
    <t/>
  </si>
  <si>
    <t>BE001MC</t>
  </si>
  <si>
    <t>BE002M</t>
  </si>
  <si>
    <t>BE003M</t>
  </si>
  <si>
    <t>BE004M</t>
  </si>
  <si>
    <t>BE005M</t>
  </si>
  <si>
    <t>BE_NM</t>
  </si>
  <si>
    <t>BG001MC</t>
  </si>
  <si>
    <t>BG002M</t>
  </si>
  <si>
    <t>BG003M</t>
  </si>
  <si>
    <t>BG004M</t>
  </si>
  <si>
    <t>BG_NM</t>
  </si>
  <si>
    <t>CH001M</t>
  </si>
  <si>
    <t>CH002M</t>
  </si>
  <si>
    <t>CH003M</t>
  </si>
  <si>
    <t>CH004MC</t>
  </si>
  <si>
    <t>CH005M</t>
  </si>
  <si>
    <t>CH_NM</t>
  </si>
  <si>
    <t>CY001MC</t>
  </si>
  <si>
    <t>CZ001MC</t>
  </si>
  <si>
    <t>CZ002M</t>
  </si>
  <si>
    <t>CZ003M</t>
  </si>
  <si>
    <t>CZ004M</t>
  </si>
  <si>
    <t>Plzen</t>
  </si>
  <si>
    <t>CZ_NM</t>
  </si>
  <si>
    <t>DE001MC</t>
  </si>
  <si>
    <t>DE002M</t>
  </si>
  <si>
    <t>DE003M</t>
  </si>
  <si>
    <t>DE004M</t>
  </si>
  <si>
    <t>DE005M</t>
  </si>
  <si>
    <t>DE007M</t>
  </si>
  <si>
    <t>DE008M</t>
  </si>
  <si>
    <t>DE009M</t>
  </si>
  <si>
    <t>DE011M</t>
  </si>
  <si>
    <t>DE012M</t>
  </si>
  <si>
    <t>DE013M</t>
  </si>
  <si>
    <t>DE014M</t>
  </si>
  <si>
    <t>Nürnberg</t>
  </si>
  <si>
    <t>DE017M</t>
  </si>
  <si>
    <t>DE018M</t>
  </si>
  <si>
    <t>DE019M</t>
  </si>
  <si>
    <t>DE020M</t>
  </si>
  <si>
    <t>DE021M</t>
  </si>
  <si>
    <t>DE025M</t>
  </si>
  <si>
    <t>DE027M</t>
  </si>
  <si>
    <t>DE028M</t>
  </si>
  <si>
    <t>DE031M</t>
  </si>
  <si>
    <t>Schwerin</t>
  </si>
  <si>
    <t>DE032M</t>
  </si>
  <si>
    <t>DE033M</t>
  </si>
  <si>
    <t>DE034M</t>
  </si>
  <si>
    <t>DE035M</t>
  </si>
  <si>
    <t>DE036M</t>
  </si>
  <si>
    <t>DE037M</t>
  </si>
  <si>
    <t>DE038M</t>
  </si>
  <si>
    <t>DE039M</t>
  </si>
  <si>
    <t>DE040M</t>
  </si>
  <si>
    <t>DE042M</t>
  </si>
  <si>
    <t>DE043M</t>
  </si>
  <si>
    <t>DE044M</t>
  </si>
  <si>
    <t>DE045M</t>
  </si>
  <si>
    <t>DE052M</t>
  </si>
  <si>
    <t>DE054M</t>
  </si>
  <si>
    <t>DE057M</t>
  </si>
  <si>
    <t>DE059M</t>
  </si>
  <si>
    <t>DE061M</t>
  </si>
  <si>
    <t>Aschaffenburg</t>
  </si>
  <si>
    <t>DE064M</t>
  </si>
  <si>
    <t>Neubrandenburg</t>
  </si>
  <si>
    <t>DE069M</t>
  </si>
  <si>
    <t>DE073M</t>
  </si>
  <si>
    <t>Offenburg</t>
  </si>
  <si>
    <t>DE074M</t>
  </si>
  <si>
    <t>DE077M</t>
  </si>
  <si>
    <t>DE079M</t>
  </si>
  <si>
    <t>Wetzlar</t>
  </si>
  <si>
    <t>DE083M</t>
  </si>
  <si>
    <t>Braunschweig-Salzgitter-Wolfsburg</t>
  </si>
  <si>
    <t>DE084M</t>
  </si>
  <si>
    <t>Mannheim-Ludwigshafen</t>
  </si>
  <si>
    <t>DE504M</t>
  </si>
  <si>
    <t>DE507M</t>
  </si>
  <si>
    <t>DE510M</t>
  </si>
  <si>
    <t>DE513M</t>
  </si>
  <si>
    <t>DE517M</t>
  </si>
  <si>
    <t>DE520M</t>
  </si>
  <si>
    <t>DE522M</t>
  </si>
  <si>
    <t>DE523M</t>
  </si>
  <si>
    <t>DE524M</t>
  </si>
  <si>
    <t>DE527M</t>
  </si>
  <si>
    <t>DE529M</t>
  </si>
  <si>
    <t>DE532M</t>
  </si>
  <si>
    <t>Ulm</t>
  </si>
  <si>
    <t>DE533M</t>
  </si>
  <si>
    <t>DE534M</t>
  </si>
  <si>
    <t>DE537M</t>
  </si>
  <si>
    <t>DE540M</t>
  </si>
  <si>
    <t>Siegen</t>
  </si>
  <si>
    <t>DE542M</t>
  </si>
  <si>
    <t>DE544M</t>
  </si>
  <si>
    <t>DE546M</t>
  </si>
  <si>
    <t>Wuppertal</t>
  </si>
  <si>
    <t>DE548M</t>
  </si>
  <si>
    <t>DE549M</t>
  </si>
  <si>
    <t>DE_NM</t>
  </si>
  <si>
    <t>DK001MC</t>
  </si>
  <si>
    <t>DK002M</t>
  </si>
  <si>
    <t>DK003M</t>
  </si>
  <si>
    <t>DK004M</t>
  </si>
  <si>
    <t>DK_NM</t>
  </si>
  <si>
    <t>EE001MC</t>
  </si>
  <si>
    <t>EE_NM</t>
  </si>
  <si>
    <t>EL001MC</t>
  </si>
  <si>
    <t>EL002M</t>
  </si>
  <si>
    <t>EL_NM</t>
  </si>
  <si>
    <t>ES001MC</t>
  </si>
  <si>
    <t>ES002M</t>
  </si>
  <si>
    <t>ES003M</t>
  </si>
  <si>
    <t>ES004M</t>
  </si>
  <si>
    <t>ES005M</t>
  </si>
  <si>
    <t>ES006M</t>
  </si>
  <si>
    <t>Málaga - Marbella</t>
  </si>
  <si>
    <t>ES007M</t>
  </si>
  <si>
    <t>Murcia - Cartagena</t>
  </si>
  <si>
    <t>ES008M</t>
  </si>
  <si>
    <t>ES009M</t>
  </si>
  <si>
    <t>ES010M</t>
  </si>
  <si>
    <t>ES012M</t>
  </si>
  <si>
    <t>ES013M</t>
  </si>
  <si>
    <t>Oviedo - Gijón</t>
  </si>
  <si>
    <t>ES014M</t>
  </si>
  <si>
    <t>ES015M</t>
  </si>
  <si>
    <t>ES019M</t>
  </si>
  <si>
    <t>ES020M</t>
  </si>
  <si>
    <t>ES021M</t>
  </si>
  <si>
    <t>Alicante/Alacant - Elche/Elx</t>
  </si>
  <si>
    <t>ES022M</t>
  </si>
  <si>
    <t>ES025M</t>
  </si>
  <si>
    <t>ES026M</t>
  </si>
  <si>
    <t>ES501M</t>
  </si>
  <si>
    <t>ES510M</t>
  </si>
  <si>
    <t>Guipúzcoa</t>
  </si>
  <si>
    <t>ES522M</t>
  </si>
  <si>
    <t>ES_NM</t>
  </si>
  <si>
    <t>FI001MC</t>
  </si>
  <si>
    <t>Helsinki</t>
  </si>
  <si>
    <t>FI002M</t>
  </si>
  <si>
    <t>Tampere</t>
  </si>
  <si>
    <t>FI003M</t>
  </si>
  <si>
    <t>Turku</t>
  </si>
  <si>
    <t>FI_NM</t>
  </si>
  <si>
    <t>FR001MC</t>
  </si>
  <si>
    <t>FR003M</t>
  </si>
  <si>
    <t>FR004M</t>
  </si>
  <si>
    <t>FR006M</t>
  </si>
  <si>
    <t>FR007M</t>
  </si>
  <si>
    <t>FR008M</t>
  </si>
  <si>
    <t>FR009M</t>
  </si>
  <si>
    <t>Lille - Dunkerque - Valenciennes</t>
  </si>
  <si>
    <t>FR010M</t>
  </si>
  <si>
    <t>FR011M</t>
  </si>
  <si>
    <t>FR013M</t>
  </si>
  <si>
    <t>FR014M</t>
  </si>
  <si>
    <t>FR015M</t>
  </si>
  <si>
    <t>Rouen - Le Havre</t>
  </si>
  <si>
    <t>FR016M</t>
  </si>
  <si>
    <t>FR018M</t>
  </si>
  <si>
    <t>FR019M</t>
  </si>
  <si>
    <t>FR020M</t>
  </si>
  <si>
    <t>FR021M</t>
  </si>
  <si>
    <t>FR022M</t>
  </si>
  <si>
    <t>FR023M</t>
  </si>
  <si>
    <t>FR024M</t>
  </si>
  <si>
    <t>FR025M</t>
  </si>
  <si>
    <t>Besanþon</t>
  </si>
  <si>
    <t>FR026M</t>
  </si>
  <si>
    <t>FR035M</t>
  </si>
  <si>
    <t>FR036M</t>
  </si>
  <si>
    <t>FR037M</t>
  </si>
  <si>
    <t>FR038M</t>
  </si>
  <si>
    <t>FR040M</t>
  </si>
  <si>
    <t>FR043M</t>
  </si>
  <si>
    <t>FR044M</t>
  </si>
  <si>
    <t>FR045M</t>
  </si>
  <si>
    <t>FR048M</t>
  </si>
  <si>
    <t>Annecy (FR)/Genève (CH)</t>
  </si>
  <si>
    <t>FR203M</t>
  </si>
  <si>
    <t>FR205M</t>
  </si>
  <si>
    <t>FR_NM</t>
  </si>
  <si>
    <t>HR001MC</t>
  </si>
  <si>
    <t>HR005M</t>
  </si>
  <si>
    <t>HR_NM</t>
  </si>
  <si>
    <t>HU001MC</t>
  </si>
  <si>
    <t>HU002M</t>
  </si>
  <si>
    <t>HU004M</t>
  </si>
  <si>
    <t>HU005M</t>
  </si>
  <si>
    <t>HU009M</t>
  </si>
  <si>
    <t>HU_NM</t>
  </si>
  <si>
    <t>IE001MC</t>
  </si>
  <si>
    <t>IE002M</t>
  </si>
  <si>
    <t>IE_NM</t>
  </si>
  <si>
    <t>IS_NM</t>
  </si>
  <si>
    <t>IT001MC</t>
  </si>
  <si>
    <t>IT002M</t>
  </si>
  <si>
    <t>IT003M</t>
  </si>
  <si>
    <t>IT004M</t>
  </si>
  <si>
    <t>IT005M</t>
  </si>
  <si>
    <t>IT006M</t>
  </si>
  <si>
    <t>IT007M</t>
  </si>
  <si>
    <t>IT008M</t>
  </si>
  <si>
    <t>IT009M</t>
  </si>
  <si>
    <t>IT010M</t>
  </si>
  <si>
    <t>IT011M</t>
  </si>
  <si>
    <t>IT012M</t>
  </si>
  <si>
    <t>IT022M</t>
  </si>
  <si>
    <t>IT027M</t>
  </si>
  <si>
    <t>IT028M</t>
  </si>
  <si>
    <t>IT029M</t>
  </si>
  <si>
    <t>IT501M</t>
  </si>
  <si>
    <t>IT502M</t>
  </si>
  <si>
    <t>IT503M</t>
  </si>
  <si>
    <t>IT505M</t>
  </si>
  <si>
    <t>IT511M</t>
  </si>
  <si>
    <t>IT_NM</t>
  </si>
  <si>
    <t>LI_NM</t>
  </si>
  <si>
    <t>LT001MC</t>
  </si>
  <si>
    <t>LT002M</t>
  </si>
  <si>
    <t>LT_NM</t>
  </si>
  <si>
    <t>LU001MC</t>
  </si>
  <si>
    <t>LV001MC</t>
  </si>
  <si>
    <t>Riga</t>
  </si>
  <si>
    <t>LV_NM</t>
  </si>
  <si>
    <t>MT001MC</t>
  </si>
  <si>
    <t>MT_NM</t>
  </si>
  <si>
    <t>NL001M</t>
  </si>
  <si>
    <t>s' Gravenhage</t>
  </si>
  <si>
    <t>NL002MC</t>
  </si>
  <si>
    <t>NL003M</t>
  </si>
  <si>
    <t>NL004M</t>
  </si>
  <si>
    <t>NL005M</t>
  </si>
  <si>
    <t>NL006M</t>
  </si>
  <si>
    <t>NL007M</t>
  </si>
  <si>
    <t>NL008M</t>
  </si>
  <si>
    <t>NL009M</t>
  </si>
  <si>
    <t>Arnhem - Nijmegen</t>
  </si>
  <si>
    <t>NL012M</t>
  </si>
  <si>
    <t>NL015M</t>
  </si>
  <si>
    <t>NL507M</t>
  </si>
  <si>
    <t>NL511M</t>
  </si>
  <si>
    <t>NL_NM</t>
  </si>
  <si>
    <t>NO001MC</t>
  </si>
  <si>
    <t>NO002M</t>
  </si>
  <si>
    <t>NO_NM</t>
  </si>
  <si>
    <t>PL001MC</t>
  </si>
  <si>
    <t>PL002M</t>
  </si>
  <si>
    <t>Lódz</t>
  </si>
  <si>
    <t>PL003M</t>
  </si>
  <si>
    <t>PL004M</t>
  </si>
  <si>
    <t>Wroclaw</t>
  </si>
  <si>
    <t>PL005M</t>
  </si>
  <si>
    <t>Poznan</t>
  </si>
  <si>
    <t>PL006M</t>
  </si>
  <si>
    <t>Gdansk</t>
  </si>
  <si>
    <t>PL007M</t>
  </si>
  <si>
    <t>PL008M</t>
  </si>
  <si>
    <t>Bydgoszcz - Torún</t>
  </si>
  <si>
    <t>PL009M</t>
  </si>
  <si>
    <t>PL010M</t>
  </si>
  <si>
    <t>Katowice</t>
  </si>
  <si>
    <t>PL011M</t>
  </si>
  <si>
    <t>Bialystok</t>
  </si>
  <si>
    <t>PL012M</t>
  </si>
  <si>
    <t>PL014M</t>
  </si>
  <si>
    <t>PL015M</t>
  </si>
  <si>
    <t>PL016M</t>
  </si>
  <si>
    <t>PL024M</t>
  </si>
  <si>
    <t>Czestochowa</t>
  </si>
  <si>
    <t>PL025M</t>
  </si>
  <si>
    <t>PL506M</t>
  </si>
  <si>
    <t>Bielsko-Biala</t>
  </si>
  <si>
    <t>PL514M</t>
  </si>
  <si>
    <t>PL_NM</t>
  </si>
  <si>
    <t>PT001MC</t>
  </si>
  <si>
    <t>PT002M</t>
  </si>
  <si>
    <t>PT005M</t>
  </si>
  <si>
    <t>PT_NM</t>
  </si>
  <si>
    <t>RO001MC</t>
  </si>
  <si>
    <t>Bucuresti</t>
  </si>
  <si>
    <t>RO002M</t>
  </si>
  <si>
    <t>RO003M</t>
  </si>
  <si>
    <t>Timisoara</t>
  </si>
  <si>
    <t>RO004M</t>
  </si>
  <si>
    <t>RO501M</t>
  </si>
  <si>
    <t>Constanta</t>
  </si>
  <si>
    <t>RO502M</t>
  </si>
  <si>
    <t>Iasi</t>
  </si>
  <si>
    <t>RO503M</t>
  </si>
  <si>
    <t>Galati</t>
  </si>
  <si>
    <t>RO504M</t>
  </si>
  <si>
    <t>Brasov</t>
  </si>
  <si>
    <t>RO505M</t>
  </si>
  <si>
    <t>RO_NM</t>
  </si>
  <si>
    <t>SE001MC</t>
  </si>
  <si>
    <t>SE002M</t>
  </si>
  <si>
    <t>SE003M</t>
  </si>
  <si>
    <t>SE006M</t>
  </si>
  <si>
    <t>SE_NM</t>
  </si>
  <si>
    <t>SI001MC</t>
  </si>
  <si>
    <t>SI002M</t>
  </si>
  <si>
    <t>SI_NM</t>
  </si>
  <si>
    <t>SK001MC</t>
  </si>
  <si>
    <t>SK002M</t>
  </si>
  <si>
    <t>KoÜice</t>
  </si>
  <si>
    <t>SK_NM</t>
  </si>
  <si>
    <t>UK001MC</t>
  </si>
  <si>
    <t>UK002M</t>
  </si>
  <si>
    <t>West Midlands urban area</t>
  </si>
  <si>
    <t>UK003M</t>
  </si>
  <si>
    <t>UK004M</t>
  </si>
  <si>
    <t>UK005M</t>
  </si>
  <si>
    <t>UK006M</t>
  </si>
  <si>
    <t>UK007M</t>
  </si>
  <si>
    <t>UK008M</t>
  </si>
  <si>
    <t>UK009M</t>
  </si>
  <si>
    <t>UK010M</t>
  </si>
  <si>
    <t>UK011M</t>
  </si>
  <si>
    <t>UK012M</t>
  </si>
  <si>
    <t>UK013M</t>
  </si>
  <si>
    <t>Newcastle upon Tyne</t>
  </si>
  <si>
    <t>UK014M</t>
  </si>
  <si>
    <t>UK016M</t>
  </si>
  <si>
    <t>UK017M</t>
  </si>
  <si>
    <t>UK018M</t>
  </si>
  <si>
    <t>UK023M</t>
  </si>
  <si>
    <t>UK025M</t>
  </si>
  <si>
    <t>UK026M</t>
  </si>
  <si>
    <t>Kingston upon Hull</t>
  </si>
  <si>
    <t>UK027M</t>
  </si>
  <si>
    <t>UK029M</t>
  </si>
  <si>
    <t xml:space="preserve">Nottingham </t>
  </si>
  <si>
    <t>UK501M</t>
  </si>
  <si>
    <t>Kirklees</t>
  </si>
  <si>
    <t>UK506M</t>
  </si>
  <si>
    <t>UK510M</t>
  </si>
  <si>
    <t>UK513M</t>
  </si>
  <si>
    <t>UK515M</t>
  </si>
  <si>
    <t>UK516M</t>
  </si>
  <si>
    <t>UK517M</t>
  </si>
  <si>
    <t>UK518M</t>
  </si>
  <si>
    <t>UK520M</t>
  </si>
  <si>
    <t>UK528M</t>
  </si>
  <si>
    <t>UK539M</t>
  </si>
  <si>
    <t>UK546M</t>
  </si>
  <si>
    <t>UK553M</t>
  </si>
  <si>
    <t>Blackburn - Blackpool - Preston</t>
  </si>
  <si>
    <t>UK559M</t>
  </si>
  <si>
    <t>Middlesbrough</t>
  </si>
  <si>
    <t>UK560M</t>
  </si>
  <si>
    <t>UK566M</t>
  </si>
  <si>
    <t>UK568M</t>
  </si>
  <si>
    <t>UK569M</t>
  </si>
  <si>
    <t>UK_NM</t>
  </si>
  <si>
    <t>MREG</t>
  </si>
  <si>
    <t>metro regions (v.2016)</t>
  </si>
  <si>
    <t>EU+EFTA</t>
  </si>
  <si>
    <t>Road transport performance in Europe</t>
  </si>
  <si>
    <t>population accessible within 1h30 by road</t>
  </si>
  <si>
    <t>road_acc_1h5</t>
  </si>
  <si>
    <t>road_perf_1h5</t>
  </si>
  <si>
    <t>ratio: road_acc_1h5 / popl_120km x 100</t>
  </si>
  <si>
    <t>GRD_POPL_2011</t>
  </si>
  <si>
    <t>Degree of urbanisation coding</t>
  </si>
  <si>
    <t>Refined degree of urbanisation coding</t>
  </si>
  <si>
    <t>mostly uninhabited</t>
  </si>
  <si>
    <t>dispersed population</t>
  </si>
  <si>
    <t>towns and suburbs</t>
  </si>
  <si>
    <t>rural areas</t>
  </si>
  <si>
    <t>Indicators aggregated at regional/territorial level:</t>
  </si>
  <si>
    <t>road transport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</si>
</sst>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.0_-;\-* #,##0.0_-;_-* &quot;-&quot;??_-;_-@_-"/>
  </numFmts>
  <fonts count="8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</font>
    <font>
      <sz val="10"/>
      <color indexed="8"/>
      <name val="Arial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8">
    <xf numFmtId="0" fontId="0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2" xfId="1" applyFont="1" applyFill="1" applyBorder="1" applyAlignment="1">
      <alignment horizontal="right" wrapText="1"/>
    </xf>
    <xf numFmtId="0" fontId="3" fillId="0" borderId="2" xfId="1" applyFont="1" applyFill="1" applyBorder="1" applyAlignment="1">
      <alignment wrapText="1"/>
    </xf>
    <xf numFmtId="164" fontId="3" fillId="0" borderId="2" xfId="1" applyNumberFormat="1" applyFont="1" applyFill="1" applyBorder="1" applyAlignment="1">
      <alignment horizontal="right" wrapText="1"/>
    </xf>
    <xf numFmtId="164" fontId="0" fillId="0" borderId="0" xfId="0" applyNumberFormat="1"/>
    <xf numFmtId="1" fontId="3" fillId="0" borderId="2" xfId="1" applyNumberFormat="1" applyFont="1" applyFill="1" applyBorder="1" applyAlignment="1">
      <alignment horizontal="right" wrapText="1"/>
    </xf>
    <xf numFmtId="1" fontId="0" fillId="0" borderId="0" xfId="0" applyNumberFormat="1"/>
    <xf numFmtId="0" fontId="3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164" fontId="3" fillId="0" borderId="0" xfId="1" applyNumberFormat="1" applyFont="1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3" fillId="0" borderId="5" xfId="1" applyNumberFormat="1" applyFont="1" applyFill="1" applyBorder="1" applyAlignment="1">
      <alignment horizontal="right" wrapText="1"/>
    </xf>
    <xf numFmtId="164" fontId="3" fillId="0" borderId="5" xfId="1" applyNumberFormat="1" applyFont="1" applyFill="1" applyBorder="1" applyAlignment="1">
      <alignment horizontal="right" wrapText="1"/>
    </xf>
    <xf numFmtId="1" fontId="3" fillId="2" borderId="1" xfId="1" applyNumberFormat="1" applyFont="1" applyFill="1" applyBorder="1" applyAlignment="1">
      <alignment horizontal="center" vertical="center" wrapText="1"/>
    </xf>
    <xf numFmtId="1" fontId="3" fillId="2" borderId="4" xfId="1" applyNumberFormat="1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right" wrapText="1"/>
    </xf>
    <xf numFmtId="0" fontId="5" fillId="0" borderId="2" xfId="2" applyFont="1" applyFill="1" applyBorder="1" applyAlignment="1">
      <alignment wrapText="1"/>
    </xf>
    <xf numFmtId="0" fontId="5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2" borderId="1" xfId="3" applyFont="1" applyFill="1" applyBorder="1" applyAlignment="1">
      <alignment horizontal="center"/>
    </xf>
    <xf numFmtId="0" fontId="5" fillId="0" borderId="2" xfId="3" applyFont="1" applyFill="1" applyBorder="1" applyAlignment="1">
      <alignment horizontal="right" wrapText="1"/>
    </xf>
    <xf numFmtId="0" fontId="5" fillId="0" borderId="2" xfId="3" applyFont="1" applyFill="1" applyBorder="1" applyAlignment="1">
      <alignment wrapText="1"/>
    </xf>
    <xf numFmtId="0" fontId="5" fillId="2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right" wrapText="1"/>
    </xf>
    <xf numFmtId="0" fontId="5" fillId="0" borderId="2" xfId="4" applyFont="1" applyFill="1" applyBorder="1" applyAlignment="1">
      <alignment wrapText="1"/>
    </xf>
    <xf numFmtId="0" fontId="0" fillId="0" borderId="3" xfId="0" applyFont="1" applyFill="1" applyBorder="1" applyAlignment="1">
      <alignment horizontal="left"/>
    </xf>
    <xf numFmtId="0" fontId="5" fillId="2" borderId="1" xfId="5" applyFont="1" applyFill="1" applyBorder="1" applyAlignment="1">
      <alignment horizontal="center"/>
    </xf>
    <xf numFmtId="0" fontId="5" fillId="0" borderId="2" xfId="5" applyFont="1" applyFill="1" applyBorder="1" applyAlignment="1">
      <alignment horizontal="right" wrapText="1"/>
    </xf>
    <xf numFmtId="0" fontId="5" fillId="0" borderId="2" xfId="5" applyFont="1" applyFill="1" applyBorder="1" applyAlignment="1">
      <alignment wrapText="1"/>
    </xf>
    <xf numFmtId="0" fontId="1" fillId="0" borderId="0" xfId="0" applyFont="1"/>
    <xf numFmtId="1" fontId="5" fillId="0" borderId="2" xfId="1" applyNumberFormat="1" applyFont="1" applyFill="1" applyBorder="1" applyAlignment="1">
      <alignment horizontal="right" wrapText="1"/>
    </xf>
    <xf numFmtId="1" fontId="5" fillId="0" borderId="5" xfId="1" applyNumberFormat="1" applyFont="1" applyFill="1" applyBorder="1" applyAlignment="1">
      <alignment horizontal="right" wrapText="1"/>
    </xf>
    <xf numFmtId="164" fontId="5" fillId="0" borderId="5" xfId="1" applyNumberFormat="1" applyFont="1" applyFill="1" applyBorder="1" applyAlignment="1">
      <alignment horizontal="right" wrapText="1"/>
    </xf>
    <xf numFmtId="164" fontId="5" fillId="0" borderId="2" xfId="1" applyNumberFormat="1" applyFont="1" applyFill="1" applyBorder="1" applyAlignment="1">
      <alignment horizontal="right" wrapText="1"/>
    </xf>
    <xf numFmtId="164" fontId="1" fillId="0" borderId="0" xfId="0" applyNumberFormat="1" applyFont="1"/>
    <xf numFmtId="1" fontId="1" fillId="0" borderId="0" xfId="0" applyNumberFormat="1" applyFont="1"/>
    <xf numFmtId="0" fontId="2" fillId="0" borderId="3" xfId="0" applyFont="1" applyFill="1" applyBorder="1" applyAlignment="1">
      <alignment horizontal="left"/>
    </xf>
    <xf numFmtId="0" fontId="2" fillId="0" borderId="3" xfId="0" applyFont="1" applyBorder="1"/>
    <xf numFmtId="0" fontId="5" fillId="0" borderId="0" xfId="2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0" fontId="5" fillId="0" borderId="2" xfId="6" applyFont="1" applyFill="1" applyBorder="1" applyAlignment="1">
      <alignment wrapText="1"/>
    </xf>
    <xf numFmtId="0" fontId="5" fillId="0" borderId="2" xfId="6" applyFont="1" applyFill="1" applyBorder="1" applyAlignment="1">
      <alignment horizontal="right" wrapText="1"/>
    </xf>
    <xf numFmtId="165" fontId="5" fillId="0" borderId="2" xfId="7" applyNumberFormat="1" applyFont="1" applyFill="1" applyBorder="1" applyAlignment="1">
      <alignment horizontal="right" wrapText="1"/>
    </xf>
    <xf numFmtId="165" fontId="0" fillId="0" borderId="0" xfId="7" applyNumberFormat="1" applyFont="1"/>
    <xf numFmtId="0" fontId="0" fillId="0" borderId="3" xfId="0" applyFill="1" applyBorder="1" applyAlignment="1">
      <alignment horizontal="center"/>
    </xf>
    <xf numFmtId="0" fontId="0" fillId="0" borderId="3" xfId="0" applyBorder="1"/>
    <xf numFmtId="1" fontId="3" fillId="0" borderId="3" xfId="1" applyNumberFormat="1" applyFont="1" applyFill="1" applyBorder="1" applyAlignment="1">
      <alignment horizontal="left" wrapText="1"/>
    </xf>
    <xf numFmtId="0" fontId="0" fillId="0" borderId="3" xfId="0" applyFill="1" applyBorder="1"/>
    <xf numFmtId="164" fontId="3" fillId="0" borderId="3" xfId="1" applyNumberFormat="1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</cellXfs>
  <cellStyles count="8">
    <cellStyle name="Comma" xfId="7" builtinId="3"/>
    <cellStyle name="Normal" xfId="0" builtinId="0"/>
    <cellStyle name="Normal_MREG_1" xfId="6"/>
    <cellStyle name="Normal_Sheet1" xfId="1"/>
    <cellStyle name="Normal_Sheet3" xfId="2"/>
    <cellStyle name="Normal_Sheet4" xfId="3"/>
    <cellStyle name="Normal_Sheet5" xfId="4"/>
    <cellStyle name="Normal_Sheet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C31"/>
  <sheetViews>
    <sheetView tabSelected="1" workbookViewId="0">
      <selection activeCell="D9" sqref="D9"/>
    </sheetView>
  </sheetViews>
  <sheetFormatPr defaultRowHeight="15" x14ac:dyDescent="0.25"/>
  <cols>
    <col min="1" max="1" width="35.85546875" style="10" customWidth="1"/>
    <col min="2" max="2" width="76.85546875" customWidth="1"/>
    <col min="3" max="3" width="37.85546875" customWidth="1"/>
  </cols>
  <sheetData>
    <row r="1" spans="1:3" ht="15.75" x14ac:dyDescent="0.25">
      <c r="A1" s="51" t="s">
        <v>4886</v>
      </c>
    </row>
    <row r="2" spans="1:3" x14ac:dyDescent="0.25">
      <c r="A2" s="12"/>
    </row>
    <row r="3" spans="1:3" x14ac:dyDescent="0.25">
      <c r="A3" s="12" t="s">
        <v>4898</v>
      </c>
    </row>
    <row r="4" spans="1:3" x14ac:dyDescent="0.25">
      <c r="A4" s="12"/>
    </row>
    <row r="5" spans="1:3" x14ac:dyDescent="0.25">
      <c r="A5" s="11" t="s">
        <v>2969</v>
      </c>
      <c r="B5" s="27" t="s">
        <v>2965</v>
      </c>
    </row>
    <row r="6" spans="1:3" x14ac:dyDescent="0.25">
      <c r="A6" s="11" t="s">
        <v>2970</v>
      </c>
      <c r="B6" s="27" t="s">
        <v>2966</v>
      </c>
    </row>
    <row r="7" spans="1:3" x14ac:dyDescent="0.25">
      <c r="A7" s="11" t="s">
        <v>2956</v>
      </c>
      <c r="B7" s="27" t="s">
        <v>2967</v>
      </c>
    </row>
    <row r="8" spans="1:3" x14ac:dyDescent="0.25">
      <c r="A8" s="11" t="s">
        <v>2957</v>
      </c>
      <c r="B8" s="27" t="s">
        <v>2968</v>
      </c>
    </row>
    <row r="9" spans="1:3" x14ac:dyDescent="0.25">
      <c r="A9" s="11" t="s">
        <v>4511</v>
      </c>
      <c r="B9" s="27" t="s">
        <v>4512</v>
      </c>
    </row>
    <row r="10" spans="1:3" x14ac:dyDescent="0.25">
      <c r="A10" s="11" t="s">
        <v>4883</v>
      </c>
      <c r="B10" s="27" t="s">
        <v>4884</v>
      </c>
    </row>
    <row r="12" spans="1:3" x14ac:dyDescent="0.25">
      <c r="A12" s="38" t="s">
        <v>2923</v>
      </c>
      <c r="B12" s="39" t="s">
        <v>2924</v>
      </c>
      <c r="C12" s="39" t="s">
        <v>2921</v>
      </c>
    </row>
    <row r="13" spans="1:3" x14ac:dyDescent="0.25">
      <c r="A13" s="48" t="s">
        <v>4891</v>
      </c>
      <c r="B13" s="49" t="s">
        <v>2918</v>
      </c>
      <c r="C13" s="49" t="s">
        <v>2922</v>
      </c>
    </row>
    <row r="14" spans="1:3" x14ac:dyDescent="0.25">
      <c r="A14" s="48" t="s">
        <v>4</v>
      </c>
      <c r="B14" s="49" t="s">
        <v>2919</v>
      </c>
      <c r="C14" s="49" t="s">
        <v>2922</v>
      </c>
    </row>
    <row r="15" spans="1:3" x14ac:dyDescent="0.25">
      <c r="A15" s="48" t="s">
        <v>5</v>
      </c>
      <c r="B15" s="49" t="s">
        <v>2920</v>
      </c>
      <c r="C15" s="49" t="s">
        <v>2922</v>
      </c>
    </row>
    <row r="16" spans="1:3" x14ac:dyDescent="0.25">
      <c r="A16" s="48" t="s">
        <v>4888</v>
      </c>
      <c r="B16" s="49" t="s">
        <v>4887</v>
      </c>
      <c r="C16" s="49" t="s">
        <v>2922</v>
      </c>
    </row>
    <row r="17" spans="1:3" x14ac:dyDescent="0.25">
      <c r="A17" s="50" t="s">
        <v>4889</v>
      </c>
      <c r="B17" s="49" t="s">
        <v>4899</v>
      </c>
      <c r="C17" s="49" t="s">
        <v>4890</v>
      </c>
    </row>
    <row r="18" spans="1:3" x14ac:dyDescent="0.25">
      <c r="A18" s="9"/>
    </row>
    <row r="20" spans="1:3" x14ac:dyDescent="0.25">
      <c r="A20" s="12" t="s">
        <v>4892</v>
      </c>
    </row>
    <row r="21" spans="1:3" x14ac:dyDescent="0.25">
      <c r="A21" s="46">
        <v>1</v>
      </c>
      <c r="B21" s="47" t="s">
        <v>4897</v>
      </c>
    </row>
    <row r="22" spans="1:3" x14ac:dyDescent="0.25">
      <c r="A22" s="46">
        <v>2</v>
      </c>
      <c r="B22" s="47" t="s">
        <v>4896</v>
      </c>
    </row>
    <row r="23" spans="1:3" x14ac:dyDescent="0.25">
      <c r="A23" s="46">
        <v>3</v>
      </c>
      <c r="B23" s="47" t="s">
        <v>2964</v>
      </c>
    </row>
    <row r="25" spans="1:3" x14ac:dyDescent="0.25">
      <c r="A25" s="12" t="s">
        <v>4893</v>
      </c>
    </row>
    <row r="26" spans="1:3" x14ac:dyDescent="0.25">
      <c r="A26" s="46">
        <v>11</v>
      </c>
      <c r="B26" s="47" t="s">
        <v>4894</v>
      </c>
    </row>
    <row r="27" spans="1:3" x14ac:dyDescent="0.25">
      <c r="A27" s="46">
        <v>12</v>
      </c>
      <c r="B27" s="47" t="s">
        <v>4895</v>
      </c>
    </row>
    <row r="28" spans="1:3" x14ac:dyDescent="0.25">
      <c r="A28" s="46">
        <v>13</v>
      </c>
      <c r="B28" s="47" t="s">
        <v>2961</v>
      </c>
    </row>
    <row r="29" spans="1:3" x14ac:dyDescent="0.25">
      <c r="A29" s="46">
        <v>21</v>
      </c>
      <c r="B29" s="47" t="s">
        <v>2962</v>
      </c>
    </row>
    <row r="30" spans="1:3" x14ac:dyDescent="0.25">
      <c r="A30" s="46">
        <v>22</v>
      </c>
      <c r="B30" s="47" t="s">
        <v>2963</v>
      </c>
    </row>
    <row r="31" spans="1:3" x14ac:dyDescent="0.25">
      <c r="A31" s="46">
        <v>30</v>
      </c>
      <c r="B31" s="47" t="s">
        <v>2964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439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H1" sqref="H1:I1"/>
    </sheetView>
  </sheetViews>
  <sheetFormatPr defaultRowHeight="15" x14ac:dyDescent="0.25"/>
  <cols>
    <col min="1" max="1" width="0" hidden="1" customWidth="1"/>
    <col min="4" max="4" width="48.7109375" customWidth="1"/>
    <col min="5" max="5" width="10.5703125" style="6" bestFit="1" customWidth="1"/>
    <col min="6" max="8" width="11.5703125" style="6" bestFit="1" customWidth="1"/>
    <col min="9" max="9" width="11.42578125" style="4" customWidth="1"/>
  </cols>
  <sheetData>
    <row r="1" spans="1:9" s="8" customFormat="1" ht="30" x14ac:dyDescent="0.25">
      <c r="A1" s="7" t="s">
        <v>0</v>
      </c>
      <c r="B1" s="7" t="s">
        <v>1</v>
      </c>
      <c r="C1" s="7" t="s">
        <v>2</v>
      </c>
      <c r="D1" s="7" t="s">
        <v>3</v>
      </c>
      <c r="E1" s="15" t="s">
        <v>4891</v>
      </c>
      <c r="F1" s="15" t="s">
        <v>4</v>
      </c>
      <c r="G1" s="16" t="s">
        <v>5</v>
      </c>
      <c r="H1" s="15" t="s">
        <v>4888</v>
      </c>
      <c r="I1" s="15" t="s">
        <v>4889</v>
      </c>
    </row>
    <row r="2" spans="1:9" x14ac:dyDescent="0.25">
      <c r="A2" s="1">
        <v>1</v>
      </c>
      <c r="B2" s="2" t="s">
        <v>6</v>
      </c>
      <c r="C2" s="2" t="s">
        <v>7</v>
      </c>
      <c r="D2" s="2" t="s">
        <v>8</v>
      </c>
      <c r="E2" s="5">
        <v>1120167</v>
      </c>
      <c r="F2" s="5">
        <v>6723928</v>
      </c>
      <c r="G2" s="5">
        <v>17870976.811582558</v>
      </c>
      <c r="H2" s="13">
        <v>19689387.390431963</v>
      </c>
      <c r="I2" s="14">
        <v>110.17305022608235</v>
      </c>
    </row>
    <row r="3" spans="1:9" x14ac:dyDescent="0.25">
      <c r="A3" s="1">
        <v>1</v>
      </c>
      <c r="B3" s="2" t="s">
        <v>6</v>
      </c>
      <c r="C3" s="2" t="s">
        <v>9</v>
      </c>
      <c r="D3" s="2" t="s">
        <v>10</v>
      </c>
      <c r="E3" s="5">
        <v>1004384</v>
      </c>
      <c r="F3" s="5">
        <v>6382987</v>
      </c>
      <c r="G3" s="5">
        <v>20747764.527618919</v>
      </c>
      <c r="H3" s="5">
        <v>24006285.221602496</v>
      </c>
      <c r="I3" s="3">
        <v>115.77328133273728</v>
      </c>
    </row>
    <row r="4" spans="1:9" x14ac:dyDescent="0.25">
      <c r="A4" s="1">
        <v>1</v>
      </c>
      <c r="B4" s="2" t="s">
        <v>6</v>
      </c>
      <c r="C4" s="2" t="s">
        <v>11</v>
      </c>
      <c r="D4" s="2" t="s">
        <v>12</v>
      </c>
      <c r="E4" s="5">
        <v>325615</v>
      </c>
      <c r="F4" s="5">
        <v>6352784</v>
      </c>
      <c r="G4" s="5">
        <v>20227627.153079554</v>
      </c>
      <c r="H4" s="5">
        <v>20536465.020401392</v>
      </c>
      <c r="I4" s="3">
        <v>101.63287519278903</v>
      </c>
    </row>
    <row r="5" spans="1:9" x14ac:dyDescent="0.25">
      <c r="A5" s="1">
        <v>1</v>
      </c>
      <c r="B5" s="2" t="s">
        <v>6</v>
      </c>
      <c r="C5" s="2" t="s">
        <v>13</v>
      </c>
      <c r="D5" s="2" t="s">
        <v>14</v>
      </c>
      <c r="E5" s="5">
        <v>441207</v>
      </c>
      <c r="F5" s="5">
        <v>6123822</v>
      </c>
      <c r="G5" s="5">
        <v>22320663.022114336</v>
      </c>
      <c r="H5" s="5">
        <v>22804525.675254472</v>
      </c>
      <c r="I5" s="3">
        <v>102.080060409513</v>
      </c>
    </row>
    <row r="6" spans="1:9" x14ac:dyDescent="0.25">
      <c r="A6" s="1">
        <v>1</v>
      </c>
      <c r="B6" s="2" t="s">
        <v>6</v>
      </c>
      <c r="C6" s="2" t="s">
        <v>15</v>
      </c>
      <c r="D6" s="2" t="s">
        <v>16</v>
      </c>
      <c r="E6" s="5">
        <v>411663</v>
      </c>
      <c r="F6" s="5">
        <v>5246434</v>
      </c>
      <c r="G6" s="5">
        <v>20930981.230669264</v>
      </c>
      <c r="H6" s="5">
        <v>20419802.666355733</v>
      </c>
      <c r="I6" s="3">
        <v>97.433211481235858</v>
      </c>
    </row>
    <row r="7" spans="1:9" x14ac:dyDescent="0.25">
      <c r="A7" s="1">
        <v>1</v>
      </c>
      <c r="B7" s="2" t="s">
        <v>6</v>
      </c>
      <c r="C7" s="2" t="s">
        <v>17</v>
      </c>
      <c r="D7" s="2" t="s">
        <v>18</v>
      </c>
      <c r="E7" s="5">
        <v>235082</v>
      </c>
      <c r="F7" s="5">
        <v>5125426</v>
      </c>
      <c r="G7" s="5">
        <v>24839772.045813803</v>
      </c>
      <c r="H7" s="5">
        <v>22594952.338086285</v>
      </c>
      <c r="I7" s="3">
        <v>91.047114849286629</v>
      </c>
    </row>
    <row r="8" spans="1:9" x14ac:dyDescent="0.25">
      <c r="A8" s="1">
        <v>1</v>
      </c>
      <c r="B8" s="2" t="s">
        <v>6</v>
      </c>
      <c r="C8" s="2" t="s">
        <v>19</v>
      </c>
      <c r="D8" s="2" t="s">
        <v>20</v>
      </c>
      <c r="E8" s="5">
        <v>200698</v>
      </c>
      <c r="F8" s="5">
        <v>4560950</v>
      </c>
      <c r="G8" s="5">
        <v>20812447.043846972</v>
      </c>
      <c r="H8" s="5">
        <v>20756122.189379066</v>
      </c>
      <c r="I8" s="3">
        <v>99.487674621072458</v>
      </c>
    </row>
    <row r="9" spans="1:9" x14ac:dyDescent="0.25">
      <c r="A9" s="1">
        <v>1</v>
      </c>
      <c r="B9" s="2" t="s">
        <v>6</v>
      </c>
      <c r="C9" s="2" t="s">
        <v>21</v>
      </c>
      <c r="D9" s="2" t="s">
        <v>22</v>
      </c>
      <c r="E9" s="5">
        <v>276140</v>
      </c>
      <c r="F9" s="5">
        <v>6741830</v>
      </c>
      <c r="G9" s="5">
        <v>16535496.322303902</v>
      </c>
      <c r="H9" s="5">
        <v>15894136.426776273</v>
      </c>
      <c r="I9" s="3">
        <v>96.100766952270575</v>
      </c>
    </row>
    <row r="10" spans="1:9" x14ac:dyDescent="0.25">
      <c r="A10" s="1">
        <v>1</v>
      </c>
      <c r="B10" s="2" t="s">
        <v>6</v>
      </c>
      <c r="C10" s="2" t="s">
        <v>23</v>
      </c>
      <c r="D10" s="2" t="s">
        <v>24</v>
      </c>
      <c r="E10" s="5">
        <v>193083</v>
      </c>
      <c r="F10" s="5">
        <v>6279876</v>
      </c>
      <c r="G10" s="5">
        <v>18318085.919604525</v>
      </c>
      <c r="H10" s="5">
        <v>18481644.38254533</v>
      </c>
      <c r="I10" s="3">
        <v>100.88185681183739</v>
      </c>
    </row>
    <row r="11" spans="1:9" x14ac:dyDescent="0.25">
      <c r="A11" s="1">
        <v>1</v>
      </c>
      <c r="B11" s="2" t="s">
        <v>6</v>
      </c>
      <c r="C11" s="2" t="s">
        <v>25</v>
      </c>
      <c r="D11" s="2" t="s">
        <v>26</v>
      </c>
      <c r="E11" s="5">
        <v>83182</v>
      </c>
      <c r="F11" s="5">
        <v>4062538</v>
      </c>
      <c r="G11" s="5">
        <v>16481385.683356976</v>
      </c>
      <c r="H11" s="5">
        <v>15559945.256618019</v>
      </c>
      <c r="I11" s="3">
        <v>94.258153427424205</v>
      </c>
    </row>
    <row r="12" spans="1:9" x14ac:dyDescent="0.25">
      <c r="A12" s="1">
        <v>1</v>
      </c>
      <c r="B12" s="2" t="s">
        <v>6</v>
      </c>
      <c r="C12" s="2" t="s">
        <v>27</v>
      </c>
      <c r="D12" s="2" t="s">
        <v>28</v>
      </c>
      <c r="E12" s="5">
        <v>536290</v>
      </c>
      <c r="F12" s="5">
        <v>5939259</v>
      </c>
      <c r="G12" s="5">
        <v>16098031.737237316</v>
      </c>
      <c r="H12" s="5">
        <v>16653717.417451378</v>
      </c>
      <c r="I12" s="3">
        <v>103.47342010050531</v>
      </c>
    </row>
    <row r="13" spans="1:9" x14ac:dyDescent="0.25">
      <c r="A13" s="1">
        <v>1</v>
      </c>
      <c r="B13" s="2" t="s">
        <v>6</v>
      </c>
      <c r="C13" s="2" t="s">
        <v>29</v>
      </c>
      <c r="D13" s="2" t="s">
        <v>30</v>
      </c>
      <c r="E13" s="5">
        <v>118825</v>
      </c>
      <c r="F13" s="5">
        <v>6619538</v>
      </c>
      <c r="G13" s="5">
        <v>14051754.340576477</v>
      </c>
      <c r="H13" s="5">
        <v>13635419.705642752</v>
      </c>
      <c r="I13" s="3">
        <v>97.046802286555859</v>
      </c>
    </row>
    <row r="14" spans="1:9" x14ac:dyDescent="0.25">
      <c r="A14" s="1">
        <v>1</v>
      </c>
      <c r="B14" s="2" t="s">
        <v>6</v>
      </c>
      <c r="C14" s="2" t="s">
        <v>31</v>
      </c>
      <c r="D14" s="2" t="s">
        <v>32</v>
      </c>
      <c r="E14" s="5">
        <v>239964</v>
      </c>
      <c r="F14" s="5">
        <v>6138550</v>
      </c>
      <c r="G14" s="5">
        <v>19172723.566351619</v>
      </c>
      <c r="H14" s="5">
        <v>20763156.732951611</v>
      </c>
      <c r="I14" s="3">
        <v>108.21927671567401</v>
      </c>
    </row>
    <row r="15" spans="1:9" x14ac:dyDescent="0.25">
      <c r="A15" s="1">
        <v>1</v>
      </c>
      <c r="B15" s="2" t="s">
        <v>6</v>
      </c>
      <c r="C15" s="2" t="s">
        <v>33</v>
      </c>
      <c r="D15" s="2" t="s">
        <v>34</v>
      </c>
      <c r="E15" s="5">
        <v>621287</v>
      </c>
      <c r="F15" s="5">
        <v>6601252</v>
      </c>
      <c r="G15" s="5">
        <v>17783656.222285353</v>
      </c>
      <c r="H15" s="5">
        <v>19187152.998916764</v>
      </c>
      <c r="I15" s="3">
        <v>107.7578445880889</v>
      </c>
    </row>
    <row r="16" spans="1:9" x14ac:dyDescent="0.25">
      <c r="A16" s="1">
        <v>1</v>
      </c>
      <c r="B16" s="2" t="s">
        <v>6</v>
      </c>
      <c r="C16" s="2" t="s">
        <v>35</v>
      </c>
      <c r="D16" s="2" t="s">
        <v>36</v>
      </c>
      <c r="E16" s="5">
        <v>488500</v>
      </c>
      <c r="F16" s="5">
        <v>6392241</v>
      </c>
      <c r="G16" s="5">
        <v>18405000.242008191</v>
      </c>
      <c r="H16" s="5">
        <v>18164578.688673489</v>
      </c>
      <c r="I16" s="3">
        <v>98.714610935721581</v>
      </c>
    </row>
    <row r="17" spans="1:9" x14ac:dyDescent="0.25">
      <c r="A17" s="1">
        <v>1</v>
      </c>
      <c r="B17" s="2" t="s">
        <v>6</v>
      </c>
      <c r="C17" s="2" t="s">
        <v>37</v>
      </c>
      <c r="D17" s="2" t="s">
        <v>38</v>
      </c>
      <c r="E17" s="5">
        <v>277522</v>
      </c>
      <c r="F17" s="5">
        <v>2959796</v>
      </c>
      <c r="G17" s="5">
        <v>13412106.440656958</v>
      </c>
      <c r="H17" s="5">
        <v>12489940.180273997</v>
      </c>
      <c r="I17" s="3">
        <v>93.431296410735001</v>
      </c>
    </row>
    <row r="18" spans="1:9" x14ac:dyDescent="0.25">
      <c r="A18" s="1">
        <v>1</v>
      </c>
      <c r="B18" s="2" t="s">
        <v>6</v>
      </c>
      <c r="C18" s="2" t="s">
        <v>39</v>
      </c>
      <c r="D18" s="2" t="s">
        <v>40</v>
      </c>
      <c r="E18" s="5">
        <v>50639</v>
      </c>
      <c r="F18" s="5">
        <v>3638208</v>
      </c>
      <c r="G18" s="5">
        <v>11267960.922628805</v>
      </c>
      <c r="H18" s="5">
        <v>10508782.283793123</v>
      </c>
      <c r="I18" s="3">
        <v>93.272431548806253</v>
      </c>
    </row>
    <row r="19" spans="1:9" x14ac:dyDescent="0.25">
      <c r="A19" s="1">
        <v>1</v>
      </c>
      <c r="B19" s="2" t="s">
        <v>6</v>
      </c>
      <c r="C19" s="2" t="s">
        <v>41</v>
      </c>
      <c r="D19" s="2" t="s">
        <v>42</v>
      </c>
      <c r="E19" s="5">
        <v>106237</v>
      </c>
      <c r="F19" s="5">
        <v>4371597</v>
      </c>
      <c r="G19" s="5">
        <v>11346940.70416145</v>
      </c>
      <c r="H19" s="5">
        <v>11309768.631879665</v>
      </c>
      <c r="I19" s="3">
        <v>99.823429409716013</v>
      </c>
    </row>
    <row r="20" spans="1:9" x14ac:dyDescent="0.25">
      <c r="A20" s="1">
        <v>1</v>
      </c>
      <c r="B20" s="2" t="s">
        <v>6</v>
      </c>
      <c r="C20" s="2" t="s">
        <v>43</v>
      </c>
      <c r="D20" s="2" t="s">
        <v>44</v>
      </c>
      <c r="E20" s="5">
        <v>278751</v>
      </c>
      <c r="F20" s="5">
        <v>5150075</v>
      </c>
      <c r="G20" s="5">
        <v>13073095.926450489</v>
      </c>
      <c r="H20" s="5">
        <v>13474339.613411251</v>
      </c>
      <c r="I20" s="3">
        <v>103.06257417910608</v>
      </c>
    </row>
    <row r="21" spans="1:9" x14ac:dyDescent="0.25">
      <c r="A21" s="1">
        <v>1</v>
      </c>
      <c r="B21" s="2" t="s">
        <v>6</v>
      </c>
      <c r="C21" s="2" t="s">
        <v>45</v>
      </c>
      <c r="D21" s="2" t="s">
        <v>46</v>
      </c>
      <c r="E21" s="5">
        <v>152501</v>
      </c>
      <c r="F21" s="5">
        <v>2406459</v>
      </c>
      <c r="G21" s="5">
        <v>10958962.033586666</v>
      </c>
      <c r="H21" s="5">
        <v>11209152.563688107</v>
      </c>
      <c r="I21" s="3">
        <v>102.39951977823097</v>
      </c>
    </row>
    <row r="22" spans="1:9" x14ac:dyDescent="0.25">
      <c r="A22" s="1">
        <v>1</v>
      </c>
      <c r="B22" s="2" t="s">
        <v>6</v>
      </c>
      <c r="C22" s="2" t="s">
        <v>47</v>
      </c>
      <c r="D22" s="2" t="s">
        <v>48</v>
      </c>
      <c r="E22" s="5">
        <v>146151</v>
      </c>
      <c r="F22" s="5">
        <v>4370406</v>
      </c>
      <c r="G22" s="5">
        <v>12526482.623102134</v>
      </c>
      <c r="H22" s="5">
        <v>12087920.979165385</v>
      </c>
      <c r="I22" s="3">
        <v>96.472573673118887</v>
      </c>
    </row>
    <row r="23" spans="1:9" x14ac:dyDescent="0.25">
      <c r="A23" s="1">
        <v>1</v>
      </c>
      <c r="B23" s="2" t="s">
        <v>6</v>
      </c>
      <c r="C23" s="2" t="s">
        <v>49</v>
      </c>
      <c r="D23" s="2" t="s">
        <v>50</v>
      </c>
      <c r="E23" s="5">
        <v>90495</v>
      </c>
      <c r="F23" s="5">
        <v>4340251</v>
      </c>
      <c r="G23" s="5">
        <v>13148066.428487761</v>
      </c>
      <c r="H23" s="5">
        <v>13059411.416332396</v>
      </c>
      <c r="I23" s="3">
        <v>99.304943761533778</v>
      </c>
    </row>
    <row r="24" spans="1:9" x14ac:dyDescent="0.25">
      <c r="A24" s="1">
        <v>1</v>
      </c>
      <c r="B24" s="2" t="s">
        <v>6</v>
      </c>
      <c r="C24" s="2" t="s">
        <v>51</v>
      </c>
      <c r="D24" s="2" t="s">
        <v>52</v>
      </c>
      <c r="E24" s="5">
        <v>61175</v>
      </c>
      <c r="F24" s="5">
        <v>2583952</v>
      </c>
      <c r="G24" s="5">
        <v>8382196.1971720466</v>
      </c>
      <c r="H24" s="5">
        <v>9726034.8985042907</v>
      </c>
      <c r="I24" s="3">
        <v>116.62287103882305</v>
      </c>
    </row>
    <row r="25" spans="1:9" x14ac:dyDescent="0.25">
      <c r="A25" s="1">
        <v>1</v>
      </c>
      <c r="B25" s="2" t="s">
        <v>6</v>
      </c>
      <c r="C25" s="2" t="s">
        <v>53</v>
      </c>
      <c r="D25" s="2" t="s">
        <v>54</v>
      </c>
      <c r="E25" s="5">
        <v>381801</v>
      </c>
      <c r="F25" s="5">
        <v>5864558</v>
      </c>
      <c r="G25" s="5">
        <v>16383723.443351381</v>
      </c>
      <c r="H25" s="5">
        <v>16839024.691813275</v>
      </c>
      <c r="I25" s="3">
        <v>102.75878849007729</v>
      </c>
    </row>
    <row r="26" spans="1:9" x14ac:dyDescent="0.25">
      <c r="A26" s="1">
        <v>1</v>
      </c>
      <c r="B26" s="2" t="s">
        <v>6</v>
      </c>
      <c r="C26" s="2" t="s">
        <v>55</v>
      </c>
      <c r="D26" s="2" t="s">
        <v>56</v>
      </c>
      <c r="E26" s="5">
        <v>85199</v>
      </c>
      <c r="F26" s="5">
        <v>6458829</v>
      </c>
      <c r="G26" s="5">
        <v>13909635.979694597</v>
      </c>
      <c r="H26" s="5">
        <v>13443129.721369969</v>
      </c>
      <c r="I26" s="3">
        <v>96.662155115670359</v>
      </c>
    </row>
    <row r="27" spans="1:9" x14ac:dyDescent="0.25">
      <c r="A27" s="1">
        <v>1</v>
      </c>
      <c r="B27" s="2" t="s">
        <v>6</v>
      </c>
      <c r="C27" s="2" t="s">
        <v>57</v>
      </c>
      <c r="D27" s="2" t="s">
        <v>58</v>
      </c>
      <c r="E27" s="5">
        <v>425761</v>
      </c>
      <c r="F27" s="5">
        <v>4389109</v>
      </c>
      <c r="G27" s="5">
        <v>14441731.548443845</v>
      </c>
      <c r="H27" s="5">
        <v>15372346.95172409</v>
      </c>
      <c r="I27" s="3">
        <v>106.42882695549851</v>
      </c>
    </row>
    <row r="28" spans="1:9" x14ac:dyDescent="0.25">
      <c r="A28" s="1">
        <v>1</v>
      </c>
      <c r="B28" s="2" t="s">
        <v>6</v>
      </c>
      <c r="C28" s="2" t="s">
        <v>59</v>
      </c>
      <c r="D28" s="2" t="s">
        <v>60</v>
      </c>
      <c r="E28" s="5">
        <v>253900</v>
      </c>
      <c r="F28" s="5">
        <v>4871437</v>
      </c>
      <c r="G28" s="5">
        <v>13834100.840968885</v>
      </c>
      <c r="H28" s="5">
        <v>14274820.5443718</v>
      </c>
      <c r="I28" s="3">
        <v>103.16866178337928</v>
      </c>
    </row>
    <row r="29" spans="1:9" x14ac:dyDescent="0.25">
      <c r="A29" s="1">
        <v>1</v>
      </c>
      <c r="B29" s="2" t="s">
        <v>6</v>
      </c>
      <c r="C29" s="2" t="s">
        <v>61</v>
      </c>
      <c r="D29" s="2" t="s">
        <v>62</v>
      </c>
      <c r="E29" s="5">
        <v>71307</v>
      </c>
      <c r="F29" s="5">
        <v>5079293</v>
      </c>
      <c r="G29" s="5">
        <v>12711686.766306253</v>
      </c>
      <c r="H29" s="5">
        <v>12772279.193010503</v>
      </c>
      <c r="I29" s="3">
        <v>100.45814116145679</v>
      </c>
    </row>
    <row r="30" spans="1:9" x14ac:dyDescent="0.25">
      <c r="A30" s="1">
        <v>1</v>
      </c>
      <c r="B30" s="2" t="s">
        <v>6</v>
      </c>
      <c r="C30" s="2" t="s">
        <v>63</v>
      </c>
      <c r="D30" s="2" t="s">
        <v>64</v>
      </c>
      <c r="E30" s="5">
        <v>183158</v>
      </c>
      <c r="F30" s="5">
        <v>5454259</v>
      </c>
      <c r="G30" s="5">
        <v>14810612.979771564</v>
      </c>
      <c r="H30" s="5">
        <v>15102049.160670023</v>
      </c>
      <c r="I30" s="3">
        <v>101.98736702246147</v>
      </c>
    </row>
    <row r="31" spans="1:9" x14ac:dyDescent="0.25">
      <c r="A31" s="1">
        <v>1</v>
      </c>
      <c r="B31" s="2" t="s">
        <v>6</v>
      </c>
      <c r="C31" s="2" t="s">
        <v>65</v>
      </c>
      <c r="D31" s="2" t="s">
        <v>66</v>
      </c>
      <c r="E31" s="5">
        <v>148461</v>
      </c>
      <c r="F31" s="5">
        <v>3708258</v>
      </c>
      <c r="G31" s="5">
        <v>13703257.520540748</v>
      </c>
      <c r="H31" s="5">
        <v>12792874.2060137</v>
      </c>
      <c r="I31" s="3">
        <v>92.353653535945455</v>
      </c>
    </row>
    <row r="32" spans="1:9" x14ac:dyDescent="0.25">
      <c r="A32" s="1">
        <v>1</v>
      </c>
      <c r="B32" s="2" t="s">
        <v>6</v>
      </c>
      <c r="C32" s="2" t="s">
        <v>67</v>
      </c>
      <c r="D32" s="2" t="s">
        <v>68</v>
      </c>
      <c r="E32" s="5">
        <v>145157</v>
      </c>
      <c r="F32" s="5">
        <v>5334702</v>
      </c>
      <c r="G32" s="5">
        <v>13345937.866055375</v>
      </c>
      <c r="H32" s="5">
        <v>12934260.931109076</v>
      </c>
      <c r="I32" s="3">
        <v>96.918253996018109</v>
      </c>
    </row>
    <row r="33" spans="1:9" x14ac:dyDescent="0.25">
      <c r="A33" s="1">
        <v>1</v>
      </c>
      <c r="B33" s="2" t="s">
        <v>6</v>
      </c>
      <c r="C33" s="2" t="s">
        <v>69</v>
      </c>
      <c r="D33" s="2" t="s">
        <v>70</v>
      </c>
      <c r="E33" s="5">
        <v>108440</v>
      </c>
      <c r="F33" s="5">
        <v>3177458</v>
      </c>
      <c r="G33" s="5">
        <v>14776113.566589819</v>
      </c>
      <c r="H33" s="5">
        <v>14464735.910411287</v>
      </c>
      <c r="I33" s="3">
        <v>97.866354213389883</v>
      </c>
    </row>
    <row r="34" spans="1:9" x14ac:dyDescent="0.25">
      <c r="A34" s="1">
        <v>1</v>
      </c>
      <c r="B34" s="2" t="s">
        <v>6</v>
      </c>
      <c r="C34" s="2" t="s">
        <v>71</v>
      </c>
      <c r="D34" s="2" t="s">
        <v>72</v>
      </c>
      <c r="E34" s="5">
        <v>611189</v>
      </c>
      <c r="F34" s="5">
        <v>3644361</v>
      </c>
      <c r="G34" s="5">
        <v>18206272.360480964</v>
      </c>
      <c r="H34" s="5">
        <v>19930917.059955269</v>
      </c>
      <c r="I34" s="3">
        <v>109.29915663354544</v>
      </c>
    </row>
    <row r="35" spans="1:9" x14ac:dyDescent="0.25">
      <c r="A35" s="1">
        <v>1</v>
      </c>
      <c r="B35" s="2" t="s">
        <v>6</v>
      </c>
      <c r="C35" s="2" t="s">
        <v>73</v>
      </c>
      <c r="D35" s="2" t="s">
        <v>74</v>
      </c>
      <c r="E35" s="5">
        <v>76789</v>
      </c>
      <c r="F35" s="5">
        <v>4408322</v>
      </c>
      <c r="G35" s="5">
        <v>16359853.831733713</v>
      </c>
      <c r="H35" s="5">
        <v>17148533.800674576</v>
      </c>
      <c r="I35" s="3">
        <v>104.74842944432146</v>
      </c>
    </row>
    <row r="36" spans="1:9" x14ac:dyDescent="0.25">
      <c r="A36" s="1">
        <v>1</v>
      </c>
      <c r="B36" s="2" t="s">
        <v>6</v>
      </c>
      <c r="C36" s="2" t="s">
        <v>75</v>
      </c>
      <c r="D36" s="2" t="s">
        <v>76</v>
      </c>
      <c r="E36" s="5">
        <v>208238</v>
      </c>
      <c r="F36" s="5">
        <v>3338523</v>
      </c>
      <c r="G36" s="5">
        <v>17665698.225948192</v>
      </c>
      <c r="H36" s="5">
        <v>18867976.483672529</v>
      </c>
      <c r="I36" s="3">
        <v>106.20921703771646</v>
      </c>
    </row>
    <row r="37" spans="1:9" x14ac:dyDescent="0.25">
      <c r="A37" s="1">
        <v>1</v>
      </c>
      <c r="B37" s="2" t="s">
        <v>6</v>
      </c>
      <c r="C37" s="2" t="s">
        <v>77</v>
      </c>
      <c r="D37" s="2" t="s">
        <v>78</v>
      </c>
      <c r="E37" s="5">
        <v>76082</v>
      </c>
      <c r="F37" s="5">
        <v>3161363</v>
      </c>
      <c r="G37" s="5">
        <v>16746488.622420546</v>
      </c>
      <c r="H37" s="5">
        <v>17348724.485936228</v>
      </c>
      <c r="I37" s="3">
        <v>101.28009874083226</v>
      </c>
    </row>
    <row r="38" spans="1:9" x14ac:dyDescent="0.25">
      <c r="A38" s="1">
        <v>1</v>
      </c>
      <c r="B38" s="2" t="s">
        <v>6</v>
      </c>
      <c r="C38" s="2" t="s">
        <v>79</v>
      </c>
      <c r="D38" s="2" t="s">
        <v>80</v>
      </c>
      <c r="E38" s="5">
        <v>57789</v>
      </c>
      <c r="F38" s="5">
        <v>1452555</v>
      </c>
      <c r="G38" s="5">
        <v>6058847.6950803781</v>
      </c>
      <c r="H38" s="5">
        <v>5781498.8469951032</v>
      </c>
      <c r="I38" s="3">
        <v>95.518467691083075</v>
      </c>
    </row>
    <row r="39" spans="1:9" x14ac:dyDescent="0.25">
      <c r="A39" s="1">
        <v>1</v>
      </c>
      <c r="B39" s="2" t="s">
        <v>6</v>
      </c>
      <c r="C39" s="2" t="s">
        <v>81</v>
      </c>
      <c r="D39" s="2" t="s">
        <v>82</v>
      </c>
      <c r="E39" s="5">
        <v>45989</v>
      </c>
      <c r="F39" s="5">
        <v>1240352</v>
      </c>
      <c r="G39" s="5">
        <v>9668539.5774859209</v>
      </c>
      <c r="H39" s="5">
        <v>7743099.2681945683</v>
      </c>
      <c r="I39" s="3">
        <v>82.181083385157308</v>
      </c>
    </row>
    <row r="40" spans="1:9" x14ac:dyDescent="0.25">
      <c r="A40" s="1">
        <v>1</v>
      </c>
      <c r="B40" s="2" t="s">
        <v>6</v>
      </c>
      <c r="C40" s="2" t="s">
        <v>83</v>
      </c>
      <c r="D40" s="2" t="s">
        <v>84</v>
      </c>
      <c r="E40" s="5">
        <v>55615</v>
      </c>
      <c r="F40" s="5">
        <v>1700122</v>
      </c>
      <c r="G40" s="5">
        <v>11580103.002679134</v>
      </c>
      <c r="H40" s="5">
        <v>9339505.0669603534</v>
      </c>
      <c r="I40" s="3">
        <v>80.999718518385336</v>
      </c>
    </row>
    <row r="41" spans="1:9" x14ac:dyDescent="0.25">
      <c r="A41" s="1">
        <v>1</v>
      </c>
      <c r="B41" s="2" t="s">
        <v>6</v>
      </c>
      <c r="C41" s="2" t="s">
        <v>85</v>
      </c>
      <c r="D41" s="2" t="s">
        <v>86</v>
      </c>
      <c r="E41" s="5">
        <v>60265</v>
      </c>
      <c r="F41" s="5">
        <v>917842</v>
      </c>
      <c r="G41" s="5">
        <v>7876207.4180701906</v>
      </c>
      <c r="H41" s="5">
        <v>7480253.8329544514</v>
      </c>
      <c r="I41" s="3">
        <v>95.907876908653449</v>
      </c>
    </row>
    <row r="42" spans="1:9" x14ac:dyDescent="0.25">
      <c r="A42" s="1">
        <v>1</v>
      </c>
      <c r="B42" s="2" t="s">
        <v>6</v>
      </c>
      <c r="C42" s="2" t="s">
        <v>87</v>
      </c>
      <c r="D42" s="2" t="s">
        <v>88</v>
      </c>
      <c r="E42" s="5">
        <v>52166</v>
      </c>
      <c r="F42" s="5">
        <v>1219602</v>
      </c>
      <c r="G42" s="5">
        <v>5940797.1564812334</v>
      </c>
      <c r="H42" s="5">
        <v>5056883.7197024878</v>
      </c>
      <c r="I42" s="3">
        <v>84.919911037840734</v>
      </c>
    </row>
    <row r="43" spans="1:9" x14ac:dyDescent="0.25">
      <c r="A43" s="1">
        <v>1</v>
      </c>
      <c r="B43" s="2" t="s">
        <v>6</v>
      </c>
      <c r="C43" s="2" t="s">
        <v>89</v>
      </c>
      <c r="D43" s="2" t="s">
        <v>90</v>
      </c>
      <c r="E43" s="5">
        <v>106550</v>
      </c>
      <c r="F43" s="5">
        <v>1892402</v>
      </c>
      <c r="G43" s="5">
        <v>11612564.891037071</v>
      </c>
      <c r="H43" s="5">
        <v>10013934.779849835</v>
      </c>
      <c r="I43" s="3">
        <v>85.493945264195219</v>
      </c>
    </row>
    <row r="44" spans="1:9" x14ac:dyDescent="0.25">
      <c r="A44" s="1">
        <v>1</v>
      </c>
      <c r="B44" s="2" t="s">
        <v>6</v>
      </c>
      <c r="C44" s="2" t="s">
        <v>91</v>
      </c>
      <c r="D44" s="2" t="s">
        <v>92</v>
      </c>
      <c r="E44" s="5">
        <v>305822</v>
      </c>
      <c r="F44" s="5">
        <v>4088695</v>
      </c>
      <c r="G44" s="5">
        <v>14114013.506428575</v>
      </c>
      <c r="H44" s="5">
        <v>14699781.086808667</v>
      </c>
      <c r="I44" s="3">
        <v>104.17430851900781</v>
      </c>
    </row>
    <row r="45" spans="1:9" x14ac:dyDescent="0.25">
      <c r="A45" s="1">
        <v>1</v>
      </c>
      <c r="B45" s="2" t="s">
        <v>6</v>
      </c>
      <c r="C45" s="2" t="s">
        <v>93</v>
      </c>
      <c r="D45" s="2" t="s">
        <v>94</v>
      </c>
      <c r="E45" s="5">
        <v>66034</v>
      </c>
      <c r="F45" s="5">
        <v>2171616</v>
      </c>
      <c r="G45" s="5">
        <v>12216105.552730411</v>
      </c>
      <c r="H45" s="5">
        <v>9763738.2473877091</v>
      </c>
      <c r="I45" s="3">
        <v>78.942507649089862</v>
      </c>
    </row>
    <row r="46" spans="1:9" x14ac:dyDescent="0.25">
      <c r="A46" s="1">
        <v>2</v>
      </c>
      <c r="B46" s="2" t="s">
        <v>95</v>
      </c>
      <c r="C46" s="2" t="s">
        <v>96</v>
      </c>
      <c r="D46" s="2" t="s">
        <v>97</v>
      </c>
      <c r="E46" s="5">
        <v>100920</v>
      </c>
      <c r="F46" s="5">
        <v>475531</v>
      </c>
      <c r="G46" s="5">
        <v>2763394.270897741</v>
      </c>
      <c r="H46" s="5">
        <v>723168.28180737223</v>
      </c>
      <c r="I46" s="3">
        <v>27.097088294688863</v>
      </c>
    </row>
    <row r="47" spans="1:9" x14ac:dyDescent="0.25">
      <c r="A47" s="1">
        <v>2</v>
      </c>
      <c r="B47" s="2" t="s">
        <v>95</v>
      </c>
      <c r="C47" s="2" t="s">
        <v>98</v>
      </c>
      <c r="D47" s="2" t="s">
        <v>99</v>
      </c>
      <c r="E47" s="5">
        <v>147817</v>
      </c>
      <c r="F47" s="5">
        <v>566029</v>
      </c>
      <c r="G47" s="5">
        <v>3541357.5289107477</v>
      </c>
      <c r="H47" s="5">
        <v>756167.78674306755</v>
      </c>
      <c r="I47" s="3">
        <v>21.411828692234316</v>
      </c>
    </row>
    <row r="48" spans="1:9" x14ac:dyDescent="0.25">
      <c r="A48" s="1">
        <v>2</v>
      </c>
      <c r="B48" s="2" t="s">
        <v>95</v>
      </c>
      <c r="C48" s="2" t="s">
        <v>100</v>
      </c>
      <c r="D48" s="2" t="s">
        <v>101</v>
      </c>
      <c r="E48" s="5">
        <v>186842</v>
      </c>
      <c r="F48" s="5">
        <v>746095</v>
      </c>
      <c r="G48" s="5">
        <v>3327473.9610740626</v>
      </c>
      <c r="H48" s="5">
        <v>1237832.2450573212</v>
      </c>
      <c r="I48" s="3">
        <v>37.544971795955945</v>
      </c>
    </row>
    <row r="49" spans="1:9" x14ac:dyDescent="0.25">
      <c r="A49" s="1">
        <v>2</v>
      </c>
      <c r="B49" s="2" t="s">
        <v>95</v>
      </c>
      <c r="C49" s="2" t="s">
        <v>102</v>
      </c>
      <c r="D49" s="2" t="s">
        <v>103</v>
      </c>
      <c r="E49" s="5">
        <v>269738</v>
      </c>
      <c r="F49" s="5">
        <v>608929</v>
      </c>
      <c r="G49" s="5">
        <v>2946121.9959442127</v>
      </c>
      <c r="H49" s="5">
        <v>791696.67920352344</v>
      </c>
      <c r="I49" s="3">
        <v>26.828790520801668</v>
      </c>
    </row>
    <row r="50" spans="1:9" x14ac:dyDescent="0.25">
      <c r="A50" s="1">
        <v>2</v>
      </c>
      <c r="B50" s="2" t="s">
        <v>95</v>
      </c>
      <c r="C50" s="2" t="s">
        <v>104</v>
      </c>
      <c r="D50" s="2" t="s">
        <v>105</v>
      </c>
      <c r="E50" s="5">
        <v>141692</v>
      </c>
      <c r="F50" s="5">
        <v>532060</v>
      </c>
      <c r="G50" s="5">
        <v>3446851.412606216</v>
      </c>
      <c r="H50" s="5">
        <v>1221380.0135434605</v>
      </c>
      <c r="I50" s="3">
        <v>34.70539656649634</v>
      </c>
    </row>
    <row r="51" spans="1:9" x14ac:dyDescent="0.25">
      <c r="A51" s="1">
        <v>2</v>
      </c>
      <c r="B51" s="2" t="s">
        <v>95</v>
      </c>
      <c r="C51" s="2" t="s">
        <v>106</v>
      </c>
      <c r="D51" s="2" t="s">
        <v>107</v>
      </c>
      <c r="E51" s="5">
        <v>258501</v>
      </c>
      <c r="F51" s="5">
        <v>576753</v>
      </c>
      <c r="G51" s="5">
        <v>2959549.0023597586</v>
      </c>
      <c r="H51" s="5">
        <v>971407.21185991541</v>
      </c>
      <c r="I51" s="3">
        <v>34.83576555990112</v>
      </c>
    </row>
    <row r="52" spans="1:9" x14ac:dyDescent="0.25">
      <c r="A52" s="1">
        <v>2</v>
      </c>
      <c r="B52" s="2" t="s">
        <v>95</v>
      </c>
      <c r="C52" s="2" t="s">
        <v>108</v>
      </c>
      <c r="D52" s="2" t="s">
        <v>109</v>
      </c>
      <c r="E52" s="5">
        <v>122700</v>
      </c>
      <c r="F52" s="5">
        <v>687223</v>
      </c>
      <c r="G52" s="5">
        <v>2942329.6437571314</v>
      </c>
      <c r="H52" s="5">
        <v>910503.75920130394</v>
      </c>
      <c r="I52" s="3">
        <v>30.945810198859004</v>
      </c>
    </row>
    <row r="53" spans="1:9" x14ac:dyDescent="0.25">
      <c r="A53" s="1">
        <v>2</v>
      </c>
      <c r="B53" s="2" t="s">
        <v>95</v>
      </c>
      <c r="C53" s="2" t="s">
        <v>110</v>
      </c>
      <c r="D53" s="2" t="s">
        <v>111</v>
      </c>
      <c r="E53" s="5">
        <v>235249</v>
      </c>
      <c r="F53" s="5">
        <v>940790</v>
      </c>
      <c r="G53" s="5">
        <v>4990556.7094737915</v>
      </c>
      <c r="H53" s="5">
        <v>3021910.7766196672</v>
      </c>
      <c r="I53" s="3">
        <v>60.25056808190471</v>
      </c>
    </row>
    <row r="54" spans="1:9" x14ac:dyDescent="0.25">
      <c r="A54" s="1">
        <v>2</v>
      </c>
      <c r="B54" s="2" t="s">
        <v>95</v>
      </c>
      <c r="C54" s="2" t="s">
        <v>112</v>
      </c>
      <c r="D54" s="2" t="s">
        <v>113</v>
      </c>
      <c r="E54" s="5">
        <v>125225</v>
      </c>
      <c r="F54" s="5">
        <v>656353</v>
      </c>
      <c r="G54" s="5">
        <v>4785331.7752126176</v>
      </c>
      <c r="H54" s="5">
        <v>1151222.438698343</v>
      </c>
      <c r="I54" s="3">
        <v>24.2925539444999</v>
      </c>
    </row>
    <row r="55" spans="1:9" x14ac:dyDescent="0.25">
      <c r="A55" s="1">
        <v>2</v>
      </c>
      <c r="B55" s="2" t="s">
        <v>95</v>
      </c>
      <c r="C55" s="2" t="s">
        <v>114</v>
      </c>
      <c r="D55" s="2" t="s">
        <v>115</v>
      </c>
      <c r="E55" s="5">
        <v>111821</v>
      </c>
      <c r="F55" s="5">
        <v>743432</v>
      </c>
      <c r="G55" s="5">
        <v>4964068.7931426121</v>
      </c>
      <c r="H55" s="5">
        <v>573152.67308466206</v>
      </c>
      <c r="I55" s="3">
        <v>11.762549987032846</v>
      </c>
    </row>
    <row r="56" spans="1:9" x14ac:dyDescent="0.25">
      <c r="A56" s="1">
        <v>2</v>
      </c>
      <c r="B56" s="2" t="s">
        <v>95</v>
      </c>
      <c r="C56" s="2" t="s">
        <v>116</v>
      </c>
      <c r="D56" s="2" t="s">
        <v>117</v>
      </c>
      <c r="E56" s="5">
        <v>475101</v>
      </c>
      <c r="F56" s="5">
        <v>692858</v>
      </c>
      <c r="G56" s="5">
        <v>1912035.2580419742</v>
      </c>
      <c r="H56" s="5">
        <v>1024094.6944628616</v>
      </c>
      <c r="I56" s="3">
        <v>53.83426817939764</v>
      </c>
    </row>
    <row r="57" spans="1:9" x14ac:dyDescent="0.25">
      <c r="A57" s="1">
        <v>2</v>
      </c>
      <c r="B57" s="2" t="s">
        <v>95</v>
      </c>
      <c r="C57" s="2" t="s">
        <v>118</v>
      </c>
      <c r="D57" s="2" t="s">
        <v>119</v>
      </c>
      <c r="E57" s="5">
        <v>189673</v>
      </c>
      <c r="F57" s="5">
        <v>651941</v>
      </c>
      <c r="G57" s="5">
        <v>2233892.7986112945</v>
      </c>
      <c r="H57" s="5">
        <v>1022817.809667164</v>
      </c>
      <c r="I57" s="3">
        <v>46.735675276923971</v>
      </c>
    </row>
    <row r="58" spans="1:9" x14ac:dyDescent="0.25">
      <c r="A58" s="1">
        <v>2</v>
      </c>
      <c r="B58" s="2" t="s">
        <v>95</v>
      </c>
      <c r="C58" s="2" t="s">
        <v>120</v>
      </c>
      <c r="D58" s="2" t="s">
        <v>121</v>
      </c>
      <c r="E58" s="5">
        <v>180495</v>
      </c>
      <c r="F58" s="5">
        <v>557913</v>
      </c>
      <c r="G58" s="5">
        <v>2767887.4244106482</v>
      </c>
      <c r="H58" s="5">
        <v>1183153.6422781793</v>
      </c>
      <c r="I58" s="3">
        <v>43.640793218648717</v>
      </c>
    </row>
    <row r="59" spans="1:9" x14ac:dyDescent="0.25">
      <c r="A59" s="1">
        <v>2</v>
      </c>
      <c r="B59" s="2" t="s">
        <v>95</v>
      </c>
      <c r="C59" s="2" t="s">
        <v>122</v>
      </c>
      <c r="D59" s="2" t="s">
        <v>123</v>
      </c>
      <c r="E59" s="5">
        <v>120784</v>
      </c>
      <c r="F59" s="5">
        <v>554850</v>
      </c>
      <c r="G59" s="5">
        <v>3108975.5661759833</v>
      </c>
      <c r="H59" s="5">
        <v>1114619.227447344</v>
      </c>
      <c r="I59" s="3">
        <v>37.000238874354217</v>
      </c>
    </row>
    <row r="60" spans="1:9" x14ac:dyDescent="0.25">
      <c r="A60" s="1">
        <v>2</v>
      </c>
      <c r="B60" s="2" t="s">
        <v>95</v>
      </c>
      <c r="C60" s="2" t="s">
        <v>124</v>
      </c>
      <c r="D60" s="2" t="s">
        <v>125</v>
      </c>
      <c r="E60" s="5">
        <v>415790</v>
      </c>
      <c r="F60" s="5">
        <v>484243</v>
      </c>
      <c r="G60" s="5">
        <v>1571898.5979797493</v>
      </c>
      <c r="H60" s="5">
        <v>823725.78897520376</v>
      </c>
      <c r="I60" s="3">
        <v>52.130488436229825</v>
      </c>
    </row>
    <row r="61" spans="1:9" x14ac:dyDescent="0.25">
      <c r="A61" s="1">
        <v>2</v>
      </c>
      <c r="B61" s="2" t="s">
        <v>95</v>
      </c>
      <c r="C61" s="2" t="s">
        <v>126</v>
      </c>
      <c r="D61" s="2" t="s">
        <v>127</v>
      </c>
      <c r="E61" s="5">
        <v>197601</v>
      </c>
      <c r="F61" s="5">
        <v>548028</v>
      </c>
      <c r="G61" s="5">
        <v>2296081.2004089048</v>
      </c>
      <c r="H61" s="5">
        <v>1274425.1118364786</v>
      </c>
      <c r="I61" s="3">
        <v>55.281772829590935</v>
      </c>
    </row>
    <row r="62" spans="1:9" x14ac:dyDescent="0.25">
      <c r="A62" s="1">
        <v>2</v>
      </c>
      <c r="B62" s="2" t="s">
        <v>95</v>
      </c>
      <c r="C62" s="2" t="s">
        <v>128</v>
      </c>
      <c r="D62" s="2" t="s">
        <v>129</v>
      </c>
      <c r="E62" s="5">
        <v>131352</v>
      </c>
      <c r="F62" s="5">
        <v>425032</v>
      </c>
      <c r="G62" s="5">
        <v>1969955.6842910652</v>
      </c>
      <c r="H62" s="5">
        <v>1161322.1394954019</v>
      </c>
      <c r="I62" s="3">
        <v>58.718599038461541</v>
      </c>
    </row>
    <row r="63" spans="1:9" x14ac:dyDescent="0.25">
      <c r="A63" s="1">
        <v>2</v>
      </c>
      <c r="B63" s="2" t="s">
        <v>95</v>
      </c>
      <c r="C63" s="2" t="s">
        <v>130</v>
      </c>
      <c r="D63" s="2" t="s">
        <v>131</v>
      </c>
      <c r="E63" s="5">
        <v>333238</v>
      </c>
      <c r="F63" s="5">
        <v>741792</v>
      </c>
      <c r="G63" s="5">
        <v>2602482.5333275315</v>
      </c>
      <c r="H63" s="5">
        <v>1683457.0195655958</v>
      </c>
      <c r="I63" s="3">
        <v>64.959081353867205</v>
      </c>
    </row>
    <row r="64" spans="1:9" x14ac:dyDescent="0.25">
      <c r="A64" s="1">
        <v>2</v>
      </c>
      <c r="B64" s="2" t="s">
        <v>95</v>
      </c>
      <c r="C64" s="2" t="s">
        <v>132</v>
      </c>
      <c r="D64" s="2" t="s">
        <v>133</v>
      </c>
      <c r="E64" s="5">
        <v>1292702</v>
      </c>
      <c r="F64" s="5">
        <v>1751569</v>
      </c>
      <c r="G64" s="5">
        <v>3253707.1649591322</v>
      </c>
      <c r="H64" s="5">
        <v>2578388.8510778197</v>
      </c>
      <c r="I64" s="3">
        <v>79.283200194863156</v>
      </c>
    </row>
    <row r="65" spans="1:9" x14ac:dyDescent="0.25">
      <c r="A65" s="1">
        <v>2</v>
      </c>
      <c r="B65" s="2" t="s">
        <v>95</v>
      </c>
      <c r="C65" s="2" t="s">
        <v>134</v>
      </c>
      <c r="D65" s="2" t="s">
        <v>135</v>
      </c>
      <c r="E65" s="5">
        <v>246640</v>
      </c>
      <c r="F65" s="5">
        <v>1571662</v>
      </c>
      <c r="G65" s="5">
        <v>3589282.0439263703</v>
      </c>
      <c r="H65" s="5">
        <v>2276421.4894988649</v>
      </c>
      <c r="I65" s="3">
        <v>63.522992909909185</v>
      </c>
    </row>
    <row r="66" spans="1:9" x14ac:dyDescent="0.25">
      <c r="A66" s="1">
        <v>2</v>
      </c>
      <c r="B66" s="2" t="s">
        <v>95</v>
      </c>
      <c r="C66" s="2" t="s">
        <v>136</v>
      </c>
      <c r="D66" s="2" t="s">
        <v>137</v>
      </c>
      <c r="E66" s="5">
        <v>323104</v>
      </c>
      <c r="F66" s="5">
        <v>494246</v>
      </c>
      <c r="G66" s="5">
        <v>3147337.3591877539</v>
      </c>
      <c r="H66" s="5">
        <v>1154722.0460625682</v>
      </c>
      <c r="I66" s="3">
        <v>36.318293282039221</v>
      </c>
    </row>
    <row r="67" spans="1:9" x14ac:dyDescent="0.25">
      <c r="A67" s="1">
        <v>2</v>
      </c>
      <c r="B67" s="2" t="s">
        <v>95</v>
      </c>
      <c r="C67" s="2" t="s">
        <v>138</v>
      </c>
      <c r="D67" s="2" t="s">
        <v>139</v>
      </c>
      <c r="E67" s="5">
        <v>133281</v>
      </c>
      <c r="F67" s="5">
        <v>1710664</v>
      </c>
      <c r="G67" s="5">
        <v>3427466.2510410338</v>
      </c>
      <c r="H67" s="5">
        <v>2013953.3962230175</v>
      </c>
      <c r="I67" s="3">
        <v>58.958680412061732</v>
      </c>
    </row>
    <row r="68" spans="1:9" x14ac:dyDescent="0.25">
      <c r="A68" s="1">
        <v>2</v>
      </c>
      <c r="B68" s="2" t="s">
        <v>95</v>
      </c>
      <c r="C68" s="2" t="s">
        <v>140</v>
      </c>
      <c r="D68" s="2" t="s">
        <v>141</v>
      </c>
      <c r="E68" s="5">
        <v>136696</v>
      </c>
      <c r="F68" s="5">
        <v>1122871</v>
      </c>
      <c r="G68" s="5">
        <v>3741131.4149938552</v>
      </c>
      <c r="H68" s="5">
        <v>1941871.4105679758</v>
      </c>
      <c r="I68" s="3">
        <v>52.494597903376828</v>
      </c>
    </row>
    <row r="69" spans="1:9" x14ac:dyDescent="0.25">
      <c r="A69" s="1">
        <v>2</v>
      </c>
      <c r="B69" s="2" t="s">
        <v>95</v>
      </c>
      <c r="C69" s="2" t="s">
        <v>142</v>
      </c>
      <c r="D69" s="2" t="s">
        <v>143</v>
      </c>
      <c r="E69" s="5">
        <v>682754</v>
      </c>
      <c r="F69" s="5">
        <v>972983</v>
      </c>
      <c r="G69" s="5">
        <v>2714523.3902034992</v>
      </c>
      <c r="H69" s="5">
        <v>2147442.9982380182</v>
      </c>
      <c r="I69" s="3">
        <v>81.187622495657294</v>
      </c>
    </row>
    <row r="70" spans="1:9" x14ac:dyDescent="0.25">
      <c r="A70" s="1">
        <v>2</v>
      </c>
      <c r="B70" s="2" t="s">
        <v>95</v>
      </c>
      <c r="C70" s="2" t="s">
        <v>144</v>
      </c>
      <c r="D70" s="2" t="s">
        <v>145</v>
      </c>
      <c r="E70" s="5">
        <v>246055</v>
      </c>
      <c r="F70" s="5">
        <v>593190</v>
      </c>
      <c r="G70" s="5">
        <v>2234978.234667046</v>
      </c>
      <c r="H70" s="5">
        <v>1438750.8598240232</v>
      </c>
      <c r="I70" s="3">
        <v>63.856367360955886</v>
      </c>
    </row>
    <row r="71" spans="1:9" x14ac:dyDescent="0.25">
      <c r="A71" s="1">
        <v>2</v>
      </c>
      <c r="B71" s="2" t="s">
        <v>95</v>
      </c>
      <c r="C71" s="2" t="s">
        <v>146</v>
      </c>
      <c r="D71" s="2" t="s">
        <v>147</v>
      </c>
      <c r="E71" s="5">
        <v>276004</v>
      </c>
      <c r="F71" s="5">
        <v>848286</v>
      </c>
      <c r="G71" s="5">
        <v>3818384.370907668</v>
      </c>
      <c r="H71" s="5">
        <v>2234254.1470123623</v>
      </c>
      <c r="I71" s="3">
        <v>58.090471443892113</v>
      </c>
    </row>
    <row r="72" spans="1:9" x14ac:dyDescent="0.25">
      <c r="A72" s="1">
        <v>2</v>
      </c>
      <c r="B72" s="2" t="s">
        <v>95</v>
      </c>
      <c r="C72" s="2" t="s">
        <v>148</v>
      </c>
      <c r="D72" s="2" t="s">
        <v>149</v>
      </c>
      <c r="E72" s="5">
        <v>121710</v>
      </c>
      <c r="F72" s="5">
        <v>563559</v>
      </c>
      <c r="G72" s="5">
        <v>2281107.9959247392</v>
      </c>
      <c r="H72" s="5">
        <v>504311.47616465372</v>
      </c>
      <c r="I72" s="3">
        <v>21.93102983978309</v>
      </c>
    </row>
    <row r="73" spans="1:9" x14ac:dyDescent="0.25">
      <c r="A73" s="1">
        <v>2</v>
      </c>
      <c r="B73" s="2" t="s">
        <v>95</v>
      </c>
      <c r="C73" s="2" t="s">
        <v>150</v>
      </c>
      <c r="D73" s="2" t="s">
        <v>151</v>
      </c>
      <c r="E73" s="5">
        <v>153015</v>
      </c>
      <c r="F73" s="5">
        <v>560373</v>
      </c>
      <c r="G73" s="5">
        <v>2131132.0122602358</v>
      </c>
      <c r="H73" s="5">
        <v>835985.93604548578</v>
      </c>
      <c r="I73" s="3">
        <v>38.56025830082018</v>
      </c>
    </row>
    <row r="74" spans="1:9" x14ac:dyDescent="0.25">
      <c r="A74" s="1">
        <v>3</v>
      </c>
      <c r="B74" s="2" t="s">
        <v>152</v>
      </c>
      <c r="C74" s="2" t="s">
        <v>153</v>
      </c>
      <c r="D74" s="2" t="s">
        <v>154</v>
      </c>
      <c r="E74" s="5">
        <v>1266948</v>
      </c>
      <c r="F74" s="5">
        <v>2582980</v>
      </c>
      <c r="G74" s="5">
        <v>6637444.9703286951</v>
      </c>
      <c r="H74" s="5">
        <v>5801448.8164241947</v>
      </c>
      <c r="I74" s="3">
        <v>87.450323113576871</v>
      </c>
    </row>
    <row r="75" spans="1:9" x14ac:dyDescent="0.25">
      <c r="A75" s="1">
        <v>3</v>
      </c>
      <c r="B75" s="2" t="s">
        <v>152</v>
      </c>
      <c r="C75" s="2" t="s">
        <v>155</v>
      </c>
      <c r="D75" s="2" t="s">
        <v>156</v>
      </c>
      <c r="E75" s="5">
        <v>1290671</v>
      </c>
      <c r="F75" s="5">
        <v>2464889</v>
      </c>
      <c r="G75" s="5">
        <v>6580362.2187606292</v>
      </c>
      <c r="H75" s="5">
        <v>4751671.3967881817</v>
      </c>
      <c r="I75" s="3">
        <v>72.340725696633768</v>
      </c>
    </row>
    <row r="76" spans="1:9" x14ac:dyDescent="0.25">
      <c r="A76" s="1">
        <v>3</v>
      </c>
      <c r="B76" s="2" t="s">
        <v>152</v>
      </c>
      <c r="C76" s="2" t="s">
        <v>157</v>
      </c>
      <c r="D76" s="2" t="s">
        <v>158</v>
      </c>
      <c r="E76" s="5">
        <v>628382</v>
      </c>
      <c r="F76" s="5">
        <v>779233</v>
      </c>
      <c r="G76" s="5">
        <v>4782850.543589727</v>
      </c>
      <c r="H76" s="5">
        <v>2315792.446803059</v>
      </c>
      <c r="I76" s="3">
        <v>48.239480082179313</v>
      </c>
    </row>
    <row r="77" spans="1:9" x14ac:dyDescent="0.25">
      <c r="A77" s="1">
        <v>3</v>
      </c>
      <c r="B77" s="2" t="s">
        <v>152</v>
      </c>
      <c r="C77" s="2" t="s">
        <v>159</v>
      </c>
      <c r="D77" s="2" t="s">
        <v>160</v>
      </c>
      <c r="E77" s="5">
        <v>571014</v>
      </c>
      <c r="F77" s="5">
        <v>921770</v>
      </c>
      <c r="G77" s="5">
        <v>5735155.8583765021</v>
      </c>
      <c r="H77" s="5">
        <v>3571310.8089241241</v>
      </c>
      <c r="I77" s="3">
        <v>61.904921028731344</v>
      </c>
    </row>
    <row r="78" spans="1:9" x14ac:dyDescent="0.25">
      <c r="A78" s="1">
        <v>3</v>
      </c>
      <c r="B78" s="2" t="s">
        <v>152</v>
      </c>
      <c r="C78" s="2" t="s">
        <v>161</v>
      </c>
      <c r="D78" s="2" t="s">
        <v>162</v>
      </c>
      <c r="E78" s="5">
        <v>296255</v>
      </c>
      <c r="F78" s="5">
        <v>1318761</v>
      </c>
      <c r="G78" s="5">
        <v>6889639.356939123</v>
      </c>
      <c r="H78" s="5">
        <v>3615079.9399503805</v>
      </c>
      <c r="I78" s="3">
        <v>52.801368546353643</v>
      </c>
    </row>
    <row r="79" spans="1:9" x14ac:dyDescent="0.25">
      <c r="A79" s="1">
        <v>3</v>
      </c>
      <c r="B79" s="2" t="s">
        <v>152</v>
      </c>
      <c r="C79" s="2" t="s">
        <v>163</v>
      </c>
      <c r="D79" s="2" t="s">
        <v>164</v>
      </c>
      <c r="E79" s="5">
        <v>811314</v>
      </c>
      <c r="F79" s="5">
        <v>2136098</v>
      </c>
      <c r="G79" s="5">
        <v>7964486.311988947</v>
      </c>
      <c r="H79" s="5">
        <v>5378808.6717312904</v>
      </c>
      <c r="I79" s="3">
        <v>67.484433379184878</v>
      </c>
    </row>
    <row r="80" spans="1:9" x14ac:dyDescent="0.25">
      <c r="A80" s="1">
        <v>3</v>
      </c>
      <c r="B80" s="2" t="s">
        <v>152</v>
      </c>
      <c r="C80" s="2" t="s">
        <v>165</v>
      </c>
      <c r="D80" s="2" t="s">
        <v>166</v>
      </c>
      <c r="E80" s="5">
        <v>432530</v>
      </c>
      <c r="F80" s="5">
        <v>1542425</v>
      </c>
      <c r="G80" s="5">
        <v>7604722.9505907102</v>
      </c>
      <c r="H80" s="5">
        <v>4232041.2886181306</v>
      </c>
      <c r="I80" s="3">
        <v>55.64104020761566</v>
      </c>
    </row>
    <row r="81" spans="1:9" x14ac:dyDescent="0.25">
      <c r="A81" s="1">
        <v>3</v>
      </c>
      <c r="B81" s="2" t="s">
        <v>152</v>
      </c>
      <c r="C81" s="2" t="s">
        <v>167</v>
      </c>
      <c r="D81" s="2" t="s">
        <v>168</v>
      </c>
      <c r="E81" s="5">
        <v>547613</v>
      </c>
      <c r="F81" s="5">
        <v>1470278</v>
      </c>
      <c r="G81" s="5">
        <v>6485262.9904549373</v>
      </c>
      <c r="H81" s="5">
        <v>3302343.9280568575</v>
      </c>
      <c r="I81" s="3">
        <v>50.734959091913446</v>
      </c>
    </row>
    <row r="82" spans="1:9" x14ac:dyDescent="0.25">
      <c r="A82" s="1">
        <v>3</v>
      </c>
      <c r="B82" s="2" t="s">
        <v>152</v>
      </c>
      <c r="C82" s="2" t="s">
        <v>169</v>
      </c>
      <c r="D82" s="2" t="s">
        <v>170</v>
      </c>
      <c r="E82" s="5">
        <v>512175</v>
      </c>
      <c r="F82" s="5">
        <v>1238058</v>
      </c>
      <c r="G82" s="5">
        <v>6073542.9574383758</v>
      </c>
      <c r="H82" s="5">
        <v>3072855.0577126956</v>
      </c>
      <c r="I82" s="3">
        <v>50.436864520134719</v>
      </c>
    </row>
    <row r="83" spans="1:9" x14ac:dyDescent="0.25">
      <c r="A83" s="1">
        <v>3</v>
      </c>
      <c r="B83" s="2" t="s">
        <v>152</v>
      </c>
      <c r="C83" s="2" t="s">
        <v>171</v>
      </c>
      <c r="D83" s="2" t="s">
        <v>172</v>
      </c>
      <c r="E83" s="5">
        <v>505457</v>
      </c>
      <c r="F83" s="5">
        <v>1031035</v>
      </c>
      <c r="G83" s="5">
        <v>5533607.7363949856</v>
      </c>
      <c r="H83" s="5">
        <v>3539757.3492957857</v>
      </c>
      <c r="I83" s="3">
        <v>64.335975892706998</v>
      </c>
    </row>
    <row r="84" spans="1:9" x14ac:dyDescent="0.25">
      <c r="A84" s="1">
        <v>3</v>
      </c>
      <c r="B84" s="2" t="s">
        <v>152</v>
      </c>
      <c r="C84" s="2" t="s">
        <v>173</v>
      </c>
      <c r="D84" s="2" t="s">
        <v>174</v>
      </c>
      <c r="E84" s="5">
        <v>1163633</v>
      </c>
      <c r="F84" s="5">
        <v>1562284</v>
      </c>
      <c r="G84" s="5">
        <v>6696338.5914906161</v>
      </c>
      <c r="H84" s="5">
        <v>4475884.4573435094</v>
      </c>
      <c r="I84" s="3">
        <v>66.663660340588478</v>
      </c>
    </row>
    <row r="85" spans="1:9" x14ac:dyDescent="0.25">
      <c r="A85" s="1">
        <v>3</v>
      </c>
      <c r="B85" s="2" t="s">
        <v>152</v>
      </c>
      <c r="C85" s="2" t="s">
        <v>175</v>
      </c>
      <c r="D85" s="2" t="s">
        <v>176</v>
      </c>
      <c r="E85" s="5">
        <v>628315</v>
      </c>
      <c r="F85" s="5">
        <v>1453392</v>
      </c>
      <c r="G85" s="5">
        <v>6834593.048591869</v>
      </c>
      <c r="H85" s="5">
        <v>4220906.0851849793</v>
      </c>
      <c r="I85" s="3">
        <v>62.069788225173674</v>
      </c>
    </row>
    <row r="86" spans="1:9" x14ac:dyDescent="0.25">
      <c r="A86" s="1">
        <v>3</v>
      </c>
      <c r="B86" s="2" t="s">
        <v>152</v>
      </c>
      <c r="C86" s="2" t="s">
        <v>177</v>
      </c>
      <c r="D86" s="2" t="s">
        <v>178</v>
      </c>
      <c r="E86" s="5">
        <v>579778</v>
      </c>
      <c r="F86" s="5">
        <v>1763737</v>
      </c>
      <c r="G86" s="5">
        <v>7375979.6977429288</v>
      </c>
      <c r="H86" s="5">
        <v>3862890.2176522738</v>
      </c>
      <c r="I86" s="3">
        <v>52.65126016751239</v>
      </c>
    </row>
    <row r="87" spans="1:9" x14ac:dyDescent="0.25">
      <c r="A87" s="1">
        <v>3</v>
      </c>
      <c r="B87" s="2" t="s">
        <v>152</v>
      </c>
      <c r="C87" s="2" t="s">
        <v>179</v>
      </c>
      <c r="D87" s="2" t="s">
        <v>180</v>
      </c>
      <c r="E87" s="5">
        <v>1199956</v>
      </c>
      <c r="F87" s="5">
        <v>2848470</v>
      </c>
      <c r="G87" s="5">
        <v>9694996.6058205478</v>
      </c>
      <c r="H87" s="5">
        <v>6451588.9787717219</v>
      </c>
      <c r="I87" s="3">
        <v>66.415096841134172</v>
      </c>
    </row>
    <row r="88" spans="1:9" x14ac:dyDescent="0.25">
      <c r="A88" s="1">
        <v>4</v>
      </c>
      <c r="B88" s="2" t="s">
        <v>181</v>
      </c>
      <c r="C88" s="2" t="s">
        <v>182</v>
      </c>
      <c r="D88" s="2" t="s">
        <v>183</v>
      </c>
      <c r="E88" s="5">
        <v>692423</v>
      </c>
      <c r="F88" s="5">
        <v>2834118</v>
      </c>
      <c r="G88" s="5">
        <v>3704243.4317288706</v>
      </c>
      <c r="H88" s="5">
        <v>3555049.3855432305</v>
      </c>
      <c r="I88" s="3">
        <v>95.972171501957618</v>
      </c>
    </row>
    <row r="89" spans="1:9" x14ac:dyDescent="0.25">
      <c r="A89" s="1">
        <v>4</v>
      </c>
      <c r="B89" s="2" t="s">
        <v>181</v>
      </c>
      <c r="C89" s="2" t="s">
        <v>184</v>
      </c>
      <c r="D89" s="2" t="s">
        <v>185</v>
      </c>
      <c r="E89" s="5">
        <v>506264</v>
      </c>
      <c r="F89" s="5">
        <v>2838158</v>
      </c>
      <c r="G89" s="5">
        <v>3702553.2235849276</v>
      </c>
      <c r="H89" s="5">
        <v>3550984.2321654316</v>
      </c>
      <c r="I89" s="3">
        <v>95.913351965180226</v>
      </c>
    </row>
    <row r="90" spans="1:9" x14ac:dyDescent="0.25">
      <c r="A90" s="1">
        <v>4</v>
      </c>
      <c r="B90" s="2" t="s">
        <v>181</v>
      </c>
      <c r="C90" s="2" t="s">
        <v>186</v>
      </c>
      <c r="D90" s="2" t="s">
        <v>187</v>
      </c>
      <c r="E90" s="5">
        <v>446731</v>
      </c>
      <c r="F90" s="5">
        <v>2468943</v>
      </c>
      <c r="G90" s="5">
        <v>3700954.5977400271</v>
      </c>
      <c r="H90" s="5">
        <v>3124485.1927647735</v>
      </c>
      <c r="I90" s="3">
        <v>84.431749070693542</v>
      </c>
    </row>
    <row r="91" spans="1:9" x14ac:dyDescent="0.25">
      <c r="A91" s="1">
        <v>4</v>
      </c>
      <c r="B91" s="2" t="s">
        <v>181</v>
      </c>
      <c r="C91" s="2" t="s">
        <v>188</v>
      </c>
      <c r="D91" s="2" t="s">
        <v>189</v>
      </c>
      <c r="E91" s="5">
        <v>41709</v>
      </c>
      <c r="F91" s="5">
        <v>36699</v>
      </c>
      <c r="G91" s="5">
        <v>36699</v>
      </c>
      <c r="H91" s="5">
        <v>34607</v>
      </c>
      <c r="I91" s="3">
        <v>94.299599999999998</v>
      </c>
    </row>
    <row r="92" spans="1:9" x14ac:dyDescent="0.25">
      <c r="A92" s="1">
        <v>4</v>
      </c>
      <c r="B92" s="2" t="s">
        <v>181</v>
      </c>
      <c r="C92" s="2" t="s">
        <v>190</v>
      </c>
      <c r="D92" s="2" t="s">
        <v>191</v>
      </c>
      <c r="E92" s="5">
        <v>234665</v>
      </c>
      <c r="F92" s="5">
        <v>2481411</v>
      </c>
      <c r="G92" s="5">
        <v>3802031.515811902</v>
      </c>
      <c r="H92" s="5">
        <v>3585361.2262629704</v>
      </c>
      <c r="I92" s="3">
        <v>94.35948070355613</v>
      </c>
    </row>
    <row r="93" spans="1:9" x14ac:dyDescent="0.25">
      <c r="A93" s="1">
        <v>4</v>
      </c>
      <c r="B93" s="2" t="s">
        <v>181</v>
      </c>
      <c r="C93" s="2" t="s">
        <v>192</v>
      </c>
      <c r="D93" s="2" t="s">
        <v>193</v>
      </c>
      <c r="E93" s="5">
        <v>581921</v>
      </c>
      <c r="F93" s="5">
        <v>997920</v>
      </c>
      <c r="G93" s="5">
        <v>3499941.9962056708</v>
      </c>
      <c r="H93" s="5">
        <v>2940333.7163996487</v>
      </c>
      <c r="I93" s="3">
        <v>83.771077164426089</v>
      </c>
    </row>
    <row r="94" spans="1:9" x14ac:dyDescent="0.25">
      <c r="A94" s="1">
        <v>4</v>
      </c>
      <c r="B94" s="2" t="s">
        <v>181</v>
      </c>
      <c r="C94" s="2" t="s">
        <v>194</v>
      </c>
      <c r="D94" s="2" t="s">
        <v>195</v>
      </c>
      <c r="E94" s="5">
        <v>483954</v>
      </c>
      <c r="F94" s="5">
        <v>655125</v>
      </c>
      <c r="G94" s="5">
        <v>3138170.4286647076</v>
      </c>
      <c r="H94" s="5">
        <v>2302981.2742905319</v>
      </c>
      <c r="I94" s="3">
        <v>73.749211908776459</v>
      </c>
    </row>
    <row r="95" spans="1:9" x14ac:dyDescent="0.25">
      <c r="A95" s="1">
        <v>4</v>
      </c>
      <c r="B95" s="2" t="s">
        <v>181</v>
      </c>
      <c r="C95" s="2" t="s">
        <v>196</v>
      </c>
      <c r="D95" s="2" t="s">
        <v>197</v>
      </c>
      <c r="E95" s="5">
        <v>713668</v>
      </c>
      <c r="F95" s="5">
        <v>700382</v>
      </c>
      <c r="G95" s="5">
        <v>2521892.7956248564</v>
      </c>
      <c r="H95" s="5">
        <v>2191107.0976504483</v>
      </c>
      <c r="I95" s="3">
        <v>86.679935730900084</v>
      </c>
    </row>
    <row r="96" spans="1:9" x14ac:dyDescent="0.25">
      <c r="A96" s="1">
        <v>4</v>
      </c>
      <c r="B96" s="2" t="s">
        <v>181</v>
      </c>
      <c r="C96" s="2" t="s">
        <v>198</v>
      </c>
      <c r="D96" s="2" t="s">
        <v>199</v>
      </c>
      <c r="E96" s="5">
        <v>425623</v>
      </c>
      <c r="F96" s="5">
        <v>641622</v>
      </c>
      <c r="G96" s="5">
        <v>2048969.8431428752</v>
      </c>
      <c r="H96" s="5">
        <v>1594563.0980069218</v>
      </c>
      <c r="I96" s="3">
        <v>76.062428577402997</v>
      </c>
    </row>
    <row r="97" spans="1:9" x14ac:dyDescent="0.25">
      <c r="A97" s="1">
        <v>4</v>
      </c>
      <c r="B97" s="2" t="s">
        <v>181</v>
      </c>
      <c r="C97" s="2" t="s">
        <v>200</v>
      </c>
      <c r="D97" s="2" t="s">
        <v>201</v>
      </c>
      <c r="E97" s="5">
        <v>830296</v>
      </c>
      <c r="F97" s="5">
        <v>965841</v>
      </c>
      <c r="G97" s="5">
        <v>2519129.3867861582</v>
      </c>
      <c r="H97" s="5">
        <v>2093602.1585001012</v>
      </c>
      <c r="I97" s="3">
        <v>83.070284109281502</v>
      </c>
    </row>
    <row r="98" spans="1:9" x14ac:dyDescent="0.25">
      <c r="A98" s="1">
        <v>4</v>
      </c>
      <c r="B98" s="2" t="s">
        <v>181</v>
      </c>
      <c r="C98" s="2" t="s">
        <v>202</v>
      </c>
      <c r="D98" s="2" t="s">
        <v>203</v>
      </c>
      <c r="E98" s="5">
        <v>578320</v>
      </c>
      <c r="F98" s="5">
        <v>471721</v>
      </c>
      <c r="G98" s="5">
        <v>1348245.8308531609</v>
      </c>
      <c r="H98" s="5">
        <v>1082847.3737204317</v>
      </c>
      <c r="I98" s="3">
        <v>81.03327273793056</v>
      </c>
    </row>
    <row r="99" spans="1:9" x14ac:dyDescent="0.25">
      <c r="A99" s="1">
        <v>5</v>
      </c>
      <c r="B99" s="2" t="s">
        <v>204</v>
      </c>
      <c r="C99" s="2" t="s">
        <v>205</v>
      </c>
      <c r="D99" s="2" t="s">
        <v>206</v>
      </c>
      <c r="E99" s="5">
        <v>581386</v>
      </c>
      <c r="F99" s="5">
        <v>4820637</v>
      </c>
      <c r="G99" s="5">
        <v>12437947.567576446</v>
      </c>
      <c r="H99" s="5">
        <v>11324583.918788893</v>
      </c>
      <c r="I99" s="3">
        <v>91.03882883058759</v>
      </c>
    </row>
    <row r="100" spans="1:9" x14ac:dyDescent="0.25">
      <c r="A100" s="1">
        <v>5</v>
      </c>
      <c r="B100" s="2" t="s">
        <v>204</v>
      </c>
      <c r="C100" s="2" t="s">
        <v>207</v>
      </c>
      <c r="D100" s="2" t="s">
        <v>208</v>
      </c>
      <c r="E100" s="5">
        <v>364528</v>
      </c>
      <c r="F100" s="5">
        <v>4948212</v>
      </c>
      <c r="G100" s="5">
        <v>12871029.840799609</v>
      </c>
      <c r="H100" s="5">
        <v>11344566.582150068</v>
      </c>
      <c r="I100" s="3">
        <v>88.169146898729309</v>
      </c>
    </row>
    <row r="101" spans="1:9" x14ac:dyDescent="0.25">
      <c r="A101" s="1">
        <v>5</v>
      </c>
      <c r="B101" s="2" t="s">
        <v>204</v>
      </c>
      <c r="C101" s="2" t="s">
        <v>209</v>
      </c>
      <c r="D101" s="2" t="s">
        <v>210</v>
      </c>
      <c r="E101" s="5">
        <v>501392</v>
      </c>
      <c r="F101" s="5">
        <v>4609241</v>
      </c>
      <c r="G101" s="5">
        <v>12178643.077344673</v>
      </c>
      <c r="H101" s="5">
        <v>10466251.314911287</v>
      </c>
      <c r="I101" s="3">
        <v>85.916582663664357</v>
      </c>
    </row>
    <row r="102" spans="1:9" x14ac:dyDescent="0.25">
      <c r="A102" s="1">
        <v>5</v>
      </c>
      <c r="B102" s="2" t="s">
        <v>204</v>
      </c>
      <c r="C102" s="2" t="s">
        <v>211</v>
      </c>
      <c r="D102" s="2" t="s">
        <v>212</v>
      </c>
      <c r="E102" s="5">
        <v>247214</v>
      </c>
      <c r="F102" s="5">
        <v>4253879</v>
      </c>
      <c r="G102" s="5">
        <v>11264435.596742094</v>
      </c>
      <c r="H102" s="5">
        <v>8929164.6058839709</v>
      </c>
      <c r="I102" s="3">
        <v>79.310115226888442</v>
      </c>
    </row>
    <row r="103" spans="1:9" x14ac:dyDescent="0.25">
      <c r="A103" s="1">
        <v>5</v>
      </c>
      <c r="B103" s="2" t="s">
        <v>204</v>
      </c>
      <c r="C103" s="2" t="s">
        <v>213</v>
      </c>
      <c r="D103" s="2" t="s">
        <v>214</v>
      </c>
      <c r="E103" s="5">
        <v>513113</v>
      </c>
      <c r="F103" s="5">
        <v>5171680</v>
      </c>
      <c r="G103" s="5">
        <v>12839342.483045643</v>
      </c>
      <c r="H103" s="5">
        <v>11440881.675636752</v>
      </c>
      <c r="I103" s="3">
        <v>89.15355643084466</v>
      </c>
    </row>
    <row r="104" spans="1:9" x14ac:dyDescent="0.25">
      <c r="A104" s="1">
        <v>5</v>
      </c>
      <c r="B104" s="2" t="s">
        <v>204</v>
      </c>
      <c r="C104" s="2" t="s">
        <v>215</v>
      </c>
      <c r="D104" s="2" t="s">
        <v>216</v>
      </c>
      <c r="E104" s="5">
        <v>410514</v>
      </c>
      <c r="F104" s="5">
        <v>4572778</v>
      </c>
      <c r="G104" s="5">
        <v>12133718.765257701</v>
      </c>
      <c r="H104" s="5">
        <v>9573534.2537647933</v>
      </c>
      <c r="I104" s="3">
        <v>78.879053295380913</v>
      </c>
    </row>
    <row r="105" spans="1:9" x14ac:dyDescent="0.25">
      <c r="A105" s="1">
        <v>5</v>
      </c>
      <c r="B105" s="2" t="s">
        <v>204</v>
      </c>
      <c r="C105" s="2" t="s">
        <v>217</v>
      </c>
      <c r="D105" s="2" t="s">
        <v>218</v>
      </c>
      <c r="E105" s="5">
        <v>116100</v>
      </c>
      <c r="F105" s="5">
        <v>4854066</v>
      </c>
      <c r="G105" s="5">
        <v>14041091.114608098</v>
      </c>
      <c r="H105" s="5">
        <v>13742460.894521963</v>
      </c>
      <c r="I105" s="3">
        <v>97.883064439276481</v>
      </c>
    </row>
    <row r="106" spans="1:9" x14ac:dyDescent="0.25">
      <c r="A106" s="1">
        <v>5</v>
      </c>
      <c r="B106" s="2" t="s">
        <v>204</v>
      </c>
      <c r="C106" s="2" t="s">
        <v>219</v>
      </c>
      <c r="D106" s="2" t="s">
        <v>220</v>
      </c>
      <c r="E106" s="5">
        <v>321060</v>
      </c>
      <c r="F106" s="5">
        <v>4768235</v>
      </c>
      <c r="G106" s="5">
        <v>14182609.804105153</v>
      </c>
      <c r="H106" s="5">
        <v>12873868.528474428</v>
      </c>
      <c r="I106" s="3">
        <v>90.879898310596147</v>
      </c>
    </row>
    <row r="107" spans="1:9" x14ac:dyDescent="0.25">
      <c r="A107" s="1">
        <v>5</v>
      </c>
      <c r="B107" s="2" t="s">
        <v>204</v>
      </c>
      <c r="C107" s="2" t="s">
        <v>221</v>
      </c>
      <c r="D107" s="2" t="s">
        <v>222</v>
      </c>
      <c r="E107" s="5">
        <v>107538</v>
      </c>
      <c r="F107" s="5">
        <v>2987504</v>
      </c>
      <c r="G107" s="5">
        <v>13941982.299280256</v>
      </c>
      <c r="H107" s="5">
        <v>11316049.348425673</v>
      </c>
      <c r="I107" s="3">
        <v>81.35965255909538</v>
      </c>
    </row>
    <row r="108" spans="1:9" x14ac:dyDescent="0.25">
      <c r="A108" s="1">
        <v>5</v>
      </c>
      <c r="B108" s="2" t="s">
        <v>204</v>
      </c>
      <c r="C108" s="2" t="s">
        <v>223</v>
      </c>
      <c r="D108" s="2" t="s">
        <v>224</v>
      </c>
      <c r="E108" s="5">
        <v>186379</v>
      </c>
      <c r="F108" s="5">
        <v>2629395</v>
      </c>
      <c r="G108" s="5">
        <v>12400507.002881225</v>
      </c>
      <c r="H108" s="5">
        <v>10098457.684041657</v>
      </c>
      <c r="I108" s="3">
        <v>81.665632364161198</v>
      </c>
    </row>
    <row r="109" spans="1:9" x14ac:dyDescent="0.25">
      <c r="A109" s="1">
        <v>5</v>
      </c>
      <c r="B109" s="2" t="s">
        <v>204</v>
      </c>
      <c r="C109" s="2" t="s">
        <v>225</v>
      </c>
      <c r="D109" s="2" t="s">
        <v>226</v>
      </c>
      <c r="E109" s="5">
        <v>130758</v>
      </c>
      <c r="F109" s="5">
        <v>1792611</v>
      </c>
      <c r="G109" s="5">
        <v>13995649.215497332</v>
      </c>
      <c r="H109" s="5">
        <v>10924346.770897383</v>
      </c>
      <c r="I109" s="3">
        <v>77.749695020572361</v>
      </c>
    </row>
    <row r="110" spans="1:9" x14ac:dyDescent="0.25">
      <c r="A110" s="1">
        <v>5</v>
      </c>
      <c r="B110" s="2" t="s">
        <v>204</v>
      </c>
      <c r="C110" s="2" t="s">
        <v>227</v>
      </c>
      <c r="D110" s="2" t="s">
        <v>228</v>
      </c>
      <c r="E110" s="5">
        <v>128159</v>
      </c>
      <c r="F110" s="5">
        <v>2371000</v>
      </c>
      <c r="G110" s="5">
        <v>11645026.862100983</v>
      </c>
      <c r="H110" s="5">
        <v>9726756.8726503793</v>
      </c>
      <c r="I110" s="3">
        <v>83.426733834533664</v>
      </c>
    </row>
    <row r="111" spans="1:9" x14ac:dyDescent="0.25">
      <c r="A111" s="1">
        <v>5</v>
      </c>
      <c r="B111" s="2" t="s">
        <v>204</v>
      </c>
      <c r="C111" s="2" t="s">
        <v>229</v>
      </c>
      <c r="D111" s="2" t="s">
        <v>230</v>
      </c>
      <c r="E111" s="5">
        <v>306394</v>
      </c>
      <c r="F111" s="5">
        <v>2938363</v>
      </c>
      <c r="G111" s="5">
        <v>11420656.930586107</v>
      </c>
      <c r="H111" s="5">
        <v>8303537.3971389784</v>
      </c>
      <c r="I111" s="3">
        <v>72.883567853482759</v>
      </c>
    </row>
    <row r="112" spans="1:9" x14ac:dyDescent="0.25">
      <c r="A112" s="1">
        <v>5</v>
      </c>
      <c r="B112" s="2" t="s">
        <v>204</v>
      </c>
      <c r="C112" s="2" t="s">
        <v>231</v>
      </c>
      <c r="D112" s="2" t="s">
        <v>232</v>
      </c>
      <c r="E112" s="5">
        <v>53316</v>
      </c>
      <c r="F112" s="5">
        <v>3481073</v>
      </c>
      <c r="G112" s="5">
        <v>12955023.737583466</v>
      </c>
      <c r="H112" s="5">
        <v>12080068.811069846</v>
      </c>
      <c r="I112" s="3">
        <v>93.230076699302273</v>
      </c>
    </row>
    <row r="113" spans="1:9" x14ac:dyDescent="0.25">
      <c r="A113" s="1">
        <v>5</v>
      </c>
      <c r="B113" s="2" t="s">
        <v>204</v>
      </c>
      <c r="C113" s="2" t="s">
        <v>233</v>
      </c>
      <c r="D113" s="2" t="s">
        <v>234</v>
      </c>
      <c r="E113" s="5">
        <v>287412</v>
      </c>
      <c r="F113" s="5">
        <v>4559614</v>
      </c>
      <c r="G113" s="5">
        <v>14273502.772483403</v>
      </c>
      <c r="H113" s="5">
        <v>15042060.772131991</v>
      </c>
      <c r="I113" s="3">
        <v>105.41325908278012</v>
      </c>
    </row>
    <row r="114" spans="1:9" x14ac:dyDescent="0.25">
      <c r="A114" s="1">
        <v>5</v>
      </c>
      <c r="B114" s="2" t="s">
        <v>204</v>
      </c>
      <c r="C114" s="2" t="s">
        <v>235</v>
      </c>
      <c r="D114" s="2" t="s">
        <v>236</v>
      </c>
      <c r="E114" s="5">
        <v>426347</v>
      </c>
      <c r="F114" s="5">
        <v>4930447</v>
      </c>
      <c r="G114" s="5">
        <v>14801556.901760774</v>
      </c>
      <c r="H114" s="5">
        <v>14340367.042617867</v>
      </c>
      <c r="I114" s="3">
        <v>97.053874050949105</v>
      </c>
    </row>
    <row r="115" spans="1:9" x14ac:dyDescent="0.25">
      <c r="A115" s="1">
        <v>5</v>
      </c>
      <c r="B115" s="2" t="s">
        <v>204</v>
      </c>
      <c r="C115" s="2" t="s">
        <v>237</v>
      </c>
      <c r="D115" s="2" t="s">
        <v>238</v>
      </c>
      <c r="E115" s="5">
        <v>222006</v>
      </c>
      <c r="F115" s="5">
        <v>3579403</v>
      </c>
      <c r="G115" s="5">
        <v>13187958.220345397</v>
      </c>
      <c r="H115" s="5">
        <v>12353961.891926343</v>
      </c>
      <c r="I115" s="3">
        <v>93.603702466599998</v>
      </c>
    </row>
    <row r="116" spans="1:9" x14ac:dyDescent="0.25">
      <c r="A116" s="1">
        <v>5</v>
      </c>
      <c r="B116" s="2" t="s">
        <v>204</v>
      </c>
      <c r="C116" s="2" t="s">
        <v>239</v>
      </c>
      <c r="D116" s="2" t="s">
        <v>240</v>
      </c>
      <c r="E116" s="5">
        <v>147668</v>
      </c>
      <c r="F116" s="5">
        <v>4574236</v>
      </c>
      <c r="G116" s="5">
        <v>15316866.731444864</v>
      </c>
      <c r="H116" s="5">
        <v>14905783.844367094</v>
      </c>
      <c r="I116" s="3">
        <v>97.304518631660201</v>
      </c>
    </row>
    <row r="117" spans="1:9" x14ac:dyDescent="0.25">
      <c r="A117" s="1">
        <v>5</v>
      </c>
      <c r="B117" s="2" t="s">
        <v>204</v>
      </c>
      <c r="C117" s="2" t="s">
        <v>241</v>
      </c>
      <c r="D117" s="2" t="s">
        <v>242</v>
      </c>
      <c r="E117" s="5">
        <v>287092</v>
      </c>
      <c r="F117" s="5">
        <v>4578700</v>
      </c>
      <c r="G117" s="5">
        <v>15429972.507596869</v>
      </c>
      <c r="H117" s="5">
        <v>15473808.900254972</v>
      </c>
      <c r="I117" s="3">
        <v>100.28149993138088</v>
      </c>
    </row>
    <row r="118" spans="1:9" x14ac:dyDescent="0.25">
      <c r="A118" s="1">
        <v>5</v>
      </c>
      <c r="B118" s="2" t="s">
        <v>204</v>
      </c>
      <c r="C118" s="2" t="s">
        <v>243</v>
      </c>
      <c r="D118" s="2" t="s">
        <v>244</v>
      </c>
      <c r="E118" s="5">
        <v>142820</v>
      </c>
      <c r="F118" s="5">
        <v>3438914</v>
      </c>
      <c r="G118" s="5">
        <v>14616145.430359894</v>
      </c>
      <c r="H118" s="5">
        <v>11897177.775759697</v>
      </c>
      <c r="I118" s="3">
        <v>81.390444618400778</v>
      </c>
    </row>
    <row r="119" spans="1:9" x14ac:dyDescent="0.25">
      <c r="A119" s="1">
        <v>5</v>
      </c>
      <c r="B119" s="2" t="s">
        <v>204</v>
      </c>
      <c r="C119" s="2" t="s">
        <v>245</v>
      </c>
      <c r="D119" s="2" t="s">
        <v>246</v>
      </c>
      <c r="E119" s="5">
        <v>525461</v>
      </c>
      <c r="F119" s="5">
        <v>4674691</v>
      </c>
      <c r="G119" s="5">
        <v>15261321.276446776</v>
      </c>
      <c r="H119" s="5">
        <v>14880534.737023298</v>
      </c>
      <c r="I119" s="3">
        <v>97.472268969533417</v>
      </c>
    </row>
    <row r="120" spans="1:9" x14ac:dyDescent="0.25">
      <c r="A120" s="1">
        <v>5</v>
      </c>
      <c r="B120" s="2" t="s">
        <v>204</v>
      </c>
      <c r="C120" s="2" t="s">
        <v>247</v>
      </c>
      <c r="D120" s="2" t="s">
        <v>248</v>
      </c>
      <c r="E120" s="5">
        <v>114914</v>
      </c>
      <c r="F120" s="5">
        <v>5480989</v>
      </c>
      <c r="G120" s="5">
        <v>13204102.764806725</v>
      </c>
      <c r="H120" s="5">
        <v>13117371.70338688</v>
      </c>
      <c r="I120" s="3">
        <v>99.332870452686365</v>
      </c>
    </row>
    <row r="121" spans="1:9" x14ac:dyDescent="0.25">
      <c r="A121" s="1">
        <v>5</v>
      </c>
      <c r="B121" s="2" t="s">
        <v>204</v>
      </c>
      <c r="C121" s="2" t="s">
        <v>249</v>
      </c>
      <c r="D121" s="2" t="s">
        <v>250</v>
      </c>
      <c r="E121" s="5">
        <v>150689</v>
      </c>
      <c r="F121" s="5">
        <v>4832995</v>
      </c>
      <c r="G121" s="5">
        <v>13035404.742270503</v>
      </c>
      <c r="H121" s="5">
        <v>9887230.0467850994</v>
      </c>
      <c r="I121" s="3">
        <v>75.878384971696676</v>
      </c>
    </row>
    <row r="122" spans="1:9" x14ac:dyDescent="0.25">
      <c r="A122" s="1">
        <v>5</v>
      </c>
      <c r="B122" s="2" t="s">
        <v>204</v>
      </c>
      <c r="C122" s="2" t="s">
        <v>251</v>
      </c>
      <c r="D122" s="2" t="s">
        <v>252</v>
      </c>
      <c r="E122" s="5">
        <v>191134</v>
      </c>
      <c r="F122" s="5">
        <v>5449032</v>
      </c>
      <c r="G122" s="5">
        <v>13370327.812016699</v>
      </c>
      <c r="H122" s="5">
        <v>12427195.155231409</v>
      </c>
      <c r="I122" s="3">
        <v>92.925300838155422</v>
      </c>
    </row>
    <row r="123" spans="1:9" x14ac:dyDescent="0.25">
      <c r="A123" s="1">
        <v>5</v>
      </c>
      <c r="B123" s="2" t="s">
        <v>204</v>
      </c>
      <c r="C123" s="2" t="s">
        <v>253</v>
      </c>
      <c r="D123" s="2" t="s">
        <v>254</v>
      </c>
      <c r="E123" s="5">
        <v>115664</v>
      </c>
      <c r="F123" s="5">
        <v>3680267</v>
      </c>
      <c r="G123" s="5">
        <v>13752563.655121733</v>
      </c>
      <c r="H123" s="5">
        <v>9100804.9639818799</v>
      </c>
      <c r="I123" s="3">
        <v>66.222380587736893</v>
      </c>
    </row>
    <row r="124" spans="1:9" x14ac:dyDescent="0.25">
      <c r="A124" s="1">
        <v>5</v>
      </c>
      <c r="B124" s="2" t="s">
        <v>204</v>
      </c>
      <c r="C124" s="2" t="s">
        <v>255</v>
      </c>
      <c r="D124" s="2" t="s">
        <v>256</v>
      </c>
      <c r="E124" s="5">
        <v>212109</v>
      </c>
      <c r="F124" s="5">
        <v>2897481</v>
      </c>
      <c r="G124" s="5">
        <v>11173431.052991621</v>
      </c>
      <c r="H124" s="5">
        <v>8947449.8259668387</v>
      </c>
      <c r="I124" s="3">
        <v>80.137477460645229</v>
      </c>
    </row>
    <row r="125" spans="1:9" x14ac:dyDescent="0.25">
      <c r="A125" s="1">
        <v>5</v>
      </c>
      <c r="B125" s="2" t="s">
        <v>204</v>
      </c>
      <c r="C125" s="2" t="s">
        <v>257</v>
      </c>
      <c r="D125" s="2" t="s">
        <v>258</v>
      </c>
      <c r="E125" s="5">
        <v>244473</v>
      </c>
      <c r="F125" s="5">
        <v>2885569</v>
      </c>
      <c r="G125" s="5">
        <v>10993902.830746135</v>
      </c>
      <c r="H125" s="5">
        <v>8603249.0713902973</v>
      </c>
      <c r="I125" s="3">
        <v>78.696618149652522</v>
      </c>
    </row>
    <row r="126" spans="1:9" x14ac:dyDescent="0.25">
      <c r="A126" s="1">
        <v>5</v>
      </c>
      <c r="B126" s="2" t="s">
        <v>204</v>
      </c>
      <c r="C126" s="2" t="s">
        <v>259</v>
      </c>
      <c r="D126" s="2" t="s">
        <v>260</v>
      </c>
      <c r="E126" s="5">
        <v>156461</v>
      </c>
      <c r="F126" s="5">
        <v>2734767</v>
      </c>
      <c r="G126" s="5">
        <v>11509390.946900506</v>
      </c>
      <c r="H126" s="5">
        <v>7990153.9396399101</v>
      </c>
      <c r="I126" s="3">
        <v>69.836883416314606</v>
      </c>
    </row>
    <row r="127" spans="1:9" x14ac:dyDescent="0.25">
      <c r="A127" s="1">
        <v>5</v>
      </c>
      <c r="B127" s="2" t="s">
        <v>204</v>
      </c>
      <c r="C127" s="2" t="s">
        <v>261</v>
      </c>
      <c r="D127" s="2" t="s">
        <v>262</v>
      </c>
      <c r="E127" s="5">
        <v>410293</v>
      </c>
      <c r="F127" s="5">
        <v>2732746</v>
      </c>
      <c r="G127" s="5">
        <v>12697431.558118222</v>
      </c>
      <c r="H127" s="5">
        <v>9920876.2686177921</v>
      </c>
      <c r="I127" s="3">
        <v>78.1083822755933</v>
      </c>
    </row>
    <row r="128" spans="1:9" x14ac:dyDescent="0.25">
      <c r="A128" s="1">
        <v>5</v>
      </c>
      <c r="B128" s="2" t="s">
        <v>204</v>
      </c>
      <c r="C128" s="2" t="s">
        <v>263</v>
      </c>
      <c r="D128" s="2" t="s">
        <v>264</v>
      </c>
      <c r="E128" s="5">
        <v>136404</v>
      </c>
      <c r="F128" s="5">
        <v>2415922</v>
      </c>
      <c r="G128" s="5">
        <v>14387835.960404387</v>
      </c>
      <c r="H128" s="5">
        <v>9620440.6747162845</v>
      </c>
      <c r="I128" s="3">
        <v>66.847979271135742</v>
      </c>
    </row>
    <row r="129" spans="1:9" x14ac:dyDescent="0.25">
      <c r="A129" s="1">
        <v>5</v>
      </c>
      <c r="B129" s="2" t="s">
        <v>204</v>
      </c>
      <c r="C129" s="2" t="s">
        <v>265</v>
      </c>
      <c r="D129" s="2" t="s">
        <v>266</v>
      </c>
      <c r="E129" s="5">
        <v>203872</v>
      </c>
      <c r="F129" s="5">
        <v>2366432</v>
      </c>
      <c r="G129" s="5">
        <v>13925222.411900604</v>
      </c>
      <c r="H129" s="5">
        <v>9855663.6129826549</v>
      </c>
      <c r="I129" s="3">
        <v>70.754043839762204</v>
      </c>
    </row>
    <row r="130" spans="1:9" x14ac:dyDescent="0.25">
      <c r="A130" s="1">
        <v>5</v>
      </c>
      <c r="B130" s="2" t="s">
        <v>204</v>
      </c>
      <c r="C130" s="2" t="s">
        <v>267</v>
      </c>
      <c r="D130" s="2" t="s">
        <v>268</v>
      </c>
      <c r="E130" s="5">
        <v>132143</v>
      </c>
      <c r="F130" s="5">
        <v>2196981</v>
      </c>
      <c r="G130" s="5">
        <v>14394387.805347236</v>
      </c>
      <c r="H130" s="5">
        <v>8730396.0973793548</v>
      </c>
      <c r="I130" s="3">
        <v>60.696619237492712</v>
      </c>
    </row>
    <row r="131" spans="1:9" x14ac:dyDescent="0.25">
      <c r="A131" s="1">
        <v>5</v>
      </c>
      <c r="B131" s="2" t="s">
        <v>204</v>
      </c>
      <c r="C131" s="2" t="s">
        <v>269</v>
      </c>
      <c r="D131" s="2" t="s">
        <v>270</v>
      </c>
      <c r="E131" s="5">
        <v>269849</v>
      </c>
      <c r="F131" s="5">
        <v>3321238</v>
      </c>
      <c r="G131" s="5">
        <v>11510511.866336359</v>
      </c>
      <c r="H131" s="5">
        <v>8226778.2285982156</v>
      </c>
      <c r="I131" s="3">
        <v>71.543542507476403</v>
      </c>
    </row>
    <row r="132" spans="1:9" x14ac:dyDescent="0.25">
      <c r="A132" s="1">
        <v>5</v>
      </c>
      <c r="B132" s="2" t="s">
        <v>204</v>
      </c>
      <c r="C132" s="2" t="s">
        <v>271</v>
      </c>
      <c r="D132" s="2" t="s">
        <v>272</v>
      </c>
      <c r="E132" s="5">
        <v>217965</v>
      </c>
      <c r="F132" s="5">
        <v>3362656</v>
      </c>
      <c r="G132" s="5">
        <v>10284058.000591837</v>
      </c>
      <c r="H132" s="5">
        <v>9043955.0765122846</v>
      </c>
      <c r="I132" s="3">
        <v>88.069842351753721</v>
      </c>
    </row>
    <row r="133" spans="1:9" x14ac:dyDescent="0.25">
      <c r="A133" s="1">
        <v>5</v>
      </c>
      <c r="B133" s="2" t="s">
        <v>204</v>
      </c>
      <c r="C133" s="2" t="s">
        <v>273</v>
      </c>
      <c r="D133" s="2" t="s">
        <v>274</v>
      </c>
      <c r="E133" s="5">
        <v>161905</v>
      </c>
      <c r="F133" s="5">
        <v>4138280</v>
      </c>
      <c r="G133" s="5">
        <v>11058727.938099502</v>
      </c>
      <c r="H133" s="5">
        <v>8223058.0468299314</v>
      </c>
      <c r="I133" s="3">
        <v>74.518654748154788</v>
      </c>
    </row>
    <row r="134" spans="1:9" x14ac:dyDescent="0.25">
      <c r="A134" s="1">
        <v>5</v>
      </c>
      <c r="B134" s="2" t="s">
        <v>204</v>
      </c>
      <c r="C134" s="2" t="s">
        <v>275</v>
      </c>
      <c r="D134" s="2" t="s">
        <v>276</v>
      </c>
      <c r="E134" s="5">
        <v>272482</v>
      </c>
      <c r="F134" s="5">
        <v>4236217</v>
      </c>
      <c r="G134" s="5">
        <v>12450884.482395168</v>
      </c>
      <c r="H134" s="5">
        <v>8656502.4533216879</v>
      </c>
      <c r="I134" s="3">
        <v>69.582918187990401</v>
      </c>
    </row>
    <row r="135" spans="1:9" x14ac:dyDescent="0.25">
      <c r="A135" s="1">
        <v>5</v>
      </c>
      <c r="B135" s="2" t="s">
        <v>204</v>
      </c>
      <c r="C135" s="2" t="s">
        <v>277</v>
      </c>
      <c r="D135" s="2" t="s">
        <v>278</v>
      </c>
      <c r="E135" s="5">
        <v>212256</v>
      </c>
      <c r="F135" s="5">
        <v>4166954</v>
      </c>
      <c r="G135" s="5">
        <v>13073592.965852555</v>
      </c>
      <c r="H135" s="5">
        <v>8823504.9440769646</v>
      </c>
      <c r="I135" s="3">
        <v>67.542967197629281</v>
      </c>
    </row>
    <row r="136" spans="1:9" x14ac:dyDescent="0.25">
      <c r="A136" s="1">
        <v>5</v>
      </c>
      <c r="B136" s="2" t="s">
        <v>204</v>
      </c>
      <c r="C136" s="2" t="s">
        <v>279</v>
      </c>
      <c r="D136" s="2" t="s">
        <v>280</v>
      </c>
      <c r="E136" s="5">
        <v>185253</v>
      </c>
      <c r="F136" s="5">
        <v>2876077</v>
      </c>
      <c r="G136" s="5">
        <v>14013559.79265113</v>
      </c>
      <c r="H136" s="5">
        <v>7461554.9921944588</v>
      </c>
      <c r="I136" s="3">
        <v>53.184305423933758</v>
      </c>
    </row>
    <row r="137" spans="1:9" x14ac:dyDescent="0.25">
      <c r="A137" s="1">
        <v>5</v>
      </c>
      <c r="B137" s="2" t="s">
        <v>204</v>
      </c>
      <c r="C137" s="2" t="s">
        <v>281</v>
      </c>
      <c r="D137" s="2" t="s">
        <v>282</v>
      </c>
      <c r="E137" s="5">
        <v>112808</v>
      </c>
      <c r="F137" s="5">
        <v>2399390</v>
      </c>
      <c r="G137" s="5">
        <v>11242126.371037515</v>
      </c>
      <c r="H137" s="5">
        <v>10934700.441369407</v>
      </c>
      <c r="I137" s="3">
        <v>97.267007706900216</v>
      </c>
    </row>
    <row r="138" spans="1:9" x14ac:dyDescent="0.25">
      <c r="A138" s="1">
        <v>5</v>
      </c>
      <c r="B138" s="2" t="s">
        <v>204</v>
      </c>
      <c r="C138" s="2" t="s">
        <v>283</v>
      </c>
      <c r="D138" s="2" t="s">
        <v>284</v>
      </c>
      <c r="E138" s="5">
        <v>182320</v>
      </c>
      <c r="F138" s="5">
        <v>2773715</v>
      </c>
      <c r="G138" s="5">
        <v>11065156.699676393</v>
      </c>
      <c r="H138" s="5">
        <v>9347427.8130649403</v>
      </c>
      <c r="I138" s="3">
        <v>84.457162513163667</v>
      </c>
    </row>
    <row r="139" spans="1:9" x14ac:dyDescent="0.25">
      <c r="A139" s="1">
        <v>5</v>
      </c>
      <c r="B139" s="2" t="s">
        <v>204</v>
      </c>
      <c r="C139" s="2" t="s">
        <v>285</v>
      </c>
      <c r="D139" s="2" t="s">
        <v>286</v>
      </c>
      <c r="E139" s="5">
        <v>187415</v>
      </c>
      <c r="F139" s="5">
        <v>2065303</v>
      </c>
      <c r="G139" s="5">
        <v>11125463.191025265</v>
      </c>
      <c r="H139" s="5">
        <v>7579513.9508203715</v>
      </c>
      <c r="I139" s="3">
        <v>68.335701406504285</v>
      </c>
    </row>
    <row r="140" spans="1:9" x14ac:dyDescent="0.25">
      <c r="A140" s="1">
        <v>5</v>
      </c>
      <c r="B140" s="2" t="s">
        <v>204</v>
      </c>
      <c r="C140" s="2" t="s">
        <v>287</v>
      </c>
      <c r="D140" s="2" t="s">
        <v>288</v>
      </c>
      <c r="E140" s="5">
        <v>206053</v>
      </c>
      <c r="F140" s="5">
        <v>2483941</v>
      </c>
      <c r="G140" s="5">
        <v>9791387.3573692199</v>
      </c>
      <c r="H140" s="5">
        <v>5682212.1112286644</v>
      </c>
      <c r="I140" s="3">
        <v>58.060575885815787</v>
      </c>
    </row>
    <row r="141" spans="1:9" x14ac:dyDescent="0.25">
      <c r="A141" s="1">
        <v>5</v>
      </c>
      <c r="B141" s="2" t="s">
        <v>204</v>
      </c>
      <c r="C141" s="2" t="s">
        <v>289</v>
      </c>
      <c r="D141" s="2" t="s">
        <v>290</v>
      </c>
      <c r="E141" s="5">
        <v>270324</v>
      </c>
      <c r="F141" s="5">
        <v>2173764</v>
      </c>
      <c r="G141" s="5">
        <v>10053097.429462424</v>
      </c>
      <c r="H141" s="5">
        <v>6008235.2820356311</v>
      </c>
      <c r="I141" s="3">
        <v>60.558677603542414</v>
      </c>
    </row>
    <row r="142" spans="1:9" x14ac:dyDescent="0.25">
      <c r="A142" s="1">
        <v>5</v>
      </c>
      <c r="B142" s="2" t="s">
        <v>204</v>
      </c>
      <c r="C142" s="2" t="s">
        <v>291</v>
      </c>
      <c r="D142" s="2" t="s">
        <v>292</v>
      </c>
      <c r="E142" s="5">
        <v>127099</v>
      </c>
      <c r="F142" s="5">
        <v>2420044</v>
      </c>
      <c r="G142" s="5">
        <v>12457807.534811446</v>
      </c>
      <c r="H142" s="5">
        <v>6522526.5212865556</v>
      </c>
      <c r="I142" s="3">
        <v>52.418472194903181</v>
      </c>
    </row>
    <row r="143" spans="1:9" x14ac:dyDescent="0.25">
      <c r="A143" s="1">
        <v>5</v>
      </c>
      <c r="B143" s="2" t="s">
        <v>204</v>
      </c>
      <c r="C143" s="2" t="s">
        <v>293</v>
      </c>
      <c r="D143" s="2" t="s">
        <v>294</v>
      </c>
      <c r="E143" s="5">
        <v>124776</v>
      </c>
      <c r="F143" s="5">
        <v>1944488</v>
      </c>
      <c r="G143" s="5">
        <v>9402126.2972206194</v>
      </c>
      <c r="H143" s="5">
        <v>8389193.1313794311</v>
      </c>
      <c r="I143" s="3">
        <v>89.231499951112397</v>
      </c>
    </row>
    <row r="144" spans="1:9" x14ac:dyDescent="0.25">
      <c r="A144" s="1">
        <v>5</v>
      </c>
      <c r="B144" s="2" t="s">
        <v>204</v>
      </c>
      <c r="C144" s="2" t="s">
        <v>295</v>
      </c>
      <c r="D144" s="2" t="s">
        <v>296</v>
      </c>
      <c r="E144" s="5">
        <v>1346481</v>
      </c>
      <c r="F144" s="5">
        <v>3857261</v>
      </c>
      <c r="G144" s="5">
        <v>8167857.4233286614</v>
      </c>
      <c r="H144" s="5">
        <v>8450038.8137463499</v>
      </c>
      <c r="I144" s="3">
        <v>103.44365190411153</v>
      </c>
    </row>
    <row r="145" spans="1:9" x14ac:dyDescent="0.25">
      <c r="A145" s="1">
        <v>5</v>
      </c>
      <c r="B145" s="2" t="s">
        <v>204</v>
      </c>
      <c r="C145" s="2" t="s">
        <v>297</v>
      </c>
      <c r="D145" s="2" t="s">
        <v>298</v>
      </c>
      <c r="E145" s="5">
        <v>59046</v>
      </c>
      <c r="F145" s="5">
        <v>2921622</v>
      </c>
      <c r="G145" s="5">
        <v>7178352.1147241127</v>
      </c>
      <c r="H145" s="5">
        <v>6304763.8044744777</v>
      </c>
      <c r="I145" s="3">
        <v>87.843657124953424</v>
      </c>
    </row>
    <row r="146" spans="1:9" x14ac:dyDescent="0.25">
      <c r="A146" s="1">
        <v>5</v>
      </c>
      <c r="B146" s="2" t="s">
        <v>204</v>
      </c>
      <c r="C146" s="2" t="s">
        <v>299</v>
      </c>
      <c r="D146" s="2" t="s">
        <v>300</v>
      </c>
      <c r="E146" s="5">
        <v>104578</v>
      </c>
      <c r="F146" s="5">
        <v>1610085</v>
      </c>
      <c r="G146" s="5">
        <v>7244507.8751745112</v>
      </c>
      <c r="H146" s="5">
        <v>5631716.8019851213</v>
      </c>
      <c r="I146" s="3">
        <v>77.713215394251179</v>
      </c>
    </row>
    <row r="147" spans="1:9" x14ac:dyDescent="0.25">
      <c r="A147" s="1">
        <v>5</v>
      </c>
      <c r="B147" s="2" t="s">
        <v>204</v>
      </c>
      <c r="C147" s="2" t="s">
        <v>301</v>
      </c>
      <c r="D147" s="2" t="s">
        <v>302</v>
      </c>
      <c r="E147" s="5">
        <v>100969</v>
      </c>
      <c r="F147" s="5">
        <v>1259535</v>
      </c>
      <c r="G147" s="5">
        <v>5774864.7910843929</v>
      </c>
      <c r="H147" s="5">
        <v>4705210.7362061627</v>
      </c>
      <c r="I147" s="3">
        <v>81.11863936257663</v>
      </c>
    </row>
    <row r="148" spans="1:9" x14ac:dyDescent="0.25">
      <c r="A148" s="1">
        <v>5</v>
      </c>
      <c r="B148" s="2" t="s">
        <v>204</v>
      </c>
      <c r="C148" s="2" t="s">
        <v>303</v>
      </c>
      <c r="D148" s="2" t="s">
        <v>304</v>
      </c>
      <c r="E148" s="5">
        <v>119381</v>
      </c>
      <c r="F148" s="5">
        <v>3289260</v>
      </c>
      <c r="G148" s="5">
        <v>7292896.0236721085</v>
      </c>
      <c r="H148" s="5">
        <v>6264334.0393278664</v>
      </c>
      <c r="I148" s="3">
        <v>85.799009271157047</v>
      </c>
    </row>
    <row r="149" spans="1:9" x14ac:dyDescent="0.25">
      <c r="A149" s="1">
        <v>5</v>
      </c>
      <c r="B149" s="2" t="s">
        <v>204</v>
      </c>
      <c r="C149" s="2" t="s">
        <v>305</v>
      </c>
      <c r="D149" s="2" t="s">
        <v>306</v>
      </c>
      <c r="E149" s="5">
        <v>136686</v>
      </c>
      <c r="F149" s="5">
        <v>3962052</v>
      </c>
      <c r="G149" s="5">
        <v>8549005.0327685364</v>
      </c>
      <c r="H149" s="5">
        <v>8127790.2267898684</v>
      </c>
      <c r="I149" s="3">
        <v>95.234739770715365</v>
      </c>
    </row>
    <row r="150" spans="1:9" x14ac:dyDescent="0.25">
      <c r="A150" s="1">
        <v>5</v>
      </c>
      <c r="B150" s="2" t="s">
        <v>204</v>
      </c>
      <c r="C150" s="2" t="s">
        <v>307</v>
      </c>
      <c r="D150" s="2" t="s">
        <v>308</v>
      </c>
      <c r="E150" s="5">
        <v>127381</v>
      </c>
      <c r="F150" s="5">
        <v>3549998</v>
      </c>
      <c r="G150" s="5">
        <v>7849770.4933231799</v>
      </c>
      <c r="H150" s="5">
        <v>7221916.4358028285</v>
      </c>
      <c r="I150" s="3">
        <v>91.953209280818953</v>
      </c>
    </row>
    <row r="151" spans="1:9" x14ac:dyDescent="0.25">
      <c r="A151" s="1">
        <v>5</v>
      </c>
      <c r="B151" s="2" t="s">
        <v>204</v>
      </c>
      <c r="C151" s="2" t="s">
        <v>309</v>
      </c>
      <c r="D151" s="2" t="s">
        <v>310</v>
      </c>
      <c r="E151" s="5">
        <v>123407</v>
      </c>
      <c r="F151" s="5">
        <v>1753227</v>
      </c>
      <c r="G151" s="5">
        <v>9207776.8453896455</v>
      </c>
      <c r="H151" s="5">
        <v>7680608.5903960075</v>
      </c>
      <c r="I151" s="3">
        <v>83.533906047468932</v>
      </c>
    </row>
    <row r="152" spans="1:9" x14ac:dyDescent="0.25">
      <c r="A152" s="1">
        <v>5</v>
      </c>
      <c r="B152" s="2" t="s">
        <v>204</v>
      </c>
      <c r="C152" s="2" t="s">
        <v>311</v>
      </c>
      <c r="D152" s="2" t="s">
        <v>312</v>
      </c>
      <c r="E152" s="5">
        <v>125161</v>
      </c>
      <c r="F152" s="5">
        <v>3500791</v>
      </c>
      <c r="G152" s="5">
        <v>7998561.6411102498</v>
      </c>
      <c r="H152" s="5">
        <v>6955732.3719689036</v>
      </c>
      <c r="I152" s="3">
        <v>86.948462215066982</v>
      </c>
    </row>
    <row r="153" spans="1:9" x14ac:dyDescent="0.25">
      <c r="A153" s="1">
        <v>5</v>
      </c>
      <c r="B153" s="2" t="s">
        <v>204</v>
      </c>
      <c r="C153" s="2" t="s">
        <v>313</v>
      </c>
      <c r="D153" s="2" t="s">
        <v>314</v>
      </c>
      <c r="E153" s="5">
        <v>162833</v>
      </c>
      <c r="F153" s="5">
        <v>3661826</v>
      </c>
      <c r="G153" s="5">
        <v>8350467.9214348448</v>
      </c>
      <c r="H153" s="5">
        <v>8205628.8929762393</v>
      </c>
      <c r="I153" s="3">
        <v>98.306243351777582</v>
      </c>
    </row>
    <row r="154" spans="1:9" x14ac:dyDescent="0.25">
      <c r="A154" s="1">
        <v>5</v>
      </c>
      <c r="B154" s="2" t="s">
        <v>204</v>
      </c>
      <c r="C154" s="2" t="s">
        <v>315</v>
      </c>
      <c r="D154" s="2" t="s">
        <v>316</v>
      </c>
      <c r="E154" s="5">
        <v>199482</v>
      </c>
      <c r="F154" s="5">
        <v>3851791</v>
      </c>
      <c r="G154" s="5">
        <v>8335683.1267733434</v>
      </c>
      <c r="H154" s="5">
        <v>7781794.4731053431</v>
      </c>
      <c r="I154" s="3">
        <v>93.422924998746751</v>
      </c>
    </row>
    <row r="155" spans="1:9" x14ac:dyDescent="0.25">
      <c r="A155" s="1">
        <v>5</v>
      </c>
      <c r="B155" s="2" t="s">
        <v>204</v>
      </c>
      <c r="C155" s="2" t="s">
        <v>317</v>
      </c>
      <c r="D155" s="2" t="s">
        <v>318</v>
      </c>
      <c r="E155" s="5">
        <v>83907</v>
      </c>
      <c r="F155" s="5">
        <v>1547651</v>
      </c>
      <c r="G155" s="5">
        <v>7011601.8663043613</v>
      </c>
      <c r="H155" s="5">
        <v>5091371.4029222829</v>
      </c>
      <c r="I155" s="3">
        <v>72.520963912426851</v>
      </c>
    </row>
    <row r="156" spans="1:9" x14ac:dyDescent="0.25">
      <c r="A156" s="1">
        <v>5</v>
      </c>
      <c r="B156" s="2" t="s">
        <v>204</v>
      </c>
      <c r="C156" s="2" t="s">
        <v>319</v>
      </c>
      <c r="D156" s="2" t="s">
        <v>320</v>
      </c>
      <c r="E156" s="5">
        <v>113394</v>
      </c>
      <c r="F156" s="5">
        <v>3540681</v>
      </c>
      <c r="G156" s="5">
        <v>8414724.6639240179</v>
      </c>
      <c r="H156" s="5">
        <v>7170937.0032805968</v>
      </c>
      <c r="I156" s="3">
        <v>85.198238362699968</v>
      </c>
    </row>
    <row r="157" spans="1:9" x14ac:dyDescent="0.25">
      <c r="A157" s="1">
        <v>5</v>
      </c>
      <c r="B157" s="2" t="s">
        <v>204</v>
      </c>
      <c r="C157" s="2" t="s">
        <v>321</v>
      </c>
      <c r="D157" s="2" t="s">
        <v>322</v>
      </c>
      <c r="E157" s="5">
        <v>93892</v>
      </c>
      <c r="F157" s="5">
        <v>3133266</v>
      </c>
      <c r="G157" s="5">
        <v>7144548.3727900144</v>
      </c>
      <c r="H157" s="5">
        <v>6312776.4290674394</v>
      </c>
      <c r="I157" s="3">
        <v>88.251728177054488</v>
      </c>
    </row>
    <row r="158" spans="1:9" x14ac:dyDescent="0.25">
      <c r="A158" s="1">
        <v>5</v>
      </c>
      <c r="B158" s="2" t="s">
        <v>204</v>
      </c>
      <c r="C158" s="2" t="s">
        <v>323</v>
      </c>
      <c r="D158" s="2" t="s">
        <v>324</v>
      </c>
      <c r="E158" s="5">
        <v>108433</v>
      </c>
      <c r="F158" s="5">
        <v>2199999</v>
      </c>
      <c r="G158" s="5">
        <v>7659554.7442660443</v>
      </c>
      <c r="H158" s="5">
        <v>6202586.6451910399</v>
      </c>
      <c r="I158" s="3">
        <v>80.944713213689553</v>
      </c>
    </row>
    <row r="159" spans="1:9" x14ac:dyDescent="0.25">
      <c r="A159" s="1">
        <v>5</v>
      </c>
      <c r="B159" s="2" t="s">
        <v>204</v>
      </c>
      <c r="C159" s="2" t="s">
        <v>325</v>
      </c>
      <c r="D159" s="2" t="s">
        <v>326</v>
      </c>
      <c r="E159" s="5">
        <v>321802</v>
      </c>
      <c r="F159" s="5">
        <v>3684137</v>
      </c>
      <c r="G159" s="5">
        <v>8046393.2166860374</v>
      </c>
      <c r="H159" s="5">
        <v>8070368.0885824198</v>
      </c>
      <c r="I159" s="3">
        <v>100.20288310762518</v>
      </c>
    </row>
    <row r="160" spans="1:9" x14ac:dyDescent="0.25">
      <c r="A160" s="1">
        <v>5</v>
      </c>
      <c r="B160" s="2" t="s">
        <v>204</v>
      </c>
      <c r="C160" s="2" t="s">
        <v>327</v>
      </c>
      <c r="D160" s="2" t="s">
        <v>328</v>
      </c>
      <c r="E160" s="5">
        <v>90090</v>
      </c>
      <c r="F160" s="5">
        <v>2489259</v>
      </c>
      <c r="G160" s="5">
        <v>9597270.1426351424</v>
      </c>
      <c r="H160" s="5">
        <v>7857767.1533577526</v>
      </c>
      <c r="I160" s="3">
        <v>81.912007348207339</v>
      </c>
    </row>
    <row r="161" spans="1:9" x14ac:dyDescent="0.25">
      <c r="A161" s="1">
        <v>5</v>
      </c>
      <c r="B161" s="2" t="s">
        <v>204</v>
      </c>
      <c r="C161" s="2" t="s">
        <v>329</v>
      </c>
      <c r="D161" s="2" t="s">
        <v>330</v>
      </c>
      <c r="E161" s="5">
        <v>116479</v>
      </c>
      <c r="F161" s="5">
        <v>3216587</v>
      </c>
      <c r="G161" s="5">
        <v>9179506.8635376338</v>
      </c>
      <c r="H161" s="5">
        <v>8465836.8282780591</v>
      </c>
      <c r="I161" s="3">
        <v>92.232382577975415</v>
      </c>
    </row>
    <row r="162" spans="1:9" x14ac:dyDescent="0.25">
      <c r="A162" s="1">
        <v>5</v>
      </c>
      <c r="B162" s="2" t="s">
        <v>204</v>
      </c>
      <c r="C162" s="2" t="s">
        <v>331</v>
      </c>
      <c r="D162" s="2" t="s">
        <v>332</v>
      </c>
      <c r="E162" s="5">
        <v>242502</v>
      </c>
      <c r="F162" s="5">
        <v>2686909</v>
      </c>
      <c r="G162" s="5">
        <v>7157122.9837692054</v>
      </c>
      <c r="H162" s="5">
        <v>6055536.2724719802</v>
      </c>
      <c r="I162" s="3">
        <v>84.768568763144216</v>
      </c>
    </row>
    <row r="163" spans="1:9" x14ac:dyDescent="0.25">
      <c r="A163" s="1">
        <v>5</v>
      </c>
      <c r="B163" s="2" t="s">
        <v>204</v>
      </c>
      <c r="C163" s="2" t="s">
        <v>333</v>
      </c>
      <c r="D163" s="2" t="s">
        <v>334</v>
      </c>
      <c r="E163" s="5">
        <v>128618</v>
      </c>
      <c r="F163" s="5">
        <v>3763504</v>
      </c>
      <c r="G163" s="5">
        <v>7905533.9667076152</v>
      </c>
      <c r="H163" s="5">
        <v>7256274.3925966816</v>
      </c>
      <c r="I163" s="3">
        <v>91.695081191590603</v>
      </c>
    </row>
    <row r="164" spans="1:9" x14ac:dyDescent="0.25">
      <c r="A164" s="1">
        <v>5</v>
      </c>
      <c r="B164" s="2" t="s">
        <v>204</v>
      </c>
      <c r="C164" s="2" t="s">
        <v>335</v>
      </c>
      <c r="D164" s="2" t="s">
        <v>336</v>
      </c>
      <c r="E164" s="5">
        <v>168464</v>
      </c>
      <c r="F164" s="5">
        <v>1591273</v>
      </c>
      <c r="G164" s="5">
        <v>6683031.928845332</v>
      </c>
      <c r="H164" s="5">
        <v>5264667.9296051385</v>
      </c>
      <c r="I164" s="3">
        <v>78.950051820566998</v>
      </c>
    </row>
    <row r="165" spans="1:9" x14ac:dyDescent="0.25">
      <c r="A165" s="1">
        <v>5</v>
      </c>
      <c r="B165" s="2" t="s">
        <v>204</v>
      </c>
      <c r="C165" s="2" t="s">
        <v>337</v>
      </c>
      <c r="D165" s="2" t="s">
        <v>338</v>
      </c>
      <c r="E165" s="5">
        <v>128463</v>
      </c>
      <c r="F165" s="5">
        <v>2810980</v>
      </c>
      <c r="G165" s="5">
        <v>7708240.6047889274</v>
      </c>
      <c r="H165" s="5">
        <v>5897640.9998365296</v>
      </c>
      <c r="I165" s="3">
        <v>76.672451576718586</v>
      </c>
    </row>
    <row r="166" spans="1:9" x14ac:dyDescent="0.25">
      <c r="A166" s="1">
        <v>5</v>
      </c>
      <c r="B166" s="2" t="s">
        <v>204</v>
      </c>
      <c r="C166" s="2" t="s">
        <v>339</v>
      </c>
      <c r="D166" s="2" t="s">
        <v>340</v>
      </c>
      <c r="E166" s="5">
        <v>64732</v>
      </c>
      <c r="F166" s="5">
        <v>2268569</v>
      </c>
      <c r="G166" s="5">
        <v>8035505.8385342639</v>
      </c>
      <c r="H166" s="5">
        <v>7148492.0696100844</v>
      </c>
      <c r="I166" s="3">
        <v>88.960296241426178</v>
      </c>
    </row>
    <row r="167" spans="1:9" x14ac:dyDescent="0.25">
      <c r="A167" s="1">
        <v>5</v>
      </c>
      <c r="B167" s="2" t="s">
        <v>204</v>
      </c>
      <c r="C167" s="2" t="s">
        <v>341</v>
      </c>
      <c r="D167" s="2" t="s">
        <v>342</v>
      </c>
      <c r="E167" s="5">
        <v>48514</v>
      </c>
      <c r="F167" s="5">
        <v>1040699</v>
      </c>
      <c r="G167" s="5">
        <v>4859437.5878921542</v>
      </c>
      <c r="H167" s="5">
        <v>3769544.1752277692</v>
      </c>
      <c r="I167" s="3">
        <v>77.563198276786082</v>
      </c>
    </row>
    <row r="168" spans="1:9" x14ac:dyDescent="0.25">
      <c r="A168" s="1">
        <v>5</v>
      </c>
      <c r="B168" s="2" t="s">
        <v>204</v>
      </c>
      <c r="C168" s="2" t="s">
        <v>343</v>
      </c>
      <c r="D168" s="2" t="s">
        <v>344</v>
      </c>
      <c r="E168" s="5">
        <v>44372</v>
      </c>
      <c r="F168" s="5">
        <v>1367451</v>
      </c>
      <c r="G168" s="5">
        <v>6817912.4316010093</v>
      </c>
      <c r="H168" s="5">
        <v>6383507.1726313895</v>
      </c>
      <c r="I168" s="3">
        <v>93.700410439015585</v>
      </c>
    </row>
    <row r="169" spans="1:9" x14ac:dyDescent="0.25">
      <c r="A169" s="1">
        <v>5</v>
      </c>
      <c r="B169" s="2" t="s">
        <v>204</v>
      </c>
      <c r="C169" s="2" t="s">
        <v>345</v>
      </c>
      <c r="D169" s="2" t="s">
        <v>346</v>
      </c>
      <c r="E169" s="5">
        <v>114240</v>
      </c>
      <c r="F169" s="5">
        <v>1119729</v>
      </c>
      <c r="G169" s="5">
        <v>5760917.2561624646</v>
      </c>
      <c r="H169" s="5">
        <v>5284457.95294993</v>
      </c>
      <c r="I169" s="3">
        <v>92.11293334383754</v>
      </c>
    </row>
    <row r="170" spans="1:9" x14ac:dyDescent="0.25">
      <c r="A170" s="1">
        <v>5</v>
      </c>
      <c r="B170" s="2" t="s">
        <v>204</v>
      </c>
      <c r="C170" s="2" t="s">
        <v>347</v>
      </c>
      <c r="D170" s="2" t="s">
        <v>348</v>
      </c>
      <c r="E170" s="5">
        <v>77988</v>
      </c>
      <c r="F170" s="5">
        <v>916599</v>
      </c>
      <c r="G170" s="5">
        <v>4869963.9489921527</v>
      </c>
      <c r="H170" s="5">
        <v>2750472.3628635174</v>
      </c>
      <c r="I170" s="3">
        <v>56.348557457557575</v>
      </c>
    </row>
    <row r="171" spans="1:9" x14ac:dyDescent="0.25">
      <c r="A171" s="1">
        <v>5</v>
      </c>
      <c r="B171" s="2" t="s">
        <v>204</v>
      </c>
      <c r="C171" s="2" t="s">
        <v>349</v>
      </c>
      <c r="D171" s="2" t="s">
        <v>350</v>
      </c>
      <c r="E171" s="5">
        <v>112371</v>
      </c>
      <c r="F171" s="5">
        <v>1822344</v>
      </c>
      <c r="G171" s="5">
        <v>8689250.2426426746</v>
      </c>
      <c r="H171" s="5">
        <v>7679222.1442009062</v>
      </c>
      <c r="I171" s="3">
        <v>88.365360123163455</v>
      </c>
    </row>
    <row r="172" spans="1:9" x14ac:dyDescent="0.25">
      <c r="A172" s="1">
        <v>5</v>
      </c>
      <c r="B172" s="2" t="s">
        <v>204</v>
      </c>
      <c r="C172" s="2" t="s">
        <v>351</v>
      </c>
      <c r="D172" s="2" t="s">
        <v>352</v>
      </c>
      <c r="E172" s="5">
        <v>146056</v>
      </c>
      <c r="F172" s="5">
        <v>2100026</v>
      </c>
      <c r="G172" s="5">
        <v>8095485.1730021359</v>
      </c>
      <c r="H172" s="5">
        <v>6969512.939413649</v>
      </c>
      <c r="I172" s="3">
        <v>86.033595970723553</v>
      </c>
    </row>
    <row r="173" spans="1:9" x14ac:dyDescent="0.25">
      <c r="A173" s="1">
        <v>5</v>
      </c>
      <c r="B173" s="2" t="s">
        <v>204</v>
      </c>
      <c r="C173" s="2" t="s">
        <v>353</v>
      </c>
      <c r="D173" s="2" t="s">
        <v>354</v>
      </c>
      <c r="E173" s="5">
        <v>185195</v>
      </c>
      <c r="F173" s="5">
        <v>1163687</v>
      </c>
      <c r="G173" s="5">
        <v>5112475.7704365673</v>
      </c>
      <c r="H173" s="5">
        <v>3498783.7568130889</v>
      </c>
      <c r="I173" s="3">
        <v>68.418949024001734</v>
      </c>
    </row>
    <row r="174" spans="1:9" x14ac:dyDescent="0.25">
      <c r="A174" s="1">
        <v>5</v>
      </c>
      <c r="B174" s="2" t="s">
        <v>204</v>
      </c>
      <c r="C174" s="2" t="s">
        <v>355</v>
      </c>
      <c r="D174" s="2" t="s">
        <v>356</v>
      </c>
      <c r="E174" s="5">
        <v>76412</v>
      </c>
      <c r="F174" s="5">
        <v>981033</v>
      </c>
      <c r="G174" s="5">
        <v>4677637.2640422974</v>
      </c>
      <c r="H174" s="5">
        <v>2852535.5481468881</v>
      </c>
      <c r="I174" s="3">
        <v>60.977981408679263</v>
      </c>
    </row>
    <row r="175" spans="1:9" x14ac:dyDescent="0.25">
      <c r="A175" s="1">
        <v>5</v>
      </c>
      <c r="B175" s="2" t="s">
        <v>204</v>
      </c>
      <c r="C175" s="2" t="s">
        <v>357</v>
      </c>
      <c r="D175" s="2" t="s">
        <v>358</v>
      </c>
      <c r="E175" s="5">
        <v>116669</v>
      </c>
      <c r="F175" s="5">
        <v>1426291</v>
      </c>
      <c r="G175" s="5">
        <v>7127864.1465770686</v>
      </c>
      <c r="H175" s="5">
        <v>5256133.6696808925</v>
      </c>
      <c r="I175" s="3">
        <v>73.580000503132794</v>
      </c>
    </row>
    <row r="176" spans="1:9" x14ac:dyDescent="0.25">
      <c r="A176" s="1">
        <v>5</v>
      </c>
      <c r="B176" s="2" t="s">
        <v>204</v>
      </c>
      <c r="C176" s="2" t="s">
        <v>359</v>
      </c>
      <c r="D176" s="2" t="s">
        <v>360</v>
      </c>
      <c r="E176" s="5">
        <v>96078</v>
      </c>
      <c r="F176" s="5">
        <v>1328197</v>
      </c>
      <c r="G176" s="5">
        <v>6355931.7638168987</v>
      </c>
      <c r="H176" s="5">
        <v>5666514.9762068316</v>
      </c>
      <c r="I176" s="3">
        <v>89.876235806324033</v>
      </c>
    </row>
    <row r="177" spans="1:9" x14ac:dyDescent="0.25">
      <c r="A177" s="1">
        <v>5</v>
      </c>
      <c r="B177" s="2" t="s">
        <v>204</v>
      </c>
      <c r="C177" s="2" t="s">
        <v>361</v>
      </c>
      <c r="D177" s="2" t="s">
        <v>362</v>
      </c>
      <c r="E177" s="5">
        <v>90191</v>
      </c>
      <c r="F177" s="5">
        <v>1482862</v>
      </c>
      <c r="G177" s="5">
        <v>7313971.9003780866</v>
      </c>
      <c r="H177" s="5">
        <v>5952163.8904657895</v>
      </c>
      <c r="I177" s="3">
        <v>81.369128297723719</v>
      </c>
    </row>
    <row r="178" spans="1:9" x14ac:dyDescent="0.25">
      <c r="A178" s="1">
        <v>5</v>
      </c>
      <c r="B178" s="2" t="s">
        <v>204</v>
      </c>
      <c r="C178" s="2" t="s">
        <v>363</v>
      </c>
      <c r="D178" s="2" t="s">
        <v>364</v>
      </c>
      <c r="E178" s="5">
        <v>41306</v>
      </c>
      <c r="F178" s="5">
        <v>1793174</v>
      </c>
      <c r="G178" s="5">
        <v>6204003.0679320199</v>
      </c>
      <c r="H178" s="5">
        <v>5566852.3788795825</v>
      </c>
      <c r="I178" s="3">
        <v>89.730853106086286</v>
      </c>
    </row>
    <row r="179" spans="1:9" x14ac:dyDescent="0.25">
      <c r="A179" s="1">
        <v>5</v>
      </c>
      <c r="B179" s="2" t="s">
        <v>204</v>
      </c>
      <c r="C179" s="2" t="s">
        <v>365</v>
      </c>
      <c r="D179" s="2" t="s">
        <v>366</v>
      </c>
      <c r="E179" s="5">
        <v>134456</v>
      </c>
      <c r="F179" s="5">
        <v>1517051</v>
      </c>
      <c r="G179" s="5">
        <v>8256144.4604182774</v>
      </c>
      <c r="H179" s="5">
        <v>7956297.6511944421</v>
      </c>
      <c r="I179" s="3">
        <v>96.36027786487773</v>
      </c>
    </row>
    <row r="180" spans="1:9" x14ac:dyDescent="0.25">
      <c r="A180" s="1">
        <v>5</v>
      </c>
      <c r="B180" s="2" t="s">
        <v>204</v>
      </c>
      <c r="C180" s="2" t="s">
        <v>367</v>
      </c>
      <c r="D180" s="2" t="s">
        <v>368</v>
      </c>
      <c r="E180" s="5">
        <v>41839</v>
      </c>
      <c r="F180" s="5">
        <v>991786</v>
      </c>
      <c r="G180" s="5">
        <v>6120711.6213580631</v>
      </c>
      <c r="H180" s="5">
        <v>5398489.1787327612</v>
      </c>
      <c r="I180" s="3">
        <v>88.206029603958029</v>
      </c>
    </row>
    <row r="181" spans="1:9" x14ac:dyDescent="0.25">
      <c r="A181" s="1">
        <v>5</v>
      </c>
      <c r="B181" s="2" t="s">
        <v>204</v>
      </c>
      <c r="C181" s="2" t="s">
        <v>369</v>
      </c>
      <c r="D181" s="2" t="s">
        <v>370</v>
      </c>
      <c r="E181" s="5">
        <v>103621</v>
      </c>
      <c r="F181" s="5">
        <v>1873258</v>
      </c>
      <c r="G181" s="5">
        <v>6131194.0009361031</v>
      </c>
      <c r="H181" s="5">
        <v>5253547.9382654093</v>
      </c>
      <c r="I181" s="3">
        <v>85.678833913974955</v>
      </c>
    </row>
    <row r="182" spans="1:9" x14ac:dyDescent="0.25">
      <c r="A182" s="1">
        <v>5</v>
      </c>
      <c r="B182" s="2" t="s">
        <v>204</v>
      </c>
      <c r="C182" s="2" t="s">
        <v>371</v>
      </c>
      <c r="D182" s="2" t="s">
        <v>372</v>
      </c>
      <c r="E182" s="5">
        <v>125499</v>
      </c>
      <c r="F182" s="5">
        <v>1075961</v>
      </c>
      <c r="G182" s="5">
        <v>5090018.4878604608</v>
      </c>
      <c r="H182" s="5">
        <v>3429419.3960429966</v>
      </c>
      <c r="I182" s="3">
        <v>66.403600690842168</v>
      </c>
    </row>
    <row r="183" spans="1:9" x14ac:dyDescent="0.25">
      <c r="A183" s="1">
        <v>5</v>
      </c>
      <c r="B183" s="2" t="s">
        <v>204</v>
      </c>
      <c r="C183" s="2" t="s">
        <v>373</v>
      </c>
      <c r="D183" s="2" t="s">
        <v>374</v>
      </c>
      <c r="E183" s="5">
        <v>126665</v>
      </c>
      <c r="F183" s="5">
        <v>2295262</v>
      </c>
      <c r="G183" s="5">
        <v>7498864.5010223817</v>
      </c>
      <c r="H183" s="5">
        <v>6993561.2623455571</v>
      </c>
      <c r="I183" s="3">
        <v>93.777986896932845</v>
      </c>
    </row>
    <row r="184" spans="1:9" x14ac:dyDescent="0.25">
      <c r="A184" s="1">
        <v>5</v>
      </c>
      <c r="B184" s="2" t="s">
        <v>204</v>
      </c>
      <c r="C184" s="2" t="s">
        <v>375</v>
      </c>
      <c r="D184" s="2" t="s">
        <v>376</v>
      </c>
      <c r="E184" s="5">
        <v>96271</v>
      </c>
      <c r="F184" s="5">
        <v>1087141</v>
      </c>
      <c r="G184" s="5">
        <v>6112783.7976337634</v>
      </c>
      <c r="H184" s="5">
        <v>5004860.1832639109</v>
      </c>
      <c r="I184" s="3">
        <v>81.873817041476656</v>
      </c>
    </row>
    <row r="185" spans="1:9" x14ac:dyDescent="0.25">
      <c r="A185" s="1">
        <v>5</v>
      </c>
      <c r="B185" s="2" t="s">
        <v>204</v>
      </c>
      <c r="C185" s="2" t="s">
        <v>377</v>
      </c>
      <c r="D185" s="2" t="s">
        <v>378</v>
      </c>
      <c r="E185" s="5">
        <v>183460</v>
      </c>
      <c r="F185" s="5">
        <v>1440069</v>
      </c>
      <c r="G185" s="5">
        <v>8010325.1874086997</v>
      </c>
      <c r="H185" s="5">
        <v>7273563.111577455</v>
      </c>
      <c r="I185" s="3">
        <v>90.896719696936657</v>
      </c>
    </row>
    <row r="186" spans="1:9" x14ac:dyDescent="0.25">
      <c r="A186" s="1">
        <v>5</v>
      </c>
      <c r="B186" s="2" t="s">
        <v>204</v>
      </c>
      <c r="C186" s="2" t="s">
        <v>379</v>
      </c>
      <c r="D186" s="2" t="s">
        <v>380</v>
      </c>
      <c r="E186" s="5">
        <v>142303</v>
      </c>
      <c r="F186" s="5">
        <v>1202341</v>
      </c>
      <c r="G186" s="5">
        <v>6099149.0192968519</v>
      </c>
      <c r="H186" s="5">
        <v>6077299.4022754263</v>
      </c>
      <c r="I186" s="3">
        <v>99.181591084516839</v>
      </c>
    </row>
    <row r="187" spans="1:9" x14ac:dyDescent="0.25">
      <c r="A187" s="1">
        <v>5</v>
      </c>
      <c r="B187" s="2" t="s">
        <v>204</v>
      </c>
      <c r="C187" s="2" t="s">
        <v>381</v>
      </c>
      <c r="D187" s="2" t="s">
        <v>382</v>
      </c>
      <c r="E187" s="5">
        <v>74968</v>
      </c>
      <c r="F187" s="5">
        <v>1121636</v>
      </c>
      <c r="G187" s="5">
        <v>6573287.4396008961</v>
      </c>
      <c r="H187" s="5">
        <v>4894192.7240289189</v>
      </c>
      <c r="I187" s="3">
        <v>74.470617097961792</v>
      </c>
    </row>
    <row r="188" spans="1:9" x14ac:dyDescent="0.25">
      <c r="A188" s="1">
        <v>5</v>
      </c>
      <c r="B188" s="2" t="s">
        <v>204</v>
      </c>
      <c r="C188" s="2" t="s">
        <v>383</v>
      </c>
      <c r="D188" s="2" t="s">
        <v>384</v>
      </c>
      <c r="E188" s="5">
        <v>72644</v>
      </c>
      <c r="F188" s="5">
        <v>2348205</v>
      </c>
      <c r="G188" s="5">
        <v>6258216.3423820278</v>
      </c>
      <c r="H188" s="5">
        <v>5884069.5512223998</v>
      </c>
      <c r="I188" s="3">
        <v>94.028936140631018</v>
      </c>
    </row>
    <row r="189" spans="1:9" x14ac:dyDescent="0.25">
      <c r="A189" s="1">
        <v>5</v>
      </c>
      <c r="B189" s="2" t="s">
        <v>204</v>
      </c>
      <c r="C189" s="2" t="s">
        <v>385</v>
      </c>
      <c r="D189" s="2" t="s">
        <v>386</v>
      </c>
      <c r="E189" s="5">
        <v>69507</v>
      </c>
      <c r="F189" s="5">
        <v>1700876</v>
      </c>
      <c r="G189" s="5">
        <v>6638006.8488785299</v>
      </c>
      <c r="H189" s="5">
        <v>6454106.0804667156</v>
      </c>
      <c r="I189" s="3">
        <v>97.24031341591494</v>
      </c>
    </row>
    <row r="190" spans="1:9" x14ac:dyDescent="0.25">
      <c r="A190" s="1">
        <v>5</v>
      </c>
      <c r="B190" s="2" t="s">
        <v>204</v>
      </c>
      <c r="C190" s="2" t="s">
        <v>387</v>
      </c>
      <c r="D190" s="2" t="s">
        <v>388</v>
      </c>
      <c r="E190" s="5">
        <v>41498</v>
      </c>
      <c r="F190" s="5">
        <v>1467363</v>
      </c>
      <c r="G190" s="5">
        <v>6862397.4603836322</v>
      </c>
      <c r="H190" s="5">
        <v>5090666.9215865824</v>
      </c>
      <c r="I190" s="3">
        <v>74.183034006458143</v>
      </c>
    </row>
    <row r="191" spans="1:9" x14ac:dyDescent="0.25">
      <c r="A191" s="1">
        <v>5</v>
      </c>
      <c r="B191" s="2" t="s">
        <v>204</v>
      </c>
      <c r="C191" s="2" t="s">
        <v>389</v>
      </c>
      <c r="D191" s="2" t="s">
        <v>390</v>
      </c>
      <c r="E191" s="5">
        <v>43441</v>
      </c>
      <c r="F191" s="5">
        <v>1474864</v>
      </c>
      <c r="G191" s="5">
        <v>7274779.5525655486</v>
      </c>
      <c r="H191" s="5">
        <v>7104847.3152091345</v>
      </c>
      <c r="I191" s="3">
        <v>97.663978976082504</v>
      </c>
    </row>
    <row r="192" spans="1:9" x14ac:dyDescent="0.25">
      <c r="A192" s="1">
        <v>5</v>
      </c>
      <c r="B192" s="2" t="s">
        <v>204</v>
      </c>
      <c r="C192" s="2" t="s">
        <v>391</v>
      </c>
      <c r="D192" s="2" t="s">
        <v>392</v>
      </c>
      <c r="E192" s="5">
        <v>141556</v>
      </c>
      <c r="F192" s="5">
        <v>2217241</v>
      </c>
      <c r="G192" s="5">
        <v>6423013.6830300381</v>
      </c>
      <c r="H192" s="5">
        <v>5679512.3205374544</v>
      </c>
      <c r="I192" s="3">
        <v>88.491929885698937</v>
      </c>
    </row>
    <row r="193" spans="1:9" x14ac:dyDescent="0.25">
      <c r="A193" s="1">
        <v>5</v>
      </c>
      <c r="B193" s="2" t="s">
        <v>204</v>
      </c>
      <c r="C193" s="2" t="s">
        <v>393</v>
      </c>
      <c r="D193" s="2" t="s">
        <v>394</v>
      </c>
      <c r="E193" s="5">
        <v>106962</v>
      </c>
      <c r="F193" s="5">
        <v>1843074</v>
      </c>
      <c r="G193" s="5">
        <v>6536778.689085844</v>
      </c>
      <c r="H193" s="5">
        <v>5719506.6837101029</v>
      </c>
      <c r="I193" s="3">
        <v>87.513532434883416</v>
      </c>
    </row>
    <row r="194" spans="1:9" x14ac:dyDescent="0.25">
      <c r="A194" s="1">
        <v>5</v>
      </c>
      <c r="B194" s="2" t="s">
        <v>204</v>
      </c>
      <c r="C194" s="2" t="s">
        <v>395</v>
      </c>
      <c r="D194" s="2" t="s">
        <v>396</v>
      </c>
      <c r="E194" s="5">
        <v>86733</v>
      </c>
      <c r="F194" s="5">
        <v>1433292</v>
      </c>
      <c r="G194" s="5">
        <v>6897237.1004923154</v>
      </c>
      <c r="H194" s="5">
        <v>5012391.3844557432</v>
      </c>
      <c r="I194" s="3">
        <v>72.684619425132297</v>
      </c>
    </row>
    <row r="195" spans="1:9" x14ac:dyDescent="0.25">
      <c r="A195" s="1">
        <v>5</v>
      </c>
      <c r="B195" s="2" t="s">
        <v>204</v>
      </c>
      <c r="C195" s="2" t="s">
        <v>397</v>
      </c>
      <c r="D195" s="2" t="s">
        <v>398</v>
      </c>
      <c r="E195" s="5">
        <v>112401</v>
      </c>
      <c r="F195" s="5">
        <v>2349722</v>
      </c>
      <c r="G195" s="5">
        <v>6353131.4771398827</v>
      </c>
      <c r="H195" s="5">
        <v>5627445.0180069571</v>
      </c>
      <c r="I195" s="3">
        <v>88.569388358644488</v>
      </c>
    </row>
    <row r="196" spans="1:9" x14ac:dyDescent="0.25">
      <c r="A196" s="1">
        <v>5</v>
      </c>
      <c r="B196" s="2" t="s">
        <v>204</v>
      </c>
      <c r="C196" s="2" t="s">
        <v>399</v>
      </c>
      <c r="D196" s="2" t="s">
        <v>400</v>
      </c>
      <c r="E196" s="5">
        <v>101443</v>
      </c>
      <c r="F196" s="5">
        <v>1423912</v>
      </c>
      <c r="G196" s="5">
        <v>7156307.5904892404</v>
      </c>
      <c r="H196" s="5">
        <v>6598292.2017586231</v>
      </c>
      <c r="I196" s="3">
        <v>92.193641394674842</v>
      </c>
    </row>
    <row r="197" spans="1:9" x14ac:dyDescent="0.25">
      <c r="A197" s="1">
        <v>5</v>
      </c>
      <c r="B197" s="2" t="s">
        <v>204</v>
      </c>
      <c r="C197" s="2" t="s">
        <v>401</v>
      </c>
      <c r="D197" s="2" t="s">
        <v>402</v>
      </c>
      <c r="E197" s="5">
        <v>69758</v>
      </c>
      <c r="F197" s="5">
        <v>1418185</v>
      </c>
      <c r="G197" s="5">
        <v>7113620.657386967</v>
      </c>
      <c r="H197" s="5">
        <v>4948417.648069039</v>
      </c>
      <c r="I197" s="3">
        <v>69.721424864531656</v>
      </c>
    </row>
    <row r="198" spans="1:9" x14ac:dyDescent="0.25">
      <c r="A198" s="1">
        <v>5</v>
      </c>
      <c r="B198" s="2" t="s">
        <v>204</v>
      </c>
      <c r="C198" s="2" t="s">
        <v>403</v>
      </c>
      <c r="D198" s="2" t="s">
        <v>404</v>
      </c>
      <c r="E198" s="5">
        <v>74034</v>
      </c>
      <c r="F198" s="5">
        <v>1437811</v>
      </c>
      <c r="G198" s="5">
        <v>6837475.1872247886</v>
      </c>
      <c r="H198" s="5">
        <v>5756443.1703676693</v>
      </c>
      <c r="I198" s="3">
        <v>84.221762921090303</v>
      </c>
    </row>
    <row r="199" spans="1:9" x14ac:dyDescent="0.25">
      <c r="A199" s="1">
        <v>5</v>
      </c>
      <c r="B199" s="2" t="s">
        <v>204</v>
      </c>
      <c r="C199" s="2" t="s">
        <v>405</v>
      </c>
      <c r="D199" s="2" t="s">
        <v>406</v>
      </c>
      <c r="E199" s="5">
        <v>67933</v>
      </c>
      <c r="F199" s="5">
        <v>1461733</v>
      </c>
      <c r="G199" s="5">
        <v>6811355.0673899287</v>
      </c>
      <c r="H199" s="5">
        <v>5266083.1259770654</v>
      </c>
      <c r="I199" s="3">
        <v>77.33529518348962</v>
      </c>
    </row>
    <row r="200" spans="1:9" x14ac:dyDescent="0.25">
      <c r="A200" s="1">
        <v>5</v>
      </c>
      <c r="B200" s="2" t="s">
        <v>204</v>
      </c>
      <c r="C200" s="2" t="s">
        <v>407</v>
      </c>
      <c r="D200" s="2" t="s">
        <v>408</v>
      </c>
      <c r="E200" s="5">
        <v>75652</v>
      </c>
      <c r="F200" s="5">
        <v>1261873</v>
      </c>
      <c r="G200" s="5">
        <v>6926884</v>
      </c>
      <c r="H200" s="5">
        <v>5390480.8335932959</v>
      </c>
      <c r="I200" s="3">
        <v>77.835009297837473</v>
      </c>
    </row>
    <row r="201" spans="1:9" x14ac:dyDescent="0.25">
      <c r="A201" s="1">
        <v>5</v>
      </c>
      <c r="B201" s="2" t="s">
        <v>204</v>
      </c>
      <c r="C201" s="2" t="s">
        <v>409</v>
      </c>
      <c r="D201" s="2" t="s">
        <v>410</v>
      </c>
      <c r="E201" s="5">
        <v>39904</v>
      </c>
      <c r="F201" s="5">
        <v>2124669</v>
      </c>
      <c r="G201" s="5">
        <v>9359082.8702886924</v>
      </c>
      <c r="H201" s="5">
        <v>8269361.0914194072</v>
      </c>
      <c r="I201" s="3">
        <v>88.33779694767442</v>
      </c>
    </row>
    <row r="202" spans="1:9" x14ac:dyDescent="0.25">
      <c r="A202" s="1">
        <v>5</v>
      </c>
      <c r="B202" s="2" t="s">
        <v>204</v>
      </c>
      <c r="C202" s="2" t="s">
        <v>411</v>
      </c>
      <c r="D202" s="2" t="s">
        <v>412</v>
      </c>
      <c r="E202" s="5">
        <v>104998</v>
      </c>
      <c r="F202" s="5">
        <v>2272524</v>
      </c>
      <c r="G202" s="5">
        <v>6495437.0126669081</v>
      </c>
      <c r="H202" s="5">
        <v>6163174.4518752741</v>
      </c>
      <c r="I202" s="3">
        <v>94.881313305967723</v>
      </c>
    </row>
    <row r="203" spans="1:9" x14ac:dyDescent="0.25">
      <c r="A203" s="1">
        <v>5</v>
      </c>
      <c r="B203" s="2" t="s">
        <v>204</v>
      </c>
      <c r="C203" s="2" t="s">
        <v>413</v>
      </c>
      <c r="D203" s="2" t="s">
        <v>414</v>
      </c>
      <c r="E203" s="5">
        <v>112767</v>
      </c>
      <c r="F203" s="5">
        <v>2200469</v>
      </c>
      <c r="G203" s="5">
        <v>6710503.9601390474</v>
      </c>
      <c r="H203" s="5">
        <v>6252852.5307315085</v>
      </c>
      <c r="I203" s="3">
        <v>93.17836324190587</v>
      </c>
    </row>
    <row r="204" spans="1:9" x14ac:dyDescent="0.25">
      <c r="A204" s="1">
        <v>5</v>
      </c>
      <c r="B204" s="2" t="s">
        <v>204</v>
      </c>
      <c r="C204" s="2" t="s">
        <v>415</v>
      </c>
      <c r="D204" s="2" t="s">
        <v>416</v>
      </c>
      <c r="E204" s="5">
        <v>486672</v>
      </c>
      <c r="F204" s="5">
        <v>2209847</v>
      </c>
      <c r="G204" s="5">
        <v>6800639.2860489199</v>
      </c>
      <c r="H204" s="5">
        <v>7163161.6923677549</v>
      </c>
      <c r="I204" s="3">
        <v>105.28639825077259</v>
      </c>
    </row>
    <row r="205" spans="1:9" x14ac:dyDescent="0.25">
      <c r="A205" s="1">
        <v>5</v>
      </c>
      <c r="B205" s="2" t="s">
        <v>204</v>
      </c>
      <c r="C205" s="2" t="s">
        <v>417</v>
      </c>
      <c r="D205" s="2" t="s">
        <v>418</v>
      </c>
      <c r="E205" s="5">
        <v>38939</v>
      </c>
      <c r="F205" s="5">
        <v>2109976</v>
      </c>
      <c r="G205" s="5">
        <v>7245220.4548909832</v>
      </c>
      <c r="H205" s="5">
        <v>7560547.3858856158</v>
      </c>
      <c r="I205" s="3">
        <v>104.32221051644879</v>
      </c>
    </row>
    <row r="206" spans="1:9" x14ac:dyDescent="0.25">
      <c r="A206" s="1">
        <v>5</v>
      </c>
      <c r="B206" s="2" t="s">
        <v>204</v>
      </c>
      <c r="C206" s="2" t="s">
        <v>419</v>
      </c>
      <c r="D206" s="2" t="s">
        <v>420</v>
      </c>
      <c r="E206" s="5">
        <v>178226</v>
      </c>
      <c r="F206" s="5">
        <v>1921102</v>
      </c>
      <c r="G206" s="5">
        <v>9655130.4317439664</v>
      </c>
      <c r="H206" s="5">
        <v>7984600.7761213295</v>
      </c>
      <c r="I206" s="3">
        <v>82.767486439688938</v>
      </c>
    </row>
    <row r="207" spans="1:9" x14ac:dyDescent="0.25">
      <c r="A207" s="1">
        <v>5</v>
      </c>
      <c r="B207" s="2" t="s">
        <v>204</v>
      </c>
      <c r="C207" s="2" t="s">
        <v>421</v>
      </c>
      <c r="D207" s="2" t="s">
        <v>422</v>
      </c>
      <c r="E207" s="5">
        <v>130975</v>
      </c>
      <c r="F207" s="5">
        <v>2312977</v>
      </c>
      <c r="G207" s="5">
        <v>6476468.2028707769</v>
      </c>
      <c r="H207" s="5">
        <v>5943149.468425272</v>
      </c>
      <c r="I207" s="3">
        <v>91.814489427753387</v>
      </c>
    </row>
    <row r="208" spans="1:9" x14ac:dyDescent="0.25">
      <c r="A208" s="1">
        <v>5</v>
      </c>
      <c r="B208" s="2" t="s">
        <v>204</v>
      </c>
      <c r="C208" s="2" t="s">
        <v>423</v>
      </c>
      <c r="D208" s="2" t="s">
        <v>424</v>
      </c>
      <c r="E208" s="5">
        <v>110497</v>
      </c>
      <c r="F208" s="5">
        <v>2208430</v>
      </c>
      <c r="G208" s="5">
        <v>7013435.7424997967</v>
      </c>
      <c r="H208" s="5">
        <v>6117362.320099188</v>
      </c>
      <c r="I208" s="3">
        <v>87.300195790835943</v>
      </c>
    </row>
    <row r="209" spans="1:9" x14ac:dyDescent="0.25">
      <c r="A209" s="1">
        <v>5</v>
      </c>
      <c r="B209" s="2" t="s">
        <v>204</v>
      </c>
      <c r="C209" s="2" t="s">
        <v>425</v>
      </c>
      <c r="D209" s="2" t="s">
        <v>426</v>
      </c>
      <c r="E209" s="5">
        <v>165566</v>
      </c>
      <c r="F209" s="5">
        <v>2241403</v>
      </c>
      <c r="G209" s="5">
        <v>6527326.7421451258</v>
      </c>
      <c r="H209" s="5">
        <v>6710379.7973194988</v>
      </c>
      <c r="I209" s="3">
        <v>102.59991119432733</v>
      </c>
    </row>
    <row r="210" spans="1:9" x14ac:dyDescent="0.25">
      <c r="A210" s="1">
        <v>5</v>
      </c>
      <c r="B210" s="2" t="s">
        <v>204</v>
      </c>
      <c r="C210" s="2" t="s">
        <v>427</v>
      </c>
      <c r="D210" s="2" t="s">
        <v>428</v>
      </c>
      <c r="E210" s="5">
        <v>97837</v>
      </c>
      <c r="F210" s="5">
        <v>2305799</v>
      </c>
      <c r="G210" s="5">
        <v>7991784.5155002717</v>
      </c>
      <c r="H210" s="5">
        <v>6127499.8141705077</v>
      </c>
      <c r="I210" s="3">
        <v>76.941769655651754</v>
      </c>
    </row>
    <row r="211" spans="1:9" x14ac:dyDescent="0.25">
      <c r="A211" s="1">
        <v>5</v>
      </c>
      <c r="B211" s="2" t="s">
        <v>204</v>
      </c>
      <c r="C211" s="2" t="s">
        <v>429</v>
      </c>
      <c r="D211" s="2" t="s">
        <v>430</v>
      </c>
      <c r="E211" s="5">
        <v>124293</v>
      </c>
      <c r="F211" s="5">
        <v>2211360</v>
      </c>
      <c r="G211" s="5">
        <v>7883675.781122026</v>
      </c>
      <c r="H211" s="5">
        <v>7851668.2987215696</v>
      </c>
      <c r="I211" s="3">
        <v>100.47043580169438</v>
      </c>
    </row>
    <row r="212" spans="1:9" x14ac:dyDescent="0.25">
      <c r="A212" s="1">
        <v>5</v>
      </c>
      <c r="B212" s="2" t="s">
        <v>204</v>
      </c>
      <c r="C212" s="2" t="s">
        <v>431</v>
      </c>
      <c r="D212" s="2" t="s">
        <v>432</v>
      </c>
      <c r="E212" s="5">
        <v>92305</v>
      </c>
      <c r="F212" s="5">
        <v>2120685</v>
      </c>
      <c r="G212" s="5">
        <v>9867012.2124370299</v>
      </c>
      <c r="H212" s="5">
        <v>6760748.9224744048</v>
      </c>
      <c r="I212" s="3">
        <v>68.725046839282811</v>
      </c>
    </row>
    <row r="213" spans="1:9" x14ac:dyDescent="0.25">
      <c r="A213" s="1">
        <v>5</v>
      </c>
      <c r="B213" s="2" t="s">
        <v>204</v>
      </c>
      <c r="C213" s="2" t="s">
        <v>433</v>
      </c>
      <c r="D213" s="2" t="s">
        <v>434</v>
      </c>
      <c r="E213" s="5">
        <v>68934</v>
      </c>
      <c r="F213" s="5">
        <v>4061069</v>
      </c>
      <c r="G213" s="5">
        <v>11909327.719224185</v>
      </c>
      <c r="H213" s="5">
        <v>10755363.052717092</v>
      </c>
      <c r="I213" s="3">
        <v>90.34107863753735</v>
      </c>
    </row>
    <row r="214" spans="1:9" x14ac:dyDescent="0.25">
      <c r="A214" s="1">
        <v>5</v>
      </c>
      <c r="B214" s="2" t="s">
        <v>204</v>
      </c>
      <c r="C214" s="2" t="s">
        <v>435</v>
      </c>
      <c r="D214" s="2" t="s">
        <v>436</v>
      </c>
      <c r="E214" s="5">
        <v>52401</v>
      </c>
      <c r="F214" s="5">
        <v>1425302</v>
      </c>
      <c r="G214" s="5">
        <v>8655067.52815786</v>
      </c>
      <c r="H214" s="5">
        <v>6943986.2397091659</v>
      </c>
      <c r="I214" s="3">
        <v>80.183640516402363</v>
      </c>
    </row>
    <row r="215" spans="1:9" x14ac:dyDescent="0.25">
      <c r="A215" s="1">
        <v>5</v>
      </c>
      <c r="B215" s="2" t="s">
        <v>204</v>
      </c>
      <c r="C215" s="2" t="s">
        <v>437</v>
      </c>
      <c r="D215" s="2" t="s">
        <v>438</v>
      </c>
      <c r="E215" s="5">
        <v>125599</v>
      </c>
      <c r="F215" s="5">
        <v>1420439</v>
      </c>
      <c r="G215" s="5">
        <v>11614772.452264747</v>
      </c>
      <c r="H215" s="5">
        <v>11346543.54703461</v>
      </c>
      <c r="I215" s="3">
        <v>97.708831267764864</v>
      </c>
    </row>
    <row r="216" spans="1:9" x14ac:dyDescent="0.25">
      <c r="A216" s="1">
        <v>5</v>
      </c>
      <c r="B216" s="2" t="s">
        <v>204</v>
      </c>
      <c r="C216" s="2" t="s">
        <v>439</v>
      </c>
      <c r="D216" s="2" t="s">
        <v>440</v>
      </c>
      <c r="E216" s="5">
        <v>171460</v>
      </c>
      <c r="F216" s="5">
        <v>4051508</v>
      </c>
      <c r="G216" s="5">
        <v>11711092.617286831</v>
      </c>
      <c r="H216" s="5">
        <v>10310724.590755861</v>
      </c>
      <c r="I216" s="3">
        <v>88.045824309459931</v>
      </c>
    </row>
    <row r="217" spans="1:9" x14ac:dyDescent="0.25">
      <c r="A217" s="1">
        <v>5</v>
      </c>
      <c r="B217" s="2" t="s">
        <v>204</v>
      </c>
      <c r="C217" s="2" t="s">
        <v>441</v>
      </c>
      <c r="D217" s="2" t="s">
        <v>442</v>
      </c>
      <c r="E217" s="5">
        <v>103843</v>
      </c>
      <c r="F217" s="5">
        <v>1473374</v>
      </c>
      <c r="G217" s="5">
        <v>9322803.3348612823</v>
      </c>
      <c r="H217" s="5">
        <v>6562531.0406093812</v>
      </c>
      <c r="I217" s="3">
        <v>70.192084959987668</v>
      </c>
    </row>
    <row r="218" spans="1:9" x14ac:dyDescent="0.25">
      <c r="A218" s="1">
        <v>5</v>
      </c>
      <c r="B218" s="2" t="s">
        <v>204</v>
      </c>
      <c r="C218" s="2" t="s">
        <v>443</v>
      </c>
      <c r="D218" s="2" t="s">
        <v>444</v>
      </c>
      <c r="E218" s="5">
        <v>81099</v>
      </c>
      <c r="F218" s="5">
        <v>1329529</v>
      </c>
      <c r="G218" s="5">
        <v>8149055.5154194264</v>
      </c>
      <c r="H218" s="5">
        <v>5046132.4449130073</v>
      </c>
      <c r="I218" s="3">
        <v>61.972618436725483</v>
      </c>
    </row>
    <row r="219" spans="1:9" x14ac:dyDescent="0.25">
      <c r="A219" s="1">
        <v>5</v>
      </c>
      <c r="B219" s="2" t="s">
        <v>204</v>
      </c>
      <c r="C219" s="2" t="s">
        <v>445</v>
      </c>
      <c r="D219" s="2" t="s">
        <v>446</v>
      </c>
      <c r="E219" s="5">
        <v>84263</v>
      </c>
      <c r="F219" s="5">
        <v>1670902</v>
      </c>
      <c r="G219" s="5">
        <v>6970375.3887352692</v>
      </c>
      <c r="H219" s="5">
        <v>5094212.2399392379</v>
      </c>
      <c r="I219" s="3">
        <v>73.114545921697541</v>
      </c>
    </row>
    <row r="220" spans="1:9" x14ac:dyDescent="0.25">
      <c r="A220" s="1">
        <v>5</v>
      </c>
      <c r="B220" s="2" t="s">
        <v>204</v>
      </c>
      <c r="C220" s="2" t="s">
        <v>447</v>
      </c>
      <c r="D220" s="2" t="s">
        <v>448</v>
      </c>
      <c r="E220" s="5">
        <v>87348</v>
      </c>
      <c r="F220" s="5">
        <v>1619761</v>
      </c>
      <c r="G220" s="5">
        <v>9252260.2949580979</v>
      </c>
      <c r="H220" s="5">
        <v>8666316.3659385443</v>
      </c>
      <c r="I220" s="3">
        <v>94.057260415808017</v>
      </c>
    </row>
    <row r="221" spans="1:9" x14ac:dyDescent="0.25">
      <c r="A221" s="1">
        <v>5</v>
      </c>
      <c r="B221" s="2" t="s">
        <v>204</v>
      </c>
      <c r="C221" s="2" t="s">
        <v>449</v>
      </c>
      <c r="D221" s="2" t="s">
        <v>450</v>
      </c>
      <c r="E221" s="5">
        <v>128495</v>
      </c>
      <c r="F221" s="5">
        <v>3904977</v>
      </c>
      <c r="G221" s="5">
        <v>13360759.762870152</v>
      </c>
      <c r="H221" s="5">
        <v>9638125.9497879297</v>
      </c>
      <c r="I221" s="3">
        <v>72.236845831355311</v>
      </c>
    </row>
    <row r="222" spans="1:9" x14ac:dyDescent="0.25">
      <c r="A222" s="1">
        <v>5</v>
      </c>
      <c r="B222" s="2" t="s">
        <v>204</v>
      </c>
      <c r="C222" s="2" t="s">
        <v>451</v>
      </c>
      <c r="D222" s="2" t="s">
        <v>452</v>
      </c>
      <c r="E222" s="5">
        <v>127639</v>
      </c>
      <c r="F222" s="5">
        <v>2051907</v>
      </c>
      <c r="G222" s="5">
        <v>11757313.371735912</v>
      </c>
      <c r="H222" s="5">
        <v>8579550.9304757956</v>
      </c>
      <c r="I222" s="3">
        <v>72.595002553294833</v>
      </c>
    </row>
    <row r="223" spans="1:9" x14ac:dyDescent="0.25">
      <c r="A223" s="1">
        <v>5</v>
      </c>
      <c r="B223" s="2" t="s">
        <v>204</v>
      </c>
      <c r="C223" s="2" t="s">
        <v>453</v>
      </c>
      <c r="D223" s="2" t="s">
        <v>454</v>
      </c>
      <c r="E223" s="5">
        <v>112998</v>
      </c>
      <c r="F223" s="5">
        <v>1457272</v>
      </c>
      <c r="G223" s="5">
        <v>8573244.9850439839</v>
      </c>
      <c r="H223" s="5">
        <v>6639187.0946122939</v>
      </c>
      <c r="I223" s="3">
        <v>77.403277135878511</v>
      </c>
    </row>
    <row r="224" spans="1:9" x14ac:dyDescent="0.25">
      <c r="A224" s="1">
        <v>5</v>
      </c>
      <c r="B224" s="2" t="s">
        <v>204</v>
      </c>
      <c r="C224" s="2" t="s">
        <v>455</v>
      </c>
      <c r="D224" s="2" t="s">
        <v>456</v>
      </c>
      <c r="E224" s="5">
        <v>157181</v>
      </c>
      <c r="F224" s="5">
        <v>1462872</v>
      </c>
      <c r="G224" s="5">
        <v>11803986.546541885</v>
      </c>
      <c r="H224" s="5">
        <v>10351950.650161279</v>
      </c>
      <c r="I224" s="3">
        <v>87.755656263797789</v>
      </c>
    </row>
    <row r="225" spans="1:9" x14ac:dyDescent="0.25">
      <c r="A225" s="1">
        <v>5</v>
      </c>
      <c r="B225" s="2" t="s">
        <v>204</v>
      </c>
      <c r="C225" s="2" t="s">
        <v>457</v>
      </c>
      <c r="D225" s="2" t="s">
        <v>458</v>
      </c>
      <c r="E225" s="5">
        <v>264467</v>
      </c>
      <c r="F225" s="5">
        <v>3403874</v>
      </c>
      <c r="G225" s="5">
        <v>9211328.5830821991</v>
      </c>
      <c r="H225" s="5">
        <v>8357248.7647948507</v>
      </c>
      <c r="I225" s="3">
        <v>90.672222333977388</v>
      </c>
    </row>
    <row r="226" spans="1:9" x14ac:dyDescent="0.25">
      <c r="A226" s="1">
        <v>5</v>
      </c>
      <c r="B226" s="2" t="s">
        <v>204</v>
      </c>
      <c r="C226" s="2" t="s">
        <v>459</v>
      </c>
      <c r="D226" s="2" t="s">
        <v>460</v>
      </c>
      <c r="E226" s="5">
        <v>41034</v>
      </c>
      <c r="F226" s="5">
        <v>1830072</v>
      </c>
      <c r="G226" s="5">
        <v>8780270.0777647793</v>
      </c>
      <c r="H226" s="5">
        <v>6651265.5157186724</v>
      </c>
      <c r="I226" s="3">
        <v>75.746987300774961</v>
      </c>
    </row>
    <row r="227" spans="1:9" x14ac:dyDescent="0.25">
      <c r="A227" s="1">
        <v>5</v>
      </c>
      <c r="B227" s="2" t="s">
        <v>204</v>
      </c>
      <c r="C227" s="2" t="s">
        <v>461</v>
      </c>
      <c r="D227" s="2" t="s">
        <v>462</v>
      </c>
      <c r="E227" s="5">
        <v>63643</v>
      </c>
      <c r="F227" s="5">
        <v>1482409</v>
      </c>
      <c r="G227" s="5">
        <v>8480060.4244300239</v>
      </c>
      <c r="H227" s="5">
        <v>6612403.3759722207</v>
      </c>
      <c r="I227" s="3">
        <v>77.999953892808321</v>
      </c>
    </row>
    <row r="228" spans="1:9" x14ac:dyDescent="0.25">
      <c r="A228" s="1">
        <v>5</v>
      </c>
      <c r="B228" s="2" t="s">
        <v>204</v>
      </c>
      <c r="C228" s="2" t="s">
        <v>463</v>
      </c>
      <c r="D228" s="2" t="s">
        <v>464</v>
      </c>
      <c r="E228" s="5">
        <v>39633</v>
      </c>
      <c r="F228" s="5">
        <v>1888119</v>
      </c>
      <c r="G228" s="5">
        <v>10674427.961345345</v>
      </c>
      <c r="H228" s="5">
        <v>9042178.882547373</v>
      </c>
      <c r="I228" s="3">
        <v>84.708923712562765</v>
      </c>
    </row>
    <row r="229" spans="1:9" x14ac:dyDescent="0.25">
      <c r="A229" s="1">
        <v>5</v>
      </c>
      <c r="B229" s="2" t="s">
        <v>204</v>
      </c>
      <c r="C229" s="2" t="s">
        <v>465</v>
      </c>
      <c r="D229" s="2" t="s">
        <v>466</v>
      </c>
      <c r="E229" s="5">
        <v>124329</v>
      </c>
      <c r="F229" s="5">
        <v>3605271</v>
      </c>
      <c r="G229" s="5">
        <v>9232396.9467380904</v>
      </c>
      <c r="H229" s="5">
        <v>7934136.1393801933</v>
      </c>
      <c r="I229" s="3">
        <v>86.001614521149534</v>
      </c>
    </row>
    <row r="230" spans="1:9" x14ac:dyDescent="0.25">
      <c r="A230" s="1">
        <v>5</v>
      </c>
      <c r="B230" s="2" t="s">
        <v>204</v>
      </c>
      <c r="C230" s="2" t="s">
        <v>467</v>
      </c>
      <c r="D230" s="2" t="s">
        <v>468</v>
      </c>
      <c r="E230" s="5">
        <v>242686</v>
      </c>
      <c r="F230" s="5">
        <v>2818899</v>
      </c>
      <c r="G230" s="5">
        <v>9640051.2865431048</v>
      </c>
      <c r="H230" s="5">
        <v>8062507.5294825407</v>
      </c>
      <c r="I230" s="3">
        <v>83.599863711957013</v>
      </c>
    </row>
    <row r="231" spans="1:9" x14ac:dyDescent="0.25">
      <c r="A231" s="1">
        <v>5</v>
      </c>
      <c r="B231" s="2" t="s">
        <v>204</v>
      </c>
      <c r="C231" s="2" t="s">
        <v>469</v>
      </c>
      <c r="D231" s="2" t="s">
        <v>470</v>
      </c>
      <c r="E231" s="5">
        <v>93078</v>
      </c>
      <c r="F231" s="5">
        <v>2173118</v>
      </c>
      <c r="G231" s="5">
        <v>11816345.63979673</v>
      </c>
      <c r="H231" s="5">
        <v>8449991.2681406997</v>
      </c>
      <c r="I231" s="3">
        <v>71.444376129697673</v>
      </c>
    </row>
    <row r="232" spans="1:9" x14ac:dyDescent="0.25">
      <c r="A232" s="1">
        <v>5</v>
      </c>
      <c r="B232" s="2" t="s">
        <v>204</v>
      </c>
      <c r="C232" s="2" t="s">
        <v>471</v>
      </c>
      <c r="D232" s="2" t="s">
        <v>472</v>
      </c>
      <c r="E232" s="5">
        <v>120039</v>
      </c>
      <c r="F232" s="5">
        <v>2283902</v>
      </c>
      <c r="G232" s="5">
        <v>11345219.596947659</v>
      </c>
      <c r="H232" s="5">
        <v>9831827.6496138759</v>
      </c>
      <c r="I232" s="3">
        <v>86.538648232657721</v>
      </c>
    </row>
    <row r="233" spans="1:9" x14ac:dyDescent="0.25">
      <c r="A233" s="1">
        <v>5</v>
      </c>
      <c r="B233" s="2" t="s">
        <v>204</v>
      </c>
      <c r="C233" s="2" t="s">
        <v>473</v>
      </c>
      <c r="D233" s="2" t="s">
        <v>474</v>
      </c>
      <c r="E233" s="5">
        <v>171699</v>
      </c>
      <c r="F233" s="5">
        <v>2205711</v>
      </c>
      <c r="G233" s="5">
        <v>11730642.534441086</v>
      </c>
      <c r="H233" s="5">
        <v>10442849.628349612</v>
      </c>
      <c r="I233" s="3">
        <v>89.0647863132575</v>
      </c>
    </row>
    <row r="234" spans="1:9" x14ac:dyDescent="0.25">
      <c r="A234" s="1">
        <v>5</v>
      </c>
      <c r="B234" s="2" t="s">
        <v>204</v>
      </c>
      <c r="C234" s="2" t="s">
        <v>475</v>
      </c>
      <c r="D234" s="2" t="s">
        <v>476</v>
      </c>
      <c r="E234" s="5">
        <v>77923</v>
      </c>
      <c r="F234" s="5">
        <v>2079472</v>
      </c>
      <c r="G234" s="5">
        <v>8045334.9355260963</v>
      </c>
      <c r="H234" s="5">
        <v>5640519.0589043032</v>
      </c>
      <c r="I234" s="3">
        <v>70.079056241417817</v>
      </c>
    </row>
    <row r="235" spans="1:9" x14ac:dyDescent="0.25">
      <c r="A235" s="1">
        <v>5</v>
      </c>
      <c r="B235" s="2" t="s">
        <v>204</v>
      </c>
      <c r="C235" s="2" t="s">
        <v>477</v>
      </c>
      <c r="D235" s="2" t="s">
        <v>478</v>
      </c>
      <c r="E235" s="5">
        <v>134133</v>
      </c>
      <c r="F235" s="5">
        <v>1563548</v>
      </c>
      <c r="G235" s="5">
        <v>8343531.0095725879</v>
      </c>
      <c r="H235" s="5">
        <v>6225475.3367851311</v>
      </c>
      <c r="I235" s="3">
        <v>74.424116875787462</v>
      </c>
    </row>
    <row r="236" spans="1:9" x14ac:dyDescent="0.25">
      <c r="A236" s="1">
        <v>5</v>
      </c>
      <c r="B236" s="2" t="s">
        <v>204</v>
      </c>
      <c r="C236" s="2" t="s">
        <v>479</v>
      </c>
      <c r="D236" s="2" t="s">
        <v>480</v>
      </c>
      <c r="E236" s="5">
        <v>136819</v>
      </c>
      <c r="F236" s="5">
        <v>2071360</v>
      </c>
      <c r="G236" s="5">
        <v>10076753.611369764</v>
      </c>
      <c r="H236" s="5">
        <v>7912925.9821881466</v>
      </c>
      <c r="I236" s="3">
        <v>78.592071400901915</v>
      </c>
    </row>
    <row r="237" spans="1:9" x14ac:dyDescent="0.25">
      <c r="A237" s="1">
        <v>5</v>
      </c>
      <c r="B237" s="2" t="s">
        <v>204</v>
      </c>
      <c r="C237" s="2" t="s">
        <v>481</v>
      </c>
      <c r="D237" s="2" t="s">
        <v>482</v>
      </c>
      <c r="E237" s="5">
        <v>128112</v>
      </c>
      <c r="F237" s="5">
        <v>1813508</v>
      </c>
      <c r="G237" s="5">
        <v>11233652.324278757</v>
      </c>
      <c r="H237" s="5">
        <v>7950681.8688959656</v>
      </c>
      <c r="I237" s="3">
        <v>70.846780061196455</v>
      </c>
    </row>
    <row r="238" spans="1:9" x14ac:dyDescent="0.25">
      <c r="A238" s="1">
        <v>5</v>
      </c>
      <c r="B238" s="2" t="s">
        <v>204</v>
      </c>
      <c r="C238" s="2" t="s">
        <v>483</v>
      </c>
      <c r="D238" s="2" t="s">
        <v>484</v>
      </c>
      <c r="E238" s="5">
        <v>148741</v>
      </c>
      <c r="F238" s="5">
        <v>1477939</v>
      </c>
      <c r="G238" s="5">
        <v>7852068.3451234028</v>
      </c>
      <c r="H238" s="5">
        <v>4888650.0516535453</v>
      </c>
      <c r="I238" s="3">
        <v>61.265720856387944</v>
      </c>
    </row>
    <row r="239" spans="1:9" x14ac:dyDescent="0.25">
      <c r="A239" s="1">
        <v>5</v>
      </c>
      <c r="B239" s="2" t="s">
        <v>204</v>
      </c>
      <c r="C239" s="2" t="s">
        <v>485</v>
      </c>
      <c r="D239" s="2" t="s">
        <v>486</v>
      </c>
      <c r="E239" s="5">
        <v>3283751</v>
      </c>
      <c r="F239" s="5">
        <v>4636761</v>
      </c>
      <c r="G239" s="5">
        <v>6700130.5177116049</v>
      </c>
      <c r="H239" s="5">
        <v>6621510.2265482368</v>
      </c>
      <c r="I239" s="3">
        <v>98.872738458183946</v>
      </c>
    </row>
    <row r="240" spans="1:9" x14ac:dyDescent="0.25">
      <c r="A240" s="1">
        <v>5</v>
      </c>
      <c r="B240" s="2" t="s">
        <v>204</v>
      </c>
      <c r="C240" s="2" t="s">
        <v>487</v>
      </c>
      <c r="D240" s="2" t="s">
        <v>488</v>
      </c>
      <c r="E240" s="5">
        <v>72293</v>
      </c>
      <c r="F240" s="5">
        <v>2621489</v>
      </c>
      <c r="G240" s="5">
        <v>7612047.105943867</v>
      </c>
      <c r="H240" s="5">
        <v>6681271.3550966205</v>
      </c>
      <c r="I240" s="3">
        <v>87.782427381627542</v>
      </c>
    </row>
    <row r="241" spans="1:9" x14ac:dyDescent="0.25">
      <c r="A241" s="1">
        <v>5</v>
      </c>
      <c r="B241" s="2" t="s">
        <v>204</v>
      </c>
      <c r="C241" s="2" t="s">
        <v>489</v>
      </c>
      <c r="D241" s="2" t="s">
        <v>490</v>
      </c>
      <c r="E241" s="5">
        <v>100117</v>
      </c>
      <c r="F241" s="5">
        <v>819473</v>
      </c>
      <c r="G241" s="5">
        <v>8159739.0067620883</v>
      </c>
      <c r="H241" s="5">
        <v>7127371.2792332973</v>
      </c>
      <c r="I241" s="3">
        <v>87.351032333170181</v>
      </c>
    </row>
    <row r="242" spans="1:9" x14ac:dyDescent="0.25">
      <c r="A242" s="1">
        <v>5</v>
      </c>
      <c r="B242" s="2" t="s">
        <v>204</v>
      </c>
      <c r="C242" s="2" t="s">
        <v>491</v>
      </c>
      <c r="D242" s="2" t="s">
        <v>492</v>
      </c>
      <c r="E242" s="5">
        <v>57760</v>
      </c>
      <c r="F242" s="5">
        <v>706146</v>
      </c>
      <c r="G242" s="5">
        <v>7101227.0699445978</v>
      </c>
      <c r="H242" s="5">
        <v>6242440.8673649579</v>
      </c>
      <c r="I242" s="3">
        <v>87.91487631059556</v>
      </c>
    </row>
    <row r="243" spans="1:9" x14ac:dyDescent="0.25">
      <c r="A243" s="1">
        <v>5</v>
      </c>
      <c r="B243" s="2" t="s">
        <v>204</v>
      </c>
      <c r="C243" s="2" t="s">
        <v>493</v>
      </c>
      <c r="D243" s="2" t="s">
        <v>494</v>
      </c>
      <c r="E243" s="5">
        <v>154666</v>
      </c>
      <c r="F243" s="5">
        <v>4601502</v>
      </c>
      <c r="G243" s="5">
        <v>7142154.821990612</v>
      </c>
      <c r="H243" s="5">
        <v>7088621.219356549</v>
      </c>
      <c r="I243" s="3">
        <v>99.227420485433129</v>
      </c>
    </row>
    <row r="244" spans="1:9" x14ac:dyDescent="0.25">
      <c r="A244" s="1">
        <v>5</v>
      </c>
      <c r="B244" s="2" t="s">
        <v>204</v>
      </c>
      <c r="C244" s="2" t="s">
        <v>495</v>
      </c>
      <c r="D244" s="2" t="s">
        <v>496</v>
      </c>
      <c r="E244" s="5">
        <v>170147</v>
      </c>
      <c r="F244" s="5">
        <v>4315715</v>
      </c>
      <c r="G244" s="5">
        <v>6902684.1293234676</v>
      </c>
      <c r="H244" s="5">
        <v>6235595.8086243076</v>
      </c>
      <c r="I244" s="3">
        <v>90.333334932146897</v>
      </c>
    </row>
    <row r="245" spans="1:9" x14ac:dyDescent="0.25">
      <c r="A245" s="1">
        <v>5</v>
      </c>
      <c r="B245" s="2" t="s">
        <v>204</v>
      </c>
      <c r="C245" s="2" t="s">
        <v>497</v>
      </c>
      <c r="D245" s="2" t="s">
        <v>498</v>
      </c>
      <c r="E245" s="5">
        <v>160446</v>
      </c>
      <c r="F245" s="5">
        <v>3551000</v>
      </c>
      <c r="G245" s="5">
        <v>7360614.0510389796</v>
      </c>
      <c r="H245" s="5">
        <v>6800800.6005509645</v>
      </c>
      <c r="I245" s="3">
        <v>93.214210749411009</v>
      </c>
    </row>
    <row r="246" spans="1:9" x14ac:dyDescent="0.25">
      <c r="A246" s="1">
        <v>5</v>
      </c>
      <c r="B246" s="2" t="s">
        <v>204</v>
      </c>
      <c r="C246" s="2" t="s">
        <v>499</v>
      </c>
      <c r="D246" s="2" t="s">
        <v>500</v>
      </c>
      <c r="E246" s="5">
        <v>110671</v>
      </c>
      <c r="F246" s="5">
        <v>1184334</v>
      </c>
      <c r="G246" s="5">
        <v>9776613.8924289104</v>
      </c>
      <c r="H246" s="5">
        <v>6087675.2379575502</v>
      </c>
      <c r="I246" s="3">
        <v>62.503517113787709</v>
      </c>
    </row>
    <row r="247" spans="1:9" x14ac:dyDescent="0.25">
      <c r="A247" s="1">
        <v>5</v>
      </c>
      <c r="B247" s="2" t="s">
        <v>204</v>
      </c>
      <c r="C247" s="2" t="s">
        <v>501</v>
      </c>
      <c r="D247" s="2" t="s">
        <v>502</v>
      </c>
      <c r="E247" s="5">
        <v>152036</v>
      </c>
      <c r="F247" s="5">
        <v>3483350</v>
      </c>
      <c r="G247" s="5">
        <v>6874606.2281038705</v>
      </c>
      <c r="H247" s="5">
        <v>6076515.6071785633</v>
      </c>
      <c r="I247" s="3">
        <v>88.498635522507826</v>
      </c>
    </row>
    <row r="248" spans="1:9" x14ac:dyDescent="0.25">
      <c r="A248" s="1">
        <v>5</v>
      </c>
      <c r="B248" s="2" t="s">
        <v>204</v>
      </c>
      <c r="C248" s="2" t="s">
        <v>503</v>
      </c>
      <c r="D248" s="2" t="s">
        <v>504</v>
      </c>
      <c r="E248" s="5">
        <v>191407</v>
      </c>
      <c r="F248" s="5">
        <v>3850656</v>
      </c>
      <c r="G248" s="5">
        <v>7040324.4608399896</v>
      </c>
      <c r="H248" s="5">
        <v>6018692.2786052758</v>
      </c>
      <c r="I248" s="3">
        <v>85.566121580192984</v>
      </c>
    </row>
    <row r="249" spans="1:9" x14ac:dyDescent="0.25">
      <c r="A249" s="1">
        <v>5</v>
      </c>
      <c r="B249" s="2" t="s">
        <v>204</v>
      </c>
      <c r="C249" s="2" t="s">
        <v>505</v>
      </c>
      <c r="D249" s="2" t="s">
        <v>506</v>
      </c>
      <c r="E249" s="5">
        <v>200205</v>
      </c>
      <c r="F249" s="5">
        <v>4266755</v>
      </c>
      <c r="G249" s="5">
        <v>6612926.5553807346</v>
      </c>
      <c r="H249" s="5">
        <v>6208178.0257486077</v>
      </c>
      <c r="I249" s="3">
        <v>93.91094518268774</v>
      </c>
    </row>
    <row r="250" spans="1:9" x14ac:dyDescent="0.25">
      <c r="A250" s="1">
        <v>5</v>
      </c>
      <c r="B250" s="2" t="s">
        <v>204</v>
      </c>
      <c r="C250" s="2" t="s">
        <v>507</v>
      </c>
      <c r="D250" s="2" t="s">
        <v>508</v>
      </c>
      <c r="E250" s="5">
        <v>117616</v>
      </c>
      <c r="F250" s="5">
        <v>1349448</v>
      </c>
      <c r="G250" s="5">
        <v>8544107.1550129224</v>
      </c>
      <c r="H250" s="5">
        <v>7467942.8888416542</v>
      </c>
      <c r="I250" s="3">
        <v>87.87346167783295</v>
      </c>
    </row>
    <row r="251" spans="1:9" x14ac:dyDescent="0.25">
      <c r="A251" s="1">
        <v>5</v>
      </c>
      <c r="B251" s="2" t="s">
        <v>204</v>
      </c>
      <c r="C251" s="2" t="s">
        <v>509</v>
      </c>
      <c r="D251" s="2" t="s">
        <v>510</v>
      </c>
      <c r="E251" s="5">
        <v>175094</v>
      </c>
      <c r="F251" s="5">
        <v>2852411</v>
      </c>
      <c r="G251" s="5">
        <v>7027640.0286931591</v>
      </c>
      <c r="H251" s="5">
        <v>6053067.763264304</v>
      </c>
      <c r="I251" s="3">
        <v>86.303178091196727</v>
      </c>
    </row>
    <row r="252" spans="1:9" x14ac:dyDescent="0.25">
      <c r="A252" s="1">
        <v>5</v>
      </c>
      <c r="B252" s="2" t="s">
        <v>204</v>
      </c>
      <c r="C252" s="2" t="s">
        <v>511</v>
      </c>
      <c r="D252" s="2" t="s">
        <v>512</v>
      </c>
      <c r="E252" s="5">
        <v>100000</v>
      </c>
      <c r="F252" s="5">
        <v>1442811</v>
      </c>
      <c r="G252" s="5">
        <v>6505300.7259299997</v>
      </c>
      <c r="H252" s="5">
        <v>5734382.0324400002</v>
      </c>
      <c r="I252" s="3">
        <v>88.250508126</v>
      </c>
    </row>
    <row r="253" spans="1:9" x14ac:dyDescent="0.25">
      <c r="A253" s="1">
        <v>5</v>
      </c>
      <c r="B253" s="2" t="s">
        <v>204</v>
      </c>
      <c r="C253" s="2" t="s">
        <v>513</v>
      </c>
      <c r="D253" s="2" t="s">
        <v>514</v>
      </c>
      <c r="E253" s="5">
        <v>205647</v>
      </c>
      <c r="F253" s="5">
        <v>3868117</v>
      </c>
      <c r="G253" s="5">
        <v>7610727.9239862487</v>
      </c>
      <c r="H253" s="5">
        <v>7316033.7395099374</v>
      </c>
      <c r="I253" s="3">
        <v>96.272608240334151</v>
      </c>
    </row>
    <row r="254" spans="1:9" x14ac:dyDescent="0.25">
      <c r="A254" s="1">
        <v>5</v>
      </c>
      <c r="B254" s="2" t="s">
        <v>204</v>
      </c>
      <c r="C254" s="2" t="s">
        <v>515</v>
      </c>
      <c r="D254" s="2" t="s">
        <v>516</v>
      </c>
      <c r="E254" s="5">
        <v>80251</v>
      </c>
      <c r="F254" s="5">
        <v>471729</v>
      </c>
      <c r="G254" s="5">
        <v>5495761.0640241243</v>
      </c>
      <c r="H254" s="5">
        <v>3669026.1282974668</v>
      </c>
      <c r="I254" s="3">
        <v>67.096057480903667</v>
      </c>
    </row>
    <row r="255" spans="1:9" x14ac:dyDescent="0.25">
      <c r="A255" s="1">
        <v>5</v>
      </c>
      <c r="B255" s="2" t="s">
        <v>204</v>
      </c>
      <c r="C255" s="2" t="s">
        <v>517</v>
      </c>
      <c r="D255" s="2" t="s">
        <v>518</v>
      </c>
      <c r="E255" s="5">
        <v>120433</v>
      </c>
      <c r="F255" s="5">
        <v>895153</v>
      </c>
      <c r="G255" s="5">
        <v>7123082.3100977307</v>
      </c>
      <c r="H255" s="5">
        <v>5744764.9260169556</v>
      </c>
      <c r="I255" s="3">
        <v>82.248750041101687</v>
      </c>
    </row>
    <row r="256" spans="1:9" x14ac:dyDescent="0.25">
      <c r="A256" s="1">
        <v>5</v>
      </c>
      <c r="B256" s="2" t="s">
        <v>204</v>
      </c>
      <c r="C256" s="2" t="s">
        <v>519</v>
      </c>
      <c r="D256" s="2" t="s">
        <v>520</v>
      </c>
      <c r="E256" s="5">
        <v>167076</v>
      </c>
      <c r="F256" s="5">
        <v>4053311</v>
      </c>
      <c r="G256" s="5">
        <v>7822501.3178912597</v>
      </c>
      <c r="H256" s="5">
        <v>6771948.1568986569</v>
      </c>
      <c r="I256" s="3">
        <v>87.734016166894108</v>
      </c>
    </row>
    <row r="257" spans="1:9" x14ac:dyDescent="0.25">
      <c r="A257" s="1">
        <v>5</v>
      </c>
      <c r="B257" s="2" t="s">
        <v>204</v>
      </c>
      <c r="C257" s="2" t="s">
        <v>521</v>
      </c>
      <c r="D257" s="2" t="s">
        <v>522</v>
      </c>
      <c r="E257" s="5">
        <v>124856</v>
      </c>
      <c r="F257" s="5">
        <v>1002968</v>
      </c>
      <c r="G257" s="5">
        <v>6690339.8822723776</v>
      </c>
      <c r="H257" s="5">
        <v>5678537.8045988986</v>
      </c>
      <c r="I257" s="3">
        <v>84.868971479944904</v>
      </c>
    </row>
    <row r="258" spans="1:9" x14ac:dyDescent="0.25">
      <c r="A258" s="1">
        <v>5</v>
      </c>
      <c r="B258" s="2" t="s">
        <v>204</v>
      </c>
      <c r="C258" s="2" t="s">
        <v>523</v>
      </c>
      <c r="D258" s="2" t="s">
        <v>524</v>
      </c>
      <c r="E258" s="5">
        <v>536192</v>
      </c>
      <c r="F258" s="5">
        <v>2099821</v>
      </c>
      <c r="G258" s="5">
        <v>9646346.4980436116</v>
      </c>
      <c r="H258" s="5">
        <v>8852597.2430379409</v>
      </c>
      <c r="I258" s="3">
        <v>91.627584182718124</v>
      </c>
    </row>
    <row r="259" spans="1:9" x14ac:dyDescent="0.25">
      <c r="A259" s="1">
        <v>5</v>
      </c>
      <c r="B259" s="2" t="s">
        <v>204</v>
      </c>
      <c r="C259" s="2" t="s">
        <v>525</v>
      </c>
      <c r="D259" s="2" t="s">
        <v>526</v>
      </c>
      <c r="E259" s="5">
        <v>106940</v>
      </c>
      <c r="F259" s="5">
        <v>1793616</v>
      </c>
      <c r="G259" s="5">
        <v>6928839.5245090704</v>
      </c>
      <c r="H259" s="5">
        <v>3518188.3030951936</v>
      </c>
      <c r="I259" s="3">
        <v>50.768028275668598</v>
      </c>
    </row>
    <row r="260" spans="1:9" x14ac:dyDescent="0.25">
      <c r="A260" s="1">
        <v>5</v>
      </c>
      <c r="B260" s="2" t="s">
        <v>204</v>
      </c>
      <c r="C260" s="2" t="s">
        <v>527</v>
      </c>
      <c r="D260" s="2" t="s">
        <v>528</v>
      </c>
      <c r="E260" s="5">
        <v>1698688</v>
      </c>
      <c r="F260" s="5">
        <v>3753133</v>
      </c>
      <c r="G260" s="5">
        <v>7488461.8743636264</v>
      </c>
      <c r="H260" s="5">
        <v>7645453.37648232</v>
      </c>
      <c r="I260" s="3">
        <v>102.06096358995883</v>
      </c>
    </row>
    <row r="261" spans="1:9" x14ac:dyDescent="0.25">
      <c r="A261" s="1">
        <v>5</v>
      </c>
      <c r="B261" s="2" t="s">
        <v>204</v>
      </c>
      <c r="C261" s="2" t="s">
        <v>529</v>
      </c>
      <c r="D261" s="2" t="s">
        <v>530</v>
      </c>
      <c r="E261" s="5">
        <v>143779</v>
      </c>
      <c r="F261" s="5">
        <v>5866949</v>
      </c>
      <c r="G261" s="5">
        <v>13258068.938092489</v>
      </c>
      <c r="H261" s="5">
        <v>13326859.350816183</v>
      </c>
      <c r="I261" s="3">
        <v>100.51215968117735</v>
      </c>
    </row>
    <row r="262" spans="1:9" x14ac:dyDescent="0.25">
      <c r="A262" s="1">
        <v>5</v>
      </c>
      <c r="B262" s="2" t="s">
        <v>204</v>
      </c>
      <c r="C262" s="2" t="s">
        <v>531</v>
      </c>
      <c r="D262" s="2" t="s">
        <v>532</v>
      </c>
      <c r="E262" s="5">
        <v>678716</v>
      </c>
      <c r="F262" s="5">
        <v>5081469</v>
      </c>
      <c r="G262" s="5">
        <v>12097766.610209571</v>
      </c>
      <c r="H262" s="5">
        <v>12619136.354146654</v>
      </c>
      <c r="I262" s="3">
        <v>104.29096725552365</v>
      </c>
    </row>
    <row r="263" spans="1:9" x14ac:dyDescent="0.25">
      <c r="A263" s="1">
        <v>5</v>
      </c>
      <c r="B263" s="2" t="s">
        <v>204</v>
      </c>
      <c r="C263" s="2" t="s">
        <v>533</v>
      </c>
      <c r="D263" s="2" t="s">
        <v>534</v>
      </c>
      <c r="E263" s="5">
        <v>109946</v>
      </c>
      <c r="F263" s="5">
        <v>4969647</v>
      </c>
      <c r="G263" s="5">
        <v>11996607.441271169</v>
      </c>
      <c r="H263" s="5">
        <v>12233821.917013807</v>
      </c>
      <c r="I263" s="3">
        <v>101.96931846179032</v>
      </c>
    </row>
    <row r="264" spans="1:9" x14ac:dyDescent="0.25">
      <c r="A264" s="1">
        <v>5</v>
      </c>
      <c r="B264" s="2" t="s">
        <v>204</v>
      </c>
      <c r="C264" s="2" t="s">
        <v>535</v>
      </c>
      <c r="D264" s="2" t="s">
        <v>536</v>
      </c>
      <c r="E264" s="5">
        <v>268783</v>
      </c>
      <c r="F264" s="5">
        <v>5038202</v>
      </c>
      <c r="G264" s="5">
        <v>13017391.964171842</v>
      </c>
      <c r="H264" s="5">
        <v>13376088.907713657</v>
      </c>
      <c r="I264" s="3">
        <v>102.79939575977646</v>
      </c>
    </row>
    <row r="265" spans="1:9" x14ac:dyDescent="0.25">
      <c r="A265" s="1">
        <v>5</v>
      </c>
      <c r="B265" s="2" t="s">
        <v>204</v>
      </c>
      <c r="C265" s="2" t="s">
        <v>537</v>
      </c>
      <c r="D265" s="2" t="s">
        <v>538</v>
      </c>
      <c r="E265" s="5">
        <v>259696</v>
      </c>
      <c r="F265" s="5">
        <v>5429310</v>
      </c>
      <c r="G265" s="5">
        <v>14591458.830786766</v>
      </c>
      <c r="H265" s="5">
        <v>13933702.040439591</v>
      </c>
      <c r="I265" s="3">
        <v>95.472900290724539</v>
      </c>
    </row>
    <row r="266" spans="1:9" x14ac:dyDescent="0.25">
      <c r="A266" s="1">
        <v>5</v>
      </c>
      <c r="B266" s="2" t="s">
        <v>204</v>
      </c>
      <c r="C266" s="2" t="s">
        <v>539</v>
      </c>
      <c r="D266" s="2" t="s">
        <v>540</v>
      </c>
      <c r="E266" s="5">
        <v>282554</v>
      </c>
      <c r="F266" s="5">
        <v>5694454</v>
      </c>
      <c r="G266" s="5">
        <v>13305086.658762572</v>
      </c>
      <c r="H266" s="5">
        <v>12305213.716942603</v>
      </c>
      <c r="I266" s="3">
        <v>92.427071599411079</v>
      </c>
    </row>
    <row r="267" spans="1:9" x14ac:dyDescent="0.25">
      <c r="A267" s="1">
        <v>5</v>
      </c>
      <c r="B267" s="2" t="s">
        <v>204</v>
      </c>
      <c r="C267" s="2" t="s">
        <v>541</v>
      </c>
      <c r="D267" s="2" t="s">
        <v>542</v>
      </c>
      <c r="E267" s="5">
        <v>252525</v>
      </c>
      <c r="F267" s="5">
        <v>5657767</v>
      </c>
      <c r="G267" s="5">
        <v>13008366.084557964</v>
      </c>
      <c r="H267" s="5">
        <v>13494307.116249876</v>
      </c>
      <c r="I267" s="3">
        <v>103.82126157608157</v>
      </c>
    </row>
    <row r="268" spans="1:9" x14ac:dyDescent="0.25">
      <c r="A268" s="1">
        <v>5</v>
      </c>
      <c r="B268" s="2" t="s">
        <v>204</v>
      </c>
      <c r="C268" s="2" t="s">
        <v>543</v>
      </c>
      <c r="D268" s="2" t="s">
        <v>544</v>
      </c>
      <c r="E268" s="5">
        <v>222337</v>
      </c>
      <c r="F268" s="5">
        <v>4956981</v>
      </c>
      <c r="G268" s="5">
        <v>12213158.690586813</v>
      </c>
      <c r="H268" s="5">
        <v>11908179.265070589</v>
      </c>
      <c r="I268" s="3">
        <v>97.533777666785099</v>
      </c>
    </row>
    <row r="269" spans="1:9" x14ac:dyDescent="0.25">
      <c r="A269" s="1">
        <v>5</v>
      </c>
      <c r="B269" s="2" t="s">
        <v>204</v>
      </c>
      <c r="C269" s="2" t="s">
        <v>545</v>
      </c>
      <c r="D269" s="2" t="s">
        <v>546</v>
      </c>
      <c r="E269" s="5">
        <v>396784</v>
      </c>
      <c r="F269" s="5">
        <v>4093027</v>
      </c>
      <c r="G269" s="5">
        <v>11316743.351775777</v>
      </c>
      <c r="H269" s="5">
        <v>10255715.909620851</v>
      </c>
      <c r="I269" s="3">
        <v>90.417211816000645</v>
      </c>
    </row>
    <row r="270" spans="1:9" x14ac:dyDescent="0.25">
      <c r="A270" s="1">
        <v>5</v>
      </c>
      <c r="B270" s="2" t="s">
        <v>204</v>
      </c>
      <c r="C270" s="2" t="s">
        <v>547</v>
      </c>
      <c r="D270" s="2" t="s">
        <v>548</v>
      </c>
      <c r="E270" s="5">
        <v>225118</v>
      </c>
      <c r="F270" s="5">
        <v>5235053</v>
      </c>
      <c r="G270" s="5">
        <v>12538507.817575671</v>
      </c>
      <c r="H270" s="5">
        <v>13233185.222363383</v>
      </c>
      <c r="I270" s="3">
        <v>105.51100607814567</v>
      </c>
    </row>
    <row r="271" spans="1:9" x14ac:dyDescent="0.25">
      <c r="A271" s="1">
        <v>5</v>
      </c>
      <c r="B271" s="2" t="s">
        <v>204</v>
      </c>
      <c r="C271" s="2" t="s">
        <v>549</v>
      </c>
      <c r="D271" s="2" t="s">
        <v>550</v>
      </c>
      <c r="E271" s="5">
        <v>96409</v>
      </c>
      <c r="F271" s="5">
        <v>5049372</v>
      </c>
      <c r="G271" s="5">
        <v>14025762.999481376</v>
      </c>
      <c r="H271" s="5">
        <v>10272003.03355496</v>
      </c>
      <c r="I271" s="3">
        <v>73.234516208030371</v>
      </c>
    </row>
    <row r="272" spans="1:9" x14ac:dyDescent="0.25">
      <c r="A272" s="1">
        <v>5</v>
      </c>
      <c r="B272" s="2" t="s">
        <v>204</v>
      </c>
      <c r="C272" s="2" t="s">
        <v>551</v>
      </c>
      <c r="D272" s="2" t="s">
        <v>552</v>
      </c>
      <c r="E272" s="5">
        <v>330142</v>
      </c>
      <c r="F272" s="5">
        <v>5014460</v>
      </c>
      <c r="G272" s="5">
        <v>12258217.721946919</v>
      </c>
      <c r="H272" s="5">
        <v>11999540.483125443</v>
      </c>
      <c r="I272" s="3">
        <v>97.86403685080964</v>
      </c>
    </row>
    <row r="273" spans="1:9" x14ac:dyDescent="0.25">
      <c r="A273" s="1">
        <v>5</v>
      </c>
      <c r="B273" s="2" t="s">
        <v>204</v>
      </c>
      <c r="C273" s="2" t="s">
        <v>553</v>
      </c>
      <c r="D273" s="2" t="s">
        <v>554</v>
      </c>
      <c r="E273" s="5">
        <v>179109</v>
      </c>
      <c r="F273" s="5">
        <v>4721417</v>
      </c>
      <c r="G273" s="5">
        <v>13386899.795253171</v>
      </c>
      <c r="H273" s="5">
        <v>12086017.187589679</v>
      </c>
      <c r="I273" s="3">
        <v>90.714541494843928</v>
      </c>
    </row>
    <row r="274" spans="1:9" x14ac:dyDescent="0.25">
      <c r="A274" s="1">
        <v>5</v>
      </c>
      <c r="B274" s="2" t="s">
        <v>204</v>
      </c>
      <c r="C274" s="2" t="s">
        <v>555</v>
      </c>
      <c r="D274" s="2" t="s">
        <v>556</v>
      </c>
      <c r="E274" s="5">
        <v>294165</v>
      </c>
      <c r="F274" s="5">
        <v>4444670</v>
      </c>
      <c r="G274" s="5">
        <v>11634128.334223989</v>
      </c>
      <c r="H274" s="5">
        <v>10678851.563741438</v>
      </c>
      <c r="I274" s="3">
        <v>91.609355056175957</v>
      </c>
    </row>
    <row r="275" spans="1:9" x14ac:dyDescent="0.25">
      <c r="A275" s="1">
        <v>5</v>
      </c>
      <c r="B275" s="2" t="s">
        <v>204</v>
      </c>
      <c r="C275" s="2" t="s">
        <v>557</v>
      </c>
      <c r="D275" s="2" t="s">
        <v>558</v>
      </c>
      <c r="E275" s="5">
        <v>252379</v>
      </c>
      <c r="F275" s="5">
        <v>3367692</v>
      </c>
      <c r="G275" s="5">
        <v>11691961.22686119</v>
      </c>
      <c r="H275" s="5">
        <v>11473279.42845086</v>
      </c>
      <c r="I275" s="3">
        <v>98.061092753359034</v>
      </c>
    </row>
    <row r="276" spans="1:9" x14ac:dyDescent="0.25">
      <c r="A276" s="1">
        <v>5</v>
      </c>
      <c r="B276" s="2" t="s">
        <v>204</v>
      </c>
      <c r="C276" s="2" t="s">
        <v>559</v>
      </c>
      <c r="D276" s="2" t="s">
        <v>560</v>
      </c>
      <c r="E276" s="5">
        <v>252583</v>
      </c>
      <c r="F276" s="5">
        <v>3198042</v>
      </c>
      <c r="G276" s="5">
        <v>15120103.251909275</v>
      </c>
      <c r="H276" s="5">
        <v>14124848.321795212</v>
      </c>
      <c r="I276" s="3">
        <v>93.84215914570656</v>
      </c>
    </row>
    <row r="277" spans="1:9" x14ac:dyDescent="0.25">
      <c r="A277" s="1">
        <v>5</v>
      </c>
      <c r="B277" s="2" t="s">
        <v>204</v>
      </c>
      <c r="C277" s="2" t="s">
        <v>561</v>
      </c>
      <c r="D277" s="2" t="s">
        <v>562</v>
      </c>
      <c r="E277" s="5">
        <v>170221</v>
      </c>
      <c r="F277" s="5">
        <v>4406913</v>
      </c>
      <c r="G277" s="5">
        <v>14627855.40453293</v>
      </c>
      <c r="H277" s="5">
        <v>13868659.731196502</v>
      </c>
      <c r="I277" s="3">
        <v>94.883946252812507</v>
      </c>
    </row>
    <row r="278" spans="1:9" x14ac:dyDescent="0.25">
      <c r="A278" s="1">
        <v>5</v>
      </c>
      <c r="B278" s="2" t="s">
        <v>204</v>
      </c>
      <c r="C278" s="2" t="s">
        <v>563</v>
      </c>
      <c r="D278" s="2" t="s">
        <v>564</v>
      </c>
      <c r="E278" s="5">
        <v>241374</v>
      </c>
      <c r="F278" s="5">
        <v>1887515</v>
      </c>
      <c r="G278" s="5">
        <v>13090192.033578595</v>
      </c>
      <c r="H278" s="5">
        <v>8481789.598171303</v>
      </c>
      <c r="I278" s="3">
        <v>65.559647385799622</v>
      </c>
    </row>
    <row r="279" spans="1:9" x14ac:dyDescent="0.25">
      <c r="A279" s="1">
        <v>5</v>
      </c>
      <c r="B279" s="2" t="s">
        <v>204</v>
      </c>
      <c r="C279" s="2" t="s">
        <v>565</v>
      </c>
      <c r="D279" s="2" t="s">
        <v>566</v>
      </c>
      <c r="E279" s="5">
        <v>108485</v>
      </c>
      <c r="F279" s="5">
        <v>1967296</v>
      </c>
      <c r="G279" s="5">
        <v>9973502.8049960826</v>
      </c>
      <c r="H279" s="5">
        <v>8071375.9294464672</v>
      </c>
      <c r="I279" s="3">
        <v>80.881398118633911</v>
      </c>
    </row>
    <row r="280" spans="1:9" x14ac:dyDescent="0.25">
      <c r="A280" s="1">
        <v>5</v>
      </c>
      <c r="B280" s="2" t="s">
        <v>204</v>
      </c>
      <c r="C280" s="2" t="s">
        <v>567</v>
      </c>
      <c r="D280" s="2" t="s">
        <v>568</v>
      </c>
      <c r="E280" s="5">
        <v>187158</v>
      </c>
      <c r="F280" s="5">
        <v>1579900</v>
      </c>
      <c r="G280" s="5">
        <v>8630958.3932185639</v>
      </c>
      <c r="H280" s="5">
        <v>7477535.2116874512</v>
      </c>
      <c r="I280" s="3">
        <v>86.752446619968154</v>
      </c>
    </row>
    <row r="281" spans="1:9" x14ac:dyDescent="0.25">
      <c r="A281" s="1">
        <v>5</v>
      </c>
      <c r="B281" s="2" t="s">
        <v>204</v>
      </c>
      <c r="C281" s="2" t="s">
        <v>569</v>
      </c>
      <c r="D281" s="2" t="s">
        <v>570</v>
      </c>
      <c r="E281" s="5">
        <v>216085</v>
      </c>
      <c r="F281" s="5">
        <v>1303265</v>
      </c>
      <c r="G281" s="5">
        <v>9139671.0414605364</v>
      </c>
      <c r="H281" s="5">
        <v>7837648.229331051</v>
      </c>
      <c r="I281" s="3">
        <v>85.707934399426151</v>
      </c>
    </row>
    <row r="282" spans="1:9" x14ac:dyDescent="0.25">
      <c r="A282" s="1">
        <v>5</v>
      </c>
      <c r="B282" s="2" t="s">
        <v>204</v>
      </c>
      <c r="C282" s="2" t="s">
        <v>571</v>
      </c>
      <c r="D282" s="2" t="s">
        <v>572</v>
      </c>
      <c r="E282" s="5">
        <v>119867</v>
      </c>
      <c r="F282" s="5">
        <v>1534966</v>
      </c>
      <c r="G282" s="5">
        <v>7554680.0465098824</v>
      </c>
      <c r="H282" s="5">
        <v>6637520.0674497569</v>
      </c>
      <c r="I282" s="3">
        <v>87.274600796716356</v>
      </c>
    </row>
    <row r="283" spans="1:9" x14ac:dyDescent="0.25">
      <c r="A283" s="1">
        <v>5</v>
      </c>
      <c r="B283" s="2" t="s">
        <v>204</v>
      </c>
      <c r="C283" s="2" t="s">
        <v>573</v>
      </c>
      <c r="D283" s="2" t="s">
        <v>574</v>
      </c>
      <c r="E283" s="5">
        <v>237125</v>
      </c>
      <c r="F283" s="5">
        <v>1647011</v>
      </c>
      <c r="G283" s="5">
        <v>8813648.9731323142</v>
      </c>
      <c r="H283" s="5">
        <v>6890141.6014591455</v>
      </c>
      <c r="I283" s="3">
        <v>78.62928633505534</v>
      </c>
    </row>
    <row r="284" spans="1:9" x14ac:dyDescent="0.25">
      <c r="A284" s="1">
        <v>5</v>
      </c>
      <c r="B284" s="2" t="s">
        <v>204</v>
      </c>
      <c r="C284" s="2" t="s">
        <v>575</v>
      </c>
      <c r="D284" s="2" t="s">
        <v>576</v>
      </c>
      <c r="E284" s="5">
        <v>181857</v>
      </c>
      <c r="F284" s="5">
        <v>1611139</v>
      </c>
      <c r="G284" s="5">
        <v>8695801.6953540426</v>
      </c>
      <c r="H284" s="5">
        <v>6630218.8672143491</v>
      </c>
      <c r="I284" s="3">
        <v>76.684141229647466</v>
      </c>
    </row>
    <row r="285" spans="1:9" x14ac:dyDescent="0.25">
      <c r="A285" s="1">
        <v>5</v>
      </c>
      <c r="B285" s="2" t="s">
        <v>204</v>
      </c>
      <c r="C285" s="2" t="s">
        <v>577</v>
      </c>
      <c r="D285" s="2" t="s">
        <v>578</v>
      </c>
      <c r="E285" s="5">
        <v>158727</v>
      </c>
      <c r="F285" s="5">
        <v>1751690</v>
      </c>
      <c r="G285" s="5">
        <v>11910924.303829845</v>
      </c>
      <c r="H285" s="5">
        <v>6659550.1913852086</v>
      </c>
      <c r="I285" s="3">
        <v>56.586203947658561</v>
      </c>
    </row>
    <row r="286" spans="1:9" x14ac:dyDescent="0.25">
      <c r="A286" s="1">
        <v>5</v>
      </c>
      <c r="B286" s="2" t="s">
        <v>204</v>
      </c>
      <c r="C286" s="2" t="s">
        <v>579</v>
      </c>
      <c r="D286" s="2" t="s">
        <v>580</v>
      </c>
      <c r="E286" s="5">
        <v>103943</v>
      </c>
      <c r="F286" s="5">
        <v>1668681</v>
      </c>
      <c r="G286" s="5">
        <v>6812135.1140528945</v>
      </c>
      <c r="H286" s="5">
        <v>5085383.9820093699</v>
      </c>
      <c r="I286" s="3">
        <v>74.460421626275945</v>
      </c>
    </row>
    <row r="287" spans="1:9" x14ac:dyDescent="0.25">
      <c r="A287" s="1">
        <v>5</v>
      </c>
      <c r="B287" s="2" t="s">
        <v>204</v>
      </c>
      <c r="C287" s="2" t="s">
        <v>581</v>
      </c>
      <c r="D287" s="2" t="s">
        <v>582</v>
      </c>
      <c r="E287" s="5">
        <v>201195</v>
      </c>
      <c r="F287" s="5">
        <v>595380</v>
      </c>
      <c r="G287" s="5">
        <v>2174550.8026889339</v>
      </c>
      <c r="H287" s="5">
        <v>1913310.9185367429</v>
      </c>
      <c r="I287" s="3">
        <v>87.990785970824319</v>
      </c>
    </row>
    <row r="288" spans="1:9" x14ac:dyDescent="0.25">
      <c r="A288" s="1">
        <v>5</v>
      </c>
      <c r="B288" s="2" t="s">
        <v>204</v>
      </c>
      <c r="C288" s="2" t="s">
        <v>583</v>
      </c>
      <c r="D288" s="2" t="s">
        <v>584</v>
      </c>
      <c r="E288" s="5">
        <v>91317</v>
      </c>
      <c r="F288" s="5">
        <v>900849</v>
      </c>
      <c r="G288" s="5">
        <v>5621603.2765750084</v>
      </c>
      <c r="H288" s="5">
        <v>4638552.9329807153</v>
      </c>
      <c r="I288" s="3">
        <v>82.52301975426262</v>
      </c>
    </row>
    <row r="289" spans="1:9" x14ac:dyDescent="0.25">
      <c r="A289" s="1">
        <v>5</v>
      </c>
      <c r="B289" s="2" t="s">
        <v>204</v>
      </c>
      <c r="C289" s="2" t="s">
        <v>585</v>
      </c>
      <c r="D289" s="2" t="s">
        <v>586</v>
      </c>
      <c r="E289" s="5">
        <v>267658</v>
      </c>
      <c r="F289" s="5">
        <v>530664</v>
      </c>
      <c r="G289" s="5">
        <v>4518238.2068423135</v>
      </c>
      <c r="H289" s="5">
        <v>2592397.6804205365</v>
      </c>
      <c r="I289" s="3">
        <v>59.331448724491707</v>
      </c>
    </row>
    <row r="290" spans="1:9" x14ac:dyDescent="0.25">
      <c r="A290" s="1">
        <v>5</v>
      </c>
      <c r="B290" s="2" t="s">
        <v>204</v>
      </c>
      <c r="C290" s="2" t="s">
        <v>587</v>
      </c>
      <c r="D290" s="2" t="s">
        <v>588</v>
      </c>
      <c r="E290" s="5">
        <v>211705</v>
      </c>
      <c r="F290" s="5">
        <v>715165</v>
      </c>
      <c r="G290" s="5">
        <v>2445604.6992276991</v>
      </c>
      <c r="H290" s="5">
        <v>1917386.6716232493</v>
      </c>
      <c r="I290" s="3">
        <v>79.180650172645898</v>
      </c>
    </row>
    <row r="291" spans="1:9" x14ac:dyDescent="0.25">
      <c r="A291" s="1">
        <v>5</v>
      </c>
      <c r="B291" s="2" t="s">
        <v>204</v>
      </c>
      <c r="C291" s="2" t="s">
        <v>589</v>
      </c>
      <c r="D291" s="2" t="s">
        <v>590</v>
      </c>
      <c r="E291" s="5">
        <v>225233</v>
      </c>
      <c r="F291" s="5">
        <v>452082</v>
      </c>
      <c r="G291" s="5">
        <v>1361695.6229682153</v>
      </c>
      <c r="H291" s="5">
        <v>1015102.6518760571</v>
      </c>
      <c r="I291" s="3">
        <v>73.129199837057627</v>
      </c>
    </row>
    <row r="292" spans="1:9" x14ac:dyDescent="0.25">
      <c r="A292" s="1">
        <v>5</v>
      </c>
      <c r="B292" s="2" t="s">
        <v>204</v>
      </c>
      <c r="C292" s="2" t="s">
        <v>591</v>
      </c>
      <c r="D292" s="2" t="s">
        <v>592</v>
      </c>
      <c r="E292" s="5">
        <v>158968</v>
      </c>
      <c r="F292" s="5">
        <v>1216302</v>
      </c>
      <c r="G292" s="5">
        <v>5539573.7214596644</v>
      </c>
      <c r="H292" s="5">
        <v>4749010.0675796391</v>
      </c>
      <c r="I292" s="3">
        <v>85.696096010517834</v>
      </c>
    </row>
    <row r="293" spans="1:9" x14ac:dyDescent="0.25">
      <c r="A293" s="1">
        <v>5</v>
      </c>
      <c r="B293" s="2" t="s">
        <v>204</v>
      </c>
      <c r="C293" s="2" t="s">
        <v>593</v>
      </c>
      <c r="D293" s="2" t="s">
        <v>594</v>
      </c>
      <c r="E293" s="5">
        <v>241545</v>
      </c>
      <c r="F293" s="5">
        <v>635544</v>
      </c>
      <c r="G293" s="5">
        <v>2528847.6269225199</v>
      </c>
      <c r="H293" s="5">
        <v>1800876.7472520648</v>
      </c>
      <c r="I293" s="3">
        <v>65.542656232586054</v>
      </c>
    </row>
    <row r="294" spans="1:9" x14ac:dyDescent="0.25">
      <c r="A294" s="1">
        <v>5</v>
      </c>
      <c r="B294" s="2" t="s">
        <v>204</v>
      </c>
      <c r="C294" s="2" t="s">
        <v>595</v>
      </c>
      <c r="D294" s="2" t="s">
        <v>596</v>
      </c>
      <c r="E294" s="5">
        <v>214199</v>
      </c>
      <c r="F294" s="5">
        <v>972347</v>
      </c>
      <c r="G294" s="5">
        <v>5082579.1012703134</v>
      </c>
      <c r="H294" s="5">
        <v>4327729.9121844638</v>
      </c>
      <c r="I294" s="3">
        <v>87.182404716641997</v>
      </c>
    </row>
    <row r="295" spans="1:9" x14ac:dyDescent="0.25">
      <c r="A295" s="1">
        <v>5</v>
      </c>
      <c r="B295" s="2" t="s">
        <v>204</v>
      </c>
      <c r="C295" s="2" t="s">
        <v>597</v>
      </c>
      <c r="D295" s="2" t="s">
        <v>598</v>
      </c>
      <c r="E295" s="5">
        <v>242273</v>
      </c>
      <c r="F295" s="5">
        <v>2524737</v>
      </c>
      <c r="G295" s="5">
        <v>6505771.3145253491</v>
      </c>
      <c r="H295" s="5">
        <v>6547580.3718697503</v>
      </c>
      <c r="I295" s="3">
        <v>100.65521999356096</v>
      </c>
    </row>
    <row r="296" spans="1:9" x14ac:dyDescent="0.25">
      <c r="A296" s="1">
        <v>5</v>
      </c>
      <c r="B296" s="2" t="s">
        <v>204</v>
      </c>
      <c r="C296" s="2" t="s">
        <v>599</v>
      </c>
      <c r="D296" s="2" t="s">
        <v>600</v>
      </c>
      <c r="E296" s="5">
        <v>99145</v>
      </c>
      <c r="F296" s="5">
        <v>2728757</v>
      </c>
      <c r="G296" s="5">
        <v>7273965.9113520598</v>
      </c>
      <c r="H296" s="5">
        <v>6199513.9508598521</v>
      </c>
      <c r="I296" s="3">
        <v>85.279645925664425</v>
      </c>
    </row>
    <row r="297" spans="1:9" x14ac:dyDescent="0.25">
      <c r="A297" s="1">
        <v>5</v>
      </c>
      <c r="B297" s="2" t="s">
        <v>204</v>
      </c>
      <c r="C297" s="2" t="s">
        <v>601</v>
      </c>
      <c r="D297" s="2" t="s">
        <v>602</v>
      </c>
      <c r="E297" s="5">
        <v>119323</v>
      </c>
      <c r="F297" s="5">
        <v>1626660</v>
      </c>
      <c r="G297" s="5">
        <v>6150085.961868206</v>
      </c>
      <c r="H297" s="5">
        <v>5320512.4364539944</v>
      </c>
      <c r="I297" s="3">
        <v>86.487387631889916</v>
      </c>
    </row>
    <row r="298" spans="1:9" x14ac:dyDescent="0.25">
      <c r="A298" s="1">
        <v>5</v>
      </c>
      <c r="B298" s="2" t="s">
        <v>204</v>
      </c>
      <c r="C298" s="2" t="s">
        <v>603</v>
      </c>
      <c r="D298" s="2" t="s">
        <v>604</v>
      </c>
      <c r="E298" s="5">
        <v>172088</v>
      </c>
      <c r="F298" s="5">
        <v>2053432</v>
      </c>
      <c r="G298" s="5">
        <v>6892844.1070847474</v>
      </c>
      <c r="H298" s="5">
        <v>5360022.5827890383</v>
      </c>
      <c r="I298" s="3">
        <v>78.373493744479575</v>
      </c>
    </row>
    <row r="299" spans="1:9" x14ac:dyDescent="0.25">
      <c r="A299" s="1">
        <v>5</v>
      </c>
      <c r="B299" s="2" t="s">
        <v>204</v>
      </c>
      <c r="C299" s="2" t="s">
        <v>605</v>
      </c>
      <c r="D299" s="2" t="s">
        <v>606</v>
      </c>
      <c r="E299" s="5">
        <v>140235</v>
      </c>
      <c r="F299" s="5">
        <v>2077671</v>
      </c>
      <c r="G299" s="5">
        <v>7778082.1172460513</v>
      </c>
      <c r="H299" s="5">
        <v>5781481.8753235638</v>
      </c>
      <c r="I299" s="3">
        <v>74.364112851998428</v>
      </c>
    </row>
    <row r="300" spans="1:9" x14ac:dyDescent="0.25">
      <c r="A300" s="1">
        <v>5</v>
      </c>
      <c r="B300" s="2" t="s">
        <v>204</v>
      </c>
      <c r="C300" s="2" t="s">
        <v>607</v>
      </c>
      <c r="D300" s="2" t="s">
        <v>608</v>
      </c>
      <c r="E300" s="5">
        <v>91809</v>
      </c>
      <c r="F300" s="5">
        <v>1870058</v>
      </c>
      <c r="G300" s="5">
        <v>6253860.228474333</v>
      </c>
      <c r="H300" s="5">
        <v>5635676.2392358053</v>
      </c>
      <c r="I300" s="3">
        <v>90.142949292553013</v>
      </c>
    </row>
    <row r="301" spans="1:9" x14ac:dyDescent="0.25">
      <c r="A301" s="1">
        <v>5</v>
      </c>
      <c r="B301" s="2" t="s">
        <v>204</v>
      </c>
      <c r="C301" s="2" t="s">
        <v>609</v>
      </c>
      <c r="D301" s="2" t="s">
        <v>610</v>
      </c>
      <c r="E301" s="5">
        <v>137376</v>
      </c>
      <c r="F301" s="5">
        <v>1950727</v>
      </c>
      <c r="G301" s="5">
        <v>8531475.8287473805</v>
      </c>
      <c r="H301" s="5">
        <v>6071633.6246433146</v>
      </c>
      <c r="I301" s="3">
        <v>71.202488138393889</v>
      </c>
    </row>
    <row r="302" spans="1:9" x14ac:dyDescent="0.25">
      <c r="A302" s="1">
        <v>5</v>
      </c>
      <c r="B302" s="2" t="s">
        <v>204</v>
      </c>
      <c r="C302" s="2" t="s">
        <v>611</v>
      </c>
      <c r="D302" s="2" t="s">
        <v>612</v>
      </c>
      <c r="E302" s="5">
        <v>130183</v>
      </c>
      <c r="F302" s="5">
        <v>2783868</v>
      </c>
      <c r="G302" s="5">
        <v>7372498.9432107108</v>
      </c>
      <c r="H302" s="5">
        <v>7113378.6443468034</v>
      </c>
      <c r="I302" s="3">
        <v>96.543083653779675</v>
      </c>
    </row>
    <row r="303" spans="1:9" x14ac:dyDescent="0.25">
      <c r="A303" s="1">
        <v>5</v>
      </c>
      <c r="B303" s="2" t="s">
        <v>204</v>
      </c>
      <c r="C303" s="2" t="s">
        <v>613</v>
      </c>
      <c r="D303" s="2" t="s">
        <v>614</v>
      </c>
      <c r="E303" s="5">
        <v>120322</v>
      </c>
      <c r="F303" s="5">
        <v>2236656</v>
      </c>
      <c r="G303" s="5">
        <v>6773760.5820132643</v>
      </c>
      <c r="H303" s="5">
        <v>5772284.9711274747</v>
      </c>
      <c r="I303" s="3">
        <v>85.330658675055261</v>
      </c>
    </row>
    <row r="304" spans="1:9" x14ac:dyDescent="0.25">
      <c r="A304" s="1">
        <v>5</v>
      </c>
      <c r="B304" s="2" t="s">
        <v>204</v>
      </c>
      <c r="C304" s="2" t="s">
        <v>615</v>
      </c>
      <c r="D304" s="2" t="s">
        <v>616</v>
      </c>
      <c r="E304" s="5">
        <v>324701</v>
      </c>
      <c r="F304" s="5">
        <v>1626484</v>
      </c>
      <c r="G304" s="5">
        <v>8452624.201255925</v>
      </c>
      <c r="H304" s="5">
        <v>5976813.79514076</v>
      </c>
      <c r="I304" s="3">
        <v>70.667745490774593</v>
      </c>
    </row>
    <row r="305" spans="1:9" x14ac:dyDescent="0.25">
      <c r="A305" s="1">
        <v>5</v>
      </c>
      <c r="B305" s="2" t="s">
        <v>204</v>
      </c>
      <c r="C305" s="2" t="s">
        <v>617</v>
      </c>
      <c r="D305" s="2" t="s">
        <v>618</v>
      </c>
      <c r="E305" s="5">
        <v>211620</v>
      </c>
      <c r="F305" s="5">
        <v>2170371</v>
      </c>
      <c r="G305" s="5">
        <v>10101511.538507702</v>
      </c>
      <c r="H305" s="5">
        <v>8315093.4981428972</v>
      </c>
      <c r="I305" s="3">
        <v>82.272106984689543</v>
      </c>
    </row>
    <row r="306" spans="1:9" x14ac:dyDescent="0.25">
      <c r="A306" s="1">
        <v>5</v>
      </c>
      <c r="B306" s="2" t="s">
        <v>204</v>
      </c>
      <c r="C306" s="2" t="s">
        <v>619</v>
      </c>
      <c r="D306" s="2" t="s">
        <v>620</v>
      </c>
      <c r="E306" s="5">
        <v>149331</v>
      </c>
      <c r="F306" s="5">
        <v>3227558</v>
      </c>
      <c r="G306" s="5">
        <v>9536927.685048651</v>
      </c>
      <c r="H306" s="5">
        <v>7310201.3002256732</v>
      </c>
      <c r="I306" s="3">
        <v>76.653757097990365</v>
      </c>
    </row>
    <row r="307" spans="1:9" x14ac:dyDescent="0.25">
      <c r="A307" s="1">
        <v>5</v>
      </c>
      <c r="B307" s="2" t="s">
        <v>204</v>
      </c>
      <c r="C307" s="2" t="s">
        <v>621</v>
      </c>
      <c r="D307" s="2" t="s">
        <v>622</v>
      </c>
      <c r="E307" s="5">
        <v>277805</v>
      </c>
      <c r="F307" s="5">
        <v>2934120</v>
      </c>
      <c r="G307" s="5">
        <v>8197200.3959359983</v>
      </c>
      <c r="H307" s="5">
        <v>7321545.563503176</v>
      </c>
      <c r="I307" s="3">
        <v>89.304294591889999</v>
      </c>
    </row>
    <row r="308" spans="1:9" x14ac:dyDescent="0.25">
      <c r="A308" s="1">
        <v>5</v>
      </c>
      <c r="B308" s="2" t="s">
        <v>204</v>
      </c>
      <c r="C308" s="2" t="s">
        <v>623</v>
      </c>
      <c r="D308" s="2" t="s">
        <v>624</v>
      </c>
      <c r="E308" s="5">
        <v>73838</v>
      </c>
      <c r="F308" s="5">
        <v>2598705</v>
      </c>
      <c r="G308" s="5">
        <v>8799693.731980823</v>
      </c>
      <c r="H308" s="5">
        <v>6425590.5858365614</v>
      </c>
      <c r="I308" s="3">
        <v>73.131304401527672</v>
      </c>
    </row>
    <row r="309" spans="1:9" x14ac:dyDescent="0.25">
      <c r="A309" s="1">
        <v>5</v>
      </c>
      <c r="B309" s="2" t="s">
        <v>204</v>
      </c>
      <c r="C309" s="2" t="s">
        <v>625</v>
      </c>
      <c r="D309" s="2" t="s">
        <v>626</v>
      </c>
      <c r="E309" s="5">
        <v>122644</v>
      </c>
      <c r="F309" s="5">
        <v>2664155</v>
      </c>
      <c r="G309" s="5">
        <v>10307623.99601285</v>
      </c>
      <c r="H309" s="5">
        <v>7842468.1133361598</v>
      </c>
      <c r="I309" s="3">
        <v>76.150615424317536</v>
      </c>
    </row>
    <row r="310" spans="1:9" x14ac:dyDescent="0.25">
      <c r="A310" s="1">
        <v>5</v>
      </c>
      <c r="B310" s="2" t="s">
        <v>204</v>
      </c>
      <c r="C310" s="2" t="s">
        <v>627</v>
      </c>
      <c r="D310" s="2" t="s">
        <v>628</v>
      </c>
      <c r="E310" s="5">
        <v>158354</v>
      </c>
      <c r="F310" s="5">
        <v>3147994</v>
      </c>
      <c r="G310" s="5">
        <v>9918935.2724591736</v>
      </c>
      <c r="H310" s="5">
        <v>8658079.3431741539</v>
      </c>
      <c r="I310" s="3">
        <v>87.321008242292578</v>
      </c>
    </row>
    <row r="311" spans="1:9" x14ac:dyDescent="0.25">
      <c r="A311" s="1">
        <v>5</v>
      </c>
      <c r="B311" s="2" t="s">
        <v>204</v>
      </c>
      <c r="C311" s="2" t="s">
        <v>629</v>
      </c>
      <c r="D311" s="2" t="s">
        <v>630</v>
      </c>
      <c r="E311" s="5">
        <v>1101801</v>
      </c>
      <c r="F311" s="5">
        <v>2771746</v>
      </c>
      <c r="G311" s="5">
        <v>8946753.2772433497</v>
      </c>
      <c r="H311" s="5">
        <v>9482173.0081448462</v>
      </c>
      <c r="I311" s="3">
        <v>106.18500728480008</v>
      </c>
    </row>
    <row r="312" spans="1:9" x14ac:dyDescent="0.25">
      <c r="A312" s="1">
        <v>5</v>
      </c>
      <c r="B312" s="2" t="s">
        <v>204</v>
      </c>
      <c r="C312" s="2" t="s">
        <v>631</v>
      </c>
      <c r="D312" s="2" t="s">
        <v>632</v>
      </c>
      <c r="E312" s="5">
        <v>176645</v>
      </c>
      <c r="F312" s="5">
        <v>2355075</v>
      </c>
      <c r="G312" s="5">
        <v>9401048.9937898032</v>
      </c>
      <c r="H312" s="5">
        <v>8318760.6335644936</v>
      </c>
      <c r="I312" s="3">
        <v>88.264546764980608</v>
      </c>
    </row>
    <row r="313" spans="1:9" x14ac:dyDescent="0.25">
      <c r="A313" s="1">
        <v>5</v>
      </c>
      <c r="B313" s="2" t="s">
        <v>204</v>
      </c>
      <c r="C313" s="2" t="s">
        <v>633</v>
      </c>
      <c r="D313" s="2" t="s">
        <v>634</v>
      </c>
      <c r="E313" s="5">
        <v>199716</v>
      </c>
      <c r="F313" s="5">
        <v>1462889</v>
      </c>
      <c r="G313" s="5">
        <v>7183794.0133589692</v>
      </c>
      <c r="H313" s="5">
        <v>3501571.1001422019</v>
      </c>
      <c r="I313" s="3">
        <v>48.410823577480016</v>
      </c>
    </row>
    <row r="314" spans="1:9" x14ac:dyDescent="0.25">
      <c r="A314" s="1">
        <v>5</v>
      </c>
      <c r="B314" s="2" t="s">
        <v>204</v>
      </c>
      <c r="C314" s="2" t="s">
        <v>635</v>
      </c>
      <c r="D314" s="2" t="s">
        <v>636</v>
      </c>
      <c r="E314" s="5">
        <v>237635</v>
      </c>
      <c r="F314" s="5">
        <v>3455945</v>
      </c>
      <c r="G314" s="5">
        <v>8676199.6304332279</v>
      </c>
      <c r="H314" s="5">
        <v>8316803.7846823912</v>
      </c>
      <c r="I314" s="3">
        <v>95.892778618048681</v>
      </c>
    </row>
    <row r="315" spans="1:9" x14ac:dyDescent="0.25">
      <c r="A315" s="1">
        <v>5</v>
      </c>
      <c r="B315" s="2" t="s">
        <v>204</v>
      </c>
      <c r="C315" s="2" t="s">
        <v>637</v>
      </c>
      <c r="D315" s="2" t="s">
        <v>638</v>
      </c>
      <c r="E315" s="5">
        <v>49160</v>
      </c>
      <c r="F315" s="5">
        <v>680702</v>
      </c>
      <c r="G315" s="5">
        <v>7005306.581672091</v>
      </c>
      <c r="H315" s="5">
        <v>3901831.5982302683</v>
      </c>
      <c r="I315" s="3">
        <v>55.337018148901542</v>
      </c>
    </row>
    <row r="316" spans="1:9" x14ac:dyDescent="0.25">
      <c r="A316" s="1">
        <v>5</v>
      </c>
      <c r="B316" s="2" t="s">
        <v>204</v>
      </c>
      <c r="C316" s="2" t="s">
        <v>639</v>
      </c>
      <c r="D316" s="2" t="s">
        <v>640</v>
      </c>
      <c r="E316" s="5">
        <v>175119</v>
      </c>
      <c r="F316" s="5">
        <v>2840933</v>
      </c>
      <c r="G316" s="5">
        <v>8187464.6569532715</v>
      </c>
      <c r="H316" s="5">
        <v>7049986.5956977829</v>
      </c>
      <c r="I316" s="3">
        <v>85.692167375327628</v>
      </c>
    </row>
    <row r="317" spans="1:9" x14ac:dyDescent="0.25">
      <c r="A317" s="1">
        <v>5</v>
      </c>
      <c r="B317" s="2" t="s">
        <v>204</v>
      </c>
      <c r="C317" s="2" t="s">
        <v>641</v>
      </c>
      <c r="D317" s="2" t="s">
        <v>642</v>
      </c>
      <c r="E317" s="5">
        <v>113769</v>
      </c>
      <c r="F317" s="5">
        <v>2131293</v>
      </c>
      <c r="G317" s="5">
        <v>8789239.5722296927</v>
      </c>
      <c r="H317" s="5">
        <v>7076358.3236821983</v>
      </c>
      <c r="I317" s="3">
        <v>80.285681893134338</v>
      </c>
    </row>
    <row r="318" spans="1:9" x14ac:dyDescent="0.25">
      <c r="A318" s="1">
        <v>5</v>
      </c>
      <c r="B318" s="2" t="s">
        <v>204</v>
      </c>
      <c r="C318" s="2" t="s">
        <v>643</v>
      </c>
      <c r="D318" s="2" t="s">
        <v>644</v>
      </c>
      <c r="E318" s="5">
        <v>163062</v>
      </c>
      <c r="F318" s="5">
        <v>2710492</v>
      </c>
      <c r="G318" s="5">
        <v>8960079.336191142</v>
      </c>
      <c r="H318" s="5">
        <v>7653296.7875777315</v>
      </c>
      <c r="I318" s="3">
        <v>84.874550953011735</v>
      </c>
    </row>
    <row r="319" spans="1:9" x14ac:dyDescent="0.25">
      <c r="A319" s="1">
        <v>5</v>
      </c>
      <c r="B319" s="2" t="s">
        <v>204</v>
      </c>
      <c r="C319" s="2" t="s">
        <v>645</v>
      </c>
      <c r="D319" s="2" t="s">
        <v>646</v>
      </c>
      <c r="E319" s="5">
        <v>136422</v>
      </c>
      <c r="F319" s="5">
        <v>2113860</v>
      </c>
      <c r="G319" s="5">
        <v>9907551.6740261838</v>
      </c>
      <c r="H319" s="5">
        <v>9333327.5059814397</v>
      </c>
      <c r="I319" s="3">
        <v>94.130625592646325</v>
      </c>
    </row>
    <row r="320" spans="1:9" x14ac:dyDescent="0.25">
      <c r="A320" s="1">
        <v>5</v>
      </c>
      <c r="B320" s="2" t="s">
        <v>204</v>
      </c>
      <c r="C320" s="2" t="s">
        <v>647</v>
      </c>
      <c r="D320" s="2" t="s">
        <v>648</v>
      </c>
      <c r="E320" s="5">
        <v>195851</v>
      </c>
      <c r="F320" s="5">
        <v>3467167</v>
      </c>
      <c r="G320" s="5">
        <v>7923311.7984896675</v>
      </c>
      <c r="H320" s="5">
        <v>6215659.338966867</v>
      </c>
      <c r="I320" s="3">
        <v>78.213167170451001</v>
      </c>
    </row>
    <row r="321" spans="1:9" x14ac:dyDescent="0.25">
      <c r="A321" s="1">
        <v>5</v>
      </c>
      <c r="B321" s="2" t="s">
        <v>204</v>
      </c>
      <c r="C321" s="2" t="s">
        <v>649</v>
      </c>
      <c r="D321" s="2" t="s">
        <v>650</v>
      </c>
      <c r="E321" s="5">
        <v>93519</v>
      </c>
      <c r="F321" s="5">
        <v>1181808</v>
      </c>
      <c r="G321" s="5">
        <v>8463458.0242838357</v>
      </c>
      <c r="H321" s="5">
        <v>6332738.5394411832</v>
      </c>
      <c r="I321" s="3">
        <v>74.799681061602456</v>
      </c>
    </row>
    <row r="322" spans="1:9" x14ac:dyDescent="0.25">
      <c r="A322" s="1">
        <v>5</v>
      </c>
      <c r="B322" s="2" t="s">
        <v>204</v>
      </c>
      <c r="C322" s="2" t="s">
        <v>651</v>
      </c>
      <c r="D322" s="2" t="s">
        <v>652</v>
      </c>
      <c r="E322" s="5">
        <v>135257</v>
      </c>
      <c r="F322" s="5">
        <v>1880502</v>
      </c>
      <c r="G322" s="5">
        <v>10296658.690685142</v>
      </c>
      <c r="H322" s="5">
        <v>9491501.7429338228</v>
      </c>
      <c r="I322" s="3">
        <v>92.371480731496334</v>
      </c>
    </row>
    <row r="323" spans="1:9" x14ac:dyDescent="0.25">
      <c r="A323" s="1">
        <v>5</v>
      </c>
      <c r="B323" s="2" t="s">
        <v>204</v>
      </c>
      <c r="C323" s="2" t="s">
        <v>653</v>
      </c>
      <c r="D323" s="2" t="s">
        <v>654</v>
      </c>
      <c r="E323" s="5">
        <v>72824</v>
      </c>
      <c r="F323" s="5">
        <v>2136749</v>
      </c>
      <c r="G323" s="5">
        <v>9793113.0331346802</v>
      </c>
      <c r="H323" s="5">
        <v>9411522.3600736018</v>
      </c>
      <c r="I323" s="3">
        <v>96.10177302949576</v>
      </c>
    </row>
    <row r="324" spans="1:9" x14ac:dyDescent="0.25">
      <c r="A324" s="1">
        <v>5</v>
      </c>
      <c r="B324" s="2" t="s">
        <v>204</v>
      </c>
      <c r="C324" s="2" t="s">
        <v>655</v>
      </c>
      <c r="D324" s="2" t="s">
        <v>656</v>
      </c>
      <c r="E324" s="5">
        <v>50249</v>
      </c>
      <c r="F324" s="5">
        <v>1396675</v>
      </c>
      <c r="G324" s="5">
        <v>5134957.4113713698</v>
      </c>
      <c r="H324" s="5">
        <v>4208631.1298334291</v>
      </c>
      <c r="I324" s="3">
        <v>81.994577625425379</v>
      </c>
    </row>
    <row r="325" spans="1:9" x14ac:dyDescent="0.25">
      <c r="A325" s="1">
        <v>5</v>
      </c>
      <c r="B325" s="2" t="s">
        <v>204</v>
      </c>
      <c r="C325" s="2" t="s">
        <v>657</v>
      </c>
      <c r="D325" s="2" t="s">
        <v>658</v>
      </c>
      <c r="E325" s="5">
        <v>153988</v>
      </c>
      <c r="F325" s="5">
        <v>2325380</v>
      </c>
      <c r="G325" s="5">
        <v>6842514.4737122366</v>
      </c>
      <c r="H325" s="5">
        <v>6927953.853592488</v>
      </c>
      <c r="I325" s="3">
        <v>101.23889722640725</v>
      </c>
    </row>
    <row r="326" spans="1:9" x14ac:dyDescent="0.25">
      <c r="A326" s="1">
        <v>5</v>
      </c>
      <c r="B326" s="2" t="s">
        <v>204</v>
      </c>
      <c r="C326" s="2" t="s">
        <v>659</v>
      </c>
      <c r="D326" s="2" t="s">
        <v>660</v>
      </c>
      <c r="E326" s="5">
        <v>157343</v>
      </c>
      <c r="F326" s="5">
        <v>3084171</v>
      </c>
      <c r="G326" s="5">
        <v>13790905.241250006</v>
      </c>
      <c r="H326" s="5">
        <v>15653522.238726858</v>
      </c>
      <c r="I326" s="3">
        <v>113.47815274972511</v>
      </c>
    </row>
    <row r="327" spans="1:9" x14ac:dyDescent="0.25">
      <c r="A327" s="1">
        <v>5</v>
      </c>
      <c r="B327" s="2" t="s">
        <v>204</v>
      </c>
      <c r="C327" s="2" t="s">
        <v>661</v>
      </c>
      <c r="D327" s="2" t="s">
        <v>662</v>
      </c>
      <c r="E327" s="5">
        <v>78500</v>
      </c>
      <c r="F327" s="5">
        <v>1380374</v>
      </c>
      <c r="G327" s="5">
        <v>5088528.5827133758</v>
      </c>
      <c r="H327" s="5">
        <v>3504462.4684331208</v>
      </c>
      <c r="I327" s="3">
        <v>68.962162247133762</v>
      </c>
    </row>
    <row r="328" spans="1:9" x14ac:dyDescent="0.25">
      <c r="A328" s="1">
        <v>5</v>
      </c>
      <c r="B328" s="2" t="s">
        <v>204</v>
      </c>
      <c r="C328" s="2" t="s">
        <v>663</v>
      </c>
      <c r="D328" s="2" t="s">
        <v>664</v>
      </c>
      <c r="E328" s="5">
        <v>119663</v>
      </c>
      <c r="F328" s="5">
        <v>2092112</v>
      </c>
      <c r="G328" s="5">
        <v>6219317.3980344804</v>
      </c>
      <c r="H328" s="5">
        <v>5528987.7318887208</v>
      </c>
      <c r="I328" s="3">
        <v>89.067952875157729</v>
      </c>
    </row>
    <row r="329" spans="1:9" x14ac:dyDescent="0.25">
      <c r="A329" s="1">
        <v>5</v>
      </c>
      <c r="B329" s="2" t="s">
        <v>204</v>
      </c>
      <c r="C329" s="2" t="s">
        <v>665</v>
      </c>
      <c r="D329" s="2" t="s">
        <v>666</v>
      </c>
      <c r="E329" s="5">
        <v>186673</v>
      </c>
      <c r="F329" s="5">
        <v>1066079</v>
      </c>
      <c r="G329" s="5">
        <v>4309231.9435162023</v>
      </c>
      <c r="H329" s="5">
        <v>3034819.1733887601</v>
      </c>
      <c r="I329" s="3">
        <v>66.323369174438724</v>
      </c>
    </row>
    <row r="330" spans="1:9" x14ac:dyDescent="0.25">
      <c r="A330" s="1">
        <v>5</v>
      </c>
      <c r="B330" s="2" t="s">
        <v>204</v>
      </c>
      <c r="C330" s="2" t="s">
        <v>667</v>
      </c>
      <c r="D330" s="2" t="s">
        <v>668</v>
      </c>
      <c r="E330" s="5">
        <v>160141</v>
      </c>
      <c r="F330" s="5">
        <v>1848981</v>
      </c>
      <c r="G330" s="5">
        <v>8362195.8174671065</v>
      </c>
      <c r="H330" s="5">
        <v>6475264.2991488744</v>
      </c>
      <c r="I330" s="3">
        <v>77.189159694269421</v>
      </c>
    </row>
    <row r="331" spans="1:9" x14ac:dyDescent="0.25">
      <c r="A331" s="1">
        <v>5</v>
      </c>
      <c r="B331" s="2" t="s">
        <v>204</v>
      </c>
      <c r="C331" s="2" t="s">
        <v>669</v>
      </c>
      <c r="D331" s="2" t="s">
        <v>670</v>
      </c>
      <c r="E331" s="5">
        <v>310089</v>
      </c>
      <c r="F331" s="5">
        <v>1990653</v>
      </c>
      <c r="G331" s="5">
        <v>10465151.349615755</v>
      </c>
      <c r="H331" s="5">
        <v>9425274.112200046</v>
      </c>
      <c r="I331" s="3">
        <v>88.291728014537767</v>
      </c>
    </row>
    <row r="332" spans="1:9" x14ac:dyDescent="0.25">
      <c r="A332" s="1">
        <v>5</v>
      </c>
      <c r="B332" s="2" t="s">
        <v>204</v>
      </c>
      <c r="C332" s="2" t="s">
        <v>671</v>
      </c>
      <c r="D332" s="2" t="s">
        <v>672</v>
      </c>
      <c r="E332" s="5">
        <v>97164</v>
      </c>
      <c r="F332" s="5">
        <v>1483414</v>
      </c>
      <c r="G332" s="5">
        <v>4934396.5826952374</v>
      </c>
      <c r="H332" s="5">
        <v>4021528.1891235434</v>
      </c>
      <c r="I332" s="3">
        <v>80.078643059157699</v>
      </c>
    </row>
    <row r="333" spans="1:9" x14ac:dyDescent="0.25">
      <c r="A333" s="1">
        <v>5</v>
      </c>
      <c r="B333" s="2" t="s">
        <v>204</v>
      </c>
      <c r="C333" s="2" t="s">
        <v>673</v>
      </c>
      <c r="D333" s="2" t="s">
        <v>674</v>
      </c>
      <c r="E333" s="5">
        <v>133199</v>
      </c>
      <c r="F333" s="5">
        <v>2375339</v>
      </c>
      <c r="G333" s="5">
        <v>14346852.893903108</v>
      </c>
      <c r="H333" s="5">
        <v>13837280.417668302</v>
      </c>
      <c r="I333" s="3">
        <v>95.127934429687912</v>
      </c>
    </row>
    <row r="334" spans="1:9" x14ac:dyDescent="0.25">
      <c r="A334" s="1">
        <v>5</v>
      </c>
      <c r="B334" s="2" t="s">
        <v>204</v>
      </c>
      <c r="C334" s="2" t="s">
        <v>675</v>
      </c>
      <c r="D334" s="2" t="s">
        <v>676</v>
      </c>
      <c r="E334" s="5">
        <v>164802</v>
      </c>
      <c r="F334" s="5">
        <v>1583353</v>
      </c>
      <c r="G334" s="5">
        <v>5987132.3636181606</v>
      </c>
      <c r="H334" s="5">
        <v>5529460.1158056334</v>
      </c>
      <c r="I334" s="3">
        <v>91.643500784577839</v>
      </c>
    </row>
    <row r="335" spans="1:9" x14ac:dyDescent="0.25">
      <c r="A335" s="1">
        <v>5</v>
      </c>
      <c r="B335" s="2" t="s">
        <v>204</v>
      </c>
      <c r="C335" s="2" t="s">
        <v>677</v>
      </c>
      <c r="D335" s="2" t="s">
        <v>678</v>
      </c>
      <c r="E335" s="5">
        <v>127731</v>
      </c>
      <c r="F335" s="5">
        <v>2166163</v>
      </c>
      <c r="G335" s="5">
        <v>8597770.0272056125</v>
      </c>
      <c r="H335" s="5">
        <v>8298704.9289287645</v>
      </c>
      <c r="I335" s="3">
        <v>96.378027127322255</v>
      </c>
    </row>
    <row r="336" spans="1:9" x14ac:dyDescent="0.25">
      <c r="A336" s="1">
        <v>5</v>
      </c>
      <c r="B336" s="2" t="s">
        <v>204</v>
      </c>
      <c r="C336" s="2" t="s">
        <v>679</v>
      </c>
      <c r="D336" s="2" t="s">
        <v>680</v>
      </c>
      <c r="E336" s="5">
        <v>349425</v>
      </c>
      <c r="F336" s="5">
        <v>2842876</v>
      </c>
      <c r="G336" s="5">
        <v>12977235.197040852</v>
      </c>
      <c r="H336" s="5">
        <v>12573268.918474637</v>
      </c>
      <c r="I336" s="3">
        <v>96.397125850754804</v>
      </c>
    </row>
    <row r="337" spans="1:9" x14ac:dyDescent="0.25">
      <c r="A337" s="1">
        <v>5</v>
      </c>
      <c r="B337" s="2" t="s">
        <v>204</v>
      </c>
      <c r="C337" s="2" t="s">
        <v>681</v>
      </c>
      <c r="D337" s="2" t="s">
        <v>682</v>
      </c>
      <c r="E337" s="5">
        <v>131683</v>
      </c>
      <c r="F337" s="5">
        <v>2086361</v>
      </c>
      <c r="G337" s="5">
        <v>10123702.108108107</v>
      </c>
      <c r="H337" s="5">
        <v>9127209.3852965068</v>
      </c>
      <c r="I337" s="3">
        <v>89.803015045981638</v>
      </c>
    </row>
    <row r="338" spans="1:9" x14ac:dyDescent="0.25">
      <c r="A338" s="1">
        <v>5</v>
      </c>
      <c r="B338" s="2" t="s">
        <v>204</v>
      </c>
      <c r="C338" s="2" t="s">
        <v>683</v>
      </c>
      <c r="D338" s="2" t="s">
        <v>684</v>
      </c>
      <c r="E338" s="5">
        <v>88726</v>
      </c>
      <c r="F338" s="5">
        <v>2004638</v>
      </c>
      <c r="G338" s="5">
        <v>7272743.9218154773</v>
      </c>
      <c r="H338" s="5">
        <v>4289277.6041182969</v>
      </c>
      <c r="I338" s="3">
        <v>58.500293443860869</v>
      </c>
    </row>
    <row r="339" spans="1:9" x14ac:dyDescent="0.25">
      <c r="A339" s="1">
        <v>5</v>
      </c>
      <c r="B339" s="2" t="s">
        <v>204</v>
      </c>
      <c r="C339" s="2" t="s">
        <v>685</v>
      </c>
      <c r="D339" s="2" t="s">
        <v>686</v>
      </c>
      <c r="E339" s="5">
        <v>56778</v>
      </c>
      <c r="F339" s="5">
        <v>981637</v>
      </c>
      <c r="G339" s="5">
        <v>4193699.0001056744</v>
      </c>
      <c r="H339" s="5">
        <v>3105164.0013385466</v>
      </c>
      <c r="I339" s="3">
        <v>70.353110662580576</v>
      </c>
    </row>
    <row r="340" spans="1:9" x14ac:dyDescent="0.25">
      <c r="A340" s="1">
        <v>5</v>
      </c>
      <c r="B340" s="2" t="s">
        <v>204</v>
      </c>
      <c r="C340" s="2" t="s">
        <v>687</v>
      </c>
      <c r="D340" s="2" t="s">
        <v>688</v>
      </c>
      <c r="E340" s="5">
        <v>584340</v>
      </c>
      <c r="F340" s="5">
        <v>10807576</v>
      </c>
      <c r="G340" s="5">
        <v>22139952.973931275</v>
      </c>
      <c r="H340" s="5">
        <v>23193699.135161038</v>
      </c>
      <c r="I340" s="3">
        <v>104.75814320464113</v>
      </c>
    </row>
    <row r="341" spans="1:9" x14ac:dyDescent="0.25">
      <c r="A341" s="1">
        <v>5</v>
      </c>
      <c r="B341" s="2" t="s">
        <v>204</v>
      </c>
      <c r="C341" s="2" t="s">
        <v>689</v>
      </c>
      <c r="D341" s="2" t="s">
        <v>690</v>
      </c>
      <c r="E341" s="5">
        <v>484290</v>
      </c>
      <c r="F341" s="5">
        <v>9808151</v>
      </c>
      <c r="G341" s="5">
        <v>22818504.581529662</v>
      </c>
      <c r="H341" s="5">
        <v>25153327.792962894</v>
      </c>
      <c r="I341" s="3">
        <v>110.25596036383159</v>
      </c>
    </row>
    <row r="342" spans="1:9" x14ac:dyDescent="0.25">
      <c r="A342" s="1">
        <v>5</v>
      </c>
      <c r="B342" s="2" t="s">
        <v>204</v>
      </c>
      <c r="C342" s="2" t="s">
        <v>691</v>
      </c>
      <c r="D342" s="2" t="s">
        <v>692</v>
      </c>
      <c r="E342" s="5">
        <v>576013</v>
      </c>
      <c r="F342" s="5">
        <v>10167487</v>
      </c>
      <c r="G342" s="5">
        <v>22123082.567622606</v>
      </c>
      <c r="H342" s="5">
        <v>24139239.36185468</v>
      </c>
      <c r="I342" s="3">
        <v>109.10732672196633</v>
      </c>
    </row>
    <row r="343" spans="1:9" x14ac:dyDescent="0.25">
      <c r="A343" s="1">
        <v>5</v>
      </c>
      <c r="B343" s="2" t="s">
        <v>204</v>
      </c>
      <c r="C343" s="2" t="s">
        <v>693</v>
      </c>
      <c r="D343" s="2" t="s">
        <v>694</v>
      </c>
      <c r="E343" s="5">
        <v>223190</v>
      </c>
      <c r="F343" s="5">
        <v>9753640</v>
      </c>
      <c r="G343" s="5">
        <v>23186735.75073256</v>
      </c>
      <c r="H343" s="5">
        <v>23526026.525399886</v>
      </c>
      <c r="I343" s="3">
        <v>101.46427708723509</v>
      </c>
    </row>
    <row r="344" spans="1:9" x14ac:dyDescent="0.25">
      <c r="A344" s="1">
        <v>5</v>
      </c>
      <c r="B344" s="2" t="s">
        <v>204</v>
      </c>
      <c r="C344" s="2" t="s">
        <v>695</v>
      </c>
      <c r="D344" s="2" t="s">
        <v>696</v>
      </c>
      <c r="E344" s="5">
        <v>255008</v>
      </c>
      <c r="F344" s="5">
        <v>9415546</v>
      </c>
      <c r="G344" s="5">
        <v>22493244.214718752</v>
      </c>
      <c r="H344" s="5">
        <v>23349445.26716809</v>
      </c>
      <c r="I344" s="3">
        <v>103.80283885799662</v>
      </c>
    </row>
    <row r="345" spans="1:9" x14ac:dyDescent="0.25">
      <c r="A345" s="1">
        <v>5</v>
      </c>
      <c r="B345" s="2" t="s">
        <v>204</v>
      </c>
      <c r="C345" s="2" t="s">
        <v>697</v>
      </c>
      <c r="D345" s="2" t="s">
        <v>698</v>
      </c>
      <c r="E345" s="5">
        <v>165476</v>
      </c>
      <c r="F345" s="5">
        <v>10296780</v>
      </c>
      <c r="G345" s="5">
        <v>22299919.981695231</v>
      </c>
      <c r="H345" s="5">
        <v>24797625.735828761</v>
      </c>
      <c r="I345" s="3">
        <v>111.20346582525562</v>
      </c>
    </row>
    <row r="346" spans="1:9" x14ac:dyDescent="0.25">
      <c r="A346" s="1">
        <v>5</v>
      </c>
      <c r="B346" s="2" t="s">
        <v>204</v>
      </c>
      <c r="C346" s="2" t="s">
        <v>699</v>
      </c>
      <c r="D346" s="2" t="s">
        <v>700</v>
      </c>
      <c r="E346" s="5">
        <v>209411</v>
      </c>
      <c r="F346" s="5">
        <v>9591410</v>
      </c>
      <c r="G346" s="5">
        <v>22409504.841164026</v>
      </c>
      <c r="H346" s="5">
        <v>25893479.219257824</v>
      </c>
      <c r="I346" s="3">
        <v>115.55507353243142</v>
      </c>
    </row>
    <row r="347" spans="1:9" x14ac:dyDescent="0.25">
      <c r="A347" s="1">
        <v>5</v>
      </c>
      <c r="B347" s="2" t="s">
        <v>204</v>
      </c>
      <c r="C347" s="2" t="s">
        <v>701</v>
      </c>
      <c r="D347" s="2" t="s">
        <v>702</v>
      </c>
      <c r="E347" s="5">
        <v>110064</v>
      </c>
      <c r="F347" s="5">
        <v>11003383</v>
      </c>
      <c r="G347" s="5">
        <v>20312485.847170737</v>
      </c>
      <c r="H347" s="5">
        <v>20858763.473397296</v>
      </c>
      <c r="I347" s="3">
        <v>102.6969419864806</v>
      </c>
    </row>
    <row r="348" spans="1:9" x14ac:dyDescent="0.25">
      <c r="A348" s="1">
        <v>5</v>
      </c>
      <c r="B348" s="2" t="s">
        <v>204</v>
      </c>
      <c r="C348" s="2" t="s">
        <v>703</v>
      </c>
      <c r="D348" s="2" t="s">
        <v>704</v>
      </c>
      <c r="E348" s="5">
        <v>156810</v>
      </c>
      <c r="F348" s="5">
        <v>11098371</v>
      </c>
      <c r="G348" s="5">
        <v>21036262.574159808</v>
      </c>
      <c r="H348" s="5">
        <v>21530389.589669023</v>
      </c>
      <c r="I348" s="3">
        <v>102.34532294113895</v>
      </c>
    </row>
    <row r="349" spans="1:9" x14ac:dyDescent="0.25">
      <c r="A349" s="1">
        <v>5</v>
      </c>
      <c r="B349" s="2" t="s">
        <v>204</v>
      </c>
      <c r="C349" s="2" t="s">
        <v>705</v>
      </c>
      <c r="D349" s="2" t="s">
        <v>706</v>
      </c>
      <c r="E349" s="5">
        <v>340237</v>
      </c>
      <c r="F349" s="5">
        <v>10953901</v>
      </c>
      <c r="G349" s="5">
        <v>21041005.254719503</v>
      </c>
      <c r="H349" s="5">
        <v>21873101.334904786</v>
      </c>
      <c r="I349" s="3">
        <v>103.94404016788297</v>
      </c>
    </row>
    <row r="350" spans="1:9" x14ac:dyDescent="0.25">
      <c r="A350" s="1">
        <v>5</v>
      </c>
      <c r="B350" s="2" t="s">
        <v>204</v>
      </c>
      <c r="C350" s="2" t="s">
        <v>707</v>
      </c>
      <c r="D350" s="2" t="s">
        <v>708</v>
      </c>
      <c r="E350" s="5">
        <v>299803</v>
      </c>
      <c r="F350" s="5">
        <v>6319191</v>
      </c>
      <c r="G350" s="5">
        <v>25210284.05723425</v>
      </c>
      <c r="H350" s="5">
        <v>25012803.95860615</v>
      </c>
      <c r="I350" s="3">
        <v>99.277102979289722</v>
      </c>
    </row>
    <row r="351" spans="1:9" x14ac:dyDescent="0.25">
      <c r="A351" s="1">
        <v>5</v>
      </c>
      <c r="B351" s="2" t="s">
        <v>204</v>
      </c>
      <c r="C351" s="2" t="s">
        <v>709</v>
      </c>
      <c r="D351" s="2" t="s">
        <v>710</v>
      </c>
      <c r="E351" s="5">
        <v>477963</v>
      </c>
      <c r="F351" s="5">
        <v>10831280</v>
      </c>
      <c r="G351" s="5">
        <v>21698745.269577354</v>
      </c>
      <c r="H351" s="5">
        <v>22617663.66191525</v>
      </c>
      <c r="I351" s="3">
        <v>104.22456232825553</v>
      </c>
    </row>
    <row r="352" spans="1:9" x14ac:dyDescent="0.25">
      <c r="A352" s="1">
        <v>5</v>
      </c>
      <c r="B352" s="2" t="s">
        <v>204</v>
      </c>
      <c r="C352" s="2" t="s">
        <v>711</v>
      </c>
      <c r="D352" s="2" t="s">
        <v>712</v>
      </c>
      <c r="E352" s="5">
        <v>437971</v>
      </c>
      <c r="F352" s="5">
        <v>10285782</v>
      </c>
      <c r="G352" s="5">
        <v>22128627.120103844</v>
      </c>
      <c r="H352" s="5">
        <v>22611058.178482134</v>
      </c>
      <c r="I352" s="3">
        <v>102.18462935354168</v>
      </c>
    </row>
    <row r="353" spans="1:9" x14ac:dyDescent="0.25">
      <c r="A353" s="1">
        <v>5</v>
      </c>
      <c r="B353" s="2" t="s">
        <v>204</v>
      </c>
      <c r="C353" s="2" t="s">
        <v>713</v>
      </c>
      <c r="D353" s="2" t="s">
        <v>714</v>
      </c>
      <c r="E353" s="5">
        <v>296176</v>
      </c>
      <c r="F353" s="5">
        <v>8881421</v>
      </c>
      <c r="G353" s="5">
        <v>23453204.179812003</v>
      </c>
      <c r="H353" s="5">
        <v>24447194.280833021</v>
      </c>
      <c r="I353" s="3">
        <v>104.2320299980417</v>
      </c>
    </row>
    <row r="354" spans="1:9" x14ac:dyDescent="0.25">
      <c r="A354" s="1">
        <v>5</v>
      </c>
      <c r="B354" s="2" t="s">
        <v>204</v>
      </c>
      <c r="C354" s="2" t="s">
        <v>715</v>
      </c>
      <c r="D354" s="2" t="s">
        <v>716</v>
      </c>
      <c r="E354" s="5">
        <v>461481</v>
      </c>
      <c r="F354" s="5">
        <v>8527396</v>
      </c>
      <c r="G354" s="5">
        <v>23508903.150378887</v>
      </c>
      <c r="H354" s="5">
        <v>24494983.273183513</v>
      </c>
      <c r="I354" s="3">
        <v>104.24516312545911</v>
      </c>
    </row>
    <row r="355" spans="1:9" x14ac:dyDescent="0.25">
      <c r="A355" s="1">
        <v>5</v>
      </c>
      <c r="B355" s="2" t="s">
        <v>204</v>
      </c>
      <c r="C355" s="2" t="s">
        <v>717</v>
      </c>
      <c r="D355" s="2" t="s">
        <v>718</v>
      </c>
      <c r="E355" s="5">
        <v>305257</v>
      </c>
      <c r="F355" s="5">
        <v>5697953</v>
      </c>
      <c r="G355" s="5">
        <v>19803133.230831724</v>
      </c>
      <c r="H355" s="5">
        <v>19985875.703351602</v>
      </c>
      <c r="I355" s="3">
        <v>100.94363682012205</v>
      </c>
    </row>
    <row r="356" spans="1:9" x14ac:dyDescent="0.25">
      <c r="A356" s="1">
        <v>5</v>
      </c>
      <c r="B356" s="2" t="s">
        <v>204</v>
      </c>
      <c r="C356" s="2" t="s">
        <v>719</v>
      </c>
      <c r="D356" s="2" t="s">
        <v>720</v>
      </c>
      <c r="E356" s="5">
        <v>1007088</v>
      </c>
      <c r="F356" s="5">
        <v>8550961</v>
      </c>
      <c r="G356" s="5">
        <v>19979251.222104721</v>
      </c>
      <c r="H356" s="5">
        <v>21573112.096162397</v>
      </c>
      <c r="I356" s="3">
        <v>107.99246397226459</v>
      </c>
    </row>
    <row r="357" spans="1:9" x14ac:dyDescent="0.25">
      <c r="A357" s="1">
        <v>5</v>
      </c>
      <c r="B357" s="2" t="s">
        <v>204</v>
      </c>
      <c r="C357" s="2" t="s">
        <v>721</v>
      </c>
      <c r="D357" s="2" t="s">
        <v>722</v>
      </c>
      <c r="E357" s="5">
        <v>158758</v>
      </c>
      <c r="F357" s="5">
        <v>10296992</v>
      </c>
      <c r="G357" s="5">
        <v>20526873.65764245</v>
      </c>
      <c r="H357" s="5">
        <v>21692306.440960456</v>
      </c>
      <c r="I357" s="3">
        <v>105.67974862747073</v>
      </c>
    </row>
    <row r="358" spans="1:9" x14ac:dyDescent="0.25">
      <c r="A358" s="1">
        <v>5</v>
      </c>
      <c r="B358" s="2" t="s">
        <v>204</v>
      </c>
      <c r="C358" s="2" t="s">
        <v>723</v>
      </c>
      <c r="D358" s="2" t="s">
        <v>724</v>
      </c>
      <c r="E358" s="5">
        <v>259124</v>
      </c>
      <c r="F358" s="5">
        <v>7092660</v>
      </c>
      <c r="G358" s="5">
        <v>20090609.887000047</v>
      </c>
      <c r="H358" s="5">
        <v>20656629.485045772</v>
      </c>
      <c r="I358" s="3">
        <v>102.708851052006</v>
      </c>
    </row>
    <row r="359" spans="1:9" x14ac:dyDescent="0.25">
      <c r="A359" s="1">
        <v>5</v>
      </c>
      <c r="B359" s="2" t="s">
        <v>204</v>
      </c>
      <c r="C359" s="2" t="s">
        <v>725</v>
      </c>
      <c r="D359" s="2" t="s">
        <v>726</v>
      </c>
      <c r="E359" s="5">
        <v>451618</v>
      </c>
      <c r="F359" s="5">
        <v>8080354</v>
      </c>
      <c r="G359" s="5">
        <v>20111269.769944955</v>
      </c>
      <c r="H359" s="5">
        <v>21159503.961733144</v>
      </c>
      <c r="I359" s="3">
        <v>105.23219828682647</v>
      </c>
    </row>
    <row r="360" spans="1:9" x14ac:dyDescent="0.25">
      <c r="A360" s="1">
        <v>5</v>
      </c>
      <c r="B360" s="2" t="s">
        <v>204</v>
      </c>
      <c r="C360" s="2" t="s">
        <v>727</v>
      </c>
      <c r="D360" s="2" t="s">
        <v>728</v>
      </c>
      <c r="E360" s="5">
        <v>187980</v>
      </c>
      <c r="F360" s="5">
        <v>4792686</v>
      </c>
      <c r="G360" s="5">
        <v>18125909.309570167</v>
      </c>
      <c r="H360" s="5">
        <v>17475433.02160868</v>
      </c>
      <c r="I360" s="3">
        <v>96.201895738376422</v>
      </c>
    </row>
    <row r="361" spans="1:9" x14ac:dyDescent="0.25">
      <c r="A361" s="1">
        <v>5</v>
      </c>
      <c r="B361" s="2" t="s">
        <v>204</v>
      </c>
      <c r="C361" s="2" t="s">
        <v>729</v>
      </c>
      <c r="D361" s="2" t="s">
        <v>730</v>
      </c>
      <c r="E361" s="5">
        <v>247297</v>
      </c>
      <c r="F361" s="5">
        <v>7142295</v>
      </c>
      <c r="G361" s="5">
        <v>22378648.51874062</v>
      </c>
      <c r="H361" s="5">
        <v>22770317.925158817</v>
      </c>
      <c r="I361" s="3">
        <v>101.75149133430652</v>
      </c>
    </row>
    <row r="362" spans="1:9" x14ac:dyDescent="0.25">
      <c r="A362" s="1">
        <v>5</v>
      </c>
      <c r="B362" s="2" t="s">
        <v>204</v>
      </c>
      <c r="C362" s="2" t="s">
        <v>731</v>
      </c>
      <c r="D362" s="2" t="s">
        <v>732</v>
      </c>
      <c r="E362" s="5">
        <v>272984</v>
      </c>
      <c r="F362" s="5">
        <v>7825249</v>
      </c>
      <c r="G362" s="5">
        <v>19738656.949414618</v>
      </c>
      <c r="H362" s="5">
        <v>18093688.36370996</v>
      </c>
      <c r="I362" s="3">
        <v>91.698679119289039</v>
      </c>
    </row>
    <row r="363" spans="1:9" x14ac:dyDescent="0.25">
      <c r="A363" s="1">
        <v>5</v>
      </c>
      <c r="B363" s="2" t="s">
        <v>204</v>
      </c>
      <c r="C363" s="2" t="s">
        <v>733</v>
      </c>
      <c r="D363" s="2" t="s">
        <v>734</v>
      </c>
      <c r="E363" s="5">
        <v>277875</v>
      </c>
      <c r="F363" s="5">
        <v>9389380</v>
      </c>
      <c r="G363" s="5">
        <v>19868030.671812866</v>
      </c>
      <c r="H363" s="5">
        <v>20415133.997207377</v>
      </c>
      <c r="I363" s="3">
        <v>102.73948185659017</v>
      </c>
    </row>
    <row r="364" spans="1:9" x14ac:dyDescent="0.25">
      <c r="A364" s="1">
        <v>5</v>
      </c>
      <c r="B364" s="2" t="s">
        <v>204</v>
      </c>
      <c r="C364" s="2" t="s">
        <v>735</v>
      </c>
      <c r="D364" s="2" t="s">
        <v>736</v>
      </c>
      <c r="E364" s="5">
        <v>576348</v>
      </c>
      <c r="F364" s="5">
        <v>6019727</v>
      </c>
      <c r="G364" s="5">
        <v>19733676.126083549</v>
      </c>
      <c r="H364" s="5">
        <v>19869081.423032615</v>
      </c>
      <c r="I364" s="3">
        <v>100.72865576006163</v>
      </c>
    </row>
    <row r="365" spans="1:9" x14ac:dyDescent="0.25">
      <c r="A365" s="1">
        <v>5</v>
      </c>
      <c r="B365" s="2" t="s">
        <v>204</v>
      </c>
      <c r="C365" s="2" t="s">
        <v>737</v>
      </c>
      <c r="D365" s="2" t="s">
        <v>738</v>
      </c>
      <c r="E365" s="5">
        <v>537392</v>
      </c>
      <c r="F365" s="5">
        <v>5364523</v>
      </c>
      <c r="G365" s="5">
        <v>19930050.822349418</v>
      </c>
      <c r="H365" s="5">
        <v>22614488.404246807</v>
      </c>
      <c r="I365" s="3">
        <v>113.379978881338</v>
      </c>
    </row>
    <row r="366" spans="1:9" x14ac:dyDescent="0.25">
      <c r="A366" s="1">
        <v>5</v>
      </c>
      <c r="B366" s="2" t="s">
        <v>204</v>
      </c>
      <c r="C366" s="2" t="s">
        <v>739</v>
      </c>
      <c r="D366" s="2" t="s">
        <v>740</v>
      </c>
      <c r="E366" s="5">
        <v>117209</v>
      </c>
      <c r="F366" s="5">
        <v>9352428</v>
      </c>
      <c r="G366" s="5">
        <v>22340299.378588673</v>
      </c>
      <c r="H366" s="5">
        <v>24895715.56965762</v>
      </c>
      <c r="I366" s="3">
        <v>111.4404396198244</v>
      </c>
    </row>
    <row r="367" spans="1:9" x14ac:dyDescent="0.25">
      <c r="A367" s="1">
        <v>5</v>
      </c>
      <c r="B367" s="2" t="s">
        <v>204</v>
      </c>
      <c r="C367" s="2" t="s">
        <v>741</v>
      </c>
      <c r="D367" s="2" t="s">
        <v>742</v>
      </c>
      <c r="E367" s="5">
        <v>254342</v>
      </c>
      <c r="F367" s="5">
        <v>9379978</v>
      </c>
      <c r="G367" s="5">
        <v>22135197.673423972</v>
      </c>
      <c r="H367" s="5">
        <v>23868358.101131547</v>
      </c>
      <c r="I367" s="3">
        <v>107.83227686343585</v>
      </c>
    </row>
    <row r="368" spans="1:9" x14ac:dyDescent="0.25">
      <c r="A368" s="1">
        <v>5</v>
      </c>
      <c r="B368" s="2" t="s">
        <v>204</v>
      </c>
      <c r="C368" s="2" t="s">
        <v>743</v>
      </c>
      <c r="D368" s="2" t="s">
        <v>744</v>
      </c>
      <c r="E368" s="5">
        <v>289521</v>
      </c>
      <c r="F368" s="5">
        <v>4871720</v>
      </c>
      <c r="G368" s="5">
        <v>17650603.026267525</v>
      </c>
      <c r="H368" s="5">
        <v>18372569.998183206</v>
      </c>
      <c r="I368" s="3">
        <v>104.11459974302382</v>
      </c>
    </row>
    <row r="369" spans="1:9" x14ac:dyDescent="0.25">
      <c r="A369" s="1">
        <v>5</v>
      </c>
      <c r="B369" s="2" t="s">
        <v>204</v>
      </c>
      <c r="C369" s="2" t="s">
        <v>745</v>
      </c>
      <c r="D369" s="2" t="s">
        <v>746</v>
      </c>
      <c r="E369" s="5">
        <v>364669</v>
      </c>
      <c r="F369" s="5">
        <v>5341709</v>
      </c>
      <c r="G369" s="5">
        <v>20686963.900361698</v>
      </c>
      <c r="H369" s="5">
        <v>20548369.516161229</v>
      </c>
      <c r="I369" s="3">
        <v>99.330715825035838</v>
      </c>
    </row>
    <row r="370" spans="1:9" x14ac:dyDescent="0.25">
      <c r="A370" s="1">
        <v>5</v>
      </c>
      <c r="B370" s="2" t="s">
        <v>204</v>
      </c>
      <c r="C370" s="2" t="s">
        <v>747</v>
      </c>
      <c r="D370" s="2" t="s">
        <v>748</v>
      </c>
      <c r="E370" s="5">
        <v>215278</v>
      </c>
      <c r="F370" s="5">
        <v>6333081</v>
      </c>
      <c r="G370" s="5">
        <v>19706872.031893644</v>
      </c>
      <c r="H370" s="5">
        <v>19065565.578744691</v>
      </c>
      <c r="I370" s="3">
        <v>96.737605992716382</v>
      </c>
    </row>
    <row r="371" spans="1:9" x14ac:dyDescent="0.25">
      <c r="A371" s="1">
        <v>5</v>
      </c>
      <c r="B371" s="2" t="s">
        <v>204</v>
      </c>
      <c r="C371" s="2" t="s">
        <v>749</v>
      </c>
      <c r="D371" s="2" t="s">
        <v>750</v>
      </c>
      <c r="E371" s="5">
        <v>623513</v>
      </c>
      <c r="F371" s="5">
        <v>8719373</v>
      </c>
      <c r="G371" s="5">
        <v>21660847.038634319</v>
      </c>
      <c r="H371" s="5">
        <v>22537949.68009007</v>
      </c>
      <c r="I371" s="3">
        <v>104.02672831183952</v>
      </c>
    </row>
    <row r="372" spans="1:9" x14ac:dyDescent="0.25">
      <c r="A372" s="1">
        <v>5</v>
      </c>
      <c r="B372" s="2" t="s">
        <v>204</v>
      </c>
      <c r="C372" s="2" t="s">
        <v>751</v>
      </c>
      <c r="D372" s="2" t="s">
        <v>752</v>
      </c>
      <c r="E372" s="5">
        <v>430791</v>
      </c>
      <c r="F372" s="5">
        <v>2978854</v>
      </c>
      <c r="G372" s="5">
        <v>15906622.206332073</v>
      </c>
      <c r="H372" s="5">
        <v>16357766.848940669</v>
      </c>
      <c r="I372" s="3">
        <v>103.02997094507545</v>
      </c>
    </row>
    <row r="373" spans="1:9" x14ac:dyDescent="0.25">
      <c r="A373" s="1">
        <v>5</v>
      </c>
      <c r="B373" s="2" t="s">
        <v>204</v>
      </c>
      <c r="C373" s="2" t="s">
        <v>753</v>
      </c>
      <c r="D373" s="2" t="s">
        <v>754</v>
      </c>
      <c r="E373" s="5">
        <v>273621</v>
      </c>
      <c r="F373" s="5">
        <v>4667372</v>
      </c>
      <c r="G373" s="5">
        <v>16694027.228604529</v>
      </c>
      <c r="H373" s="5">
        <v>16609342.473794045</v>
      </c>
      <c r="I373" s="3">
        <v>99.381131644500982</v>
      </c>
    </row>
    <row r="374" spans="1:9" x14ac:dyDescent="0.25">
      <c r="A374" s="1">
        <v>5</v>
      </c>
      <c r="B374" s="2" t="s">
        <v>204</v>
      </c>
      <c r="C374" s="2" t="s">
        <v>755</v>
      </c>
      <c r="D374" s="2" t="s">
        <v>756</v>
      </c>
      <c r="E374" s="5">
        <v>326427</v>
      </c>
      <c r="F374" s="5">
        <v>3225997</v>
      </c>
      <c r="G374" s="5">
        <v>12884270.938436465</v>
      </c>
      <c r="H374" s="5">
        <v>13350348.080995139</v>
      </c>
      <c r="I374" s="3">
        <v>103.66121846354621</v>
      </c>
    </row>
    <row r="375" spans="1:9" x14ac:dyDescent="0.25">
      <c r="A375" s="1">
        <v>5</v>
      </c>
      <c r="B375" s="2" t="s">
        <v>204</v>
      </c>
      <c r="C375" s="2" t="s">
        <v>757</v>
      </c>
      <c r="D375" s="2" t="s">
        <v>758</v>
      </c>
      <c r="E375" s="5">
        <v>349148</v>
      </c>
      <c r="F375" s="5">
        <v>3626744</v>
      </c>
      <c r="G375" s="5">
        <v>14301639.228433214</v>
      </c>
      <c r="H375" s="5">
        <v>14551140.999925533</v>
      </c>
      <c r="I375" s="3">
        <v>101.72394248742653</v>
      </c>
    </row>
    <row r="376" spans="1:9" x14ac:dyDescent="0.25">
      <c r="A376" s="1">
        <v>5</v>
      </c>
      <c r="B376" s="2" t="s">
        <v>204</v>
      </c>
      <c r="C376" s="2" t="s">
        <v>759</v>
      </c>
      <c r="D376" s="2" t="s">
        <v>760</v>
      </c>
      <c r="E376" s="5">
        <v>252341</v>
      </c>
      <c r="F376" s="5">
        <v>3083695</v>
      </c>
      <c r="G376" s="5">
        <v>11898084.009098798</v>
      </c>
      <c r="H376" s="5">
        <v>11975083.065736443</v>
      </c>
      <c r="I376" s="3">
        <v>100.80256721579131</v>
      </c>
    </row>
    <row r="377" spans="1:9" x14ac:dyDescent="0.25">
      <c r="A377" s="1">
        <v>5</v>
      </c>
      <c r="B377" s="2" t="s">
        <v>204</v>
      </c>
      <c r="C377" s="2" t="s">
        <v>761</v>
      </c>
      <c r="D377" s="2" t="s">
        <v>762</v>
      </c>
      <c r="E377" s="5">
        <v>146048</v>
      </c>
      <c r="F377" s="5">
        <v>2400944</v>
      </c>
      <c r="G377" s="5">
        <v>10223081.087950537</v>
      </c>
      <c r="H377" s="5">
        <v>7626954.1564554116</v>
      </c>
      <c r="I377" s="3">
        <v>74.254518721927028</v>
      </c>
    </row>
    <row r="378" spans="1:9" x14ac:dyDescent="0.25">
      <c r="A378" s="1">
        <v>5</v>
      </c>
      <c r="B378" s="2" t="s">
        <v>204</v>
      </c>
      <c r="C378" s="2" t="s">
        <v>763</v>
      </c>
      <c r="D378" s="2" t="s">
        <v>764</v>
      </c>
      <c r="E378" s="5">
        <v>350812</v>
      </c>
      <c r="F378" s="5">
        <v>2979541</v>
      </c>
      <c r="G378" s="5">
        <v>11190228.755752368</v>
      </c>
      <c r="H378" s="5">
        <v>10059012.118066086</v>
      </c>
      <c r="I378" s="3">
        <v>89.291048599819845</v>
      </c>
    </row>
    <row r="379" spans="1:9" x14ac:dyDescent="0.25">
      <c r="A379" s="1">
        <v>5</v>
      </c>
      <c r="B379" s="2" t="s">
        <v>204</v>
      </c>
      <c r="C379" s="2" t="s">
        <v>765</v>
      </c>
      <c r="D379" s="2" t="s">
        <v>766</v>
      </c>
      <c r="E379" s="5">
        <v>310130</v>
      </c>
      <c r="F379" s="5">
        <v>2982792</v>
      </c>
      <c r="G379" s="5">
        <v>10567060.652487665</v>
      </c>
      <c r="H379" s="5">
        <v>9632757.9841485824</v>
      </c>
      <c r="I379" s="3">
        <v>91.033038895946859</v>
      </c>
    </row>
    <row r="380" spans="1:9" x14ac:dyDescent="0.25">
      <c r="A380" s="1">
        <v>5</v>
      </c>
      <c r="B380" s="2" t="s">
        <v>204</v>
      </c>
      <c r="C380" s="2" t="s">
        <v>767</v>
      </c>
      <c r="D380" s="2" t="s">
        <v>768</v>
      </c>
      <c r="E380" s="5">
        <v>293041</v>
      </c>
      <c r="F380" s="5">
        <v>2767204</v>
      </c>
      <c r="G380" s="5">
        <v>12962869.857395383</v>
      </c>
      <c r="H380" s="5">
        <v>12545398.251244707</v>
      </c>
      <c r="I380" s="3">
        <v>96.632094427400943</v>
      </c>
    </row>
    <row r="381" spans="1:9" x14ac:dyDescent="0.25">
      <c r="A381" s="1">
        <v>5</v>
      </c>
      <c r="B381" s="2" t="s">
        <v>204</v>
      </c>
      <c r="C381" s="2" t="s">
        <v>769</v>
      </c>
      <c r="D381" s="2" t="s">
        <v>770</v>
      </c>
      <c r="E381" s="5">
        <v>362925</v>
      </c>
      <c r="F381" s="5">
        <v>9677417</v>
      </c>
      <c r="G381" s="5">
        <v>21681465.918462493</v>
      </c>
      <c r="H381" s="5">
        <v>23077848.892129231</v>
      </c>
      <c r="I381" s="3">
        <v>106.44586715988152</v>
      </c>
    </row>
    <row r="382" spans="1:9" x14ac:dyDescent="0.25">
      <c r="A382" s="1">
        <v>5</v>
      </c>
      <c r="B382" s="2" t="s">
        <v>204</v>
      </c>
      <c r="C382" s="2" t="s">
        <v>771</v>
      </c>
      <c r="D382" s="2" t="s">
        <v>772</v>
      </c>
      <c r="E382" s="5">
        <v>567585</v>
      </c>
      <c r="F382" s="5">
        <v>8351078</v>
      </c>
      <c r="G382" s="5">
        <v>20454693.157673299</v>
      </c>
      <c r="H382" s="5">
        <v>21803409.116174672</v>
      </c>
      <c r="I382" s="3">
        <v>106.59027968797625</v>
      </c>
    </row>
    <row r="383" spans="1:9" x14ac:dyDescent="0.25">
      <c r="A383" s="1">
        <v>5</v>
      </c>
      <c r="B383" s="2" t="s">
        <v>204</v>
      </c>
      <c r="C383" s="2" t="s">
        <v>773</v>
      </c>
      <c r="D383" s="2" t="s">
        <v>774</v>
      </c>
      <c r="E383" s="5">
        <v>188007</v>
      </c>
      <c r="F383" s="5">
        <v>9166743</v>
      </c>
      <c r="G383" s="5">
        <v>20651129.429914847</v>
      </c>
      <c r="H383" s="5">
        <v>21120837.565335333</v>
      </c>
      <c r="I383" s="3">
        <v>102.26808325594259</v>
      </c>
    </row>
    <row r="384" spans="1:9" x14ac:dyDescent="0.25">
      <c r="A384" s="1">
        <v>5</v>
      </c>
      <c r="B384" s="2" t="s">
        <v>204</v>
      </c>
      <c r="C384" s="2" t="s">
        <v>775</v>
      </c>
      <c r="D384" s="2" t="s">
        <v>776</v>
      </c>
      <c r="E384" s="5">
        <v>176324</v>
      </c>
      <c r="F384" s="5">
        <v>5742853</v>
      </c>
      <c r="G384" s="5">
        <v>19011577.853502642</v>
      </c>
      <c r="H384" s="5">
        <v>19381237.542523988</v>
      </c>
      <c r="I384" s="3">
        <v>101.92961320126585</v>
      </c>
    </row>
    <row r="385" spans="1:9" x14ac:dyDescent="0.25">
      <c r="A385" s="1">
        <v>5</v>
      </c>
      <c r="B385" s="2" t="s">
        <v>204</v>
      </c>
      <c r="C385" s="2" t="s">
        <v>777</v>
      </c>
      <c r="D385" s="2" t="s">
        <v>778</v>
      </c>
      <c r="E385" s="5">
        <v>156106</v>
      </c>
      <c r="F385" s="5">
        <v>9267861</v>
      </c>
      <c r="G385" s="5">
        <v>21710693.62674721</v>
      </c>
      <c r="H385" s="5">
        <v>23400442.698525362</v>
      </c>
      <c r="I385" s="3">
        <v>107.78093118714207</v>
      </c>
    </row>
    <row r="386" spans="1:9" x14ac:dyDescent="0.25">
      <c r="A386" s="1">
        <v>5</v>
      </c>
      <c r="B386" s="2" t="s">
        <v>204</v>
      </c>
      <c r="C386" s="2" t="s">
        <v>779</v>
      </c>
      <c r="D386" s="2" t="s">
        <v>780</v>
      </c>
      <c r="E386" s="5">
        <v>328137</v>
      </c>
      <c r="F386" s="5">
        <v>9987863</v>
      </c>
      <c r="G386" s="5">
        <v>21169704.014719464</v>
      </c>
      <c r="H386" s="5">
        <v>21555947.662756715</v>
      </c>
      <c r="I386" s="3">
        <v>101.81624025513733</v>
      </c>
    </row>
    <row r="387" spans="1:9" x14ac:dyDescent="0.25">
      <c r="A387" s="1">
        <v>5</v>
      </c>
      <c r="B387" s="2" t="s">
        <v>204</v>
      </c>
      <c r="C387" s="2" t="s">
        <v>781</v>
      </c>
      <c r="D387" s="2" t="s">
        <v>782</v>
      </c>
      <c r="E387" s="5">
        <v>266724</v>
      </c>
      <c r="F387" s="5">
        <v>3233598</v>
      </c>
      <c r="G387" s="5">
        <v>17546959.962995455</v>
      </c>
      <c r="H387" s="5">
        <v>13828840.415571902</v>
      </c>
      <c r="I387" s="3">
        <v>78.36349205995711</v>
      </c>
    </row>
    <row r="388" spans="1:9" x14ac:dyDescent="0.25">
      <c r="A388" s="1">
        <v>5</v>
      </c>
      <c r="B388" s="2" t="s">
        <v>204</v>
      </c>
      <c r="C388" s="2" t="s">
        <v>783</v>
      </c>
      <c r="D388" s="2" t="s">
        <v>784</v>
      </c>
      <c r="E388" s="5">
        <v>424594</v>
      </c>
      <c r="F388" s="5">
        <v>7212196</v>
      </c>
      <c r="G388" s="5">
        <v>19832586.541997764</v>
      </c>
      <c r="H388" s="5">
        <v>18330043.797747966</v>
      </c>
      <c r="I388" s="3">
        <v>92.39284959702681</v>
      </c>
    </row>
    <row r="389" spans="1:9" x14ac:dyDescent="0.25">
      <c r="A389" s="1">
        <v>5</v>
      </c>
      <c r="B389" s="2" t="s">
        <v>204</v>
      </c>
      <c r="C389" s="2" t="s">
        <v>785</v>
      </c>
      <c r="D389" s="2" t="s">
        <v>786</v>
      </c>
      <c r="E389" s="5">
        <v>136426</v>
      </c>
      <c r="F389" s="5">
        <v>4004909</v>
      </c>
      <c r="G389" s="5">
        <v>19665289.412589975</v>
      </c>
      <c r="H389" s="5">
        <v>16345019.730549894</v>
      </c>
      <c r="I389" s="3">
        <v>82.998711376863639</v>
      </c>
    </row>
    <row r="390" spans="1:9" x14ac:dyDescent="0.25">
      <c r="A390" s="1">
        <v>5</v>
      </c>
      <c r="B390" s="2" t="s">
        <v>204</v>
      </c>
      <c r="C390" s="2" t="s">
        <v>787</v>
      </c>
      <c r="D390" s="2" t="s">
        <v>788</v>
      </c>
      <c r="E390" s="5">
        <v>274637</v>
      </c>
      <c r="F390" s="5">
        <v>2674099</v>
      </c>
      <c r="G390" s="5">
        <v>19641333.812446974</v>
      </c>
      <c r="H390" s="5">
        <v>16548074.904412007</v>
      </c>
      <c r="I390" s="3">
        <v>83.909009285347565</v>
      </c>
    </row>
    <row r="391" spans="1:9" x14ac:dyDescent="0.25">
      <c r="A391" s="1">
        <v>5</v>
      </c>
      <c r="B391" s="2" t="s">
        <v>204</v>
      </c>
      <c r="C391" s="2" t="s">
        <v>789</v>
      </c>
      <c r="D391" s="2" t="s">
        <v>790</v>
      </c>
      <c r="E391" s="5">
        <v>297648</v>
      </c>
      <c r="F391" s="5">
        <v>4045924</v>
      </c>
      <c r="G391" s="5">
        <v>17396796.989333037</v>
      </c>
      <c r="H391" s="5">
        <v>16888295.030418482</v>
      </c>
      <c r="I391" s="3">
        <v>97.199304357832062</v>
      </c>
    </row>
    <row r="392" spans="1:9" x14ac:dyDescent="0.25">
      <c r="A392" s="1">
        <v>5</v>
      </c>
      <c r="B392" s="2" t="s">
        <v>204</v>
      </c>
      <c r="C392" s="2" t="s">
        <v>791</v>
      </c>
      <c r="D392" s="2" t="s">
        <v>792</v>
      </c>
      <c r="E392" s="5">
        <v>394604</v>
      </c>
      <c r="F392" s="5">
        <v>7130847</v>
      </c>
      <c r="G392" s="5">
        <v>19821240.369839128</v>
      </c>
      <c r="H392" s="5">
        <v>20661955.868293274</v>
      </c>
      <c r="I392" s="3">
        <v>104.26492915935977</v>
      </c>
    </row>
    <row r="393" spans="1:9" x14ac:dyDescent="0.25">
      <c r="A393" s="1">
        <v>5</v>
      </c>
      <c r="B393" s="2" t="s">
        <v>204</v>
      </c>
      <c r="C393" s="2" t="s">
        <v>793</v>
      </c>
      <c r="D393" s="2" t="s">
        <v>794</v>
      </c>
      <c r="E393" s="5">
        <v>108534</v>
      </c>
      <c r="F393" s="5">
        <v>2927580</v>
      </c>
      <c r="G393" s="5">
        <v>16471949.844997881</v>
      </c>
      <c r="H393" s="5">
        <v>15293319.666473178</v>
      </c>
      <c r="I393" s="3">
        <v>92.835418257873101</v>
      </c>
    </row>
    <row r="394" spans="1:9" x14ac:dyDescent="0.25">
      <c r="A394" s="1">
        <v>5</v>
      </c>
      <c r="B394" s="2" t="s">
        <v>204</v>
      </c>
      <c r="C394" s="2" t="s">
        <v>795</v>
      </c>
      <c r="D394" s="2" t="s">
        <v>796</v>
      </c>
      <c r="E394" s="5">
        <v>126560</v>
      </c>
      <c r="F394" s="5">
        <v>4002674</v>
      </c>
      <c r="G394" s="5">
        <v>19156228.3102323</v>
      </c>
      <c r="H394" s="5">
        <v>17774022.944350507</v>
      </c>
      <c r="I394" s="3">
        <v>92.607519171144119</v>
      </c>
    </row>
    <row r="395" spans="1:9" x14ac:dyDescent="0.25">
      <c r="A395" s="1">
        <v>5</v>
      </c>
      <c r="B395" s="2" t="s">
        <v>204</v>
      </c>
      <c r="C395" s="2" t="s">
        <v>797</v>
      </c>
      <c r="D395" s="2" t="s">
        <v>798</v>
      </c>
      <c r="E395" s="5">
        <v>131802</v>
      </c>
      <c r="F395" s="5">
        <v>3898874</v>
      </c>
      <c r="G395" s="5">
        <v>19857507.841618489</v>
      </c>
      <c r="H395" s="5">
        <v>16307406.162053687</v>
      </c>
      <c r="I395" s="3">
        <v>82.081701964310099</v>
      </c>
    </row>
    <row r="396" spans="1:9" x14ac:dyDescent="0.25">
      <c r="A396" s="1">
        <v>5</v>
      </c>
      <c r="B396" s="2" t="s">
        <v>204</v>
      </c>
      <c r="C396" s="2" t="s">
        <v>799</v>
      </c>
      <c r="D396" s="2" t="s">
        <v>800</v>
      </c>
      <c r="E396" s="5">
        <v>154830</v>
      </c>
      <c r="F396" s="5">
        <v>3130116</v>
      </c>
      <c r="G396" s="5">
        <v>13628548.095918102</v>
      </c>
      <c r="H396" s="5">
        <v>11623803.92091326</v>
      </c>
      <c r="I396" s="3">
        <v>85.216425751469345</v>
      </c>
    </row>
    <row r="397" spans="1:9" x14ac:dyDescent="0.25">
      <c r="A397" s="1">
        <v>5</v>
      </c>
      <c r="B397" s="2" t="s">
        <v>204</v>
      </c>
      <c r="C397" s="2" t="s">
        <v>801</v>
      </c>
      <c r="D397" s="2" t="s">
        <v>802</v>
      </c>
      <c r="E397" s="5">
        <v>82707</v>
      </c>
      <c r="F397" s="5">
        <v>2188776</v>
      </c>
      <c r="G397" s="5">
        <v>12430732.358748354</v>
      </c>
      <c r="H397" s="5">
        <v>8129359.9311545575</v>
      </c>
      <c r="I397" s="3">
        <v>65.529497481470742</v>
      </c>
    </row>
    <row r="398" spans="1:9" x14ac:dyDescent="0.25">
      <c r="A398" s="1">
        <v>5</v>
      </c>
      <c r="B398" s="2" t="s">
        <v>204</v>
      </c>
      <c r="C398" s="2" t="s">
        <v>803</v>
      </c>
      <c r="D398" s="2" t="s">
        <v>804</v>
      </c>
      <c r="E398" s="5">
        <v>209247</v>
      </c>
      <c r="F398" s="5">
        <v>2740160</v>
      </c>
      <c r="G398" s="5">
        <v>16951265.049161993</v>
      </c>
      <c r="H398" s="5">
        <v>16584921.723154932</v>
      </c>
      <c r="I398" s="3">
        <v>97.765326457249088</v>
      </c>
    </row>
    <row r="399" spans="1:9" x14ac:dyDescent="0.25">
      <c r="A399" s="1">
        <v>5</v>
      </c>
      <c r="B399" s="2" t="s">
        <v>204</v>
      </c>
      <c r="C399" s="2" t="s">
        <v>805</v>
      </c>
      <c r="D399" s="2" t="s">
        <v>806</v>
      </c>
      <c r="E399" s="5">
        <v>180099</v>
      </c>
      <c r="F399" s="5">
        <v>3715664</v>
      </c>
      <c r="G399" s="5">
        <v>19131866.520397115</v>
      </c>
      <c r="H399" s="5">
        <v>18116314.541768696</v>
      </c>
      <c r="I399" s="3">
        <v>94.810615651946989</v>
      </c>
    </row>
    <row r="400" spans="1:9" x14ac:dyDescent="0.25">
      <c r="A400" s="1">
        <v>5</v>
      </c>
      <c r="B400" s="2" t="s">
        <v>204</v>
      </c>
      <c r="C400" s="2" t="s">
        <v>807</v>
      </c>
      <c r="D400" s="2" t="s">
        <v>808</v>
      </c>
      <c r="E400" s="5">
        <v>125683</v>
      </c>
      <c r="F400" s="5">
        <v>3525017</v>
      </c>
      <c r="G400" s="5">
        <v>15186368.570753405</v>
      </c>
      <c r="H400" s="5">
        <v>12479256.1994144</v>
      </c>
      <c r="I400" s="3">
        <v>82.180289954886504</v>
      </c>
    </row>
    <row r="401" spans="1:9" x14ac:dyDescent="0.25">
      <c r="A401" s="1">
        <v>5</v>
      </c>
      <c r="B401" s="2" t="s">
        <v>204</v>
      </c>
      <c r="C401" s="2" t="s">
        <v>809</v>
      </c>
      <c r="D401" s="2" t="s">
        <v>810</v>
      </c>
      <c r="E401" s="5">
        <v>200374</v>
      </c>
      <c r="F401" s="5">
        <v>3289221</v>
      </c>
      <c r="G401" s="5">
        <v>17331729.223342352</v>
      </c>
      <c r="H401" s="5">
        <v>15955921.538832383</v>
      </c>
      <c r="I401" s="3">
        <v>92.447034764490397</v>
      </c>
    </row>
    <row r="402" spans="1:9" x14ac:dyDescent="0.25">
      <c r="A402" s="1">
        <v>5</v>
      </c>
      <c r="B402" s="2" t="s">
        <v>204</v>
      </c>
      <c r="C402" s="2" t="s">
        <v>811</v>
      </c>
      <c r="D402" s="2" t="s">
        <v>812</v>
      </c>
      <c r="E402" s="5">
        <v>62477</v>
      </c>
      <c r="F402" s="5">
        <v>1860429</v>
      </c>
      <c r="G402" s="5">
        <v>15186117.672295405</v>
      </c>
      <c r="H402" s="5">
        <v>11115309.281847721</v>
      </c>
      <c r="I402" s="3">
        <v>72.771815970677196</v>
      </c>
    </row>
    <row r="403" spans="1:9" x14ac:dyDescent="0.25">
      <c r="A403" s="1">
        <v>5</v>
      </c>
      <c r="B403" s="2" t="s">
        <v>204</v>
      </c>
      <c r="C403" s="2" t="s">
        <v>813</v>
      </c>
      <c r="D403" s="2" t="s">
        <v>814</v>
      </c>
      <c r="E403" s="5">
        <v>102099</v>
      </c>
      <c r="F403" s="5">
        <v>2381007</v>
      </c>
      <c r="G403" s="5">
        <v>14754506.082655068</v>
      </c>
      <c r="H403" s="5">
        <v>12731600.960362002</v>
      </c>
      <c r="I403" s="3">
        <v>86.191144758518689</v>
      </c>
    </row>
    <row r="404" spans="1:9" x14ac:dyDescent="0.25">
      <c r="A404" s="1">
        <v>5</v>
      </c>
      <c r="B404" s="2" t="s">
        <v>204</v>
      </c>
      <c r="C404" s="2" t="s">
        <v>815</v>
      </c>
      <c r="D404" s="2" t="s">
        <v>816</v>
      </c>
      <c r="E404" s="5">
        <v>106200</v>
      </c>
      <c r="F404" s="5">
        <v>1962924</v>
      </c>
      <c r="G404" s="5">
        <v>8141891.7321845572</v>
      </c>
      <c r="H404" s="5">
        <v>6332647.8084839918</v>
      </c>
      <c r="I404" s="3">
        <v>77.771371119585694</v>
      </c>
    </row>
    <row r="405" spans="1:9" x14ac:dyDescent="0.25">
      <c r="A405" s="1">
        <v>5</v>
      </c>
      <c r="B405" s="2" t="s">
        <v>204</v>
      </c>
      <c r="C405" s="2" t="s">
        <v>817</v>
      </c>
      <c r="D405" s="2" t="s">
        <v>818</v>
      </c>
      <c r="E405" s="5">
        <v>111091</v>
      </c>
      <c r="F405" s="5">
        <v>1454773</v>
      </c>
      <c r="G405" s="5">
        <v>12159046.414462019</v>
      </c>
      <c r="H405" s="5">
        <v>8789370.5141280573</v>
      </c>
      <c r="I405" s="3">
        <v>72.500845662564927</v>
      </c>
    </row>
    <row r="406" spans="1:9" x14ac:dyDescent="0.25">
      <c r="A406" s="1">
        <v>5</v>
      </c>
      <c r="B406" s="2" t="s">
        <v>204</v>
      </c>
      <c r="C406" s="2" t="s">
        <v>819</v>
      </c>
      <c r="D406" s="2" t="s">
        <v>820</v>
      </c>
      <c r="E406" s="5">
        <v>96900</v>
      </c>
      <c r="F406" s="5">
        <v>1251437</v>
      </c>
      <c r="G406" s="5">
        <v>11242120.425149638</v>
      </c>
      <c r="H406" s="5">
        <v>8635298.4787100106</v>
      </c>
      <c r="I406" s="3">
        <v>75.754356102167179</v>
      </c>
    </row>
    <row r="407" spans="1:9" x14ac:dyDescent="0.25">
      <c r="A407" s="1">
        <v>5</v>
      </c>
      <c r="B407" s="2" t="s">
        <v>204</v>
      </c>
      <c r="C407" s="2" t="s">
        <v>821</v>
      </c>
      <c r="D407" s="2" t="s">
        <v>822</v>
      </c>
      <c r="E407" s="5">
        <v>62073</v>
      </c>
      <c r="F407" s="5">
        <v>1740395</v>
      </c>
      <c r="G407" s="5">
        <v>14659162.860567397</v>
      </c>
      <c r="H407" s="5">
        <v>11282028.804133844</v>
      </c>
      <c r="I407" s="3">
        <v>76.812965215149902</v>
      </c>
    </row>
    <row r="408" spans="1:9" x14ac:dyDescent="0.25">
      <c r="A408" s="1">
        <v>5</v>
      </c>
      <c r="B408" s="2" t="s">
        <v>204</v>
      </c>
      <c r="C408" s="2" t="s">
        <v>823</v>
      </c>
      <c r="D408" s="2" t="s">
        <v>824</v>
      </c>
      <c r="E408" s="5">
        <v>142634</v>
      </c>
      <c r="F408" s="5">
        <v>2148104</v>
      </c>
      <c r="G408" s="5">
        <v>8110640.718601455</v>
      </c>
      <c r="H408" s="5">
        <v>6142857.3652915852</v>
      </c>
      <c r="I408" s="3">
        <v>75.681705823295985</v>
      </c>
    </row>
    <row r="409" spans="1:9" x14ac:dyDescent="0.25">
      <c r="A409" s="1">
        <v>5</v>
      </c>
      <c r="B409" s="2" t="s">
        <v>204</v>
      </c>
      <c r="C409" s="2" t="s">
        <v>825</v>
      </c>
      <c r="D409" s="2" t="s">
        <v>826</v>
      </c>
      <c r="E409" s="5">
        <v>48479</v>
      </c>
      <c r="F409" s="5">
        <v>4678550</v>
      </c>
      <c r="G409" s="5">
        <v>15454004.371212278</v>
      </c>
      <c r="H409" s="5">
        <v>14981672.458136512</v>
      </c>
      <c r="I409" s="3">
        <v>96.944823164669231</v>
      </c>
    </row>
    <row r="410" spans="1:9" x14ac:dyDescent="0.25">
      <c r="A410" s="1">
        <v>5</v>
      </c>
      <c r="B410" s="2" t="s">
        <v>204</v>
      </c>
      <c r="C410" s="2" t="s">
        <v>827</v>
      </c>
      <c r="D410" s="2" t="s">
        <v>828</v>
      </c>
      <c r="E410" s="5">
        <v>95808</v>
      </c>
      <c r="F410" s="5">
        <v>3019969</v>
      </c>
      <c r="G410" s="5">
        <v>13822799.776146043</v>
      </c>
      <c r="H410" s="5">
        <v>12441075.062479125</v>
      </c>
      <c r="I410" s="3">
        <v>90.005586346651626</v>
      </c>
    </row>
    <row r="411" spans="1:9" x14ac:dyDescent="0.25">
      <c r="A411" s="1">
        <v>5</v>
      </c>
      <c r="B411" s="2" t="s">
        <v>204</v>
      </c>
      <c r="C411" s="2" t="s">
        <v>829</v>
      </c>
      <c r="D411" s="2" t="s">
        <v>830</v>
      </c>
      <c r="E411" s="5">
        <v>43418</v>
      </c>
      <c r="F411" s="5">
        <v>4036622</v>
      </c>
      <c r="G411" s="5">
        <v>15159923.090630613</v>
      </c>
      <c r="H411" s="5">
        <v>14693437.350016123</v>
      </c>
      <c r="I411" s="3">
        <v>96.918179639780732</v>
      </c>
    </row>
    <row r="412" spans="1:9" x14ac:dyDescent="0.25">
      <c r="A412" s="1">
        <v>5</v>
      </c>
      <c r="B412" s="2" t="s">
        <v>204</v>
      </c>
      <c r="C412" s="2" t="s">
        <v>831</v>
      </c>
      <c r="D412" s="2" t="s">
        <v>832</v>
      </c>
      <c r="E412" s="5">
        <v>156481</v>
      </c>
      <c r="F412" s="5">
        <v>4520480</v>
      </c>
      <c r="G412" s="5">
        <v>15549967.247972598</v>
      </c>
      <c r="H412" s="5">
        <v>15161398.427738832</v>
      </c>
      <c r="I412" s="3">
        <v>97.500769085064633</v>
      </c>
    </row>
    <row r="413" spans="1:9" x14ac:dyDescent="0.25">
      <c r="A413" s="1">
        <v>5</v>
      </c>
      <c r="B413" s="2" t="s">
        <v>204</v>
      </c>
      <c r="C413" s="2" t="s">
        <v>833</v>
      </c>
      <c r="D413" s="2" t="s">
        <v>834</v>
      </c>
      <c r="E413" s="5">
        <v>199475</v>
      </c>
      <c r="F413" s="5">
        <v>5234459</v>
      </c>
      <c r="G413" s="5">
        <v>13203012.4169144</v>
      </c>
      <c r="H413" s="5">
        <v>13329897.537255296</v>
      </c>
      <c r="I413" s="3">
        <v>100.97212190850982</v>
      </c>
    </row>
    <row r="414" spans="1:9" x14ac:dyDescent="0.25">
      <c r="A414" s="1">
        <v>5</v>
      </c>
      <c r="B414" s="2" t="s">
        <v>204</v>
      </c>
      <c r="C414" s="2" t="s">
        <v>835</v>
      </c>
      <c r="D414" s="2" t="s">
        <v>836</v>
      </c>
      <c r="E414" s="5">
        <v>52251</v>
      </c>
      <c r="F414" s="5">
        <v>3960698</v>
      </c>
      <c r="G414" s="5">
        <v>15465169.760253394</v>
      </c>
      <c r="H414" s="5">
        <v>14552135.370729748</v>
      </c>
      <c r="I414" s="3">
        <v>94.093781604179824</v>
      </c>
    </row>
    <row r="415" spans="1:9" x14ac:dyDescent="0.25">
      <c r="A415" s="1">
        <v>5</v>
      </c>
      <c r="B415" s="2" t="s">
        <v>204</v>
      </c>
      <c r="C415" s="2" t="s">
        <v>837</v>
      </c>
      <c r="D415" s="2" t="s">
        <v>838</v>
      </c>
      <c r="E415" s="5">
        <v>39402</v>
      </c>
      <c r="F415" s="5">
        <v>2599855</v>
      </c>
      <c r="G415" s="5">
        <v>12366516.022714583</v>
      </c>
      <c r="H415" s="5">
        <v>10004355.817039745</v>
      </c>
      <c r="I415" s="3">
        <v>80.903000774072368</v>
      </c>
    </row>
    <row r="416" spans="1:9" x14ac:dyDescent="0.25">
      <c r="A416" s="1">
        <v>5</v>
      </c>
      <c r="B416" s="2" t="s">
        <v>204</v>
      </c>
      <c r="C416" s="2" t="s">
        <v>839</v>
      </c>
      <c r="D416" s="2" t="s">
        <v>840</v>
      </c>
      <c r="E416" s="5">
        <v>49051</v>
      </c>
      <c r="F416" s="5">
        <v>4292121</v>
      </c>
      <c r="G416" s="5">
        <v>15690219.622902693</v>
      </c>
      <c r="H416" s="5">
        <v>15110801.148416953</v>
      </c>
      <c r="I416" s="3">
        <v>96.307978962712269</v>
      </c>
    </row>
    <row r="417" spans="1:9" x14ac:dyDescent="0.25">
      <c r="A417" s="1">
        <v>5</v>
      </c>
      <c r="B417" s="2" t="s">
        <v>204</v>
      </c>
      <c r="C417" s="2" t="s">
        <v>841</v>
      </c>
      <c r="D417" s="2" t="s">
        <v>842</v>
      </c>
      <c r="E417" s="5">
        <v>79013</v>
      </c>
      <c r="F417" s="5">
        <v>5234407</v>
      </c>
      <c r="G417" s="5">
        <v>14724614.44674927</v>
      </c>
      <c r="H417" s="5">
        <v>14012544.085922569</v>
      </c>
      <c r="I417" s="3">
        <v>95.15694308278384</v>
      </c>
    </row>
    <row r="418" spans="1:9" x14ac:dyDescent="0.25">
      <c r="A418" s="1">
        <v>5</v>
      </c>
      <c r="B418" s="2" t="s">
        <v>204</v>
      </c>
      <c r="C418" s="2" t="s">
        <v>843</v>
      </c>
      <c r="D418" s="2" t="s">
        <v>844</v>
      </c>
      <c r="E418" s="5">
        <v>34238</v>
      </c>
      <c r="F418" s="5">
        <v>2317119</v>
      </c>
      <c r="G418" s="5">
        <v>11395319.809539108</v>
      </c>
      <c r="H418" s="5">
        <v>9981802.2987031955</v>
      </c>
      <c r="I418" s="3">
        <v>87.614790528068227</v>
      </c>
    </row>
    <row r="419" spans="1:9" x14ac:dyDescent="0.25">
      <c r="A419" s="1">
        <v>5</v>
      </c>
      <c r="B419" s="2" t="s">
        <v>204</v>
      </c>
      <c r="C419" s="2" t="s">
        <v>845</v>
      </c>
      <c r="D419" s="2" t="s">
        <v>846</v>
      </c>
      <c r="E419" s="5">
        <v>125158</v>
      </c>
      <c r="F419" s="5">
        <v>5053351</v>
      </c>
      <c r="G419" s="5">
        <v>13813384.775355952</v>
      </c>
      <c r="H419" s="5">
        <v>13022019.111794692</v>
      </c>
      <c r="I419" s="3">
        <v>94.274799506224127</v>
      </c>
    </row>
    <row r="420" spans="1:9" x14ac:dyDescent="0.25">
      <c r="A420" s="1">
        <v>5</v>
      </c>
      <c r="B420" s="2" t="s">
        <v>204</v>
      </c>
      <c r="C420" s="2" t="s">
        <v>847</v>
      </c>
      <c r="D420" s="2" t="s">
        <v>848</v>
      </c>
      <c r="E420" s="5">
        <v>131452</v>
      </c>
      <c r="F420" s="5">
        <v>4227584</v>
      </c>
      <c r="G420" s="5">
        <v>15317372.407091562</v>
      </c>
      <c r="H420" s="5">
        <v>14064342.116042357</v>
      </c>
      <c r="I420" s="3">
        <v>91.775156189331454</v>
      </c>
    </row>
    <row r="421" spans="1:9" x14ac:dyDescent="0.25">
      <c r="A421" s="1">
        <v>5</v>
      </c>
      <c r="B421" s="2" t="s">
        <v>204</v>
      </c>
      <c r="C421" s="2" t="s">
        <v>849</v>
      </c>
      <c r="D421" s="2" t="s">
        <v>850</v>
      </c>
      <c r="E421" s="5">
        <v>75998</v>
      </c>
      <c r="F421" s="5">
        <v>3947978</v>
      </c>
      <c r="G421" s="5">
        <v>13969023.526066476</v>
      </c>
      <c r="H421" s="5">
        <v>12188230.025895417</v>
      </c>
      <c r="I421" s="3">
        <v>87.155293084028528</v>
      </c>
    </row>
    <row r="422" spans="1:9" x14ac:dyDescent="0.25">
      <c r="A422" s="1">
        <v>5</v>
      </c>
      <c r="B422" s="2" t="s">
        <v>204</v>
      </c>
      <c r="C422" s="2" t="s">
        <v>851</v>
      </c>
      <c r="D422" s="2" t="s">
        <v>852</v>
      </c>
      <c r="E422" s="5">
        <v>122726</v>
      </c>
      <c r="F422" s="5">
        <v>4107137</v>
      </c>
      <c r="G422" s="5">
        <v>15129909.201652462</v>
      </c>
      <c r="H422" s="5">
        <v>14292373.636401415</v>
      </c>
      <c r="I422" s="3">
        <v>94.554768211299958</v>
      </c>
    </row>
    <row r="423" spans="1:9" x14ac:dyDescent="0.25">
      <c r="A423" s="1">
        <v>5</v>
      </c>
      <c r="B423" s="2" t="s">
        <v>204</v>
      </c>
      <c r="C423" s="2" t="s">
        <v>853</v>
      </c>
      <c r="D423" s="2" t="s">
        <v>854</v>
      </c>
      <c r="E423" s="5">
        <v>105297</v>
      </c>
      <c r="F423" s="5">
        <v>2821293</v>
      </c>
      <c r="G423" s="5">
        <v>13404604.352108797</v>
      </c>
      <c r="H423" s="5">
        <v>11439828.601698054</v>
      </c>
      <c r="I423" s="3">
        <v>85.357917118246476</v>
      </c>
    </row>
    <row r="424" spans="1:9" x14ac:dyDescent="0.25">
      <c r="A424" s="1">
        <v>5</v>
      </c>
      <c r="B424" s="2" t="s">
        <v>204</v>
      </c>
      <c r="C424" s="2" t="s">
        <v>855</v>
      </c>
      <c r="D424" s="2" t="s">
        <v>856</v>
      </c>
      <c r="E424" s="5">
        <v>72436</v>
      </c>
      <c r="F424" s="5">
        <v>2396553</v>
      </c>
      <c r="G424" s="5">
        <v>12704725.159202605</v>
      </c>
      <c r="H424" s="5">
        <v>9463967.9582113866</v>
      </c>
      <c r="I424" s="3">
        <v>74.773876502015568</v>
      </c>
    </row>
    <row r="425" spans="1:9" x14ac:dyDescent="0.25">
      <c r="A425" s="1">
        <v>5</v>
      </c>
      <c r="B425" s="2" t="s">
        <v>204</v>
      </c>
      <c r="C425" s="2" t="s">
        <v>857</v>
      </c>
      <c r="D425" s="2" t="s">
        <v>858</v>
      </c>
      <c r="E425" s="5">
        <v>109666</v>
      </c>
      <c r="F425" s="5">
        <v>3922583</v>
      </c>
      <c r="G425" s="5">
        <v>14880224.621505298</v>
      </c>
      <c r="H425" s="5">
        <v>13845017.126073716</v>
      </c>
      <c r="I425" s="3">
        <v>92.980177065818026</v>
      </c>
    </row>
    <row r="426" spans="1:9" x14ac:dyDescent="0.25">
      <c r="A426" s="1">
        <v>5</v>
      </c>
      <c r="B426" s="2" t="s">
        <v>204</v>
      </c>
      <c r="C426" s="2" t="s">
        <v>859</v>
      </c>
      <c r="D426" s="2" t="s">
        <v>860</v>
      </c>
      <c r="E426" s="5">
        <v>147925</v>
      </c>
      <c r="F426" s="5">
        <v>4351353</v>
      </c>
      <c r="G426" s="5">
        <v>15545105.202061854</v>
      </c>
      <c r="H426" s="5">
        <v>14827256.321480481</v>
      </c>
      <c r="I426" s="3">
        <v>95.390067065066745</v>
      </c>
    </row>
    <row r="427" spans="1:9" x14ac:dyDescent="0.25">
      <c r="A427" s="1">
        <v>5</v>
      </c>
      <c r="B427" s="2" t="s">
        <v>204</v>
      </c>
      <c r="C427" s="2" t="s">
        <v>861</v>
      </c>
      <c r="D427" s="2" t="s">
        <v>862</v>
      </c>
      <c r="E427" s="5">
        <v>201983</v>
      </c>
      <c r="F427" s="5">
        <v>4873861</v>
      </c>
      <c r="G427" s="5">
        <v>13563575.523380682</v>
      </c>
      <c r="H427" s="5">
        <v>12750790.307624899</v>
      </c>
      <c r="I427" s="3">
        <v>94.015639549863096</v>
      </c>
    </row>
    <row r="428" spans="1:9" x14ac:dyDescent="0.25">
      <c r="A428" s="1">
        <v>5</v>
      </c>
      <c r="B428" s="2" t="s">
        <v>204</v>
      </c>
      <c r="C428" s="2" t="s">
        <v>863</v>
      </c>
      <c r="D428" s="2" t="s">
        <v>864</v>
      </c>
      <c r="E428" s="5">
        <v>99837</v>
      </c>
      <c r="F428" s="5">
        <v>2779264</v>
      </c>
      <c r="G428" s="5">
        <v>12667514.767270653</v>
      </c>
      <c r="H428" s="5">
        <v>10083886.714955378</v>
      </c>
      <c r="I428" s="3">
        <v>79.682427157266332</v>
      </c>
    </row>
    <row r="429" spans="1:9" x14ac:dyDescent="0.25">
      <c r="A429" s="1">
        <v>5</v>
      </c>
      <c r="B429" s="2" t="s">
        <v>204</v>
      </c>
      <c r="C429" s="2" t="s">
        <v>865</v>
      </c>
      <c r="D429" s="2" t="s">
        <v>866</v>
      </c>
      <c r="E429" s="5">
        <v>328184</v>
      </c>
      <c r="F429" s="5">
        <v>2273376</v>
      </c>
      <c r="G429" s="5">
        <v>9140655.8871669564</v>
      </c>
      <c r="H429" s="5">
        <v>8949641.2752937376</v>
      </c>
      <c r="I429" s="3">
        <v>97.913665174109639</v>
      </c>
    </row>
    <row r="430" spans="1:9" x14ac:dyDescent="0.25">
      <c r="A430" s="1">
        <v>5</v>
      </c>
      <c r="B430" s="2" t="s">
        <v>204</v>
      </c>
      <c r="C430" s="2" t="s">
        <v>867</v>
      </c>
      <c r="D430" s="2" t="s">
        <v>868</v>
      </c>
      <c r="E430" s="5">
        <v>105402</v>
      </c>
      <c r="F430" s="5">
        <v>2783290</v>
      </c>
      <c r="G430" s="5">
        <v>7023975.0189465098</v>
      </c>
      <c r="H430" s="5">
        <v>5527827.8799927896</v>
      </c>
      <c r="I430" s="3">
        <v>79.468474310734138</v>
      </c>
    </row>
    <row r="431" spans="1:9" x14ac:dyDescent="0.25">
      <c r="A431" s="1">
        <v>5</v>
      </c>
      <c r="B431" s="2" t="s">
        <v>204</v>
      </c>
      <c r="C431" s="2" t="s">
        <v>869</v>
      </c>
      <c r="D431" s="2" t="s">
        <v>870</v>
      </c>
      <c r="E431" s="5">
        <v>137273</v>
      </c>
      <c r="F431" s="5">
        <v>2251742</v>
      </c>
      <c r="G431" s="5">
        <v>10634670.544447925</v>
      </c>
      <c r="H431" s="5">
        <v>9222363.0814508311</v>
      </c>
      <c r="I431" s="3">
        <v>86.75753610469647</v>
      </c>
    </row>
    <row r="432" spans="1:9" x14ac:dyDescent="0.25">
      <c r="A432" s="1">
        <v>5</v>
      </c>
      <c r="B432" s="2" t="s">
        <v>204</v>
      </c>
      <c r="C432" s="2" t="s">
        <v>871</v>
      </c>
      <c r="D432" s="2" t="s">
        <v>872</v>
      </c>
      <c r="E432" s="5">
        <v>196374</v>
      </c>
      <c r="F432" s="5">
        <v>2681198</v>
      </c>
      <c r="G432" s="5">
        <v>7686274.0479645981</v>
      </c>
      <c r="H432" s="5">
        <v>7110535.294937212</v>
      </c>
      <c r="I432" s="3">
        <v>93.071080227525016</v>
      </c>
    </row>
    <row r="433" spans="1:9" x14ac:dyDescent="0.25">
      <c r="A433" s="1">
        <v>5</v>
      </c>
      <c r="B433" s="2" t="s">
        <v>204</v>
      </c>
      <c r="C433" s="2" t="s">
        <v>873</v>
      </c>
      <c r="D433" s="2" t="s">
        <v>874</v>
      </c>
      <c r="E433" s="5">
        <v>145742</v>
      </c>
      <c r="F433" s="5">
        <v>2176601</v>
      </c>
      <c r="G433" s="5">
        <v>10945731.092492212</v>
      </c>
      <c r="H433" s="5">
        <v>10024444.797704162</v>
      </c>
      <c r="I433" s="3">
        <v>91.581226745893417</v>
      </c>
    </row>
    <row r="434" spans="1:9" x14ac:dyDescent="0.25">
      <c r="A434" s="1">
        <v>5</v>
      </c>
      <c r="B434" s="2" t="s">
        <v>204</v>
      </c>
      <c r="C434" s="2" t="s">
        <v>875</v>
      </c>
      <c r="D434" s="2" t="s">
        <v>876</v>
      </c>
      <c r="E434" s="5">
        <v>91238</v>
      </c>
      <c r="F434" s="5">
        <v>2356386</v>
      </c>
      <c r="G434" s="5">
        <v>10761875.685054472</v>
      </c>
      <c r="H434" s="5">
        <v>7602935.0737521639</v>
      </c>
      <c r="I434" s="3">
        <v>70.747972259365611</v>
      </c>
    </row>
    <row r="435" spans="1:9" x14ac:dyDescent="0.25">
      <c r="A435" s="1">
        <v>5</v>
      </c>
      <c r="B435" s="2" t="s">
        <v>204</v>
      </c>
      <c r="C435" s="2" t="s">
        <v>877</v>
      </c>
      <c r="D435" s="2" t="s">
        <v>878</v>
      </c>
      <c r="E435" s="5">
        <v>520985</v>
      </c>
      <c r="F435" s="5">
        <v>2247840</v>
      </c>
      <c r="G435" s="5">
        <v>7723946.0287397914</v>
      </c>
      <c r="H435" s="5">
        <v>7548877.7336967476</v>
      </c>
      <c r="I435" s="3">
        <v>97.876101122489132</v>
      </c>
    </row>
    <row r="436" spans="1:9" x14ac:dyDescent="0.25">
      <c r="A436" s="1">
        <v>5</v>
      </c>
      <c r="B436" s="2" t="s">
        <v>204</v>
      </c>
      <c r="C436" s="2" t="s">
        <v>879</v>
      </c>
      <c r="D436" s="2" t="s">
        <v>880</v>
      </c>
      <c r="E436" s="5">
        <v>313327</v>
      </c>
      <c r="F436" s="5">
        <v>1911879</v>
      </c>
      <c r="G436" s="5">
        <v>6385017.0892103137</v>
      </c>
      <c r="H436" s="5">
        <v>4823341.6975906957</v>
      </c>
      <c r="I436" s="3">
        <v>75.592032323738465</v>
      </c>
    </row>
    <row r="437" spans="1:9" x14ac:dyDescent="0.25">
      <c r="A437" s="1">
        <v>5</v>
      </c>
      <c r="B437" s="2" t="s">
        <v>204</v>
      </c>
      <c r="C437" s="2" t="s">
        <v>881</v>
      </c>
      <c r="D437" s="2" t="s">
        <v>882</v>
      </c>
      <c r="E437" s="5">
        <v>270362</v>
      </c>
      <c r="F437" s="5">
        <v>1402541</v>
      </c>
      <c r="G437" s="5">
        <v>6647088.205949801</v>
      </c>
      <c r="H437" s="5">
        <v>3838765.9559701439</v>
      </c>
      <c r="I437" s="3">
        <v>58.532328340151352</v>
      </c>
    </row>
    <row r="438" spans="1:9" x14ac:dyDescent="0.25">
      <c r="A438" s="1">
        <v>5</v>
      </c>
      <c r="B438" s="2" t="s">
        <v>204</v>
      </c>
      <c r="C438" s="2" t="s">
        <v>883</v>
      </c>
      <c r="D438" s="2" t="s">
        <v>884</v>
      </c>
      <c r="E438" s="5">
        <v>241261</v>
      </c>
      <c r="F438" s="5">
        <v>2085110</v>
      </c>
      <c r="G438" s="5">
        <v>7221652.1199074863</v>
      </c>
      <c r="H438" s="5">
        <v>6134209.8134219786</v>
      </c>
      <c r="I438" s="3">
        <v>85.240759217196313</v>
      </c>
    </row>
    <row r="439" spans="1:9" x14ac:dyDescent="0.25">
      <c r="A439" s="1">
        <v>5</v>
      </c>
      <c r="B439" s="2" t="s">
        <v>204</v>
      </c>
      <c r="C439" s="2" t="s">
        <v>885</v>
      </c>
      <c r="D439" s="2" t="s">
        <v>886</v>
      </c>
      <c r="E439" s="5">
        <v>245771</v>
      </c>
      <c r="F439" s="5">
        <v>2326676</v>
      </c>
      <c r="G439" s="5">
        <v>8036309.262919547</v>
      </c>
      <c r="H439" s="5">
        <v>6611117.0200267732</v>
      </c>
      <c r="I439" s="3">
        <v>82.175916525139257</v>
      </c>
    </row>
    <row r="440" spans="1:9" x14ac:dyDescent="0.25">
      <c r="A440" s="1">
        <v>5</v>
      </c>
      <c r="B440" s="2" t="s">
        <v>204</v>
      </c>
      <c r="C440" s="2" t="s">
        <v>887</v>
      </c>
      <c r="D440" s="2" t="s">
        <v>888</v>
      </c>
      <c r="E440" s="5">
        <v>239160</v>
      </c>
      <c r="F440" s="5">
        <v>2319945</v>
      </c>
      <c r="G440" s="5">
        <v>7461516.2389613651</v>
      </c>
      <c r="H440" s="5">
        <v>6984032.490700786</v>
      </c>
      <c r="I440" s="3">
        <v>93.617507984612814</v>
      </c>
    </row>
    <row r="441" spans="1:9" x14ac:dyDescent="0.25">
      <c r="A441" s="1">
        <v>5</v>
      </c>
      <c r="B441" s="2" t="s">
        <v>204</v>
      </c>
      <c r="C441" s="2" t="s">
        <v>889</v>
      </c>
      <c r="D441" s="2" t="s">
        <v>890</v>
      </c>
      <c r="E441" s="5">
        <v>362515</v>
      </c>
      <c r="F441" s="5">
        <v>2194999</v>
      </c>
      <c r="G441" s="5">
        <v>7884771.2496558763</v>
      </c>
      <c r="H441" s="5">
        <v>5608602.7536515733</v>
      </c>
      <c r="I441" s="3">
        <v>71.444502594099561</v>
      </c>
    </row>
    <row r="442" spans="1:9" x14ac:dyDescent="0.25">
      <c r="A442" s="1">
        <v>5</v>
      </c>
      <c r="B442" s="2" t="s">
        <v>204</v>
      </c>
      <c r="C442" s="2" t="s">
        <v>891</v>
      </c>
      <c r="D442" s="2" t="s">
        <v>892</v>
      </c>
      <c r="E442" s="5">
        <v>322712</v>
      </c>
      <c r="F442" s="5">
        <v>2715898</v>
      </c>
      <c r="G442" s="5">
        <v>7598916.3594939141</v>
      </c>
      <c r="H442" s="5">
        <v>6306182.1607315503</v>
      </c>
      <c r="I442" s="3">
        <v>83.451322946466192</v>
      </c>
    </row>
    <row r="443" spans="1:9" x14ac:dyDescent="0.25">
      <c r="A443" s="1">
        <v>5</v>
      </c>
      <c r="B443" s="2" t="s">
        <v>204</v>
      </c>
      <c r="C443" s="2" t="s">
        <v>893</v>
      </c>
      <c r="D443" s="2" t="s">
        <v>894</v>
      </c>
      <c r="E443" s="5">
        <v>238697</v>
      </c>
      <c r="F443" s="5">
        <v>1909455</v>
      </c>
      <c r="G443" s="5">
        <v>7237131.1772372508</v>
      </c>
      <c r="H443" s="5">
        <v>5694515.8647699803</v>
      </c>
      <c r="I443" s="3">
        <v>78.69346648638232</v>
      </c>
    </row>
    <row r="444" spans="1:9" x14ac:dyDescent="0.25">
      <c r="A444" s="1">
        <v>5</v>
      </c>
      <c r="B444" s="2" t="s">
        <v>204</v>
      </c>
      <c r="C444" s="2" t="s">
        <v>895</v>
      </c>
      <c r="D444" s="2" t="s">
        <v>896</v>
      </c>
      <c r="E444" s="5">
        <v>334513</v>
      </c>
      <c r="F444" s="5">
        <v>2293362</v>
      </c>
      <c r="G444" s="5">
        <v>7632273.3007805375</v>
      </c>
      <c r="H444" s="5">
        <v>6587409.2620645538</v>
      </c>
      <c r="I444" s="3">
        <v>86.361536140897357</v>
      </c>
    </row>
    <row r="445" spans="1:9" x14ac:dyDescent="0.25">
      <c r="A445" s="1">
        <v>5</v>
      </c>
      <c r="B445" s="2" t="s">
        <v>204</v>
      </c>
      <c r="C445" s="2" t="s">
        <v>897</v>
      </c>
      <c r="D445" s="2" t="s">
        <v>898</v>
      </c>
      <c r="E445" s="5">
        <v>502713</v>
      </c>
      <c r="F445" s="5">
        <v>2316926</v>
      </c>
      <c r="G445" s="5">
        <v>7360559.9312351178</v>
      </c>
      <c r="H445" s="5">
        <v>7024954.8190697273</v>
      </c>
      <c r="I445" s="3">
        <v>95.44967680724389</v>
      </c>
    </row>
    <row r="446" spans="1:9" x14ac:dyDescent="0.25">
      <c r="A446" s="1">
        <v>5</v>
      </c>
      <c r="B446" s="2" t="s">
        <v>204</v>
      </c>
      <c r="C446" s="2" t="s">
        <v>899</v>
      </c>
      <c r="D446" s="2" t="s">
        <v>900</v>
      </c>
      <c r="E446" s="5">
        <v>262610</v>
      </c>
      <c r="F446" s="5">
        <v>2550253</v>
      </c>
      <c r="G446" s="5">
        <v>7504847.3182552075</v>
      </c>
      <c r="H446" s="5">
        <v>6511416.2493545562</v>
      </c>
      <c r="I446" s="3">
        <v>86.842773570313383</v>
      </c>
    </row>
    <row r="447" spans="1:9" x14ac:dyDescent="0.25">
      <c r="A447" s="1">
        <v>5</v>
      </c>
      <c r="B447" s="2" t="s">
        <v>204</v>
      </c>
      <c r="C447" s="2" t="s">
        <v>901</v>
      </c>
      <c r="D447" s="2" t="s">
        <v>902</v>
      </c>
      <c r="E447" s="5">
        <v>200664</v>
      </c>
      <c r="F447" s="5">
        <v>2068666</v>
      </c>
      <c r="G447" s="5">
        <v>8314422.1091426462</v>
      </c>
      <c r="H447" s="5">
        <v>6137782.7796814572</v>
      </c>
      <c r="I447" s="3">
        <v>76.719958643304224</v>
      </c>
    </row>
    <row r="448" spans="1:9" x14ac:dyDescent="0.25">
      <c r="A448" s="1">
        <v>5</v>
      </c>
      <c r="B448" s="2" t="s">
        <v>204</v>
      </c>
      <c r="C448" s="2" t="s">
        <v>903</v>
      </c>
      <c r="D448" s="2" t="s">
        <v>904</v>
      </c>
      <c r="E448" s="5">
        <v>86011</v>
      </c>
      <c r="F448" s="5">
        <v>1952742</v>
      </c>
      <c r="G448" s="5">
        <v>9024203.9124530572</v>
      </c>
      <c r="H448" s="5">
        <v>8627550.5421399586</v>
      </c>
      <c r="I448" s="3">
        <v>95.611713818000013</v>
      </c>
    </row>
    <row r="449" spans="1:9" x14ac:dyDescent="0.25">
      <c r="A449" s="1">
        <v>5</v>
      </c>
      <c r="B449" s="2" t="s">
        <v>204</v>
      </c>
      <c r="C449" s="2" t="s">
        <v>905</v>
      </c>
      <c r="D449" s="2" t="s">
        <v>906</v>
      </c>
      <c r="E449" s="5">
        <v>229195</v>
      </c>
      <c r="F449" s="5">
        <v>2183174</v>
      </c>
      <c r="G449" s="5">
        <v>6813937.5578568466</v>
      </c>
      <c r="H449" s="5">
        <v>7149046.6068369737</v>
      </c>
      <c r="I449" s="3">
        <v>104.92229318615152</v>
      </c>
    </row>
    <row r="450" spans="1:9" x14ac:dyDescent="0.25">
      <c r="A450" s="1">
        <v>5</v>
      </c>
      <c r="B450" s="2" t="s">
        <v>204</v>
      </c>
      <c r="C450" s="2" t="s">
        <v>907</v>
      </c>
      <c r="D450" s="2" t="s">
        <v>908</v>
      </c>
      <c r="E450" s="5">
        <v>228217</v>
      </c>
      <c r="F450" s="5">
        <v>1251936</v>
      </c>
      <c r="G450" s="5">
        <v>6315477.0105557432</v>
      </c>
      <c r="H450" s="5">
        <v>8410691.4585460331</v>
      </c>
      <c r="I450" s="3">
        <v>133.18438839394085</v>
      </c>
    </row>
    <row r="451" spans="1:9" x14ac:dyDescent="0.25">
      <c r="A451" s="1">
        <v>5</v>
      </c>
      <c r="B451" s="2" t="s">
        <v>204</v>
      </c>
      <c r="C451" s="2" t="s">
        <v>909</v>
      </c>
      <c r="D451" s="2" t="s">
        <v>910</v>
      </c>
      <c r="E451" s="5">
        <v>87979</v>
      </c>
      <c r="F451" s="5">
        <v>891625</v>
      </c>
      <c r="G451" s="5">
        <v>6137394.2625171924</v>
      </c>
      <c r="H451" s="5">
        <v>3151839.6631241548</v>
      </c>
      <c r="I451" s="3">
        <v>51.89252389888496</v>
      </c>
    </row>
    <row r="452" spans="1:9" x14ac:dyDescent="0.25">
      <c r="A452" s="1">
        <v>5</v>
      </c>
      <c r="B452" s="2" t="s">
        <v>204</v>
      </c>
      <c r="C452" s="2" t="s">
        <v>911</v>
      </c>
      <c r="D452" s="2" t="s">
        <v>912</v>
      </c>
      <c r="E452" s="5">
        <v>172064</v>
      </c>
      <c r="F452" s="5">
        <v>1982528</v>
      </c>
      <c r="G452" s="5">
        <v>7868615.8364329552</v>
      </c>
      <c r="H452" s="5">
        <v>7930416.7007450713</v>
      </c>
      <c r="I452" s="3">
        <v>101.8735003556816</v>
      </c>
    </row>
    <row r="453" spans="1:9" x14ac:dyDescent="0.25">
      <c r="A453" s="1">
        <v>5</v>
      </c>
      <c r="B453" s="2" t="s">
        <v>204</v>
      </c>
      <c r="C453" s="2" t="s">
        <v>913</v>
      </c>
      <c r="D453" s="2" t="s">
        <v>914</v>
      </c>
      <c r="E453" s="5">
        <v>93416</v>
      </c>
      <c r="F453" s="5">
        <v>1122240</v>
      </c>
      <c r="G453" s="5">
        <v>8265605.7837201338</v>
      </c>
      <c r="H453" s="5">
        <v>7657089.8708893554</v>
      </c>
      <c r="I453" s="3">
        <v>92.880968136079474</v>
      </c>
    </row>
    <row r="454" spans="1:9" x14ac:dyDescent="0.25">
      <c r="A454" s="1">
        <v>5</v>
      </c>
      <c r="B454" s="2" t="s">
        <v>204</v>
      </c>
      <c r="C454" s="2" t="s">
        <v>915</v>
      </c>
      <c r="D454" s="2" t="s">
        <v>916</v>
      </c>
      <c r="E454" s="5">
        <v>176529</v>
      </c>
      <c r="F454" s="5">
        <v>1456225</v>
      </c>
      <c r="G454" s="5">
        <v>6390116.8271955317</v>
      </c>
      <c r="H454" s="5">
        <v>6314305.7340606926</v>
      </c>
      <c r="I454" s="3">
        <v>99.461968949011208</v>
      </c>
    </row>
    <row r="455" spans="1:9" x14ac:dyDescent="0.25">
      <c r="A455" s="1">
        <v>5</v>
      </c>
      <c r="B455" s="2" t="s">
        <v>204</v>
      </c>
      <c r="C455" s="2" t="s">
        <v>917</v>
      </c>
      <c r="D455" s="2" t="s">
        <v>918</v>
      </c>
      <c r="E455" s="5">
        <v>189820</v>
      </c>
      <c r="F455" s="5">
        <v>2536962</v>
      </c>
      <c r="G455" s="5">
        <v>7328278.6444368344</v>
      </c>
      <c r="H455" s="5">
        <v>6297918.6596670533</v>
      </c>
      <c r="I455" s="3">
        <v>85.992298898956903</v>
      </c>
    </row>
    <row r="456" spans="1:9" x14ac:dyDescent="0.25">
      <c r="A456" s="1">
        <v>5</v>
      </c>
      <c r="B456" s="2" t="s">
        <v>204</v>
      </c>
      <c r="C456" s="2" t="s">
        <v>919</v>
      </c>
      <c r="D456" s="2" t="s">
        <v>920</v>
      </c>
      <c r="E456" s="5">
        <v>226473</v>
      </c>
      <c r="F456" s="5">
        <v>1653026</v>
      </c>
      <c r="G456" s="5">
        <v>7502920.9670115206</v>
      </c>
      <c r="H456" s="5">
        <v>5425404.908231887</v>
      </c>
      <c r="I456" s="3">
        <v>72.311254079735761</v>
      </c>
    </row>
    <row r="457" spans="1:9" x14ac:dyDescent="0.25">
      <c r="A457" s="1">
        <v>5</v>
      </c>
      <c r="B457" s="2" t="s">
        <v>204</v>
      </c>
      <c r="C457" s="2" t="s">
        <v>921</v>
      </c>
      <c r="D457" s="2" t="s">
        <v>922</v>
      </c>
      <c r="E457" s="5">
        <v>148011</v>
      </c>
      <c r="F457" s="5">
        <v>1738032</v>
      </c>
      <c r="G457" s="5">
        <v>7085438.5005371226</v>
      </c>
      <c r="H457" s="5">
        <v>5679134.6112113288</v>
      </c>
      <c r="I457" s="3">
        <v>80.168001688388017</v>
      </c>
    </row>
    <row r="458" spans="1:9" x14ac:dyDescent="0.25">
      <c r="A458" s="1">
        <v>5</v>
      </c>
      <c r="B458" s="2" t="s">
        <v>204</v>
      </c>
      <c r="C458" s="2" t="s">
        <v>923</v>
      </c>
      <c r="D458" s="2" t="s">
        <v>924</v>
      </c>
      <c r="E458" s="5">
        <v>191620</v>
      </c>
      <c r="F458" s="5">
        <v>2300903</v>
      </c>
      <c r="G458" s="5">
        <v>6972096.2267717365</v>
      </c>
      <c r="H458" s="5">
        <v>6800218.3993372293</v>
      </c>
      <c r="I458" s="3">
        <v>97.598367632814941</v>
      </c>
    </row>
    <row r="459" spans="1:9" x14ac:dyDescent="0.25">
      <c r="A459" s="1">
        <v>5</v>
      </c>
      <c r="B459" s="2" t="s">
        <v>204</v>
      </c>
      <c r="C459" s="2" t="s">
        <v>925</v>
      </c>
      <c r="D459" s="2" t="s">
        <v>926</v>
      </c>
      <c r="E459" s="5">
        <v>205461</v>
      </c>
      <c r="F459" s="5">
        <v>1640658</v>
      </c>
      <c r="G459" s="5">
        <v>6620358.3495115861</v>
      </c>
      <c r="H459" s="5">
        <v>5421521.8298411872</v>
      </c>
      <c r="I459" s="3">
        <v>82.086234298966701</v>
      </c>
    </row>
    <row r="460" spans="1:9" x14ac:dyDescent="0.25">
      <c r="A460" s="1">
        <v>5</v>
      </c>
      <c r="B460" s="2" t="s">
        <v>204</v>
      </c>
      <c r="C460" s="2" t="s">
        <v>927</v>
      </c>
      <c r="D460" s="2" t="s">
        <v>928</v>
      </c>
      <c r="E460" s="5">
        <v>119212</v>
      </c>
      <c r="F460" s="5">
        <v>724045</v>
      </c>
      <c r="G460" s="5">
        <v>7149151.2083850624</v>
      </c>
      <c r="H460" s="5">
        <v>2549618.596718451</v>
      </c>
      <c r="I460" s="3">
        <v>35.648660156695634</v>
      </c>
    </row>
    <row r="461" spans="1:9" x14ac:dyDescent="0.25">
      <c r="A461" s="1">
        <v>5</v>
      </c>
      <c r="B461" s="2" t="s">
        <v>204</v>
      </c>
      <c r="C461" s="2" t="s">
        <v>929</v>
      </c>
      <c r="D461" s="2" t="s">
        <v>930</v>
      </c>
      <c r="E461" s="5">
        <v>132923</v>
      </c>
      <c r="F461" s="5">
        <v>1273643</v>
      </c>
      <c r="G461" s="5">
        <v>9758321.1637338903</v>
      </c>
      <c r="H461" s="5">
        <v>7224211.1537280977</v>
      </c>
      <c r="I461" s="3">
        <v>74.501895353701016</v>
      </c>
    </row>
    <row r="462" spans="1:9" x14ac:dyDescent="0.25">
      <c r="A462" s="1">
        <v>5</v>
      </c>
      <c r="B462" s="2" t="s">
        <v>204</v>
      </c>
      <c r="C462" s="2" t="s">
        <v>931</v>
      </c>
      <c r="D462" s="2" t="s">
        <v>932</v>
      </c>
      <c r="E462" s="5">
        <v>78042</v>
      </c>
      <c r="F462" s="5">
        <v>760647</v>
      </c>
      <c r="G462" s="5">
        <v>3029768.8537069783</v>
      </c>
      <c r="H462" s="5">
        <v>3494046.698444427</v>
      </c>
      <c r="I462" s="3">
        <v>115.32082669716306</v>
      </c>
    </row>
    <row r="463" spans="1:9" x14ac:dyDescent="0.25">
      <c r="A463" s="1">
        <v>5</v>
      </c>
      <c r="B463" s="2" t="s">
        <v>204</v>
      </c>
      <c r="C463" s="2" t="s">
        <v>933</v>
      </c>
      <c r="D463" s="2" t="s">
        <v>934</v>
      </c>
      <c r="E463" s="5">
        <v>232919</v>
      </c>
      <c r="F463" s="5">
        <v>1280953</v>
      </c>
      <c r="G463" s="5">
        <v>5606175.0456124227</v>
      </c>
      <c r="H463" s="5">
        <v>5209706.6811209042</v>
      </c>
      <c r="I463" s="3">
        <v>92.931070764944039</v>
      </c>
    </row>
    <row r="464" spans="1:9" x14ac:dyDescent="0.25">
      <c r="A464" s="1">
        <v>5</v>
      </c>
      <c r="B464" s="2" t="s">
        <v>204</v>
      </c>
      <c r="C464" s="2" t="s">
        <v>935</v>
      </c>
      <c r="D464" s="2" t="s">
        <v>936</v>
      </c>
      <c r="E464" s="5">
        <v>213465</v>
      </c>
      <c r="F464" s="5">
        <v>2762683</v>
      </c>
      <c r="G464" s="5">
        <v>6052766.7772234324</v>
      </c>
      <c r="H464" s="5">
        <v>5551468.212119082</v>
      </c>
      <c r="I464" s="3">
        <v>91.706763664300937</v>
      </c>
    </row>
    <row r="465" spans="1:9" x14ac:dyDescent="0.25">
      <c r="A465" s="1">
        <v>5</v>
      </c>
      <c r="B465" s="2" t="s">
        <v>204</v>
      </c>
      <c r="C465" s="2" t="s">
        <v>937</v>
      </c>
      <c r="D465" s="2" t="s">
        <v>938</v>
      </c>
      <c r="E465" s="5">
        <v>76633</v>
      </c>
      <c r="F465" s="5">
        <v>3324130</v>
      </c>
      <c r="G465" s="5">
        <v>6118314.490467553</v>
      </c>
      <c r="H465" s="5">
        <v>5704807.1102136159</v>
      </c>
      <c r="I465" s="3">
        <v>93.236385895110459</v>
      </c>
    </row>
    <row r="466" spans="1:9" x14ac:dyDescent="0.25">
      <c r="A466" s="1">
        <v>5</v>
      </c>
      <c r="B466" s="2" t="s">
        <v>204</v>
      </c>
      <c r="C466" s="2" t="s">
        <v>939</v>
      </c>
      <c r="D466" s="2" t="s">
        <v>940</v>
      </c>
      <c r="E466" s="5">
        <v>134012</v>
      </c>
      <c r="F466" s="5">
        <v>1007436</v>
      </c>
      <c r="G466" s="5">
        <v>6362170.9315882158</v>
      </c>
      <c r="H466" s="5">
        <v>4322972.966555234</v>
      </c>
      <c r="I466" s="3">
        <v>68.683506445691421</v>
      </c>
    </row>
    <row r="467" spans="1:9" x14ac:dyDescent="0.25">
      <c r="A467" s="1">
        <v>5</v>
      </c>
      <c r="B467" s="2" t="s">
        <v>204</v>
      </c>
      <c r="C467" s="2" t="s">
        <v>941</v>
      </c>
      <c r="D467" s="2" t="s">
        <v>942</v>
      </c>
      <c r="E467" s="5">
        <v>184776</v>
      </c>
      <c r="F467" s="5">
        <v>3470683</v>
      </c>
      <c r="G467" s="5">
        <v>6760598.5704041645</v>
      </c>
      <c r="H467" s="5">
        <v>6150284.8821059018</v>
      </c>
      <c r="I467" s="3">
        <v>91.011232151361639</v>
      </c>
    </row>
    <row r="468" spans="1:9" x14ac:dyDescent="0.25">
      <c r="A468" s="1">
        <v>5</v>
      </c>
      <c r="B468" s="2" t="s">
        <v>204</v>
      </c>
      <c r="C468" s="2" t="s">
        <v>943</v>
      </c>
      <c r="D468" s="2" t="s">
        <v>944</v>
      </c>
      <c r="E468" s="5">
        <v>163331</v>
      </c>
      <c r="F468" s="5">
        <v>559184</v>
      </c>
      <c r="G468" s="5">
        <v>2999064.2359870444</v>
      </c>
      <c r="H468" s="5">
        <v>2034784.789268418</v>
      </c>
      <c r="I468" s="3">
        <v>64.164931444122658</v>
      </c>
    </row>
    <row r="469" spans="1:9" x14ac:dyDescent="0.25">
      <c r="A469" s="1">
        <v>5</v>
      </c>
      <c r="B469" s="2" t="s">
        <v>204</v>
      </c>
      <c r="C469" s="2" t="s">
        <v>945</v>
      </c>
      <c r="D469" s="2" t="s">
        <v>946</v>
      </c>
      <c r="E469" s="5">
        <v>193645</v>
      </c>
      <c r="F469" s="5">
        <v>1615634</v>
      </c>
      <c r="G469" s="5">
        <v>5663461.260745178</v>
      </c>
      <c r="H469" s="5">
        <v>4810729.1626068326</v>
      </c>
      <c r="I469" s="3">
        <v>84.874317620387814</v>
      </c>
    </row>
    <row r="470" spans="1:9" x14ac:dyDescent="0.25">
      <c r="A470" s="1">
        <v>5</v>
      </c>
      <c r="B470" s="2" t="s">
        <v>204</v>
      </c>
      <c r="C470" s="2" t="s">
        <v>947</v>
      </c>
      <c r="D470" s="2" t="s">
        <v>948</v>
      </c>
      <c r="E470" s="5">
        <v>298791</v>
      </c>
      <c r="F470" s="5">
        <v>3573033</v>
      </c>
      <c r="G470" s="5">
        <v>7466684.6515022209</v>
      </c>
      <c r="H470" s="5">
        <v>6623085.4780699555</v>
      </c>
      <c r="I470" s="3">
        <v>88.333995558768507</v>
      </c>
    </row>
    <row r="471" spans="1:9" x14ac:dyDescent="0.25">
      <c r="A471" s="1">
        <v>5</v>
      </c>
      <c r="B471" s="2" t="s">
        <v>204</v>
      </c>
      <c r="C471" s="2" t="s">
        <v>949</v>
      </c>
      <c r="D471" s="2" t="s">
        <v>950</v>
      </c>
      <c r="E471" s="5">
        <v>129770</v>
      </c>
      <c r="F471" s="5">
        <v>1527909</v>
      </c>
      <c r="G471" s="5">
        <v>5771297.6190490872</v>
      </c>
      <c r="H471" s="5">
        <v>4922910.7938506585</v>
      </c>
      <c r="I471" s="3">
        <v>85.300386321183638</v>
      </c>
    </row>
    <row r="472" spans="1:9" x14ac:dyDescent="0.25">
      <c r="A472" s="1">
        <v>5</v>
      </c>
      <c r="B472" s="2" t="s">
        <v>204</v>
      </c>
      <c r="C472" s="2" t="s">
        <v>951</v>
      </c>
      <c r="D472" s="2" t="s">
        <v>952</v>
      </c>
      <c r="E472" s="5">
        <v>270699</v>
      </c>
      <c r="F472" s="5">
        <v>1506958</v>
      </c>
      <c r="G472" s="5">
        <v>5633447.6323333299</v>
      </c>
      <c r="H472" s="5">
        <v>5035662.0496492414</v>
      </c>
      <c r="I472" s="3">
        <v>89.39430038862352</v>
      </c>
    </row>
    <row r="473" spans="1:9" x14ac:dyDescent="0.25">
      <c r="A473" s="1">
        <v>5</v>
      </c>
      <c r="B473" s="2" t="s">
        <v>204</v>
      </c>
      <c r="C473" s="2" t="s">
        <v>953</v>
      </c>
      <c r="D473" s="2" t="s">
        <v>954</v>
      </c>
      <c r="E473" s="5">
        <v>199765</v>
      </c>
      <c r="F473" s="5">
        <v>1024213</v>
      </c>
      <c r="G473" s="5">
        <v>4168414.9423372466</v>
      </c>
      <c r="H473" s="5">
        <v>3639447.8355517732</v>
      </c>
      <c r="I473" s="3">
        <v>88.714344187920801</v>
      </c>
    </row>
    <row r="474" spans="1:9" x14ac:dyDescent="0.25">
      <c r="A474" s="1">
        <v>5</v>
      </c>
      <c r="B474" s="2" t="s">
        <v>204</v>
      </c>
      <c r="C474" s="2" t="s">
        <v>955</v>
      </c>
      <c r="D474" s="2" t="s">
        <v>956</v>
      </c>
      <c r="E474" s="5">
        <v>263262</v>
      </c>
      <c r="F474" s="5">
        <v>3850426</v>
      </c>
      <c r="G474" s="5">
        <v>6810900.9540419811</v>
      </c>
      <c r="H474" s="5">
        <v>6336805.8688796712</v>
      </c>
      <c r="I474" s="3">
        <v>92.965184929841755</v>
      </c>
    </row>
    <row r="475" spans="1:9" x14ac:dyDescent="0.25">
      <c r="A475" s="1">
        <v>5</v>
      </c>
      <c r="B475" s="2" t="s">
        <v>204</v>
      </c>
      <c r="C475" s="2" t="s">
        <v>957</v>
      </c>
      <c r="D475" s="2" t="s">
        <v>958</v>
      </c>
      <c r="E475" s="5">
        <v>130225</v>
      </c>
      <c r="F475" s="5">
        <v>3141358</v>
      </c>
      <c r="G475" s="5">
        <v>7137747.9239393361</v>
      </c>
      <c r="H475" s="5">
        <v>5387151.3204530627</v>
      </c>
      <c r="I475" s="3">
        <v>75.57379504319448</v>
      </c>
    </row>
    <row r="476" spans="1:9" x14ac:dyDescent="0.25">
      <c r="A476" s="1">
        <v>5</v>
      </c>
      <c r="B476" s="2" t="s">
        <v>204</v>
      </c>
      <c r="C476" s="2" t="s">
        <v>959</v>
      </c>
      <c r="D476" s="2" t="s">
        <v>960</v>
      </c>
      <c r="E476" s="5">
        <v>234849</v>
      </c>
      <c r="F476" s="5">
        <v>3789748</v>
      </c>
      <c r="G476" s="5">
        <v>6886158.0388249476</v>
      </c>
      <c r="H476" s="5">
        <v>6739876.2278059516</v>
      </c>
      <c r="I476" s="3">
        <v>97.906031788085102</v>
      </c>
    </row>
    <row r="477" spans="1:9" x14ac:dyDescent="0.25">
      <c r="A477" s="1">
        <v>5</v>
      </c>
      <c r="B477" s="2" t="s">
        <v>204</v>
      </c>
      <c r="C477" s="2" t="s">
        <v>961</v>
      </c>
      <c r="D477" s="2" t="s">
        <v>962</v>
      </c>
      <c r="E477" s="5">
        <v>200816</v>
      </c>
      <c r="F477" s="5">
        <v>1584192</v>
      </c>
      <c r="G477" s="5">
        <v>7191062.2861624565</v>
      </c>
      <c r="H477" s="5">
        <v>5783314.4374352647</v>
      </c>
      <c r="I477" s="3">
        <v>80.41860669717552</v>
      </c>
    </row>
    <row r="478" spans="1:9" x14ac:dyDescent="0.25">
      <c r="A478" s="1">
        <v>5</v>
      </c>
      <c r="B478" s="2" t="s">
        <v>204</v>
      </c>
      <c r="C478" s="2" t="s">
        <v>963</v>
      </c>
      <c r="D478" s="2" t="s">
        <v>964</v>
      </c>
      <c r="E478" s="5">
        <v>96006</v>
      </c>
      <c r="F478" s="5">
        <v>2587211</v>
      </c>
      <c r="G478" s="5">
        <v>7513111.8224381804</v>
      </c>
      <c r="H478" s="5">
        <v>6740529.7542653577</v>
      </c>
      <c r="I478" s="3">
        <v>89.712803438326773</v>
      </c>
    </row>
    <row r="479" spans="1:9" x14ac:dyDescent="0.25">
      <c r="A479" s="1">
        <v>5</v>
      </c>
      <c r="B479" s="2" t="s">
        <v>204</v>
      </c>
      <c r="C479" s="2" t="s">
        <v>965</v>
      </c>
      <c r="D479" s="2" t="s">
        <v>966</v>
      </c>
      <c r="E479" s="5">
        <v>103960</v>
      </c>
      <c r="F479" s="5">
        <v>1727915</v>
      </c>
      <c r="G479" s="5">
        <v>7199355.6579549825</v>
      </c>
      <c r="H479" s="5">
        <v>6188464.2845132742</v>
      </c>
      <c r="I479" s="3">
        <v>85.963879313197381</v>
      </c>
    </row>
    <row r="480" spans="1:9" x14ac:dyDescent="0.25">
      <c r="A480" s="1">
        <v>5</v>
      </c>
      <c r="B480" s="2" t="s">
        <v>204</v>
      </c>
      <c r="C480" s="2" t="s">
        <v>967</v>
      </c>
      <c r="D480" s="2" t="s">
        <v>968</v>
      </c>
      <c r="E480" s="5">
        <v>37112</v>
      </c>
      <c r="F480" s="5">
        <v>1467371</v>
      </c>
      <c r="G480" s="5">
        <v>6398800.3307016604</v>
      </c>
      <c r="H480" s="5">
        <v>4918273.8920834232</v>
      </c>
      <c r="I480" s="3">
        <v>76.868561058417768</v>
      </c>
    </row>
    <row r="481" spans="1:9" x14ac:dyDescent="0.25">
      <c r="A481" s="1">
        <v>5</v>
      </c>
      <c r="B481" s="2" t="s">
        <v>204</v>
      </c>
      <c r="C481" s="2" t="s">
        <v>969</v>
      </c>
      <c r="D481" s="2" t="s">
        <v>970</v>
      </c>
      <c r="E481" s="5">
        <v>62445</v>
      </c>
      <c r="F481" s="5">
        <v>1629125</v>
      </c>
      <c r="G481" s="5">
        <v>7214843.8213307709</v>
      </c>
      <c r="H481" s="5">
        <v>5760360.0325886784</v>
      </c>
      <c r="I481" s="3">
        <v>79.838639196092558</v>
      </c>
    </row>
    <row r="482" spans="1:9" x14ac:dyDescent="0.25">
      <c r="A482" s="1">
        <v>5</v>
      </c>
      <c r="B482" s="2" t="s">
        <v>204</v>
      </c>
      <c r="C482" s="2" t="s">
        <v>971</v>
      </c>
      <c r="D482" s="2" t="s">
        <v>972</v>
      </c>
      <c r="E482" s="5">
        <v>102200</v>
      </c>
      <c r="F482" s="5">
        <v>1542493</v>
      </c>
      <c r="G482" s="5">
        <v>7389175.5649706461</v>
      </c>
      <c r="H482" s="5">
        <v>5005115.2655381607</v>
      </c>
      <c r="I482" s="3">
        <v>67.682316801369865</v>
      </c>
    </row>
    <row r="483" spans="1:9" x14ac:dyDescent="0.25">
      <c r="A483" s="1">
        <v>5</v>
      </c>
      <c r="B483" s="2" t="s">
        <v>204</v>
      </c>
      <c r="C483" s="2" t="s">
        <v>973</v>
      </c>
      <c r="D483" s="2" t="s">
        <v>974</v>
      </c>
      <c r="E483" s="5">
        <v>87082</v>
      </c>
      <c r="F483" s="5">
        <v>1380082</v>
      </c>
      <c r="G483" s="5">
        <v>7795151.3070439352</v>
      </c>
      <c r="H483" s="5">
        <v>5934648.619002779</v>
      </c>
      <c r="I483" s="3">
        <v>76.10876179463034</v>
      </c>
    </row>
    <row r="484" spans="1:9" x14ac:dyDescent="0.25">
      <c r="A484" s="1">
        <v>5</v>
      </c>
      <c r="B484" s="2" t="s">
        <v>204</v>
      </c>
      <c r="C484" s="2" t="s">
        <v>975</v>
      </c>
      <c r="D484" s="2" t="s">
        <v>976</v>
      </c>
      <c r="E484" s="5">
        <v>106134</v>
      </c>
      <c r="F484" s="5">
        <v>1533301</v>
      </c>
      <c r="G484" s="5">
        <v>6506366.8415493621</v>
      </c>
      <c r="H484" s="5">
        <v>3935491.9459928013</v>
      </c>
      <c r="I484" s="3">
        <v>60.54660668871427</v>
      </c>
    </row>
    <row r="485" spans="1:9" x14ac:dyDescent="0.25">
      <c r="A485" s="1">
        <v>5</v>
      </c>
      <c r="B485" s="2" t="s">
        <v>204</v>
      </c>
      <c r="C485" s="2" t="s">
        <v>977</v>
      </c>
      <c r="D485" s="2" t="s">
        <v>978</v>
      </c>
      <c r="E485" s="5">
        <v>79977</v>
      </c>
      <c r="F485" s="5">
        <v>1581327</v>
      </c>
      <c r="G485" s="5">
        <v>7393841.2449579258</v>
      </c>
      <c r="H485" s="5">
        <v>5000399.6443602536</v>
      </c>
      <c r="I485" s="3">
        <v>67.646992991735118</v>
      </c>
    </row>
    <row r="486" spans="1:9" x14ac:dyDescent="0.25">
      <c r="A486" s="1">
        <v>5</v>
      </c>
      <c r="B486" s="2" t="s">
        <v>204</v>
      </c>
      <c r="C486" s="2" t="s">
        <v>979</v>
      </c>
      <c r="D486" s="2" t="s">
        <v>980</v>
      </c>
      <c r="E486" s="5">
        <v>127406</v>
      </c>
      <c r="F486" s="5">
        <v>1412952</v>
      </c>
      <c r="G486" s="5">
        <v>6562766.8893144745</v>
      </c>
      <c r="H486" s="5">
        <v>4051406.7936753375</v>
      </c>
      <c r="I486" s="3">
        <v>61.819780641414056</v>
      </c>
    </row>
    <row r="487" spans="1:9" x14ac:dyDescent="0.25">
      <c r="A487" s="1">
        <v>5</v>
      </c>
      <c r="B487" s="2" t="s">
        <v>204</v>
      </c>
      <c r="C487" s="2" t="s">
        <v>981</v>
      </c>
      <c r="D487" s="2" t="s">
        <v>982</v>
      </c>
      <c r="E487" s="5">
        <v>136358</v>
      </c>
      <c r="F487" s="5">
        <v>1483739</v>
      </c>
      <c r="G487" s="5">
        <v>6455390.567960809</v>
      </c>
      <c r="H487" s="5">
        <v>4997738.3109315177</v>
      </c>
      <c r="I487" s="3">
        <v>77.410022355857365</v>
      </c>
    </row>
    <row r="488" spans="1:9" x14ac:dyDescent="0.25">
      <c r="A488" s="1">
        <v>5</v>
      </c>
      <c r="B488" s="2" t="s">
        <v>204</v>
      </c>
      <c r="C488" s="2" t="s">
        <v>983</v>
      </c>
      <c r="D488" s="2" t="s">
        <v>984</v>
      </c>
      <c r="E488" s="5">
        <v>71898</v>
      </c>
      <c r="F488" s="5">
        <v>1622929</v>
      </c>
      <c r="G488" s="5">
        <v>7290280.6930929925</v>
      </c>
      <c r="H488" s="5">
        <v>5038570.914003171</v>
      </c>
      <c r="I488" s="3">
        <v>69.144662851539678</v>
      </c>
    </row>
    <row r="489" spans="1:9" x14ac:dyDescent="0.25">
      <c r="A489" s="1">
        <v>5</v>
      </c>
      <c r="B489" s="2" t="s">
        <v>204</v>
      </c>
      <c r="C489" s="2" t="s">
        <v>985</v>
      </c>
      <c r="D489" s="2" t="s">
        <v>986</v>
      </c>
      <c r="E489" s="5">
        <v>66435</v>
      </c>
      <c r="F489" s="5">
        <v>1424880</v>
      </c>
      <c r="G489" s="5">
        <v>6635177.9812899828</v>
      </c>
      <c r="H489" s="5">
        <v>4584768.9136148114</v>
      </c>
      <c r="I489" s="3">
        <v>69.216099993979086</v>
      </c>
    </row>
    <row r="490" spans="1:9" x14ac:dyDescent="0.25">
      <c r="A490" s="1">
        <v>5</v>
      </c>
      <c r="B490" s="2" t="s">
        <v>204</v>
      </c>
      <c r="C490" s="2" t="s">
        <v>987</v>
      </c>
      <c r="D490" s="2" t="s">
        <v>988</v>
      </c>
      <c r="E490" s="5">
        <v>110337</v>
      </c>
      <c r="F490" s="5">
        <v>1594341</v>
      </c>
      <c r="G490" s="5">
        <v>6725573.4347317768</v>
      </c>
      <c r="H490" s="5">
        <v>4955169.4212820726</v>
      </c>
      <c r="I490" s="3">
        <v>73.415158033116725</v>
      </c>
    </row>
    <row r="491" spans="1:9" x14ac:dyDescent="0.25">
      <c r="A491" s="1">
        <v>5</v>
      </c>
      <c r="B491" s="2" t="s">
        <v>204</v>
      </c>
      <c r="C491" s="2" t="s">
        <v>989</v>
      </c>
      <c r="D491" s="2" t="s">
        <v>990</v>
      </c>
      <c r="E491" s="5">
        <v>82685</v>
      </c>
      <c r="F491" s="5">
        <v>1736691</v>
      </c>
      <c r="G491" s="5">
        <v>7176358.6543992264</v>
      </c>
      <c r="H491" s="5">
        <v>5553137.3062707866</v>
      </c>
      <c r="I491" s="3">
        <v>77.383169919574286</v>
      </c>
    </row>
    <row r="492" spans="1:9" x14ac:dyDescent="0.25">
      <c r="A492" s="1">
        <v>5</v>
      </c>
      <c r="B492" s="2" t="s">
        <v>204</v>
      </c>
      <c r="C492" s="2" t="s">
        <v>991</v>
      </c>
      <c r="D492" s="2" t="s">
        <v>992</v>
      </c>
      <c r="E492" s="5">
        <v>57003</v>
      </c>
      <c r="F492" s="5">
        <v>1415077</v>
      </c>
      <c r="G492" s="5">
        <v>7067044.6782450043</v>
      </c>
      <c r="H492" s="5">
        <v>4464626.6749820188</v>
      </c>
      <c r="I492" s="3">
        <v>63.182968636738423</v>
      </c>
    </row>
    <row r="493" spans="1:9" x14ac:dyDescent="0.25">
      <c r="A493" s="1">
        <v>5</v>
      </c>
      <c r="B493" s="2" t="s">
        <v>204</v>
      </c>
      <c r="C493" s="2" t="s">
        <v>993</v>
      </c>
      <c r="D493" s="2" t="s">
        <v>994</v>
      </c>
      <c r="E493" s="5">
        <v>115221</v>
      </c>
      <c r="F493" s="5">
        <v>1703736</v>
      </c>
      <c r="G493" s="5">
        <v>7148980.5880091302</v>
      </c>
      <c r="H493" s="5">
        <v>4555680.2596141323</v>
      </c>
      <c r="I493" s="3">
        <v>63.646851336995866</v>
      </c>
    </row>
    <row r="494" spans="1:9" x14ac:dyDescent="0.25">
      <c r="A494" s="1">
        <v>5</v>
      </c>
      <c r="B494" s="2" t="s">
        <v>204</v>
      </c>
      <c r="C494" s="2" t="s">
        <v>995</v>
      </c>
      <c r="D494" s="2" t="s">
        <v>996</v>
      </c>
      <c r="E494" s="5">
        <v>86829</v>
      </c>
      <c r="F494" s="5">
        <v>2140283</v>
      </c>
      <c r="G494" s="5">
        <v>7206728.8482764978</v>
      </c>
      <c r="H494" s="5">
        <v>6501169.1858365294</v>
      </c>
      <c r="I494" s="3">
        <v>90.228256581326519</v>
      </c>
    </row>
    <row r="495" spans="1:9" x14ac:dyDescent="0.25">
      <c r="A495" s="1">
        <v>5</v>
      </c>
      <c r="B495" s="2" t="s">
        <v>204</v>
      </c>
      <c r="C495" s="2" t="s">
        <v>997</v>
      </c>
      <c r="D495" s="2" t="s">
        <v>998</v>
      </c>
      <c r="E495" s="5">
        <v>84696</v>
      </c>
      <c r="F495" s="5">
        <v>1760327</v>
      </c>
      <c r="G495" s="5">
        <v>7211583.0249952767</v>
      </c>
      <c r="H495" s="5">
        <v>6033210.6714366674</v>
      </c>
      <c r="I495" s="3">
        <v>83.746206361575517</v>
      </c>
    </row>
    <row r="496" spans="1:9" x14ac:dyDescent="0.25">
      <c r="A496" s="1">
        <v>5</v>
      </c>
      <c r="B496" s="2" t="s">
        <v>204</v>
      </c>
      <c r="C496" s="2" t="s">
        <v>999</v>
      </c>
      <c r="D496" s="2" t="s">
        <v>1000</v>
      </c>
      <c r="E496" s="5">
        <v>105552</v>
      </c>
      <c r="F496" s="5">
        <v>2179612</v>
      </c>
      <c r="G496" s="5">
        <v>7334844.2071301341</v>
      </c>
      <c r="H496" s="5">
        <v>6241780.6485902686</v>
      </c>
      <c r="I496" s="3">
        <v>85.114875718129454</v>
      </c>
    </row>
    <row r="497" spans="1:9" x14ac:dyDescent="0.25">
      <c r="A497" s="1">
        <v>5</v>
      </c>
      <c r="B497" s="2" t="s">
        <v>204</v>
      </c>
      <c r="C497" s="2" t="s">
        <v>1001</v>
      </c>
      <c r="D497" s="2" t="s">
        <v>1002</v>
      </c>
      <c r="E497" s="5">
        <v>96714</v>
      </c>
      <c r="F497" s="5">
        <v>2874572</v>
      </c>
      <c r="G497" s="5">
        <v>7619543.9548669271</v>
      </c>
      <c r="H497" s="5">
        <v>6256125.8507661764</v>
      </c>
      <c r="I497" s="3">
        <v>82.093928276154429</v>
      </c>
    </row>
    <row r="498" spans="1:9" x14ac:dyDescent="0.25">
      <c r="A498" s="1">
        <v>5</v>
      </c>
      <c r="B498" s="2" t="s">
        <v>204</v>
      </c>
      <c r="C498" s="2" t="s">
        <v>1003</v>
      </c>
      <c r="D498" s="2" t="s">
        <v>1004</v>
      </c>
      <c r="E498" s="5">
        <v>41559</v>
      </c>
      <c r="F498" s="5">
        <v>1444904</v>
      </c>
      <c r="G498" s="5">
        <v>5909604.1926417863</v>
      </c>
      <c r="H498" s="5">
        <v>4782855.9656632738</v>
      </c>
      <c r="I498" s="3">
        <v>80.935313496474876</v>
      </c>
    </row>
    <row r="499" spans="1:9" x14ac:dyDescent="0.25">
      <c r="A499" s="1">
        <v>5</v>
      </c>
      <c r="B499" s="2" t="s">
        <v>204</v>
      </c>
      <c r="C499" s="2" t="s">
        <v>1005</v>
      </c>
      <c r="D499" s="2" t="s">
        <v>1006</v>
      </c>
      <c r="E499" s="5">
        <v>129175</v>
      </c>
      <c r="F499" s="5">
        <v>1426361</v>
      </c>
      <c r="G499" s="5">
        <v>6501328.6755022258</v>
      </c>
      <c r="H499" s="5">
        <v>4567726.2873233985</v>
      </c>
      <c r="I499" s="3">
        <v>70.356756659570351</v>
      </c>
    </row>
    <row r="500" spans="1:9" x14ac:dyDescent="0.25">
      <c r="A500" s="1">
        <v>6</v>
      </c>
      <c r="B500" s="2" t="s">
        <v>1007</v>
      </c>
      <c r="C500" s="2" t="s">
        <v>1008</v>
      </c>
      <c r="D500" s="2" t="s">
        <v>1009</v>
      </c>
      <c r="E500" s="5">
        <v>553160</v>
      </c>
      <c r="F500" s="5">
        <v>573291</v>
      </c>
      <c r="G500" s="5">
        <v>779908.52935859433</v>
      </c>
      <c r="H500" s="5">
        <v>657856.50912213465</v>
      </c>
      <c r="I500" s="3">
        <v>84.413412860293576</v>
      </c>
    </row>
    <row r="501" spans="1:9" x14ac:dyDescent="0.25">
      <c r="A501" s="1">
        <v>6</v>
      </c>
      <c r="B501" s="2" t="s">
        <v>1007</v>
      </c>
      <c r="C501" s="2" t="s">
        <v>1010</v>
      </c>
      <c r="D501" s="2" t="s">
        <v>1011</v>
      </c>
      <c r="E501" s="5">
        <v>146553</v>
      </c>
      <c r="F501" s="5">
        <v>85902</v>
      </c>
      <c r="G501" s="5">
        <v>571939.87380674575</v>
      </c>
      <c r="H501" s="5">
        <v>230282.05026850358</v>
      </c>
      <c r="I501" s="3">
        <v>54.299759623480924</v>
      </c>
    </row>
    <row r="502" spans="1:9" x14ac:dyDescent="0.25">
      <c r="A502" s="1">
        <v>6</v>
      </c>
      <c r="B502" s="2" t="s">
        <v>1007</v>
      </c>
      <c r="C502" s="2" t="s">
        <v>1012</v>
      </c>
      <c r="D502" s="2" t="s">
        <v>1013</v>
      </c>
      <c r="E502" s="5">
        <v>125083</v>
      </c>
      <c r="F502" s="5">
        <v>243594</v>
      </c>
      <c r="G502" s="5">
        <v>975315.02629454038</v>
      </c>
      <c r="H502" s="5">
        <v>677868.95180000481</v>
      </c>
      <c r="I502" s="3">
        <v>70.372180337056193</v>
      </c>
    </row>
    <row r="503" spans="1:9" x14ac:dyDescent="0.25">
      <c r="A503" s="1">
        <v>6</v>
      </c>
      <c r="B503" s="2" t="s">
        <v>1007</v>
      </c>
      <c r="C503" s="2" t="s">
        <v>1014</v>
      </c>
      <c r="D503" s="2" t="s">
        <v>1015</v>
      </c>
      <c r="E503" s="5">
        <v>148831</v>
      </c>
      <c r="F503" s="5">
        <v>152524</v>
      </c>
      <c r="G503" s="5">
        <v>308725.60237450531</v>
      </c>
      <c r="H503" s="5">
        <v>202429.30296779569</v>
      </c>
      <c r="I503" s="3">
        <v>68.783210712150023</v>
      </c>
    </row>
    <row r="504" spans="1:9" x14ac:dyDescent="0.25">
      <c r="A504" s="1">
        <v>6</v>
      </c>
      <c r="B504" s="2" t="s">
        <v>1007</v>
      </c>
      <c r="C504" s="2" t="s">
        <v>1016</v>
      </c>
      <c r="D504" s="2" t="s">
        <v>1017</v>
      </c>
      <c r="E504" s="5">
        <v>317792</v>
      </c>
      <c r="F504" s="5">
        <v>209217</v>
      </c>
      <c r="G504" s="5">
        <v>611169.57448268041</v>
      </c>
      <c r="H504" s="5">
        <v>342999.5559548384</v>
      </c>
      <c r="I504" s="3">
        <v>57.698630357592386</v>
      </c>
    </row>
    <row r="505" spans="1:9" x14ac:dyDescent="0.25">
      <c r="A505" s="1">
        <v>7</v>
      </c>
      <c r="B505" s="2" t="s">
        <v>1018</v>
      </c>
      <c r="C505" s="2" t="s">
        <v>1019</v>
      </c>
      <c r="D505" s="2" t="s">
        <v>1020</v>
      </c>
      <c r="E505" s="5">
        <v>391909</v>
      </c>
      <c r="F505" s="5">
        <v>421804</v>
      </c>
      <c r="G505" s="5">
        <v>2230991.4510383788</v>
      </c>
      <c r="H505" s="5">
        <v>1218772.9284145043</v>
      </c>
      <c r="I505" s="3">
        <v>48.513951899292948</v>
      </c>
    </row>
    <row r="506" spans="1:9" x14ac:dyDescent="0.25">
      <c r="A506" s="1">
        <v>7</v>
      </c>
      <c r="B506" s="2" t="s">
        <v>1018</v>
      </c>
      <c r="C506" s="2" t="s">
        <v>1021</v>
      </c>
      <c r="D506" s="2" t="s">
        <v>1022</v>
      </c>
      <c r="E506" s="5">
        <v>441835</v>
      </c>
      <c r="F506" s="5">
        <v>324607</v>
      </c>
      <c r="G506" s="5">
        <v>1196411.7903470753</v>
      </c>
      <c r="H506" s="5">
        <v>711698.42065929587</v>
      </c>
      <c r="I506" s="3">
        <v>56.771381581812207</v>
      </c>
    </row>
    <row r="507" spans="1:9" x14ac:dyDescent="0.25">
      <c r="A507" s="1">
        <v>7</v>
      </c>
      <c r="B507" s="2" t="s">
        <v>1018</v>
      </c>
      <c r="C507" s="2" t="s">
        <v>1023</v>
      </c>
      <c r="D507" s="2" t="s">
        <v>1024</v>
      </c>
      <c r="E507" s="5">
        <v>465877</v>
      </c>
      <c r="F507" s="5">
        <v>482557</v>
      </c>
      <c r="G507" s="5">
        <v>1790243.1721634681</v>
      </c>
      <c r="H507" s="5">
        <v>1200946.0967852029</v>
      </c>
      <c r="I507" s="3">
        <v>65.623934256037543</v>
      </c>
    </row>
    <row r="508" spans="1:9" x14ac:dyDescent="0.25">
      <c r="A508" s="1">
        <v>7</v>
      </c>
      <c r="B508" s="2" t="s">
        <v>1018</v>
      </c>
      <c r="C508" s="2" t="s">
        <v>1025</v>
      </c>
      <c r="D508" s="2" t="s">
        <v>1026</v>
      </c>
      <c r="E508" s="5">
        <v>410144</v>
      </c>
      <c r="F508" s="5">
        <v>457870</v>
      </c>
      <c r="G508" s="5">
        <v>2164954.9219981274</v>
      </c>
      <c r="H508" s="5">
        <v>1505838.0424948311</v>
      </c>
      <c r="I508" s="3">
        <v>67.26508359112897</v>
      </c>
    </row>
    <row r="509" spans="1:9" x14ac:dyDescent="0.25">
      <c r="A509" s="1">
        <v>7</v>
      </c>
      <c r="B509" s="2" t="s">
        <v>1018</v>
      </c>
      <c r="C509" s="2" t="s">
        <v>1027</v>
      </c>
      <c r="D509" s="2" t="s">
        <v>1028</v>
      </c>
      <c r="E509" s="5">
        <v>662748</v>
      </c>
      <c r="F509" s="5">
        <v>454255</v>
      </c>
      <c r="G509" s="5">
        <v>1171499.896011757</v>
      </c>
      <c r="H509" s="5">
        <v>750295.36601242109</v>
      </c>
      <c r="I509" s="3">
        <v>62.386586437077135</v>
      </c>
    </row>
    <row r="510" spans="1:9" x14ac:dyDescent="0.25">
      <c r="A510" s="1">
        <v>7</v>
      </c>
      <c r="B510" s="2" t="s">
        <v>1018</v>
      </c>
      <c r="C510" s="2" t="s">
        <v>1029</v>
      </c>
      <c r="D510" s="2" t="s">
        <v>1030</v>
      </c>
      <c r="E510" s="5">
        <v>1263035</v>
      </c>
      <c r="F510" s="5">
        <v>1799500</v>
      </c>
      <c r="G510" s="5">
        <v>2851600.3826133083</v>
      </c>
      <c r="H510" s="5">
        <v>2673983.6431579487</v>
      </c>
      <c r="I510" s="3">
        <v>93.850059032172496</v>
      </c>
    </row>
    <row r="511" spans="1:9" x14ac:dyDescent="0.25">
      <c r="A511" s="1">
        <v>7</v>
      </c>
      <c r="B511" s="2" t="s">
        <v>1018</v>
      </c>
      <c r="C511" s="2" t="s">
        <v>1031</v>
      </c>
      <c r="D511" s="2" t="s">
        <v>1032</v>
      </c>
      <c r="E511" s="5">
        <v>655800</v>
      </c>
      <c r="F511" s="5">
        <v>1657750</v>
      </c>
      <c r="G511" s="5">
        <v>3168073.9378621532</v>
      </c>
      <c r="H511" s="5">
        <v>2718172.7834690455</v>
      </c>
      <c r="I511" s="3">
        <v>86.166203577615121</v>
      </c>
    </row>
    <row r="512" spans="1:9" x14ac:dyDescent="0.25">
      <c r="A512" s="1">
        <v>7</v>
      </c>
      <c r="B512" s="2" t="s">
        <v>1018</v>
      </c>
      <c r="C512" s="2" t="s">
        <v>1033</v>
      </c>
      <c r="D512" s="2" t="s">
        <v>1034</v>
      </c>
      <c r="E512" s="5">
        <v>283044</v>
      </c>
      <c r="F512" s="5">
        <v>629036</v>
      </c>
      <c r="G512" s="5">
        <v>3238915.8881728635</v>
      </c>
      <c r="H512" s="5">
        <v>2435477.4693015926</v>
      </c>
      <c r="I512" s="3">
        <v>75.188108773194273</v>
      </c>
    </row>
    <row r="513" spans="1:9" x14ac:dyDescent="0.25">
      <c r="A513" s="1">
        <v>8</v>
      </c>
      <c r="B513" s="2" t="s">
        <v>1035</v>
      </c>
      <c r="C513" s="2" t="s">
        <v>1036</v>
      </c>
      <c r="D513" s="2" t="s">
        <v>1037</v>
      </c>
      <c r="E513" s="5">
        <v>584548</v>
      </c>
      <c r="F513" s="5">
        <v>3835956</v>
      </c>
      <c r="G513" s="5">
        <v>4212032.5869304147</v>
      </c>
      <c r="H513" s="5">
        <v>4100758.4407713311</v>
      </c>
      <c r="I513" s="3">
        <v>97.358006960078555</v>
      </c>
    </row>
    <row r="514" spans="1:9" x14ac:dyDescent="0.25">
      <c r="A514" s="1">
        <v>8</v>
      </c>
      <c r="B514" s="2" t="s">
        <v>1035</v>
      </c>
      <c r="C514" s="2" t="s">
        <v>1038</v>
      </c>
      <c r="D514" s="2" t="s">
        <v>1039</v>
      </c>
      <c r="E514" s="5">
        <v>484893</v>
      </c>
      <c r="F514" s="5">
        <v>3833879</v>
      </c>
      <c r="G514" s="5">
        <v>4240824.4140068013</v>
      </c>
      <c r="H514" s="5">
        <v>4108563.0784234875</v>
      </c>
      <c r="I514" s="3">
        <v>96.881599006584963</v>
      </c>
    </row>
    <row r="515" spans="1:9" x14ac:dyDescent="0.25">
      <c r="A515" s="1">
        <v>8</v>
      </c>
      <c r="B515" s="2" t="s">
        <v>1035</v>
      </c>
      <c r="C515" s="2" t="s">
        <v>1040</v>
      </c>
      <c r="D515" s="2" t="s">
        <v>1041</v>
      </c>
      <c r="E515" s="5">
        <v>1012843</v>
      </c>
      <c r="F515" s="5">
        <v>3816825</v>
      </c>
      <c r="G515" s="5">
        <v>4219228.13493108</v>
      </c>
      <c r="H515" s="5">
        <v>4067047.8717698599</v>
      </c>
      <c r="I515" s="3">
        <v>96.392027847158928</v>
      </c>
    </row>
    <row r="516" spans="1:9" x14ac:dyDescent="0.25">
      <c r="A516" s="1">
        <v>8</v>
      </c>
      <c r="B516" s="2" t="s">
        <v>1035</v>
      </c>
      <c r="C516" s="2" t="s">
        <v>1042</v>
      </c>
      <c r="D516" s="2" t="s">
        <v>1043</v>
      </c>
      <c r="E516" s="5">
        <v>539021</v>
      </c>
      <c r="F516" s="5">
        <v>3757430</v>
      </c>
      <c r="G516" s="5">
        <v>4213292.3946525278</v>
      </c>
      <c r="H516" s="5">
        <v>4007757.244404207</v>
      </c>
      <c r="I516" s="3">
        <v>95.120173836269828</v>
      </c>
    </row>
    <row r="517" spans="1:9" x14ac:dyDescent="0.25">
      <c r="A517" s="1">
        <v>8</v>
      </c>
      <c r="B517" s="2" t="s">
        <v>1035</v>
      </c>
      <c r="C517" s="2" t="s">
        <v>1044</v>
      </c>
      <c r="D517" s="2" t="s">
        <v>1045</v>
      </c>
      <c r="E517" s="5">
        <v>488676</v>
      </c>
      <c r="F517" s="5">
        <v>3764618</v>
      </c>
      <c r="G517" s="5">
        <v>4180327.6953155054</v>
      </c>
      <c r="H517" s="5">
        <v>4015967.5131047973</v>
      </c>
      <c r="I517" s="3">
        <v>96.061742045445229</v>
      </c>
    </row>
    <row r="518" spans="1:9" x14ac:dyDescent="0.25">
      <c r="A518" s="1">
        <v>8</v>
      </c>
      <c r="B518" s="2" t="s">
        <v>1035</v>
      </c>
      <c r="C518" s="2" t="s">
        <v>1046</v>
      </c>
      <c r="D518" s="2" t="s">
        <v>1047</v>
      </c>
      <c r="E518" s="5">
        <v>154157</v>
      </c>
      <c r="F518" s="5">
        <v>3876831</v>
      </c>
      <c r="G518" s="5">
        <v>4301463.7318318337</v>
      </c>
      <c r="H518" s="5">
        <v>4135026.3322716448</v>
      </c>
      <c r="I518" s="3">
        <v>96.148859137113448</v>
      </c>
    </row>
    <row r="519" spans="1:9" x14ac:dyDescent="0.25">
      <c r="A519" s="1">
        <v>8</v>
      </c>
      <c r="B519" s="2" t="s">
        <v>1035</v>
      </c>
      <c r="C519" s="2" t="s">
        <v>1048</v>
      </c>
      <c r="D519" s="2" t="s">
        <v>1049</v>
      </c>
      <c r="E519" s="5">
        <v>514847</v>
      </c>
      <c r="F519" s="5">
        <v>3307493</v>
      </c>
      <c r="G519" s="5">
        <v>3725766.7718564933</v>
      </c>
      <c r="H519" s="5">
        <v>3513808.2047074181</v>
      </c>
      <c r="I519" s="3">
        <v>94.0574312710378</v>
      </c>
    </row>
    <row r="520" spans="1:9" x14ac:dyDescent="0.25">
      <c r="A520" s="1">
        <v>8</v>
      </c>
      <c r="B520" s="2" t="s">
        <v>1035</v>
      </c>
      <c r="C520" s="2" t="s">
        <v>1050</v>
      </c>
      <c r="D520" s="2" t="s">
        <v>1051</v>
      </c>
      <c r="E520" s="5">
        <v>99848</v>
      </c>
      <c r="F520" s="5">
        <v>69082</v>
      </c>
      <c r="G520" s="5">
        <v>69293.249178751706</v>
      </c>
      <c r="H520" s="5">
        <v>64784.630989103433</v>
      </c>
      <c r="I520" s="3">
        <v>92.659968046430578</v>
      </c>
    </row>
    <row r="521" spans="1:9" x14ac:dyDescent="0.25">
      <c r="A521" s="1">
        <v>8</v>
      </c>
      <c r="B521" s="2" t="s">
        <v>1035</v>
      </c>
      <c r="C521" s="2" t="s">
        <v>1052</v>
      </c>
      <c r="D521" s="2" t="s">
        <v>1053</v>
      </c>
      <c r="E521" s="5">
        <v>40889</v>
      </c>
      <c r="F521" s="5">
        <v>21659</v>
      </c>
      <c r="G521" s="5">
        <v>21659.509794810339</v>
      </c>
      <c r="H521" s="5">
        <v>20148.518403482602</v>
      </c>
      <c r="I521" s="3">
        <v>87.430899256523759</v>
      </c>
    </row>
    <row r="522" spans="1:9" x14ac:dyDescent="0.25">
      <c r="A522" s="1">
        <v>8</v>
      </c>
      <c r="B522" s="2" t="s">
        <v>1035</v>
      </c>
      <c r="C522" s="2" t="s">
        <v>1054</v>
      </c>
      <c r="D522" s="2" t="s">
        <v>1055</v>
      </c>
      <c r="E522" s="5">
        <v>51665</v>
      </c>
      <c r="F522" s="5">
        <v>47798</v>
      </c>
      <c r="G522" s="5">
        <v>47798.372147488626</v>
      </c>
      <c r="H522" s="5">
        <v>46855.970637762512</v>
      </c>
      <c r="I522" s="3">
        <v>97.160065113713344</v>
      </c>
    </row>
    <row r="523" spans="1:9" x14ac:dyDescent="0.25">
      <c r="A523" s="1">
        <v>8</v>
      </c>
      <c r="B523" s="2" t="s">
        <v>1035</v>
      </c>
      <c r="C523" s="2" t="s">
        <v>1056</v>
      </c>
      <c r="D523" s="2" t="s">
        <v>1057</v>
      </c>
      <c r="E523" s="5">
        <v>185092</v>
      </c>
      <c r="F523" s="5">
        <v>73408</v>
      </c>
      <c r="G523" s="5">
        <v>73735.411762799034</v>
      </c>
      <c r="H523" s="5">
        <v>70070.774706632379</v>
      </c>
      <c r="I523" s="3">
        <v>91.089714994705332</v>
      </c>
    </row>
    <row r="524" spans="1:9" ht="30" x14ac:dyDescent="0.25">
      <c r="A524" s="1">
        <v>8</v>
      </c>
      <c r="B524" s="2" t="s">
        <v>1035</v>
      </c>
      <c r="C524" s="2" t="s">
        <v>1058</v>
      </c>
      <c r="D524" s="2" t="s">
        <v>1059</v>
      </c>
      <c r="E524" s="5">
        <v>110966</v>
      </c>
      <c r="F524" s="5">
        <v>10869</v>
      </c>
      <c r="G524" s="5">
        <v>10869.416226591929</v>
      </c>
      <c r="H524" s="5">
        <v>8055.099886451706</v>
      </c>
      <c r="I524" s="3">
        <v>72.103876740623249</v>
      </c>
    </row>
    <row r="525" spans="1:9" x14ac:dyDescent="0.25">
      <c r="A525" s="1">
        <v>8</v>
      </c>
      <c r="B525" s="2" t="s">
        <v>1035</v>
      </c>
      <c r="C525" s="2" t="s">
        <v>1060</v>
      </c>
      <c r="D525" s="2" t="s">
        <v>1061</v>
      </c>
      <c r="E525" s="5">
        <v>296340</v>
      </c>
      <c r="F525" s="5">
        <v>363785</v>
      </c>
      <c r="G525" s="5">
        <v>544391.06246203685</v>
      </c>
      <c r="H525" s="5">
        <v>387308.17975298647</v>
      </c>
      <c r="I525" s="3">
        <v>71.292670872646283</v>
      </c>
    </row>
    <row r="526" spans="1:9" x14ac:dyDescent="0.25">
      <c r="A526" s="1">
        <v>8</v>
      </c>
      <c r="B526" s="2" t="s">
        <v>1035</v>
      </c>
      <c r="C526" s="2" t="s">
        <v>1062</v>
      </c>
      <c r="D526" s="2" t="s">
        <v>1063</v>
      </c>
      <c r="E526" s="5">
        <v>74002</v>
      </c>
      <c r="F526" s="5">
        <v>185993</v>
      </c>
      <c r="G526" s="5">
        <v>397115.59313261806</v>
      </c>
      <c r="H526" s="5">
        <v>233550.3541525905</v>
      </c>
      <c r="I526" s="3">
        <v>57.045681939677301</v>
      </c>
    </row>
    <row r="527" spans="1:9" x14ac:dyDescent="0.25">
      <c r="A527" s="1">
        <v>8</v>
      </c>
      <c r="B527" s="2" t="s">
        <v>1035</v>
      </c>
      <c r="C527" s="2" t="s">
        <v>1064</v>
      </c>
      <c r="D527" s="2" t="s">
        <v>1065</v>
      </c>
      <c r="E527" s="5">
        <v>84613</v>
      </c>
      <c r="F527" s="5">
        <v>350056</v>
      </c>
      <c r="G527" s="5">
        <v>550873.63660430431</v>
      </c>
      <c r="H527" s="5">
        <v>439133.25994823495</v>
      </c>
      <c r="I527" s="3">
        <v>79.727118214695139</v>
      </c>
    </row>
    <row r="528" spans="1:9" x14ac:dyDescent="0.25">
      <c r="A528" s="1">
        <v>8</v>
      </c>
      <c r="B528" s="2" t="s">
        <v>1035</v>
      </c>
      <c r="C528" s="2" t="s">
        <v>1066</v>
      </c>
      <c r="D528" s="2" t="s">
        <v>1067</v>
      </c>
      <c r="E528" s="5">
        <v>154547</v>
      </c>
      <c r="F528" s="5">
        <v>196069</v>
      </c>
      <c r="G528" s="5">
        <v>451565.42531398218</v>
      </c>
      <c r="H528" s="5">
        <v>207464.20615087968</v>
      </c>
      <c r="I528" s="3">
        <v>47.352692110490658</v>
      </c>
    </row>
    <row r="529" spans="1:9" x14ac:dyDescent="0.25">
      <c r="A529" s="1">
        <v>8</v>
      </c>
      <c r="B529" s="2" t="s">
        <v>1035</v>
      </c>
      <c r="C529" s="2" t="s">
        <v>1068</v>
      </c>
      <c r="D529" s="2" t="s">
        <v>1069</v>
      </c>
      <c r="E529" s="5">
        <v>144508</v>
      </c>
      <c r="F529" s="5">
        <v>157016</v>
      </c>
      <c r="G529" s="5">
        <v>773844.14860076958</v>
      </c>
      <c r="H529" s="5">
        <v>360630.69955296593</v>
      </c>
      <c r="I529" s="3">
        <v>48.708053100174382</v>
      </c>
    </row>
    <row r="530" spans="1:9" x14ac:dyDescent="0.25">
      <c r="A530" s="1">
        <v>8</v>
      </c>
      <c r="B530" s="2" t="s">
        <v>1035</v>
      </c>
      <c r="C530" s="2" t="s">
        <v>1070</v>
      </c>
      <c r="D530" s="2" t="s">
        <v>1071</v>
      </c>
      <c r="E530" s="5">
        <v>109498</v>
      </c>
      <c r="F530" s="5">
        <v>444152</v>
      </c>
      <c r="G530" s="5">
        <v>1696721.7701601854</v>
      </c>
      <c r="H530" s="5">
        <v>560309.3026539298</v>
      </c>
      <c r="I530" s="3">
        <v>33.739254762644066</v>
      </c>
    </row>
    <row r="531" spans="1:9" x14ac:dyDescent="0.25">
      <c r="A531" s="1">
        <v>8</v>
      </c>
      <c r="B531" s="2" t="s">
        <v>1035</v>
      </c>
      <c r="C531" s="2" t="s">
        <v>1072</v>
      </c>
      <c r="D531" s="2" t="s">
        <v>1073</v>
      </c>
      <c r="E531" s="5">
        <v>110806</v>
      </c>
      <c r="F531" s="5">
        <v>401719</v>
      </c>
      <c r="G531" s="5">
        <v>1198793.4820767827</v>
      </c>
      <c r="H531" s="5">
        <v>568758.51235492656</v>
      </c>
      <c r="I531" s="3">
        <v>47.784837586412287</v>
      </c>
    </row>
    <row r="532" spans="1:9" x14ac:dyDescent="0.25">
      <c r="A532" s="1">
        <v>8</v>
      </c>
      <c r="B532" s="2" t="s">
        <v>1035</v>
      </c>
      <c r="C532" s="2" t="s">
        <v>1074</v>
      </c>
      <c r="D532" s="2" t="s">
        <v>1075</v>
      </c>
      <c r="E532" s="5">
        <v>96474</v>
      </c>
      <c r="F532" s="5">
        <v>424153</v>
      </c>
      <c r="G532" s="5">
        <v>2390613.9086904246</v>
      </c>
      <c r="H532" s="5">
        <v>609993.67404689349</v>
      </c>
      <c r="I532" s="3">
        <v>26.088156292887202</v>
      </c>
    </row>
    <row r="533" spans="1:9" x14ac:dyDescent="0.25">
      <c r="A533" s="1">
        <v>8</v>
      </c>
      <c r="B533" s="2" t="s">
        <v>1035</v>
      </c>
      <c r="C533" s="2" t="s">
        <v>1076</v>
      </c>
      <c r="D533" s="2" t="s">
        <v>1077</v>
      </c>
      <c r="E533" s="5">
        <v>137442</v>
      </c>
      <c r="F533" s="5">
        <v>310163</v>
      </c>
      <c r="G533" s="5">
        <v>1264802.2010302527</v>
      </c>
      <c r="H533" s="5">
        <v>1137671.0169598812</v>
      </c>
      <c r="I533" s="3">
        <v>93.861780845738565</v>
      </c>
    </row>
    <row r="534" spans="1:9" x14ac:dyDescent="0.25">
      <c r="A534" s="1">
        <v>8</v>
      </c>
      <c r="B534" s="2" t="s">
        <v>1035</v>
      </c>
      <c r="C534" s="2" t="s">
        <v>1078</v>
      </c>
      <c r="D534" s="2" t="s">
        <v>1079</v>
      </c>
      <c r="E534" s="5">
        <v>138623</v>
      </c>
      <c r="F534" s="5">
        <v>949043</v>
      </c>
      <c r="G534" s="5">
        <v>2805087.34078039</v>
      </c>
      <c r="H534" s="5">
        <v>1912022.8675688738</v>
      </c>
      <c r="I534" s="3">
        <v>68.193760608268462</v>
      </c>
    </row>
    <row r="535" spans="1:9" x14ac:dyDescent="0.25">
      <c r="A535" s="1">
        <v>8</v>
      </c>
      <c r="B535" s="2" t="s">
        <v>1035</v>
      </c>
      <c r="C535" s="2" t="s">
        <v>1080</v>
      </c>
      <c r="D535" s="2" t="s">
        <v>1081</v>
      </c>
      <c r="E535" s="5">
        <v>1087378</v>
      </c>
      <c r="F535" s="5">
        <v>1391468</v>
      </c>
      <c r="G535" s="5">
        <v>2535067.507016879</v>
      </c>
      <c r="H535" s="5">
        <v>2094322.4605537355</v>
      </c>
      <c r="I535" s="3">
        <v>82.64300198652171</v>
      </c>
    </row>
    <row r="536" spans="1:9" x14ac:dyDescent="0.25">
      <c r="A536" s="1">
        <v>8</v>
      </c>
      <c r="B536" s="2" t="s">
        <v>1035</v>
      </c>
      <c r="C536" s="2" t="s">
        <v>1082</v>
      </c>
      <c r="D536" s="2" t="s">
        <v>1083</v>
      </c>
      <c r="E536" s="5">
        <v>78662</v>
      </c>
      <c r="F536" s="5">
        <v>1386195</v>
      </c>
      <c r="G536" s="5">
        <v>2833417.5774198468</v>
      </c>
      <c r="H536" s="5">
        <v>1890148.5050850476</v>
      </c>
      <c r="I536" s="3">
        <v>66.796524573491638</v>
      </c>
    </row>
    <row r="537" spans="1:9" x14ac:dyDescent="0.25">
      <c r="A537" s="1">
        <v>8</v>
      </c>
      <c r="B537" s="2" t="s">
        <v>1035</v>
      </c>
      <c r="C537" s="2" t="s">
        <v>1084</v>
      </c>
      <c r="D537" s="2" t="s">
        <v>1085</v>
      </c>
      <c r="E537" s="5">
        <v>138413</v>
      </c>
      <c r="F537" s="5">
        <v>934249</v>
      </c>
      <c r="G537" s="5">
        <v>2902444.0965805235</v>
      </c>
      <c r="H537" s="5">
        <v>1593576.0257129027</v>
      </c>
      <c r="I537" s="3">
        <v>55.588211259780508</v>
      </c>
    </row>
    <row r="538" spans="1:9" x14ac:dyDescent="0.25">
      <c r="A538" s="1">
        <v>8</v>
      </c>
      <c r="B538" s="2" t="s">
        <v>1035</v>
      </c>
      <c r="C538" s="2" t="s">
        <v>1086</v>
      </c>
      <c r="D538" s="2" t="s">
        <v>1087</v>
      </c>
      <c r="E538" s="5">
        <v>123652</v>
      </c>
      <c r="F538" s="5">
        <v>1143263</v>
      </c>
      <c r="G538" s="5">
        <v>2649776.1711496781</v>
      </c>
      <c r="H538" s="5">
        <v>2089277.0462265068</v>
      </c>
      <c r="I538" s="3">
        <v>78.867242880018111</v>
      </c>
    </row>
    <row r="539" spans="1:9" x14ac:dyDescent="0.25">
      <c r="A539" s="1">
        <v>8</v>
      </c>
      <c r="B539" s="2" t="s">
        <v>1035</v>
      </c>
      <c r="C539" s="2" t="s">
        <v>1088</v>
      </c>
      <c r="D539" s="2" t="s">
        <v>1089</v>
      </c>
      <c r="E539" s="5">
        <v>174612</v>
      </c>
      <c r="F539" s="5">
        <v>551612</v>
      </c>
      <c r="G539" s="5">
        <v>2540518.620455639</v>
      </c>
      <c r="H539" s="5">
        <v>1753588.7114173139</v>
      </c>
      <c r="I539" s="3">
        <v>69.220997530524812</v>
      </c>
    </row>
    <row r="540" spans="1:9" x14ac:dyDescent="0.25">
      <c r="A540" s="1">
        <v>8</v>
      </c>
      <c r="B540" s="2" t="s">
        <v>1035</v>
      </c>
      <c r="C540" s="2" t="s">
        <v>1090</v>
      </c>
      <c r="D540" s="2" t="s">
        <v>1091</v>
      </c>
      <c r="E540" s="5">
        <v>103473</v>
      </c>
      <c r="F540" s="5">
        <v>677777</v>
      </c>
      <c r="G540" s="5">
        <v>2103621.757125047</v>
      </c>
      <c r="H540" s="5">
        <v>1066022.2357716507</v>
      </c>
      <c r="I540" s="3">
        <v>48.571765385172945</v>
      </c>
    </row>
    <row r="541" spans="1:9" x14ac:dyDescent="0.25">
      <c r="A541" s="1">
        <v>8</v>
      </c>
      <c r="B541" s="2" t="s">
        <v>1035</v>
      </c>
      <c r="C541" s="2" t="s">
        <v>1092</v>
      </c>
      <c r="D541" s="2" t="s">
        <v>1093</v>
      </c>
      <c r="E541" s="5">
        <v>180151</v>
      </c>
      <c r="F541" s="5">
        <v>420573</v>
      </c>
      <c r="G541" s="5">
        <v>2587527.1538875722</v>
      </c>
      <c r="H541" s="5">
        <v>1423932.5975098668</v>
      </c>
      <c r="I541" s="3">
        <v>54.64511344483239</v>
      </c>
    </row>
    <row r="542" spans="1:9" x14ac:dyDescent="0.25">
      <c r="A542" s="1">
        <v>8</v>
      </c>
      <c r="B542" s="2" t="s">
        <v>1035</v>
      </c>
      <c r="C542" s="2" t="s">
        <v>1094</v>
      </c>
      <c r="D542" s="2" t="s">
        <v>1095</v>
      </c>
      <c r="E542" s="5">
        <v>49749</v>
      </c>
      <c r="F542" s="5">
        <v>466542</v>
      </c>
      <c r="G542" s="5">
        <v>2016157.0103519671</v>
      </c>
      <c r="H542" s="5">
        <v>720304.22917043557</v>
      </c>
      <c r="I542" s="3">
        <v>35.810426115097791</v>
      </c>
    </row>
    <row r="543" spans="1:9" x14ac:dyDescent="0.25">
      <c r="A543" s="1">
        <v>8</v>
      </c>
      <c r="B543" s="2" t="s">
        <v>1035</v>
      </c>
      <c r="C543" s="2" t="s">
        <v>1096</v>
      </c>
      <c r="D543" s="2" t="s">
        <v>1097</v>
      </c>
      <c r="E543" s="5">
        <v>51129</v>
      </c>
      <c r="F543" s="5">
        <v>520447</v>
      </c>
      <c r="G543" s="5">
        <v>2283375.4604823096</v>
      </c>
      <c r="H543" s="5">
        <v>773404.70515754272</v>
      </c>
      <c r="I543" s="3">
        <v>34.732504056406341</v>
      </c>
    </row>
    <row r="544" spans="1:9" x14ac:dyDescent="0.25">
      <c r="A544" s="1">
        <v>8</v>
      </c>
      <c r="B544" s="2" t="s">
        <v>1035</v>
      </c>
      <c r="C544" s="2" t="s">
        <v>1098</v>
      </c>
      <c r="D544" s="2" t="s">
        <v>1099</v>
      </c>
      <c r="E544" s="5">
        <v>124599</v>
      </c>
      <c r="F544" s="5">
        <v>295028</v>
      </c>
      <c r="G544" s="5">
        <v>1001838.7200860359</v>
      </c>
      <c r="H544" s="5">
        <v>431066.61433879891</v>
      </c>
      <c r="I544" s="3">
        <v>43.926036575734955</v>
      </c>
    </row>
    <row r="545" spans="1:9" x14ac:dyDescent="0.25">
      <c r="A545" s="1">
        <v>8</v>
      </c>
      <c r="B545" s="2" t="s">
        <v>1035</v>
      </c>
      <c r="C545" s="2" t="s">
        <v>1100</v>
      </c>
      <c r="D545" s="2" t="s">
        <v>1101</v>
      </c>
      <c r="E545" s="5">
        <v>43456</v>
      </c>
      <c r="F545" s="5">
        <v>275254</v>
      </c>
      <c r="G545" s="5">
        <v>677649.84059738601</v>
      </c>
      <c r="H545" s="5">
        <v>331628.21985456557</v>
      </c>
      <c r="I545" s="3">
        <v>50.066907152061852</v>
      </c>
    </row>
    <row r="546" spans="1:9" x14ac:dyDescent="0.25">
      <c r="A546" s="1">
        <v>8</v>
      </c>
      <c r="B546" s="2" t="s">
        <v>1035</v>
      </c>
      <c r="C546" s="2" t="s">
        <v>1102</v>
      </c>
      <c r="D546" s="2" t="s">
        <v>1103</v>
      </c>
      <c r="E546" s="5">
        <v>163790</v>
      </c>
      <c r="F546" s="5">
        <v>299391</v>
      </c>
      <c r="G546" s="5">
        <v>1192219.3763966055</v>
      </c>
      <c r="H546" s="5">
        <v>525412.50194761588</v>
      </c>
      <c r="I546" s="3">
        <v>44.856770880395629</v>
      </c>
    </row>
    <row r="547" spans="1:9" x14ac:dyDescent="0.25">
      <c r="A547" s="1">
        <v>8</v>
      </c>
      <c r="B547" s="2" t="s">
        <v>1035</v>
      </c>
      <c r="C547" s="2" t="s">
        <v>1104</v>
      </c>
      <c r="D547" s="2" t="s">
        <v>1105</v>
      </c>
      <c r="E547" s="5">
        <v>242663</v>
      </c>
      <c r="F547" s="5">
        <v>466092</v>
      </c>
      <c r="G547" s="5">
        <v>1640887.5340657621</v>
      </c>
      <c r="H547" s="5">
        <v>724456.14892670081</v>
      </c>
      <c r="I547" s="3">
        <v>44.121691273082426</v>
      </c>
    </row>
    <row r="548" spans="1:9" x14ac:dyDescent="0.25">
      <c r="A548" s="1">
        <v>8</v>
      </c>
      <c r="B548" s="2" t="s">
        <v>1035</v>
      </c>
      <c r="C548" s="2" t="s">
        <v>1106</v>
      </c>
      <c r="D548" s="2" t="s">
        <v>1107</v>
      </c>
      <c r="E548" s="5">
        <v>278486</v>
      </c>
      <c r="F548" s="5">
        <v>594788</v>
      </c>
      <c r="G548" s="5">
        <v>1913534.7659846456</v>
      </c>
      <c r="H548" s="5">
        <v>1040531.374679517</v>
      </c>
      <c r="I548" s="3">
        <v>56.961364738981487</v>
      </c>
    </row>
    <row r="549" spans="1:9" x14ac:dyDescent="0.25">
      <c r="A549" s="1">
        <v>8</v>
      </c>
      <c r="B549" s="2" t="s">
        <v>1035</v>
      </c>
      <c r="C549" s="2" t="s">
        <v>1108</v>
      </c>
      <c r="D549" s="2" t="s">
        <v>1109</v>
      </c>
      <c r="E549" s="5">
        <v>200573</v>
      </c>
      <c r="F549" s="5">
        <v>363483</v>
      </c>
      <c r="G549" s="5">
        <v>1108751.8629526405</v>
      </c>
      <c r="H549" s="5">
        <v>675638.46925558278</v>
      </c>
      <c r="I549" s="3">
        <v>60.528387051098605</v>
      </c>
    </row>
    <row r="550" spans="1:9" x14ac:dyDescent="0.25">
      <c r="A550" s="1">
        <v>8</v>
      </c>
      <c r="B550" s="2" t="s">
        <v>1035</v>
      </c>
      <c r="C550" s="2" t="s">
        <v>1110</v>
      </c>
      <c r="D550" s="2" t="s">
        <v>1111</v>
      </c>
      <c r="E550" s="5">
        <v>38957</v>
      </c>
      <c r="F550" s="5">
        <v>33862</v>
      </c>
      <c r="G550" s="5">
        <v>33862.130785224741</v>
      </c>
      <c r="H550" s="5">
        <v>33862.13075955541</v>
      </c>
      <c r="I550" s="3">
        <v>99.997433067227973</v>
      </c>
    </row>
    <row r="551" spans="1:9" x14ac:dyDescent="0.25">
      <c r="A551" s="1">
        <v>8</v>
      </c>
      <c r="B551" s="2" t="s">
        <v>1035</v>
      </c>
      <c r="C551" s="2" t="s">
        <v>1112</v>
      </c>
      <c r="D551" s="2" t="s">
        <v>1113</v>
      </c>
      <c r="E551" s="5">
        <v>103126</v>
      </c>
      <c r="F551" s="5">
        <v>88616</v>
      </c>
      <c r="G551" s="5">
        <v>88616.420524407033</v>
      </c>
      <c r="H551" s="5">
        <v>78094.809427302534</v>
      </c>
      <c r="I551" s="3">
        <v>87.18401578263483</v>
      </c>
    </row>
    <row r="552" spans="1:9" x14ac:dyDescent="0.25">
      <c r="A552" s="1">
        <v>8</v>
      </c>
      <c r="B552" s="2" t="s">
        <v>1035</v>
      </c>
      <c r="C552" s="2" t="s">
        <v>1114</v>
      </c>
      <c r="D552" s="2" t="s">
        <v>1115</v>
      </c>
      <c r="E552" s="5">
        <v>38845</v>
      </c>
      <c r="F552" s="5">
        <v>30674</v>
      </c>
      <c r="G552" s="5">
        <v>30674.300913888528</v>
      </c>
      <c r="H552" s="5">
        <v>27202.513502381258</v>
      </c>
      <c r="I552" s="3">
        <v>85.63982054833312</v>
      </c>
    </row>
    <row r="553" spans="1:9" x14ac:dyDescent="0.25">
      <c r="A553" s="1">
        <v>8</v>
      </c>
      <c r="B553" s="2" t="s">
        <v>1035</v>
      </c>
      <c r="C553" s="2" t="s">
        <v>1116</v>
      </c>
      <c r="D553" s="2" t="s">
        <v>1117</v>
      </c>
      <c r="E553" s="5">
        <v>23614</v>
      </c>
      <c r="F553" s="5">
        <v>152805</v>
      </c>
      <c r="G553" s="5">
        <v>821350.27403235366</v>
      </c>
      <c r="H553" s="5">
        <v>164615.81108664355</v>
      </c>
      <c r="I553" s="3">
        <v>22.899290751249261</v>
      </c>
    </row>
    <row r="554" spans="1:9" x14ac:dyDescent="0.25">
      <c r="A554" s="1">
        <v>8</v>
      </c>
      <c r="B554" s="2" t="s">
        <v>1035</v>
      </c>
      <c r="C554" s="2" t="s">
        <v>1118</v>
      </c>
      <c r="D554" s="2" t="s">
        <v>1119</v>
      </c>
      <c r="E554" s="5">
        <v>206817</v>
      </c>
      <c r="F554" s="5">
        <v>422735</v>
      </c>
      <c r="G554" s="5">
        <v>1240089.2189375148</v>
      </c>
      <c r="H554" s="5">
        <v>524737.95874613803</v>
      </c>
      <c r="I554" s="3">
        <v>42.673841142652684</v>
      </c>
    </row>
    <row r="555" spans="1:9" x14ac:dyDescent="0.25">
      <c r="A555" s="1">
        <v>8</v>
      </c>
      <c r="B555" s="2" t="s">
        <v>1035</v>
      </c>
      <c r="C555" s="2" t="s">
        <v>1120</v>
      </c>
      <c r="D555" s="2" t="s">
        <v>1121</v>
      </c>
      <c r="E555" s="5">
        <v>301977</v>
      </c>
      <c r="F555" s="5">
        <v>509203</v>
      </c>
      <c r="G555" s="5">
        <v>1283949.0587197039</v>
      </c>
      <c r="H555" s="5">
        <v>669426.18154693895</v>
      </c>
      <c r="I555" s="3">
        <v>51.656210208724502</v>
      </c>
    </row>
    <row r="556" spans="1:9" x14ac:dyDescent="0.25">
      <c r="A556" s="1">
        <v>8</v>
      </c>
      <c r="B556" s="2" t="s">
        <v>1035</v>
      </c>
      <c r="C556" s="2" t="s">
        <v>1122</v>
      </c>
      <c r="D556" s="2" t="s">
        <v>1123</v>
      </c>
      <c r="E556" s="5">
        <v>155964</v>
      </c>
      <c r="F556" s="5">
        <v>296253</v>
      </c>
      <c r="G556" s="5">
        <v>963909.85372906574</v>
      </c>
      <c r="H556" s="5">
        <v>430821.82107409404</v>
      </c>
      <c r="I556" s="3">
        <v>45.035787946577415</v>
      </c>
    </row>
    <row r="557" spans="1:9" x14ac:dyDescent="0.25">
      <c r="A557" s="1">
        <v>8</v>
      </c>
      <c r="B557" s="2" t="s">
        <v>1035</v>
      </c>
      <c r="C557" s="2" t="s">
        <v>1124</v>
      </c>
      <c r="D557" s="2" t="s">
        <v>1125</v>
      </c>
      <c r="E557" s="5">
        <v>114500</v>
      </c>
      <c r="F557" s="5">
        <v>1844605</v>
      </c>
      <c r="G557" s="5">
        <v>4682885.056235807</v>
      </c>
      <c r="H557" s="5">
        <v>3495015.3724104804</v>
      </c>
      <c r="I557" s="3">
        <v>75.419537363318781</v>
      </c>
    </row>
    <row r="558" spans="1:9" x14ac:dyDescent="0.25">
      <c r="A558" s="1">
        <v>8</v>
      </c>
      <c r="B558" s="2" t="s">
        <v>1035</v>
      </c>
      <c r="C558" s="2" t="s">
        <v>1126</v>
      </c>
      <c r="D558" s="2" t="s">
        <v>1127</v>
      </c>
      <c r="E558" s="5">
        <v>206217</v>
      </c>
      <c r="F558" s="5">
        <v>2175256</v>
      </c>
      <c r="G558" s="5">
        <v>4195562.1905080574</v>
      </c>
      <c r="H558" s="5">
        <v>2743207.6823928193</v>
      </c>
      <c r="I558" s="3">
        <v>63.942554833015706</v>
      </c>
    </row>
    <row r="559" spans="1:9" x14ac:dyDescent="0.25">
      <c r="A559" s="1">
        <v>8</v>
      </c>
      <c r="B559" s="2" t="s">
        <v>1035</v>
      </c>
      <c r="C559" s="2" t="s">
        <v>1128</v>
      </c>
      <c r="D559" s="2" t="s">
        <v>1129</v>
      </c>
      <c r="E559" s="5">
        <v>19970</v>
      </c>
      <c r="F559" s="5">
        <v>367111</v>
      </c>
      <c r="G559" s="5">
        <v>1638301.2111667502</v>
      </c>
      <c r="H559" s="5">
        <v>200836.71802704057</v>
      </c>
      <c r="I559" s="3">
        <v>12.135454912368553</v>
      </c>
    </row>
    <row r="560" spans="1:9" x14ac:dyDescent="0.25">
      <c r="A560" s="1">
        <v>8</v>
      </c>
      <c r="B560" s="2" t="s">
        <v>1035</v>
      </c>
      <c r="C560" s="2" t="s">
        <v>1130</v>
      </c>
      <c r="D560" s="2" t="s">
        <v>1131</v>
      </c>
      <c r="E560" s="5">
        <v>157083</v>
      </c>
      <c r="F560" s="5">
        <v>302551</v>
      </c>
      <c r="G560" s="5">
        <v>2337030.26999739</v>
      </c>
      <c r="H560" s="5">
        <v>1064355.4689431703</v>
      </c>
      <c r="I560" s="3">
        <v>41.836577424036975</v>
      </c>
    </row>
    <row r="561" spans="1:9" x14ac:dyDescent="0.25">
      <c r="A561" s="1">
        <v>8</v>
      </c>
      <c r="B561" s="2" t="s">
        <v>1035</v>
      </c>
      <c r="C561" s="2" t="s">
        <v>1132</v>
      </c>
      <c r="D561" s="2" t="s">
        <v>1133</v>
      </c>
      <c r="E561" s="5">
        <v>39979</v>
      </c>
      <c r="F561" s="5">
        <v>370452</v>
      </c>
      <c r="G561" s="5">
        <v>1979743.0645338802</v>
      </c>
      <c r="H561" s="5">
        <v>320855.72648140276</v>
      </c>
      <c r="I561" s="3">
        <v>18.222267290327423</v>
      </c>
    </row>
    <row r="562" spans="1:9" x14ac:dyDescent="0.25">
      <c r="A562" s="1">
        <v>8</v>
      </c>
      <c r="B562" s="2" t="s">
        <v>1035</v>
      </c>
      <c r="C562" s="2" t="s">
        <v>1134</v>
      </c>
      <c r="D562" s="2" t="s">
        <v>1135</v>
      </c>
      <c r="E562" s="5">
        <v>181895</v>
      </c>
      <c r="F562" s="5">
        <v>298712</v>
      </c>
      <c r="G562" s="5">
        <v>3147589.6553396191</v>
      </c>
      <c r="H562" s="5">
        <v>2005711.7105802796</v>
      </c>
      <c r="I562" s="3">
        <v>81.43704652409356</v>
      </c>
    </row>
    <row r="563" spans="1:9" x14ac:dyDescent="0.25">
      <c r="A563" s="1">
        <v>8</v>
      </c>
      <c r="B563" s="2" t="s">
        <v>1035</v>
      </c>
      <c r="C563" s="2" t="s">
        <v>1136</v>
      </c>
      <c r="D563" s="2" t="s">
        <v>1137</v>
      </c>
      <c r="E563" s="5">
        <v>143530</v>
      </c>
      <c r="F563" s="5">
        <v>532143</v>
      </c>
      <c r="G563" s="5">
        <v>4763156.1151187904</v>
      </c>
      <c r="H563" s="5">
        <v>4073710.3531944538</v>
      </c>
      <c r="I563" s="3">
        <v>85.072887630460528</v>
      </c>
    </row>
    <row r="564" spans="1:9" x14ac:dyDescent="0.25">
      <c r="A564" s="1">
        <v>8</v>
      </c>
      <c r="B564" s="2" t="s">
        <v>1035</v>
      </c>
      <c r="C564" s="2" t="s">
        <v>1138</v>
      </c>
      <c r="D564" s="2" t="s">
        <v>1139</v>
      </c>
      <c r="E564" s="5">
        <v>244866</v>
      </c>
      <c r="F564" s="5">
        <v>218822</v>
      </c>
      <c r="G564" s="5">
        <v>596702.7406908269</v>
      </c>
      <c r="H564" s="5">
        <v>322078.45350109856</v>
      </c>
      <c r="I564" s="3">
        <v>51.827310686252893</v>
      </c>
    </row>
    <row r="565" spans="1:9" x14ac:dyDescent="0.25">
      <c r="A565" s="1">
        <v>9</v>
      </c>
      <c r="B565" s="2" t="s">
        <v>1140</v>
      </c>
      <c r="C565" s="2" t="s">
        <v>1141</v>
      </c>
      <c r="D565" s="2" t="s">
        <v>1142</v>
      </c>
      <c r="E565" s="5">
        <v>1142613</v>
      </c>
      <c r="F565" s="5">
        <v>987765</v>
      </c>
      <c r="G565" s="5">
        <v>2231250.5671281531</v>
      </c>
      <c r="H565" s="5">
        <v>1946778.652301348</v>
      </c>
      <c r="I565" s="3">
        <v>88.04730273714722</v>
      </c>
    </row>
    <row r="566" spans="1:9" x14ac:dyDescent="0.25">
      <c r="A566" s="1">
        <v>9</v>
      </c>
      <c r="B566" s="2" t="s">
        <v>1140</v>
      </c>
      <c r="C566" s="2" t="s">
        <v>1143</v>
      </c>
      <c r="D566" s="2" t="s">
        <v>1144</v>
      </c>
      <c r="E566" s="5">
        <v>347486</v>
      </c>
      <c r="F566" s="5">
        <v>417606</v>
      </c>
      <c r="G566" s="5">
        <v>2222319.9719614601</v>
      </c>
      <c r="H566" s="5">
        <v>1367352.8186142752</v>
      </c>
      <c r="I566" s="3">
        <v>63.221942274796682</v>
      </c>
    </row>
    <row r="567" spans="1:9" x14ac:dyDescent="0.25">
      <c r="A567" s="1">
        <v>9</v>
      </c>
      <c r="B567" s="2" t="s">
        <v>1140</v>
      </c>
      <c r="C567" s="2" t="s">
        <v>1145</v>
      </c>
      <c r="D567" s="2" t="s">
        <v>1146</v>
      </c>
      <c r="E567" s="5">
        <v>327165</v>
      </c>
      <c r="F567" s="5">
        <v>599846</v>
      </c>
      <c r="G567" s="5">
        <v>3617848.637155564</v>
      </c>
      <c r="H567" s="5">
        <v>1892442.6707471765</v>
      </c>
      <c r="I567" s="3">
        <v>51.818653540873875</v>
      </c>
    </row>
    <row r="568" spans="1:9" x14ac:dyDescent="0.25">
      <c r="A568" s="1">
        <v>9</v>
      </c>
      <c r="B568" s="2" t="s">
        <v>1140</v>
      </c>
      <c r="C568" s="2" t="s">
        <v>1147</v>
      </c>
      <c r="D568" s="2" t="s">
        <v>1148</v>
      </c>
      <c r="E568" s="5">
        <v>957206</v>
      </c>
      <c r="F568" s="5">
        <v>1286762</v>
      </c>
      <c r="G568" s="5">
        <v>3944666.046251277</v>
      </c>
      <c r="H568" s="5">
        <v>3662808.4221337936</v>
      </c>
      <c r="I568" s="3">
        <v>92.127652015031245</v>
      </c>
    </row>
    <row r="569" spans="1:9" x14ac:dyDescent="0.25">
      <c r="A569" s="1">
        <v>9</v>
      </c>
      <c r="B569" s="2" t="s">
        <v>1140</v>
      </c>
      <c r="C569" s="2" t="s">
        <v>1149</v>
      </c>
      <c r="D569" s="2" t="s">
        <v>1150</v>
      </c>
      <c r="E569" s="5">
        <v>1074679</v>
      </c>
      <c r="F569" s="5">
        <v>919437</v>
      </c>
      <c r="G569" s="5">
        <v>1552782.9546264512</v>
      </c>
      <c r="H569" s="5">
        <v>1355324.8715197747</v>
      </c>
      <c r="I569" s="3">
        <v>88.066842888527646</v>
      </c>
    </row>
    <row r="570" spans="1:9" x14ac:dyDescent="0.25">
      <c r="A570" s="1">
        <v>9</v>
      </c>
      <c r="B570" s="2" t="s">
        <v>1140</v>
      </c>
      <c r="C570" s="2" t="s">
        <v>1151</v>
      </c>
      <c r="D570" s="2" t="s">
        <v>1152</v>
      </c>
      <c r="E570" s="5">
        <v>592409</v>
      </c>
      <c r="F570" s="5">
        <v>739534</v>
      </c>
      <c r="G570" s="5">
        <v>2322235.8104299563</v>
      </c>
      <c r="H570" s="5">
        <v>2198156.6670779814</v>
      </c>
      <c r="I570" s="3">
        <v>95.15945394651331</v>
      </c>
    </row>
    <row r="571" spans="1:9" x14ac:dyDescent="0.25">
      <c r="A571" s="1">
        <v>9</v>
      </c>
      <c r="B571" s="2" t="s">
        <v>1140</v>
      </c>
      <c r="C571" s="2" t="s">
        <v>1153</v>
      </c>
      <c r="D571" s="2" t="s">
        <v>1154</v>
      </c>
      <c r="E571" s="5">
        <v>320531</v>
      </c>
      <c r="F571" s="5">
        <v>1776876</v>
      </c>
      <c r="G571" s="5">
        <v>3878553.224333996</v>
      </c>
      <c r="H571" s="5">
        <v>3657065.6005940139</v>
      </c>
      <c r="I571" s="3">
        <v>94.253710831713619</v>
      </c>
    </row>
    <row r="572" spans="1:9" x14ac:dyDescent="0.25">
      <c r="A572" s="1">
        <v>9</v>
      </c>
      <c r="B572" s="2" t="s">
        <v>1140</v>
      </c>
      <c r="C572" s="2" t="s">
        <v>1155</v>
      </c>
      <c r="D572" s="2" t="s">
        <v>1156</v>
      </c>
      <c r="E572" s="5">
        <v>703896</v>
      </c>
      <c r="F572" s="5">
        <v>1534001</v>
      </c>
      <c r="G572" s="5">
        <v>3700843.4309272962</v>
      </c>
      <c r="H572" s="5">
        <v>3487961.5669147149</v>
      </c>
      <c r="I572" s="3">
        <v>94.255149658472263</v>
      </c>
    </row>
    <row r="573" spans="1:9" x14ac:dyDescent="0.25">
      <c r="A573" s="1">
        <v>9</v>
      </c>
      <c r="B573" s="2" t="s">
        <v>1140</v>
      </c>
      <c r="C573" s="2" t="s">
        <v>1157</v>
      </c>
      <c r="D573" s="2" t="s">
        <v>1158</v>
      </c>
      <c r="E573" s="5">
        <v>1156790</v>
      </c>
      <c r="F573" s="5">
        <v>1706113</v>
      </c>
      <c r="G573" s="5">
        <v>3591266.1813285039</v>
      </c>
      <c r="H573" s="5">
        <v>3479367.5405069198</v>
      </c>
      <c r="I573" s="3">
        <v>97.038103004434689</v>
      </c>
    </row>
    <row r="574" spans="1:9" x14ac:dyDescent="0.25">
      <c r="A574" s="1">
        <v>9</v>
      </c>
      <c r="B574" s="2" t="s">
        <v>1140</v>
      </c>
      <c r="C574" s="2" t="s">
        <v>1159</v>
      </c>
      <c r="D574" s="2" t="s">
        <v>1160</v>
      </c>
      <c r="E574" s="5">
        <v>638388</v>
      </c>
      <c r="F574" s="5">
        <v>827925</v>
      </c>
      <c r="G574" s="5">
        <v>3311838.435399788</v>
      </c>
      <c r="H574" s="5">
        <v>2780253.7052811142</v>
      </c>
      <c r="I574" s="3">
        <v>84.205347902842789</v>
      </c>
    </row>
    <row r="575" spans="1:9" x14ac:dyDescent="0.25">
      <c r="A575" s="1">
        <v>9</v>
      </c>
      <c r="B575" s="2" t="s">
        <v>1140</v>
      </c>
      <c r="C575" s="2" t="s">
        <v>1161</v>
      </c>
      <c r="D575" s="2" t="s">
        <v>1162</v>
      </c>
      <c r="E575" s="5">
        <v>319978</v>
      </c>
      <c r="F575" s="5">
        <v>664480</v>
      </c>
      <c r="G575" s="5">
        <v>3359024.4570126696</v>
      </c>
      <c r="H575" s="5">
        <v>2811313.1364812581</v>
      </c>
      <c r="I575" s="3">
        <v>83.223968561901117</v>
      </c>
    </row>
    <row r="576" spans="1:9" x14ac:dyDescent="0.25">
      <c r="A576" s="1">
        <v>9</v>
      </c>
      <c r="B576" s="2" t="s">
        <v>1140</v>
      </c>
      <c r="C576" s="2" t="s">
        <v>1163</v>
      </c>
      <c r="D576" s="2" t="s">
        <v>1164</v>
      </c>
      <c r="E576" s="5">
        <v>224273</v>
      </c>
      <c r="F576" s="5">
        <v>296833</v>
      </c>
      <c r="G576" s="5">
        <v>1945051.281259893</v>
      </c>
      <c r="H576" s="5">
        <v>1427036.4427193643</v>
      </c>
      <c r="I576" s="3">
        <v>73.214534404052202</v>
      </c>
    </row>
    <row r="577" spans="1:9" x14ac:dyDescent="0.25">
      <c r="A577" s="1">
        <v>9</v>
      </c>
      <c r="B577" s="2" t="s">
        <v>1140</v>
      </c>
      <c r="C577" s="2" t="s">
        <v>1165</v>
      </c>
      <c r="D577" s="2" t="s">
        <v>1166</v>
      </c>
      <c r="E577" s="5">
        <v>141734</v>
      </c>
      <c r="F577" s="5">
        <v>131004</v>
      </c>
      <c r="G577" s="5">
        <v>2044013.9898048455</v>
      </c>
      <c r="H577" s="5">
        <v>1186991.2799116655</v>
      </c>
      <c r="I577" s="3">
        <v>60.069616348229786</v>
      </c>
    </row>
    <row r="578" spans="1:9" x14ac:dyDescent="0.25">
      <c r="A578" s="1">
        <v>9</v>
      </c>
      <c r="B578" s="2" t="s">
        <v>1140</v>
      </c>
      <c r="C578" s="2" t="s">
        <v>1167</v>
      </c>
      <c r="D578" s="2" t="s">
        <v>1168</v>
      </c>
      <c r="E578" s="5">
        <v>971910</v>
      </c>
      <c r="F578" s="5">
        <v>837324</v>
      </c>
      <c r="G578" s="5">
        <v>1566927.6064543012</v>
      </c>
      <c r="H578" s="5">
        <v>1596065.2387175767</v>
      </c>
      <c r="I578" s="3">
        <v>102.6282738010721</v>
      </c>
    </row>
    <row r="579" spans="1:9" x14ac:dyDescent="0.25">
      <c r="A579" s="1">
        <v>9</v>
      </c>
      <c r="B579" s="2" t="s">
        <v>1140</v>
      </c>
      <c r="C579" s="2" t="s">
        <v>1169</v>
      </c>
      <c r="D579" s="2" t="s">
        <v>1170</v>
      </c>
      <c r="E579" s="5">
        <v>6426403</v>
      </c>
      <c r="F579" s="5">
        <v>6759374</v>
      </c>
      <c r="G579" s="5">
        <v>7696139.982482424</v>
      </c>
      <c r="H579" s="5">
        <v>7727270.2208023686</v>
      </c>
      <c r="I579" s="3">
        <v>100.40587490684914</v>
      </c>
    </row>
    <row r="580" spans="1:9" x14ac:dyDescent="0.25">
      <c r="A580" s="1">
        <v>9</v>
      </c>
      <c r="B580" s="2" t="s">
        <v>1140</v>
      </c>
      <c r="C580" s="2" t="s">
        <v>1171</v>
      </c>
      <c r="D580" s="2" t="s">
        <v>1172</v>
      </c>
      <c r="E580" s="5">
        <v>170786</v>
      </c>
      <c r="F580" s="5">
        <v>648612</v>
      </c>
      <c r="G580" s="5">
        <v>6674451.4977867035</v>
      </c>
      <c r="H580" s="5">
        <v>5519546.1570796203</v>
      </c>
      <c r="I580" s="3">
        <v>78.804601145878465</v>
      </c>
    </row>
    <row r="581" spans="1:9" x14ac:dyDescent="0.25">
      <c r="A581" s="1">
        <v>9</v>
      </c>
      <c r="B581" s="2" t="s">
        <v>1140</v>
      </c>
      <c r="C581" s="2" t="s">
        <v>1173</v>
      </c>
      <c r="D581" s="2" t="s">
        <v>1174</v>
      </c>
      <c r="E581" s="5">
        <v>370742</v>
      </c>
      <c r="F581" s="5">
        <v>372290</v>
      </c>
      <c r="G581" s="5">
        <v>2468813.8312519221</v>
      </c>
      <c r="H581" s="5">
        <v>2471106.1304707858</v>
      </c>
      <c r="I581" s="3">
        <v>95.577696689072184</v>
      </c>
    </row>
    <row r="582" spans="1:9" x14ac:dyDescent="0.25">
      <c r="A582" s="1">
        <v>9</v>
      </c>
      <c r="B582" s="2" t="s">
        <v>1140</v>
      </c>
      <c r="C582" s="2" t="s">
        <v>1175</v>
      </c>
      <c r="D582" s="2" t="s">
        <v>1176</v>
      </c>
      <c r="E582" s="5">
        <v>492271</v>
      </c>
      <c r="F582" s="5">
        <v>341125</v>
      </c>
      <c r="G582" s="5">
        <v>1774303.0658234996</v>
      </c>
      <c r="H582" s="5">
        <v>1235858.7143402719</v>
      </c>
      <c r="I582" s="3">
        <v>70.326036559740473</v>
      </c>
    </row>
    <row r="583" spans="1:9" x14ac:dyDescent="0.25">
      <c r="A583" s="1">
        <v>9</v>
      </c>
      <c r="B583" s="2" t="s">
        <v>1140</v>
      </c>
      <c r="C583" s="2" t="s">
        <v>1177</v>
      </c>
      <c r="D583" s="2" t="s">
        <v>1178</v>
      </c>
      <c r="E583" s="5">
        <v>168237</v>
      </c>
      <c r="F583" s="5">
        <v>467290</v>
      </c>
      <c r="G583" s="5">
        <v>1622503.3505471447</v>
      </c>
      <c r="H583" s="5">
        <v>1343132.5313991571</v>
      </c>
      <c r="I583" s="3">
        <v>84.851694866170931</v>
      </c>
    </row>
    <row r="584" spans="1:9" x14ac:dyDescent="0.25">
      <c r="A584" s="1">
        <v>9</v>
      </c>
      <c r="B584" s="2" t="s">
        <v>1140</v>
      </c>
      <c r="C584" s="2" t="s">
        <v>1179</v>
      </c>
      <c r="D584" s="2" t="s">
        <v>1180</v>
      </c>
      <c r="E584" s="5">
        <v>348124</v>
      </c>
      <c r="F584" s="5">
        <v>320241</v>
      </c>
      <c r="G584" s="5">
        <v>1387559.2222914824</v>
      </c>
      <c r="H584" s="5">
        <v>1160715.0269674023</v>
      </c>
      <c r="I584" s="3">
        <v>83.15287264767727</v>
      </c>
    </row>
    <row r="585" spans="1:9" x14ac:dyDescent="0.25">
      <c r="A585" s="1">
        <v>9</v>
      </c>
      <c r="B585" s="2" t="s">
        <v>1140</v>
      </c>
      <c r="C585" s="2" t="s">
        <v>1181</v>
      </c>
      <c r="D585" s="2" t="s">
        <v>1182</v>
      </c>
      <c r="E585" s="5">
        <v>162916</v>
      </c>
      <c r="F585" s="5">
        <v>1057050</v>
      </c>
      <c r="G585" s="5">
        <v>7355434.9578126147</v>
      </c>
      <c r="H585" s="5">
        <v>6845111.050437035</v>
      </c>
      <c r="I585" s="3">
        <v>93.207453099143109</v>
      </c>
    </row>
    <row r="586" spans="1:9" x14ac:dyDescent="0.25">
      <c r="A586" s="1">
        <v>9</v>
      </c>
      <c r="B586" s="2" t="s">
        <v>1140</v>
      </c>
      <c r="C586" s="2" t="s">
        <v>1183</v>
      </c>
      <c r="D586" s="2" t="s">
        <v>1184</v>
      </c>
      <c r="E586" s="5">
        <v>93655</v>
      </c>
      <c r="F586" s="5">
        <v>142131</v>
      </c>
      <c r="G586" s="5">
        <v>1309016.0148523839</v>
      </c>
      <c r="H586" s="5">
        <v>734448.58687736909</v>
      </c>
      <c r="I586" s="3">
        <v>51.349362678981365</v>
      </c>
    </row>
    <row r="587" spans="1:9" x14ac:dyDescent="0.25">
      <c r="A587" s="1">
        <v>9</v>
      </c>
      <c r="B587" s="2" t="s">
        <v>1140</v>
      </c>
      <c r="C587" s="2" t="s">
        <v>1185</v>
      </c>
      <c r="D587" s="2" t="s">
        <v>1186</v>
      </c>
      <c r="E587" s="5">
        <v>532068</v>
      </c>
      <c r="F587" s="5">
        <v>665843</v>
      </c>
      <c r="G587" s="5">
        <v>1710068.9316967004</v>
      </c>
      <c r="H587" s="5">
        <v>1832569.2571043549</v>
      </c>
      <c r="I587" s="3">
        <v>98.013512106723198</v>
      </c>
    </row>
    <row r="588" spans="1:9" x14ac:dyDescent="0.25">
      <c r="A588" s="1">
        <v>9</v>
      </c>
      <c r="B588" s="2" t="s">
        <v>1140</v>
      </c>
      <c r="C588" s="2" t="s">
        <v>1187</v>
      </c>
      <c r="D588" s="2" t="s">
        <v>1188</v>
      </c>
      <c r="E588" s="5">
        <v>190199</v>
      </c>
      <c r="F588" s="5">
        <v>290207</v>
      </c>
      <c r="G588" s="5">
        <v>1456267.7342362471</v>
      </c>
      <c r="H588" s="5">
        <v>1336184.5360490854</v>
      </c>
      <c r="I588" s="3">
        <v>91.170791501006846</v>
      </c>
    </row>
    <row r="589" spans="1:9" x14ac:dyDescent="0.25">
      <c r="A589" s="1">
        <v>9</v>
      </c>
      <c r="B589" s="2" t="s">
        <v>1140</v>
      </c>
      <c r="C589" s="2" t="s">
        <v>1189</v>
      </c>
      <c r="D589" s="2" t="s">
        <v>1190</v>
      </c>
      <c r="E589" s="5">
        <v>401129</v>
      </c>
      <c r="F589" s="5">
        <v>398064</v>
      </c>
      <c r="G589" s="5">
        <v>2362618.3120841426</v>
      </c>
      <c r="H589" s="5">
        <v>2518785.3473296622</v>
      </c>
      <c r="I589" s="3">
        <v>118.30746771013813</v>
      </c>
    </row>
    <row r="590" spans="1:9" x14ac:dyDescent="0.25">
      <c r="A590" s="1">
        <v>9</v>
      </c>
      <c r="B590" s="2" t="s">
        <v>1140</v>
      </c>
      <c r="C590" s="2" t="s">
        <v>1191</v>
      </c>
      <c r="D590" s="2" t="s">
        <v>1192</v>
      </c>
      <c r="E590" s="5">
        <v>526655</v>
      </c>
      <c r="F590" s="5">
        <v>346286</v>
      </c>
      <c r="G590" s="5">
        <v>1744506.2530726946</v>
      </c>
      <c r="H590" s="5">
        <v>1642494.1221254901</v>
      </c>
      <c r="I590" s="3">
        <v>81.725639811641386</v>
      </c>
    </row>
    <row r="591" spans="1:9" x14ac:dyDescent="0.25">
      <c r="A591" s="1">
        <v>9</v>
      </c>
      <c r="B591" s="2" t="s">
        <v>1140</v>
      </c>
      <c r="C591" s="2" t="s">
        <v>1193</v>
      </c>
      <c r="D591" s="2" t="s">
        <v>1194</v>
      </c>
      <c r="E591" s="5">
        <v>214698</v>
      </c>
      <c r="F591" s="5">
        <v>245605</v>
      </c>
      <c r="G591" s="5">
        <v>2677666.3052846324</v>
      </c>
      <c r="H591" s="5">
        <v>3059247.9020577739</v>
      </c>
      <c r="I591" s="3">
        <v>134.25800212437937</v>
      </c>
    </row>
    <row r="592" spans="1:9" x14ac:dyDescent="0.25">
      <c r="A592" s="1">
        <v>9</v>
      </c>
      <c r="B592" s="2" t="s">
        <v>1140</v>
      </c>
      <c r="C592" s="2" t="s">
        <v>1195</v>
      </c>
      <c r="D592" s="2" t="s">
        <v>1196</v>
      </c>
      <c r="E592" s="5">
        <v>253139</v>
      </c>
      <c r="F592" s="5">
        <v>4407854</v>
      </c>
      <c r="G592" s="5">
        <v>7066679.7583304038</v>
      </c>
      <c r="H592" s="5">
        <v>6771362.2199898083</v>
      </c>
      <c r="I592" s="3">
        <v>93.85898076116284</v>
      </c>
    </row>
    <row r="593" spans="1:9" x14ac:dyDescent="0.25">
      <c r="A593" s="1">
        <v>9</v>
      </c>
      <c r="B593" s="2" t="s">
        <v>1140</v>
      </c>
      <c r="C593" s="2" t="s">
        <v>1197</v>
      </c>
      <c r="D593" s="2" t="s">
        <v>1198</v>
      </c>
      <c r="E593" s="5">
        <v>701143</v>
      </c>
      <c r="F593" s="5">
        <v>2472954</v>
      </c>
      <c r="G593" s="5">
        <v>7302766.2113962481</v>
      </c>
      <c r="H593" s="5">
        <v>7211988.2154867128</v>
      </c>
      <c r="I593" s="3">
        <v>98.235810923306644</v>
      </c>
    </row>
    <row r="594" spans="1:9" x14ac:dyDescent="0.25">
      <c r="A594" s="1">
        <v>9</v>
      </c>
      <c r="B594" s="2" t="s">
        <v>1140</v>
      </c>
      <c r="C594" s="2" t="s">
        <v>1199</v>
      </c>
      <c r="D594" s="2" t="s">
        <v>1200</v>
      </c>
      <c r="E594" s="5">
        <v>692146</v>
      </c>
      <c r="F594" s="5">
        <v>396079</v>
      </c>
      <c r="G594" s="5">
        <v>1351177.03884874</v>
      </c>
      <c r="H594" s="5">
        <v>1056666.10720715</v>
      </c>
      <c r="I594" s="3">
        <v>80.621260922984447</v>
      </c>
    </row>
    <row r="595" spans="1:9" x14ac:dyDescent="0.25">
      <c r="A595" s="1">
        <v>9</v>
      </c>
      <c r="B595" s="2" t="s">
        <v>1140</v>
      </c>
      <c r="C595" s="2" t="s">
        <v>1201</v>
      </c>
      <c r="D595" s="2" t="s">
        <v>1202</v>
      </c>
      <c r="E595" s="5">
        <v>411137</v>
      </c>
      <c r="F595" s="5">
        <v>246166</v>
      </c>
      <c r="G595" s="5">
        <v>1153642.4839822249</v>
      </c>
      <c r="H595" s="5">
        <v>818493.85030780488</v>
      </c>
      <c r="I595" s="3">
        <v>71.318585227308645</v>
      </c>
    </row>
    <row r="596" spans="1:9" x14ac:dyDescent="0.25">
      <c r="A596" s="1">
        <v>9</v>
      </c>
      <c r="B596" s="2" t="s">
        <v>1140</v>
      </c>
      <c r="C596" s="2" t="s">
        <v>1203</v>
      </c>
      <c r="D596" s="2" t="s">
        <v>1204</v>
      </c>
      <c r="E596" s="5">
        <v>5514828</v>
      </c>
      <c r="F596" s="5">
        <v>5333821</v>
      </c>
      <c r="G596" s="5">
        <v>6985737.1488280324</v>
      </c>
      <c r="H596" s="5">
        <v>6987970.1306499494</v>
      </c>
      <c r="I596" s="3">
        <v>100.09249529954515</v>
      </c>
    </row>
    <row r="597" spans="1:9" x14ac:dyDescent="0.25">
      <c r="A597" s="1">
        <v>9</v>
      </c>
      <c r="B597" s="2" t="s">
        <v>1140</v>
      </c>
      <c r="C597" s="2" t="s">
        <v>1205</v>
      </c>
      <c r="D597" s="2" t="s">
        <v>1206</v>
      </c>
      <c r="E597" s="5">
        <v>752369</v>
      </c>
      <c r="F597" s="5">
        <v>1414100</v>
      </c>
      <c r="G597" s="5">
        <v>6294946.9509097254</v>
      </c>
      <c r="H597" s="5">
        <v>6102444.963778412</v>
      </c>
      <c r="I597" s="3">
        <v>98.2894091290311</v>
      </c>
    </row>
    <row r="598" spans="1:9" x14ac:dyDescent="0.25">
      <c r="A598" s="1">
        <v>9</v>
      </c>
      <c r="B598" s="2" t="s">
        <v>1140</v>
      </c>
      <c r="C598" s="2" t="s">
        <v>1207</v>
      </c>
      <c r="D598" s="2" t="s">
        <v>1208</v>
      </c>
      <c r="E598" s="5">
        <v>437146</v>
      </c>
      <c r="F598" s="5">
        <v>569143</v>
      </c>
      <c r="G598" s="5">
        <v>4206401.4521029592</v>
      </c>
      <c r="H598" s="5">
        <v>5094732.5713079842</v>
      </c>
      <c r="I598" s="3">
        <v>137.62359694198275</v>
      </c>
    </row>
    <row r="599" spans="1:9" x14ac:dyDescent="0.25">
      <c r="A599" s="1">
        <v>9</v>
      </c>
      <c r="B599" s="2" t="s">
        <v>1140</v>
      </c>
      <c r="C599" s="2" t="s">
        <v>1209</v>
      </c>
      <c r="D599" s="2" t="s">
        <v>1210</v>
      </c>
      <c r="E599" s="5">
        <v>806931</v>
      </c>
      <c r="F599" s="5">
        <v>1342984</v>
      </c>
      <c r="G599" s="5">
        <v>5441000.6018854147</v>
      </c>
      <c r="H599" s="5">
        <v>5494019.7950754156</v>
      </c>
      <c r="I599" s="3">
        <v>102.27342787239553</v>
      </c>
    </row>
    <row r="600" spans="1:9" x14ac:dyDescent="0.25">
      <c r="A600" s="1">
        <v>9</v>
      </c>
      <c r="B600" s="2" t="s">
        <v>1140</v>
      </c>
      <c r="C600" s="2" t="s">
        <v>1211</v>
      </c>
      <c r="D600" s="2" t="s">
        <v>1212</v>
      </c>
      <c r="E600" s="5">
        <v>1854409</v>
      </c>
      <c r="F600" s="5">
        <v>1926167</v>
      </c>
      <c r="G600" s="5">
        <v>4482164.1681430573</v>
      </c>
      <c r="H600" s="5">
        <v>4353983.1655449253</v>
      </c>
      <c r="I600" s="3">
        <v>97.171496267597917</v>
      </c>
    </row>
    <row r="601" spans="1:9" x14ac:dyDescent="0.25">
      <c r="A601" s="1">
        <v>9</v>
      </c>
      <c r="B601" s="2" t="s">
        <v>1140</v>
      </c>
      <c r="C601" s="2" t="s">
        <v>1213</v>
      </c>
      <c r="D601" s="2" t="s">
        <v>1214</v>
      </c>
      <c r="E601" s="5">
        <v>595606</v>
      </c>
      <c r="F601" s="5">
        <v>1258832</v>
      </c>
      <c r="G601" s="5">
        <v>3034364.4069468742</v>
      </c>
      <c r="H601" s="5">
        <v>3077469.728137393</v>
      </c>
      <c r="I601" s="3">
        <v>105.50905062339868</v>
      </c>
    </row>
    <row r="602" spans="1:9" x14ac:dyDescent="0.25">
      <c r="A602" s="1">
        <v>9</v>
      </c>
      <c r="B602" s="2" t="s">
        <v>1140</v>
      </c>
      <c r="C602" s="2" t="s">
        <v>1215</v>
      </c>
      <c r="D602" s="2" t="s">
        <v>1216</v>
      </c>
      <c r="E602" s="5">
        <v>2566649</v>
      </c>
      <c r="F602" s="5">
        <v>2439237</v>
      </c>
      <c r="G602" s="5">
        <v>4253657.2531113522</v>
      </c>
      <c r="H602" s="5">
        <v>4042670.1505998676</v>
      </c>
      <c r="I602" s="3">
        <v>95.260211745937994</v>
      </c>
    </row>
    <row r="603" spans="1:9" x14ac:dyDescent="0.25">
      <c r="A603" s="1">
        <v>9</v>
      </c>
      <c r="B603" s="2" t="s">
        <v>1140</v>
      </c>
      <c r="C603" s="2" t="s">
        <v>1217</v>
      </c>
      <c r="D603" s="2" t="s">
        <v>1218</v>
      </c>
      <c r="E603" s="5">
        <v>144570</v>
      </c>
      <c r="F603" s="5">
        <v>112521</v>
      </c>
      <c r="G603" s="5">
        <v>112521.00037352149</v>
      </c>
      <c r="H603" s="5">
        <v>98670.796140278078</v>
      </c>
      <c r="I603" s="3">
        <v>87.922086287611521</v>
      </c>
    </row>
    <row r="604" spans="1:9" x14ac:dyDescent="0.25">
      <c r="A604" s="1">
        <v>9</v>
      </c>
      <c r="B604" s="2" t="s">
        <v>1140</v>
      </c>
      <c r="C604" s="2" t="s">
        <v>1219</v>
      </c>
      <c r="D604" s="2" t="s">
        <v>1220</v>
      </c>
      <c r="E604" s="5">
        <v>863478</v>
      </c>
      <c r="F604" s="5">
        <v>775935</v>
      </c>
      <c r="G604" s="5">
        <v>828392</v>
      </c>
      <c r="H604" s="5">
        <v>800479.71951572597</v>
      </c>
      <c r="I604" s="3">
        <v>96.630585160942132</v>
      </c>
    </row>
    <row r="605" spans="1:9" x14ac:dyDescent="0.25">
      <c r="A605" s="1">
        <v>9</v>
      </c>
      <c r="B605" s="2" t="s">
        <v>1140</v>
      </c>
      <c r="C605" s="2" t="s">
        <v>1221</v>
      </c>
      <c r="D605" s="2" t="s">
        <v>1222</v>
      </c>
      <c r="E605" s="5">
        <v>94544</v>
      </c>
      <c r="F605" s="5">
        <v>89675</v>
      </c>
      <c r="G605" s="5">
        <v>89675.035422660352</v>
      </c>
      <c r="H605" s="5">
        <v>85203</v>
      </c>
      <c r="I605" s="3">
        <v>95.013062493653749</v>
      </c>
    </row>
    <row r="606" spans="1:9" x14ac:dyDescent="0.25">
      <c r="A606" s="1">
        <v>9</v>
      </c>
      <c r="B606" s="2" t="s">
        <v>1140</v>
      </c>
      <c r="C606" s="2" t="s">
        <v>1223</v>
      </c>
      <c r="D606" s="2" t="s">
        <v>1224</v>
      </c>
      <c r="E606" s="5">
        <v>690366</v>
      </c>
      <c r="F606" s="5">
        <v>516996</v>
      </c>
      <c r="G606" s="5">
        <v>1706590.4586349849</v>
      </c>
      <c r="H606" s="5">
        <v>1602298.0467766374</v>
      </c>
      <c r="I606" s="3">
        <v>94.383190337878744</v>
      </c>
    </row>
    <row r="607" spans="1:9" x14ac:dyDescent="0.25">
      <c r="A607" s="1">
        <v>9</v>
      </c>
      <c r="B607" s="2" t="s">
        <v>1140</v>
      </c>
      <c r="C607" s="2" t="s">
        <v>1225</v>
      </c>
      <c r="D607" s="2" t="s">
        <v>1226</v>
      </c>
      <c r="E607" s="5">
        <v>1246106</v>
      </c>
      <c r="F607" s="5">
        <v>878790</v>
      </c>
      <c r="G607" s="5">
        <v>3421469.2574805031</v>
      </c>
      <c r="H607" s="5">
        <v>2713123.4358345116</v>
      </c>
      <c r="I607" s="3">
        <v>80.953290896360343</v>
      </c>
    </row>
    <row r="608" spans="1:9" x14ac:dyDescent="0.25">
      <c r="A608" s="1">
        <v>9</v>
      </c>
      <c r="B608" s="2" t="s">
        <v>1140</v>
      </c>
      <c r="C608" s="2" t="s">
        <v>1227</v>
      </c>
      <c r="D608" s="2" t="s">
        <v>1228</v>
      </c>
      <c r="E608" s="5">
        <v>801991</v>
      </c>
      <c r="F608" s="5">
        <v>794721</v>
      </c>
      <c r="G608" s="5">
        <v>3328447.7416467271</v>
      </c>
      <c r="H608" s="5">
        <v>2887564.0269466867</v>
      </c>
      <c r="I608" s="3">
        <v>86.366139440467535</v>
      </c>
    </row>
    <row r="609" spans="1:9" x14ac:dyDescent="0.25">
      <c r="A609" s="1">
        <v>9</v>
      </c>
      <c r="B609" s="2" t="s">
        <v>1140</v>
      </c>
      <c r="C609" s="2" t="s">
        <v>1229</v>
      </c>
      <c r="D609" s="2" t="s">
        <v>1230</v>
      </c>
      <c r="E609" s="5">
        <v>922979</v>
      </c>
      <c r="F609" s="5">
        <v>960879</v>
      </c>
      <c r="G609" s="5">
        <v>3362220.2651208751</v>
      </c>
      <c r="H609" s="5">
        <v>2837330.8999424689</v>
      </c>
      <c r="I609" s="3">
        <v>83.471206178363758</v>
      </c>
    </row>
    <row r="610" spans="1:9" x14ac:dyDescent="0.25">
      <c r="A610" s="1">
        <v>9</v>
      </c>
      <c r="B610" s="2" t="s">
        <v>1140</v>
      </c>
      <c r="C610" s="2" t="s">
        <v>1231</v>
      </c>
      <c r="D610" s="2" t="s">
        <v>1232</v>
      </c>
      <c r="E610" s="5">
        <v>520753</v>
      </c>
      <c r="F610" s="5">
        <v>696512</v>
      </c>
      <c r="G610" s="5">
        <v>3049057.2037587878</v>
      </c>
      <c r="H610" s="5">
        <v>2308908.3895896906</v>
      </c>
      <c r="I610" s="3">
        <v>77.940225396685179</v>
      </c>
    </row>
    <row r="611" spans="1:9" x14ac:dyDescent="0.25">
      <c r="A611" s="1">
        <v>9</v>
      </c>
      <c r="B611" s="2" t="s">
        <v>1140</v>
      </c>
      <c r="C611" s="2" t="s">
        <v>1233</v>
      </c>
      <c r="D611" s="2" t="s">
        <v>1234</v>
      </c>
      <c r="E611" s="5">
        <v>668208</v>
      </c>
      <c r="F611" s="5">
        <v>645829</v>
      </c>
      <c r="G611" s="5">
        <v>2510145.9841905516</v>
      </c>
      <c r="H611" s="5">
        <v>1649043.6970075187</v>
      </c>
      <c r="I611" s="3">
        <v>64.309245941682832</v>
      </c>
    </row>
    <row r="612" spans="1:9" x14ac:dyDescent="0.25">
      <c r="A612" s="1">
        <v>9</v>
      </c>
      <c r="B612" s="2" t="s">
        <v>1140</v>
      </c>
      <c r="C612" s="2" t="s">
        <v>1235</v>
      </c>
      <c r="D612" s="2" t="s">
        <v>1236</v>
      </c>
      <c r="E612" s="5">
        <v>1600865</v>
      </c>
      <c r="F612" s="5">
        <v>1426186</v>
      </c>
      <c r="G612" s="5">
        <v>3415749.2570204232</v>
      </c>
      <c r="H612" s="5">
        <v>2933331.8209330579</v>
      </c>
      <c r="I612" s="3">
        <v>86.792781284055792</v>
      </c>
    </row>
    <row r="613" spans="1:9" x14ac:dyDescent="0.25">
      <c r="A613" s="1">
        <v>9</v>
      </c>
      <c r="B613" s="2" t="s">
        <v>1140</v>
      </c>
      <c r="C613" s="2" t="s">
        <v>1237</v>
      </c>
      <c r="D613" s="2" t="s">
        <v>1238</v>
      </c>
      <c r="E613" s="5">
        <v>1935804</v>
      </c>
      <c r="F613" s="5">
        <v>1752504</v>
      </c>
      <c r="G613" s="5">
        <v>4013076.45451554</v>
      </c>
      <c r="H613" s="5">
        <v>3730776.0200495506</v>
      </c>
      <c r="I613" s="3">
        <v>93.53497685282187</v>
      </c>
    </row>
    <row r="614" spans="1:9" x14ac:dyDescent="0.25">
      <c r="A614" s="1">
        <v>9</v>
      </c>
      <c r="B614" s="2" t="s">
        <v>1140</v>
      </c>
      <c r="C614" s="2" t="s">
        <v>1239</v>
      </c>
      <c r="D614" s="2" t="s">
        <v>1240</v>
      </c>
      <c r="E614" s="5">
        <v>1465854</v>
      </c>
      <c r="F614" s="5">
        <v>1606926</v>
      </c>
      <c r="G614" s="5">
        <v>3375898.9400090319</v>
      </c>
      <c r="H614" s="5">
        <v>3368153.4525416582</v>
      </c>
      <c r="I614" s="3">
        <v>100.31057804331125</v>
      </c>
    </row>
    <row r="615" spans="1:9" x14ac:dyDescent="0.25">
      <c r="A615" s="1">
        <v>9</v>
      </c>
      <c r="B615" s="2" t="s">
        <v>1140</v>
      </c>
      <c r="C615" s="2" t="s">
        <v>1241</v>
      </c>
      <c r="D615" s="2" t="s">
        <v>1242</v>
      </c>
      <c r="E615" s="5">
        <v>79890</v>
      </c>
      <c r="F615" s="5">
        <v>71241</v>
      </c>
      <c r="G615" s="5">
        <v>71241</v>
      </c>
      <c r="H615" s="5">
        <v>58033</v>
      </c>
      <c r="I615" s="3">
        <v>81.460099999999997</v>
      </c>
    </row>
    <row r="616" spans="1:9" x14ac:dyDescent="0.25">
      <c r="A616" s="1">
        <v>9</v>
      </c>
      <c r="B616" s="2" t="s">
        <v>1140</v>
      </c>
      <c r="C616" s="2" t="s">
        <v>1243</v>
      </c>
      <c r="D616" s="2" t="s">
        <v>1244</v>
      </c>
      <c r="E616" s="5">
        <v>80835</v>
      </c>
      <c r="F616" s="5">
        <v>80155</v>
      </c>
      <c r="G616" s="5">
        <v>80155</v>
      </c>
      <c r="H616" s="5">
        <v>76588</v>
      </c>
      <c r="I616" s="3">
        <v>95.549899999999994</v>
      </c>
    </row>
    <row r="617" spans="1:9" x14ac:dyDescent="0.25">
      <c r="A617" s="1">
        <v>9</v>
      </c>
      <c r="B617" s="2" t="s">
        <v>1140</v>
      </c>
      <c r="C617" s="2" t="s">
        <v>1245</v>
      </c>
      <c r="D617" s="2" t="s">
        <v>1246</v>
      </c>
      <c r="E617" s="5">
        <v>10740</v>
      </c>
      <c r="F617" s="5">
        <v>10176</v>
      </c>
      <c r="G617" s="5">
        <v>10176</v>
      </c>
      <c r="H617" s="5">
        <v>9615</v>
      </c>
      <c r="I617" s="3">
        <v>94.486999999999995</v>
      </c>
    </row>
    <row r="618" spans="1:9" x14ac:dyDescent="0.25">
      <c r="A618" s="1">
        <v>9</v>
      </c>
      <c r="B618" s="2" t="s">
        <v>1140</v>
      </c>
      <c r="C618" s="2" t="s">
        <v>1247</v>
      </c>
      <c r="D618" s="2" t="s">
        <v>1248</v>
      </c>
      <c r="E618" s="5">
        <v>103345</v>
      </c>
      <c r="F618" s="5">
        <v>81334</v>
      </c>
      <c r="G618" s="5">
        <v>96660</v>
      </c>
      <c r="H618" s="5">
        <v>85197.022342638738</v>
      </c>
      <c r="I618" s="3">
        <v>88.140929267985868</v>
      </c>
    </row>
    <row r="619" spans="1:9" x14ac:dyDescent="0.25">
      <c r="A619" s="1">
        <v>9</v>
      </c>
      <c r="B619" s="2" t="s">
        <v>1140</v>
      </c>
      <c r="C619" s="2" t="s">
        <v>1249</v>
      </c>
      <c r="D619" s="2" t="s">
        <v>1250</v>
      </c>
      <c r="E619" s="5">
        <v>848442</v>
      </c>
      <c r="F619" s="5">
        <v>816897</v>
      </c>
      <c r="G619" s="5">
        <v>816897</v>
      </c>
      <c r="H619" s="5">
        <v>803766</v>
      </c>
      <c r="I619" s="3">
        <v>98.392600000000002</v>
      </c>
    </row>
    <row r="620" spans="1:9" x14ac:dyDescent="0.25">
      <c r="A620" s="1">
        <v>9</v>
      </c>
      <c r="B620" s="2" t="s">
        <v>1140</v>
      </c>
      <c r="C620" s="2" t="s">
        <v>1251</v>
      </c>
      <c r="D620" s="2" t="s">
        <v>1252</v>
      </c>
      <c r="E620" s="5">
        <v>21683</v>
      </c>
      <c r="F620" s="5">
        <v>20237</v>
      </c>
      <c r="G620" s="5">
        <v>20237</v>
      </c>
      <c r="H620" s="5">
        <v>13882</v>
      </c>
      <c r="I620" s="3">
        <v>68.597099999999998</v>
      </c>
    </row>
    <row r="621" spans="1:9" x14ac:dyDescent="0.25">
      <c r="A621" s="1">
        <v>9</v>
      </c>
      <c r="B621" s="2" t="s">
        <v>1140</v>
      </c>
      <c r="C621" s="2" t="s">
        <v>1253</v>
      </c>
      <c r="D621" s="2" t="s">
        <v>1254</v>
      </c>
      <c r="E621" s="5">
        <v>83902</v>
      </c>
      <c r="F621" s="5">
        <v>81730</v>
      </c>
      <c r="G621" s="5">
        <v>81730</v>
      </c>
      <c r="H621" s="5">
        <v>80070</v>
      </c>
      <c r="I621" s="3">
        <v>97.968900000000005</v>
      </c>
    </row>
    <row r="622" spans="1:9" x14ac:dyDescent="0.25">
      <c r="A622" s="1">
        <v>9</v>
      </c>
      <c r="B622" s="2" t="s">
        <v>1140</v>
      </c>
      <c r="C622" s="2" t="s">
        <v>1255</v>
      </c>
      <c r="D622" s="2" t="s">
        <v>1256</v>
      </c>
      <c r="E622" s="5">
        <v>138681</v>
      </c>
      <c r="F622" s="5">
        <v>131329</v>
      </c>
      <c r="G622" s="5">
        <v>131329.76215919989</v>
      </c>
      <c r="H622" s="5">
        <v>127828.46418038521</v>
      </c>
      <c r="I622" s="3">
        <v>97.348818363726821</v>
      </c>
    </row>
    <row r="623" spans="1:9" x14ac:dyDescent="0.25">
      <c r="A623" s="1">
        <v>9</v>
      </c>
      <c r="B623" s="2" t="s">
        <v>1140</v>
      </c>
      <c r="C623" s="2" t="s">
        <v>1257</v>
      </c>
      <c r="D623" s="2" t="s">
        <v>1258</v>
      </c>
      <c r="E623" s="5">
        <v>882282</v>
      </c>
      <c r="F623" s="5">
        <v>817745</v>
      </c>
      <c r="G623" s="5">
        <v>851490</v>
      </c>
      <c r="H623" s="5">
        <v>815316</v>
      </c>
      <c r="I623" s="3">
        <v>95.7517</v>
      </c>
    </row>
    <row r="624" spans="1:9" x14ac:dyDescent="0.25">
      <c r="A624" s="1">
        <v>10</v>
      </c>
      <c r="B624" s="2" t="s">
        <v>1259</v>
      </c>
      <c r="C624" s="2" t="s">
        <v>1260</v>
      </c>
      <c r="D624" s="2" t="s">
        <v>1261</v>
      </c>
      <c r="E624" s="5">
        <v>2289301</v>
      </c>
      <c r="F624" s="5">
        <v>11954124</v>
      </c>
      <c r="G624" s="5">
        <v>15366998.635804117</v>
      </c>
      <c r="H624" s="5">
        <v>15800229.670699921</v>
      </c>
      <c r="I624" s="3">
        <v>102.82007066113194</v>
      </c>
    </row>
    <row r="625" spans="1:9" x14ac:dyDescent="0.25">
      <c r="A625" s="1">
        <v>10</v>
      </c>
      <c r="B625" s="2" t="s">
        <v>1259</v>
      </c>
      <c r="C625" s="2" t="s">
        <v>1262</v>
      </c>
      <c r="D625" s="2" t="s">
        <v>1263</v>
      </c>
      <c r="E625" s="5">
        <v>1330404</v>
      </c>
      <c r="F625" s="5">
        <v>9474861</v>
      </c>
      <c r="G625" s="5">
        <v>14734454.613046112</v>
      </c>
      <c r="H625" s="5">
        <v>14434896.406388585</v>
      </c>
      <c r="I625" s="3">
        <v>97.930019464388252</v>
      </c>
    </row>
    <row r="626" spans="1:9" x14ac:dyDescent="0.25">
      <c r="A626" s="1">
        <v>10</v>
      </c>
      <c r="B626" s="2" t="s">
        <v>1259</v>
      </c>
      <c r="C626" s="2" t="s">
        <v>1264</v>
      </c>
      <c r="D626" s="2" t="s">
        <v>1265</v>
      </c>
      <c r="E626" s="5">
        <v>1421031</v>
      </c>
      <c r="F626" s="5">
        <v>11443782</v>
      </c>
      <c r="G626" s="5">
        <v>15290147.541484317</v>
      </c>
      <c r="H626" s="5">
        <v>15151269.034304669</v>
      </c>
      <c r="I626" s="3">
        <v>99.090579097500324</v>
      </c>
    </row>
    <row r="627" spans="1:9" x14ac:dyDescent="0.25">
      <c r="A627" s="1">
        <v>10</v>
      </c>
      <c r="B627" s="2" t="s">
        <v>1259</v>
      </c>
      <c r="C627" s="2" t="s">
        <v>1266</v>
      </c>
      <c r="D627" s="2" t="s">
        <v>1267</v>
      </c>
      <c r="E627" s="5">
        <v>1216321</v>
      </c>
      <c r="F627" s="5">
        <v>11469423</v>
      </c>
      <c r="G627" s="5">
        <v>14741463.93514541</v>
      </c>
      <c r="H627" s="5">
        <v>14996504.680118982</v>
      </c>
      <c r="I627" s="3">
        <v>101.72285444475594</v>
      </c>
    </row>
    <row r="628" spans="1:9" x14ac:dyDescent="0.25">
      <c r="A628" s="1">
        <v>10</v>
      </c>
      <c r="B628" s="2" t="s">
        <v>1259</v>
      </c>
      <c r="C628" s="2" t="s">
        <v>1268</v>
      </c>
      <c r="D628" s="2" t="s">
        <v>1269</v>
      </c>
      <c r="E628" s="5">
        <v>1560165</v>
      </c>
      <c r="F628" s="5">
        <v>11944123</v>
      </c>
      <c r="G628" s="5">
        <v>15332051.256823476</v>
      </c>
      <c r="H628" s="5">
        <v>15646036.929965099</v>
      </c>
      <c r="I628" s="3">
        <v>102.05307761775195</v>
      </c>
    </row>
    <row r="629" spans="1:9" x14ac:dyDescent="0.25">
      <c r="A629" s="1">
        <v>10</v>
      </c>
      <c r="B629" s="2" t="s">
        <v>1259</v>
      </c>
      <c r="C629" s="2" t="s">
        <v>1270</v>
      </c>
      <c r="D629" s="2" t="s">
        <v>1271</v>
      </c>
      <c r="E629" s="5">
        <v>1533616</v>
      </c>
      <c r="F629" s="5">
        <v>11945993</v>
      </c>
      <c r="G629" s="5">
        <v>15322003.606511017</v>
      </c>
      <c r="H629" s="5">
        <v>15716118.7112328</v>
      </c>
      <c r="I629" s="3">
        <v>102.57198778559952</v>
      </c>
    </row>
    <row r="630" spans="1:9" x14ac:dyDescent="0.25">
      <c r="A630" s="1">
        <v>10</v>
      </c>
      <c r="B630" s="2" t="s">
        <v>1259</v>
      </c>
      <c r="C630" s="2" t="s">
        <v>1272</v>
      </c>
      <c r="D630" s="2" t="s">
        <v>1273</v>
      </c>
      <c r="E630" s="5">
        <v>1270821</v>
      </c>
      <c r="F630" s="5">
        <v>11889633</v>
      </c>
      <c r="G630" s="5">
        <v>15005194.48177202</v>
      </c>
      <c r="H630" s="5">
        <v>15633754.00380148</v>
      </c>
      <c r="I630" s="3">
        <v>104.19293639969752</v>
      </c>
    </row>
    <row r="631" spans="1:9" x14ac:dyDescent="0.25">
      <c r="A631" s="1">
        <v>10</v>
      </c>
      <c r="B631" s="2" t="s">
        <v>1259</v>
      </c>
      <c r="C631" s="2" t="s">
        <v>1274</v>
      </c>
      <c r="D631" s="2" t="s">
        <v>1275</v>
      </c>
      <c r="E631" s="5">
        <v>1160405</v>
      </c>
      <c r="F631" s="5">
        <v>11829474</v>
      </c>
      <c r="G631" s="5">
        <v>15308316.1520788</v>
      </c>
      <c r="H631" s="5">
        <v>15139240.47944726</v>
      </c>
      <c r="I631" s="3">
        <v>98.894742281272485</v>
      </c>
    </row>
    <row r="632" spans="1:9" x14ac:dyDescent="0.25">
      <c r="A632" s="1">
        <v>10</v>
      </c>
      <c r="B632" s="2" t="s">
        <v>1259</v>
      </c>
      <c r="C632" s="2" t="s">
        <v>1276</v>
      </c>
      <c r="D632" s="2" t="s">
        <v>1277</v>
      </c>
      <c r="E632" s="5">
        <v>311482</v>
      </c>
      <c r="F632" s="5">
        <v>511160</v>
      </c>
      <c r="G632" s="5">
        <v>2210172.3045119783</v>
      </c>
      <c r="H632" s="5">
        <v>1857389.7464315756</v>
      </c>
      <c r="I632" s="3">
        <v>83.783906612581148</v>
      </c>
    </row>
    <row r="633" spans="1:9" x14ac:dyDescent="0.25">
      <c r="A633" s="1">
        <v>10</v>
      </c>
      <c r="B633" s="2" t="s">
        <v>1259</v>
      </c>
      <c r="C633" s="2" t="s">
        <v>1278</v>
      </c>
      <c r="D633" s="2" t="s">
        <v>1279</v>
      </c>
      <c r="E633" s="5">
        <v>429391</v>
      </c>
      <c r="F633" s="5">
        <v>2001824</v>
      </c>
      <c r="G633" s="5">
        <v>13987947.22921999</v>
      </c>
      <c r="H633" s="5">
        <v>13151358.507034382</v>
      </c>
      <c r="I633" s="3">
        <v>94.535788274323394</v>
      </c>
    </row>
    <row r="634" spans="1:9" x14ac:dyDescent="0.25">
      <c r="A634" s="1">
        <v>10</v>
      </c>
      <c r="B634" s="2" t="s">
        <v>1259</v>
      </c>
      <c r="C634" s="2" t="s">
        <v>1280</v>
      </c>
      <c r="D634" s="2" t="s">
        <v>1281</v>
      </c>
      <c r="E634" s="5">
        <v>231094</v>
      </c>
      <c r="F634" s="5">
        <v>445722</v>
      </c>
      <c r="G634" s="5">
        <v>2470984.2833998287</v>
      </c>
      <c r="H634" s="5">
        <v>1652474.4178040104</v>
      </c>
      <c r="I634" s="3">
        <v>66.413179927215765</v>
      </c>
    </row>
    <row r="635" spans="1:9" x14ac:dyDescent="0.25">
      <c r="A635" s="1">
        <v>10</v>
      </c>
      <c r="B635" s="2" t="s">
        <v>1259</v>
      </c>
      <c r="C635" s="2" t="s">
        <v>1282</v>
      </c>
      <c r="D635" s="2" t="s">
        <v>1283</v>
      </c>
      <c r="E635" s="5">
        <v>590875</v>
      </c>
      <c r="F635" s="5">
        <v>920123</v>
      </c>
      <c r="G635" s="5">
        <v>3359614.6636361326</v>
      </c>
      <c r="H635" s="5">
        <v>2996637.5210679076</v>
      </c>
      <c r="I635" s="3">
        <v>89.016396255891678</v>
      </c>
    </row>
    <row r="636" spans="1:9" x14ac:dyDescent="0.25">
      <c r="A636" s="1">
        <v>10</v>
      </c>
      <c r="B636" s="2" t="s">
        <v>1259</v>
      </c>
      <c r="C636" s="2" t="s">
        <v>1284</v>
      </c>
      <c r="D636" s="2" t="s">
        <v>1285</v>
      </c>
      <c r="E636" s="5">
        <v>330545</v>
      </c>
      <c r="F636" s="5">
        <v>916013</v>
      </c>
      <c r="G636" s="5">
        <v>3280208.4910284532</v>
      </c>
      <c r="H636" s="5">
        <v>2880493.534765312</v>
      </c>
      <c r="I636" s="3">
        <v>87.892550315085685</v>
      </c>
    </row>
    <row r="637" spans="1:9" x14ac:dyDescent="0.25">
      <c r="A637" s="1">
        <v>10</v>
      </c>
      <c r="B637" s="2" t="s">
        <v>1259</v>
      </c>
      <c r="C637" s="2" t="s">
        <v>1286</v>
      </c>
      <c r="D637" s="2" t="s">
        <v>1287</v>
      </c>
      <c r="E637" s="5">
        <v>656202</v>
      </c>
      <c r="F637" s="5">
        <v>957862</v>
      </c>
      <c r="G637" s="5">
        <v>11080698.55837227</v>
      </c>
      <c r="H637" s="5">
        <v>11243790.153247017</v>
      </c>
      <c r="I637" s="3">
        <v>107.01555670830017</v>
      </c>
    </row>
    <row r="638" spans="1:9" x14ac:dyDescent="0.25">
      <c r="A638" s="1">
        <v>10</v>
      </c>
      <c r="B638" s="2" t="s">
        <v>1259</v>
      </c>
      <c r="C638" s="2" t="s">
        <v>1288</v>
      </c>
      <c r="D638" s="2" t="s">
        <v>1289</v>
      </c>
      <c r="E638" s="5">
        <v>524388</v>
      </c>
      <c r="F638" s="5">
        <v>712034</v>
      </c>
      <c r="G638" s="5">
        <v>2314760.7194329388</v>
      </c>
      <c r="H638" s="5">
        <v>2132516.2836296787</v>
      </c>
      <c r="I638" s="3">
        <v>92.321753030580396</v>
      </c>
    </row>
    <row r="639" spans="1:9" x14ac:dyDescent="0.25">
      <c r="A639" s="1">
        <v>10</v>
      </c>
      <c r="B639" s="2" t="s">
        <v>1259</v>
      </c>
      <c r="C639" s="2" t="s">
        <v>1290</v>
      </c>
      <c r="D639" s="2" t="s">
        <v>1291</v>
      </c>
      <c r="E639" s="5">
        <v>219406</v>
      </c>
      <c r="F639" s="5">
        <v>409063</v>
      </c>
      <c r="G639" s="5">
        <v>2082124.6335788446</v>
      </c>
      <c r="H639" s="5">
        <v>1253025.7523495257</v>
      </c>
      <c r="I639" s="3">
        <v>60.281957227696601</v>
      </c>
    </row>
    <row r="640" spans="1:9" x14ac:dyDescent="0.25">
      <c r="A640" s="1">
        <v>10</v>
      </c>
      <c r="B640" s="2" t="s">
        <v>1259</v>
      </c>
      <c r="C640" s="2" t="s">
        <v>1292</v>
      </c>
      <c r="D640" s="2" t="s">
        <v>1293</v>
      </c>
      <c r="E640" s="5">
        <v>555133</v>
      </c>
      <c r="F640" s="5">
        <v>852224</v>
      </c>
      <c r="G640" s="5">
        <v>4612286.6015963741</v>
      </c>
      <c r="H640" s="5">
        <v>3319938.4931142628</v>
      </c>
      <c r="I640" s="3">
        <v>71.022557206471234</v>
      </c>
    </row>
    <row r="641" spans="1:9" x14ac:dyDescent="0.25">
      <c r="A641" s="1">
        <v>10</v>
      </c>
      <c r="B641" s="2" t="s">
        <v>1259</v>
      </c>
      <c r="C641" s="2" t="s">
        <v>1294</v>
      </c>
      <c r="D641" s="2" t="s">
        <v>1295</v>
      </c>
      <c r="E641" s="5">
        <v>342391</v>
      </c>
      <c r="F641" s="5">
        <v>626843</v>
      </c>
      <c r="G641" s="5">
        <v>5964474.542896864</v>
      </c>
      <c r="H641" s="5">
        <v>6329679.9604925364</v>
      </c>
      <c r="I641" s="3">
        <v>113.77794759003594</v>
      </c>
    </row>
    <row r="642" spans="1:9" x14ac:dyDescent="0.25">
      <c r="A642" s="1">
        <v>10</v>
      </c>
      <c r="B642" s="2" t="s">
        <v>1259</v>
      </c>
      <c r="C642" s="2" t="s">
        <v>1296</v>
      </c>
      <c r="D642" s="2" t="s">
        <v>1297</v>
      </c>
      <c r="E642" s="5">
        <v>526469</v>
      </c>
      <c r="F642" s="5">
        <v>1227246</v>
      </c>
      <c r="G642" s="5">
        <v>6146143.1534373341</v>
      </c>
      <c r="H642" s="5">
        <v>3742170.8598739905</v>
      </c>
      <c r="I642" s="3">
        <v>60.277517472253827</v>
      </c>
    </row>
    <row r="643" spans="1:9" x14ac:dyDescent="0.25">
      <c r="A643" s="1">
        <v>10</v>
      </c>
      <c r="B643" s="2" t="s">
        <v>1259</v>
      </c>
      <c r="C643" s="2" t="s">
        <v>1298</v>
      </c>
      <c r="D643" s="2" t="s">
        <v>1299</v>
      </c>
      <c r="E643" s="5">
        <v>261131</v>
      </c>
      <c r="F643" s="5">
        <v>1107606</v>
      </c>
      <c r="G643" s="5">
        <v>5442544.7645434663</v>
      </c>
      <c r="H643" s="5">
        <v>3259456.0235820333</v>
      </c>
      <c r="I643" s="3">
        <v>59.641701176421023</v>
      </c>
    </row>
    <row r="644" spans="1:9" x14ac:dyDescent="0.25">
      <c r="A644" s="1">
        <v>10</v>
      </c>
      <c r="B644" s="2" t="s">
        <v>1259</v>
      </c>
      <c r="C644" s="2" t="s">
        <v>1300</v>
      </c>
      <c r="D644" s="2" t="s">
        <v>1301</v>
      </c>
      <c r="E644" s="5">
        <v>239531</v>
      </c>
      <c r="F644" s="5">
        <v>914000</v>
      </c>
      <c r="G644" s="5">
        <v>5018519.8583982866</v>
      </c>
      <c r="H644" s="5">
        <v>2685728.2881255453</v>
      </c>
      <c r="I644" s="3">
        <v>52.838611927474943</v>
      </c>
    </row>
    <row r="645" spans="1:9" x14ac:dyDescent="0.25">
      <c r="A645" s="1">
        <v>10</v>
      </c>
      <c r="B645" s="2" t="s">
        <v>1259</v>
      </c>
      <c r="C645" s="2" t="s">
        <v>1302</v>
      </c>
      <c r="D645" s="2" t="s">
        <v>1303</v>
      </c>
      <c r="E645" s="5">
        <v>144017</v>
      </c>
      <c r="F645" s="5">
        <v>1883319</v>
      </c>
      <c r="G645" s="5">
        <v>7229358.2387773665</v>
      </c>
      <c r="H645" s="5">
        <v>6040764.7627363438</v>
      </c>
      <c r="I645" s="3">
        <v>84.043540395231105</v>
      </c>
    </row>
    <row r="646" spans="1:9" x14ac:dyDescent="0.25">
      <c r="A646" s="1">
        <v>10</v>
      </c>
      <c r="B646" s="2" t="s">
        <v>1259</v>
      </c>
      <c r="C646" s="2" t="s">
        <v>1304</v>
      </c>
      <c r="D646" s="2" t="s">
        <v>1305</v>
      </c>
      <c r="E646" s="5">
        <v>682492</v>
      </c>
      <c r="F646" s="5">
        <v>1033062</v>
      </c>
      <c r="G646" s="5">
        <v>3140424.9166188031</v>
      </c>
      <c r="H646" s="5">
        <v>2769996.3808747944</v>
      </c>
      <c r="I646" s="3">
        <v>88.474707205945265</v>
      </c>
    </row>
    <row r="647" spans="1:9" x14ac:dyDescent="0.25">
      <c r="A647" s="1">
        <v>10</v>
      </c>
      <c r="B647" s="2" t="s">
        <v>1259</v>
      </c>
      <c r="C647" s="2" t="s">
        <v>1306</v>
      </c>
      <c r="D647" s="2" t="s">
        <v>1307</v>
      </c>
      <c r="E647" s="5">
        <v>498689</v>
      </c>
      <c r="F647" s="5">
        <v>524815</v>
      </c>
      <c r="G647" s="5">
        <v>2127951.4915227727</v>
      </c>
      <c r="H647" s="5">
        <v>1569964.6156201561</v>
      </c>
      <c r="I647" s="3">
        <v>71.99126074727937</v>
      </c>
    </row>
    <row r="648" spans="1:9" x14ac:dyDescent="0.25">
      <c r="A648" s="1">
        <v>10</v>
      </c>
      <c r="B648" s="2" t="s">
        <v>1259</v>
      </c>
      <c r="C648" s="2" t="s">
        <v>1308</v>
      </c>
      <c r="D648" s="2" t="s">
        <v>1309</v>
      </c>
      <c r="E648" s="5">
        <v>292433</v>
      </c>
      <c r="F648" s="5">
        <v>742381</v>
      </c>
      <c r="G648" s="5">
        <v>4388666.2795888297</v>
      </c>
      <c r="H648" s="5">
        <v>2866421.1591509851</v>
      </c>
      <c r="I648" s="3">
        <v>66.812559001891032</v>
      </c>
    </row>
    <row r="649" spans="1:9" x14ac:dyDescent="0.25">
      <c r="A649" s="1">
        <v>10</v>
      </c>
      <c r="B649" s="2" t="s">
        <v>1259</v>
      </c>
      <c r="C649" s="2" t="s">
        <v>1310</v>
      </c>
      <c r="D649" s="2" t="s">
        <v>1311</v>
      </c>
      <c r="E649" s="5">
        <v>586327</v>
      </c>
      <c r="F649" s="5">
        <v>2022669</v>
      </c>
      <c r="G649" s="5">
        <v>12523000.672022609</v>
      </c>
      <c r="H649" s="5">
        <v>12267918.259996556</v>
      </c>
      <c r="I649" s="3">
        <v>102.11116901694787</v>
      </c>
    </row>
    <row r="650" spans="1:9" x14ac:dyDescent="0.25">
      <c r="A650" s="1">
        <v>10</v>
      </c>
      <c r="B650" s="2" t="s">
        <v>1259</v>
      </c>
      <c r="C650" s="2" t="s">
        <v>1312</v>
      </c>
      <c r="D650" s="2" t="s">
        <v>1313</v>
      </c>
      <c r="E650" s="5">
        <v>1251669</v>
      </c>
      <c r="F650" s="5">
        <v>1314552</v>
      </c>
      <c r="G650" s="5">
        <v>7573402.3334332006</v>
      </c>
      <c r="H650" s="5">
        <v>7525892.2492256342</v>
      </c>
      <c r="I650" s="3">
        <v>95.935496082989985</v>
      </c>
    </row>
    <row r="651" spans="1:9" x14ac:dyDescent="0.25">
      <c r="A651" s="1">
        <v>10</v>
      </c>
      <c r="B651" s="2" t="s">
        <v>1259</v>
      </c>
      <c r="C651" s="2" t="s">
        <v>1314</v>
      </c>
      <c r="D651" s="2" t="s">
        <v>1315</v>
      </c>
      <c r="E651" s="5">
        <v>2587631</v>
      </c>
      <c r="F651" s="5">
        <v>3976450</v>
      </c>
      <c r="G651" s="5">
        <v>11677059.610398082</v>
      </c>
      <c r="H651" s="5">
        <v>11812796.353937635</v>
      </c>
      <c r="I651" s="3">
        <v>102.13923425074906</v>
      </c>
    </row>
    <row r="652" spans="1:9" x14ac:dyDescent="0.25">
      <c r="A652" s="1">
        <v>10</v>
      </c>
      <c r="B652" s="2" t="s">
        <v>1259</v>
      </c>
      <c r="C652" s="2" t="s">
        <v>1316</v>
      </c>
      <c r="D652" s="2" t="s">
        <v>1317</v>
      </c>
      <c r="E652" s="5">
        <v>1456588</v>
      </c>
      <c r="F652" s="5">
        <v>2685156</v>
      </c>
      <c r="G652" s="5">
        <v>8036071.2271754267</v>
      </c>
      <c r="H652" s="5">
        <v>8399426.2882640809</v>
      </c>
      <c r="I652" s="3">
        <v>103.04132029990635</v>
      </c>
    </row>
    <row r="653" spans="1:9" x14ac:dyDescent="0.25">
      <c r="A653" s="1">
        <v>10</v>
      </c>
      <c r="B653" s="2" t="s">
        <v>1259</v>
      </c>
      <c r="C653" s="2" t="s">
        <v>1318</v>
      </c>
      <c r="D653" s="2" t="s">
        <v>1319</v>
      </c>
      <c r="E653" s="5">
        <v>541037</v>
      </c>
      <c r="F653" s="5">
        <v>1307304</v>
      </c>
      <c r="G653" s="5">
        <v>11970093.701831853</v>
      </c>
      <c r="H653" s="5">
        <v>10124146.161301352</v>
      </c>
      <c r="I653" s="3">
        <v>84.528029980943998</v>
      </c>
    </row>
    <row r="654" spans="1:9" x14ac:dyDescent="0.25">
      <c r="A654" s="1">
        <v>10</v>
      </c>
      <c r="B654" s="2" t="s">
        <v>1259</v>
      </c>
      <c r="C654" s="2" t="s">
        <v>1320</v>
      </c>
      <c r="D654" s="2" t="s">
        <v>1321</v>
      </c>
      <c r="E654" s="5">
        <v>808340</v>
      </c>
      <c r="F654" s="5">
        <v>6234071</v>
      </c>
      <c r="G654" s="5">
        <v>15675241.36270876</v>
      </c>
      <c r="H654" s="5">
        <v>14679419.136978252</v>
      </c>
      <c r="I654" s="3">
        <v>93.640285492985626</v>
      </c>
    </row>
    <row r="655" spans="1:9" x14ac:dyDescent="0.25">
      <c r="A655" s="1">
        <v>10</v>
      </c>
      <c r="B655" s="2" t="s">
        <v>1259</v>
      </c>
      <c r="C655" s="2" t="s">
        <v>1322</v>
      </c>
      <c r="D655" s="2" t="s">
        <v>1323</v>
      </c>
      <c r="E655" s="5">
        <v>568968</v>
      </c>
      <c r="F655" s="5">
        <v>1129760</v>
      </c>
      <c r="G655" s="5">
        <v>11681448.604083182</v>
      </c>
      <c r="H655" s="5">
        <v>11405421.670614164</v>
      </c>
      <c r="I655" s="3">
        <v>94.00221763719577</v>
      </c>
    </row>
    <row r="656" spans="1:9" x14ac:dyDescent="0.25">
      <c r="A656" s="1">
        <v>10</v>
      </c>
      <c r="B656" s="2" t="s">
        <v>1259</v>
      </c>
      <c r="C656" s="2" t="s">
        <v>1324</v>
      </c>
      <c r="D656" s="2" t="s">
        <v>1325</v>
      </c>
      <c r="E656" s="5">
        <v>1095111</v>
      </c>
      <c r="F656" s="5">
        <v>2403330</v>
      </c>
      <c r="G656" s="5">
        <v>11769790.264775898</v>
      </c>
      <c r="H656" s="5">
        <v>9346952.1775226444</v>
      </c>
      <c r="I656" s="3">
        <v>78.86240011825285</v>
      </c>
    </row>
    <row r="657" spans="1:9" x14ac:dyDescent="0.25">
      <c r="A657" s="1">
        <v>10</v>
      </c>
      <c r="B657" s="2" t="s">
        <v>1259</v>
      </c>
      <c r="C657" s="2" t="s">
        <v>1326</v>
      </c>
      <c r="D657" s="2" t="s">
        <v>1327</v>
      </c>
      <c r="E657" s="5">
        <v>752335</v>
      </c>
      <c r="F657" s="5">
        <v>2607162</v>
      </c>
      <c r="G657" s="5">
        <v>9214752.3370333705</v>
      </c>
      <c r="H657" s="5">
        <v>7983326.4212937057</v>
      </c>
      <c r="I657" s="3">
        <v>86.274021603673887</v>
      </c>
    </row>
    <row r="658" spans="1:9" x14ac:dyDescent="0.25">
      <c r="A658" s="1">
        <v>10</v>
      </c>
      <c r="B658" s="2" t="s">
        <v>1259</v>
      </c>
      <c r="C658" s="2" t="s">
        <v>1328</v>
      </c>
      <c r="D658" s="2" t="s">
        <v>1329</v>
      </c>
      <c r="E658" s="5">
        <v>283990</v>
      </c>
      <c r="F658" s="5">
        <v>742487</v>
      </c>
      <c r="G658" s="5">
        <v>6481251.1173844151</v>
      </c>
      <c r="H658" s="5">
        <v>3234289.0157399909</v>
      </c>
      <c r="I658" s="3">
        <v>49.475786369238349</v>
      </c>
    </row>
    <row r="659" spans="1:9" x14ac:dyDescent="0.25">
      <c r="A659" s="1">
        <v>10</v>
      </c>
      <c r="B659" s="2" t="s">
        <v>1259</v>
      </c>
      <c r="C659" s="2" t="s">
        <v>1330</v>
      </c>
      <c r="D659" s="2" t="s">
        <v>1331</v>
      </c>
      <c r="E659" s="5">
        <v>303266</v>
      </c>
      <c r="F659" s="5">
        <v>517371</v>
      </c>
      <c r="G659" s="5">
        <v>4193988.5988702984</v>
      </c>
      <c r="H659" s="5">
        <v>3735459.3507580804</v>
      </c>
      <c r="I659" s="3">
        <v>99.319465610717984</v>
      </c>
    </row>
    <row r="660" spans="1:9" x14ac:dyDescent="0.25">
      <c r="A660" s="1">
        <v>10</v>
      </c>
      <c r="B660" s="2" t="s">
        <v>1259</v>
      </c>
      <c r="C660" s="2" t="s">
        <v>1332</v>
      </c>
      <c r="D660" s="2" t="s">
        <v>1333</v>
      </c>
      <c r="E660" s="5">
        <v>565611</v>
      </c>
      <c r="F660" s="5">
        <v>728130</v>
      </c>
      <c r="G660" s="5">
        <v>5520033.7878842531</v>
      </c>
      <c r="H660" s="5">
        <v>8011577.068227103</v>
      </c>
      <c r="I660" s="3">
        <v>155.3507927407706</v>
      </c>
    </row>
    <row r="661" spans="1:9" x14ac:dyDescent="0.25">
      <c r="A661" s="1">
        <v>10</v>
      </c>
      <c r="B661" s="2" t="s">
        <v>1259</v>
      </c>
      <c r="C661" s="2" t="s">
        <v>1334</v>
      </c>
      <c r="D661" s="2" t="s">
        <v>1335</v>
      </c>
      <c r="E661" s="5">
        <v>183715</v>
      </c>
      <c r="F661" s="5">
        <v>345529</v>
      </c>
      <c r="G661" s="5">
        <v>2708474.5240671695</v>
      </c>
      <c r="H661" s="5">
        <v>1742775.633780584</v>
      </c>
      <c r="I661" s="3">
        <v>64.295745015377065</v>
      </c>
    </row>
    <row r="662" spans="1:9" x14ac:dyDescent="0.25">
      <c r="A662" s="1">
        <v>10</v>
      </c>
      <c r="B662" s="2" t="s">
        <v>1259</v>
      </c>
      <c r="C662" s="2" t="s">
        <v>1336</v>
      </c>
      <c r="D662" s="2" t="s">
        <v>1337</v>
      </c>
      <c r="E662" s="5">
        <v>733248</v>
      </c>
      <c r="F662" s="5">
        <v>1288398</v>
      </c>
      <c r="G662" s="5">
        <v>5510643.4386292221</v>
      </c>
      <c r="H662" s="5">
        <v>4205241.8114553336</v>
      </c>
      <c r="I662" s="3">
        <v>77.078359314583878</v>
      </c>
    </row>
    <row r="663" spans="1:9" x14ac:dyDescent="0.25">
      <c r="A663" s="1">
        <v>10</v>
      </c>
      <c r="B663" s="2" t="s">
        <v>1259</v>
      </c>
      <c r="C663" s="2" t="s">
        <v>1338</v>
      </c>
      <c r="D663" s="2" t="s">
        <v>1339</v>
      </c>
      <c r="E663" s="5">
        <v>193157</v>
      </c>
      <c r="F663" s="5">
        <v>814112</v>
      </c>
      <c r="G663" s="5">
        <v>4065449.3472770853</v>
      </c>
      <c r="H663" s="5">
        <v>2790364.6667736606</v>
      </c>
      <c r="I663" s="3">
        <v>67.911263308603878</v>
      </c>
    </row>
    <row r="664" spans="1:9" x14ac:dyDescent="0.25">
      <c r="A664" s="1">
        <v>10</v>
      </c>
      <c r="B664" s="2" t="s">
        <v>1259</v>
      </c>
      <c r="C664" s="2" t="s">
        <v>1340</v>
      </c>
      <c r="D664" s="2" t="s">
        <v>1341</v>
      </c>
      <c r="E664" s="5">
        <v>1041167</v>
      </c>
      <c r="F664" s="5">
        <v>2241902</v>
      </c>
      <c r="G664" s="5">
        <v>6573327.1257905792</v>
      </c>
      <c r="H664" s="5">
        <v>5869917.4721307913</v>
      </c>
      <c r="I664" s="3">
        <v>90.75994861083764</v>
      </c>
    </row>
    <row r="665" spans="1:9" x14ac:dyDescent="0.25">
      <c r="A665" s="1">
        <v>10</v>
      </c>
      <c r="B665" s="2" t="s">
        <v>1259</v>
      </c>
      <c r="C665" s="2" t="s">
        <v>1342</v>
      </c>
      <c r="D665" s="2" t="s">
        <v>1343</v>
      </c>
      <c r="E665" s="5">
        <v>379541</v>
      </c>
      <c r="F665" s="5">
        <v>1041427</v>
      </c>
      <c r="G665" s="5">
        <v>6004344.3158973604</v>
      </c>
      <c r="H665" s="5">
        <v>3002795.7538922015</v>
      </c>
      <c r="I665" s="3">
        <v>50.0562941492487</v>
      </c>
    </row>
    <row r="666" spans="1:9" x14ac:dyDescent="0.25">
      <c r="A666" s="1">
        <v>10</v>
      </c>
      <c r="B666" s="2" t="s">
        <v>1259</v>
      </c>
      <c r="C666" s="2" t="s">
        <v>1344</v>
      </c>
      <c r="D666" s="2" t="s">
        <v>1345</v>
      </c>
      <c r="E666" s="5">
        <v>1280387</v>
      </c>
      <c r="F666" s="5">
        <v>1534040</v>
      </c>
      <c r="G666" s="5">
        <v>4065886.0273753167</v>
      </c>
      <c r="H666" s="5">
        <v>3517486.9531344818</v>
      </c>
      <c r="I666" s="3">
        <v>86.020654646602935</v>
      </c>
    </row>
    <row r="667" spans="1:9" x14ac:dyDescent="0.25">
      <c r="A667" s="1">
        <v>10</v>
      </c>
      <c r="B667" s="2" t="s">
        <v>1259</v>
      </c>
      <c r="C667" s="2" t="s">
        <v>1346</v>
      </c>
      <c r="D667" s="2" t="s">
        <v>1347</v>
      </c>
      <c r="E667" s="5">
        <v>786832</v>
      </c>
      <c r="F667" s="5">
        <v>1200396</v>
      </c>
      <c r="G667" s="5">
        <v>4571817.7041414175</v>
      </c>
      <c r="H667" s="5">
        <v>3649502.3877307991</v>
      </c>
      <c r="I667" s="3">
        <v>79.884807607596031</v>
      </c>
    </row>
    <row r="668" spans="1:9" x14ac:dyDescent="0.25">
      <c r="A668" s="1">
        <v>10</v>
      </c>
      <c r="B668" s="2" t="s">
        <v>1259</v>
      </c>
      <c r="C668" s="2" t="s">
        <v>1348</v>
      </c>
      <c r="D668" s="2" t="s">
        <v>1349</v>
      </c>
      <c r="E668" s="5">
        <v>306552</v>
      </c>
      <c r="F668" s="5">
        <v>853144</v>
      </c>
      <c r="G668" s="5">
        <v>4204908.6537487935</v>
      </c>
      <c r="H668" s="5">
        <v>2887429.5342225791</v>
      </c>
      <c r="I668" s="3">
        <v>68.534299997064124</v>
      </c>
    </row>
    <row r="669" spans="1:9" x14ac:dyDescent="0.25">
      <c r="A669" s="1">
        <v>10</v>
      </c>
      <c r="B669" s="2" t="s">
        <v>1259</v>
      </c>
      <c r="C669" s="2" t="s">
        <v>1350</v>
      </c>
      <c r="D669" s="2" t="s">
        <v>1351</v>
      </c>
      <c r="E669" s="5">
        <v>562773</v>
      </c>
      <c r="F669" s="5">
        <v>860420</v>
      </c>
      <c r="G669" s="5">
        <v>3570163.0776245487</v>
      </c>
      <c r="H669" s="5">
        <v>3215537.2252862165</v>
      </c>
      <c r="I669" s="3">
        <v>90.281234022598809</v>
      </c>
    </row>
    <row r="670" spans="1:9" x14ac:dyDescent="0.25">
      <c r="A670" s="1">
        <v>10</v>
      </c>
      <c r="B670" s="2" t="s">
        <v>1259</v>
      </c>
      <c r="C670" s="2" t="s">
        <v>1352</v>
      </c>
      <c r="D670" s="2" t="s">
        <v>1353</v>
      </c>
      <c r="E670" s="5">
        <v>632843</v>
      </c>
      <c r="F670" s="5">
        <v>1061004</v>
      </c>
      <c r="G670" s="5">
        <v>3317971.6614721185</v>
      </c>
      <c r="H670" s="5">
        <v>2675907.4366675462</v>
      </c>
      <c r="I670" s="3">
        <v>80.198912904306439</v>
      </c>
    </row>
    <row r="671" spans="1:9" x14ac:dyDescent="0.25">
      <c r="A671" s="1">
        <v>10</v>
      </c>
      <c r="B671" s="2" t="s">
        <v>1259</v>
      </c>
      <c r="C671" s="2" t="s">
        <v>1354</v>
      </c>
      <c r="D671" s="2" t="s">
        <v>1355</v>
      </c>
      <c r="E671" s="5">
        <v>591870</v>
      </c>
      <c r="F671" s="5">
        <v>708541</v>
      </c>
      <c r="G671" s="5">
        <v>2665077.3802034231</v>
      </c>
      <c r="H671" s="5">
        <v>1799819.250879416</v>
      </c>
      <c r="I671" s="3">
        <v>66.366891587510764</v>
      </c>
    </row>
    <row r="672" spans="1:9" x14ac:dyDescent="0.25">
      <c r="A672" s="1">
        <v>10</v>
      </c>
      <c r="B672" s="2" t="s">
        <v>1259</v>
      </c>
      <c r="C672" s="2" t="s">
        <v>1356</v>
      </c>
      <c r="D672" s="2" t="s">
        <v>1357</v>
      </c>
      <c r="E672" s="5">
        <v>897106</v>
      </c>
      <c r="F672" s="5">
        <v>688751</v>
      </c>
      <c r="G672" s="5">
        <v>1616688.2123662087</v>
      </c>
      <c r="H672" s="5">
        <v>1230700.1993510243</v>
      </c>
      <c r="I672" s="3">
        <v>76.287019418998426</v>
      </c>
    </row>
    <row r="673" spans="1:9" x14ac:dyDescent="0.25">
      <c r="A673" s="1">
        <v>10</v>
      </c>
      <c r="B673" s="2" t="s">
        <v>1259</v>
      </c>
      <c r="C673" s="2" t="s">
        <v>1358</v>
      </c>
      <c r="D673" s="2" t="s">
        <v>1359</v>
      </c>
      <c r="E673" s="5">
        <v>988337</v>
      </c>
      <c r="F673" s="5">
        <v>1138704</v>
      </c>
      <c r="G673" s="5">
        <v>4012199.6152617978</v>
      </c>
      <c r="H673" s="5">
        <v>3072896.6060867906</v>
      </c>
      <c r="I673" s="3">
        <v>76.187719997834748</v>
      </c>
    </row>
    <row r="674" spans="1:9" x14ac:dyDescent="0.25">
      <c r="A674" s="1">
        <v>10</v>
      </c>
      <c r="B674" s="2" t="s">
        <v>1259</v>
      </c>
      <c r="C674" s="2" t="s">
        <v>1360</v>
      </c>
      <c r="D674" s="2" t="s">
        <v>1361</v>
      </c>
      <c r="E674" s="5">
        <v>721603</v>
      </c>
      <c r="F674" s="5">
        <v>846161</v>
      </c>
      <c r="G674" s="5">
        <v>3098792.3256582911</v>
      </c>
      <c r="H674" s="5">
        <v>2178506.630442224</v>
      </c>
      <c r="I674" s="3">
        <v>69.399510588786356</v>
      </c>
    </row>
    <row r="675" spans="1:9" x14ac:dyDescent="0.25">
      <c r="A675" s="1">
        <v>10</v>
      </c>
      <c r="B675" s="2" t="s">
        <v>1259</v>
      </c>
      <c r="C675" s="2" t="s">
        <v>1362</v>
      </c>
      <c r="D675" s="2" t="s">
        <v>1363</v>
      </c>
      <c r="E675" s="5">
        <v>415542</v>
      </c>
      <c r="F675" s="5">
        <v>633384</v>
      </c>
      <c r="G675" s="5">
        <v>2900598.1928084288</v>
      </c>
      <c r="H675" s="5">
        <v>1848299.0256773082</v>
      </c>
      <c r="I675" s="3">
        <v>62.963751050194681</v>
      </c>
    </row>
    <row r="676" spans="1:9" x14ac:dyDescent="0.25">
      <c r="A676" s="1">
        <v>10</v>
      </c>
      <c r="B676" s="2" t="s">
        <v>1259</v>
      </c>
      <c r="C676" s="2" t="s">
        <v>1364</v>
      </c>
      <c r="D676" s="2" t="s">
        <v>1365</v>
      </c>
      <c r="E676" s="5">
        <v>1447797</v>
      </c>
      <c r="F676" s="5">
        <v>1386386</v>
      </c>
      <c r="G676" s="5">
        <v>2659870.7018794762</v>
      </c>
      <c r="H676" s="5">
        <v>2432614.8882025587</v>
      </c>
      <c r="I676" s="3">
        <v>91.439244530345064</v>
      </c>
    </row>
    <row r="677" spans="1:9" x14ac:dyDescent="0.25">
      <c r="A677" s="1">
        <v>10</v>
      </c>
      <c r="B677" s="2" t="s">
        <v>1259</v>
      </c>
      <c r="C677" s="2" t="s">
        <v>1366</v>
      </c>
      <c r="D677" s="2" t="s">
        <v>1367</v>
      </c>
      <c r="E677" s="5">
        <v>385403</v>
      </c>
      <c r="F677" s="5">
        <v>583694</v>
      </c>
      <c r="G677" s="5">
        <v>2621328.8004971421</v>
      </c>
      <c r="H677" s="5">
        <v>2275743.4594515353</v>
      </c>
      <c r="I677" s="3">
        <v>87.086243804277601</v>
      </c>
    </row>
    <row r="678" spans="1:9" x14ac:dyDescent="0.25">
      <c r="A678" s="1">
        <v>10</v>
      </c>
      <c r="B678" s="2" t="s">
        <v>1259</v>
      </c>
      <c r="C678" s="2" t="s">
        <v>1368</v>
      </c>
      <c r="D678" s="2" t="s">
        <v>1369</v>
      </c>
      <c r="E678" s="5">
        <v>331130</v>
      </c>
      <c r="F678" s="5">
        <v>594005</v>
      </c>
      <c r="G678" s="5">
        <v>3439347.5453598285</v>
      </c>
      <c r="H678" s="5">
        <v>2448753.3581886268</v>
      </c>
      <c r="I678" s="3">
        <v>71.584382886479631</v>
      </c>
    </row>
    <row r="679" spans="1:9" x14ac:dyDescent="0.25">
      <c r="A679" s="1">
        <v>10</v>
      </c>
      <c r="B679" s="2" t="s">
        <v>1259</v>
      </c>
      <c r="C679" s="2" t="s">
        <v>1370</v>
      </c>
      <c r="D679" s="2" t="s">
        <v>1371</v>
      </c>
      <c r="E679" s="5">
        <v>657024</v>
      </c>
      <c r="F679" s="5">
        <v>817472</v>
      </c>
      <c r="G679" s="5">
        <v>2533827.1683637127</v>
      </c>
      <c r="H679" s="5">
        <v>2243111.8879477768</v>
      </c>
      <c r="I679" s="3">
        <v>86.698464948616788</v>
      </c>
    </row>
    <row r="680" spans="1:9" x14ac:dyDescent="0.25">
      <c r="A680" s="1">
        <v>10</v>
      </c>
      <c r="B680" s="2" t="s">
        <v>1259</v>
      </c>
      <c r="C680" s="2" t="s">
        <v>1372</v>
      </c>
      <c r="D680" s="2" t="s">
        <v>1373</v>
      </c>
      <c r="E680" s="5">
        <v>243830</v>
      </c>
      <c r="F680" s="5">
        <v>439030</v>
      </c>
      <c r="G680" s="5">
        <v>1932581.7142804414</v>
      </c>
      <c r="H680" s="5">
        <v>1328921.9533322398</v>
      </c>
      <c r="I680" s="3">
        <v>69.059974027806263</v>
      </c>
    </row>
    <row r="681" spans="1:9" x14ac:dyDescent="0.25">
      <c r="A681" s="1">
        <v>10</v>
      </c>
      <c r="B681" s="2" t="s">
        <v>1259</v>
      </c>
      <c r="C681" s="2" t="s">
        <v>1374</v>
      </c>
      <c r="D681" s="2" t="s">
        <v>1375</v>
      </c>
      <c r="E681" s="5">
        <v>123060</v>
      </c>
      <c r="F681" s="5">
        <v>397989</v>
      </c>
      <c r="G681" s="5">
        <v>2095787.1715098326</v>
      </c>
      <c r="H681" s="5">
        <v>1119134.6147163985</v>
      </c>
      <c r="I681" s="3">
        <v>53.461064223143175</v>
      </c>
    </row>
    <row r="682" spans="1:9" x14ac:dyDescent="0.25">
      <c r="A682" s="1">
        <v>10</v>
      </c>
      <c r="B682" s="2" t="s">
        <v>1259</v>
      </c>
      <c r="C682" s="2" t="s">
        <v>1376</v>
      </c>
      <c r="D682" s="2" t="s">
        <v>1377</v>
      </c>
      <c r="E682" s="5">
        <v>376068</v>
      </c>
      <c r="F682" s="5">
        <v>537035</v>
      </c>
      <c r="G682" s="5">
        <v>2047404.3659019112</v>
      </c>
      <c r="H682" s="5">
        <v>1414100.8868156821</v>
      </c>
      <c r="I682" s="3">
        <v>69.11740186322686</v>
      </c>
    </row>
    <row r="683" spans="1:9" x14ac:dyDescent="0.25">
      <c r="A683" s="1">
        <v>10</v>
      </c>
      <c r="B683" s="2" t="s">
        <v>1259</v>
      </c>
      <c r="C683" s="2" t="s">
        <v>1378</v>
      </c>
      <c r="D683" s="2" t="s">
        <v>1379</v>
      </c>
      <c r="E683" s="5">
        <v>351816</v>
      </c>
      <c r="F683" s="5">
        <v>600659</v>
      </c>
      <c r="G683" s="5">
        <v>3258195.1352781001</v>
      </c>
      <c r="H683" s="5">
        <v>2262240.3293426107</v>
      </c>
      <c r="I683" s="3">
        <v>68.931723186552063</v>
      </c>
    </row>
    <row r="684" spans="1:9" x14ac:dyDescent="0.25">
      <c r="A684" s="1">
        <v>10</v>
      </c>
      <c r="B684" s="2" t="s">
        <v>1259</v>
      </c>
      <c r="C684" s="2" t="s">
        <v>1380</v>
      </c>
      <c r="D684" s="2" t="s">
        <v>1381</v>
      </c>
      <c r="E684" s="5">
        <v>622391</v>
      </c>
      <c r="F684" s="5">
        <v>752001</v>
      </c>
      <c r="G684" s="5">
        <v>2669897.8139079777</v>
      </c>
      <c r="H684" s="5">
        <v>2073528.5089357011</v>
      </c>
      <c r="I684" s="3">
        <v>77.293219373994802</v>
      </c>
    </row>
    <row r="685" spans="1:9" x14ac:dyDescent="0.25">
      <c r="A685" s="1">
        <v>10</v>
      </c>
      <c r="B685" s="2" t="s">
        <v>1259</v>
      </c>
      <c r="C685" s="2" t="s">
        <v>1382</v>
      </c>
      <c r="D685" s="2" t="s">
        <v>1383</v>
      </c>
      <c r="E685" s="5">
        <v>370384</v>
      </c>
      <c r="F685" s="5">
        <v>802433</v>
      </c>
      <c r="G685" s="5">
        <v>3412435.8101051883</v>
      </c>
      <c r="H685" s="5">
        <v>2718889.091788522</v>
      </c>
      <c r="I685" s="3">
        <v>81.120986330673034</v>
      </c>
    </row>
    <row r="686" spans="1:9" x14ac:dyDescent="0.25">
      <c r="A686" s="1">
        <v>10</v>
      </c>
      <c r="B686" s="2" t="s">
        <v>1259</v>
      </c>
      <c r="C686" s="2" t="s">
        <v>1384</v>
      </c>
      <c r="D686" s="2" t="s">
        <v>1385</v>
      </c>
      <c r="E686" s="5">
        <v>426296</v>
      </c>
      <c r="F686" s="5">
        <v>639298</v>
      </c>
      <c r="G686" s="5">
        <v>3045744.7984475577</v>
      </c>
      <c r="H686" s="5">
        <v>2218120.7555196392</v>
      </c>
      <c r="I686" s="3">
        <v>72.690994301612022</v>
      </c>
    </row>
    <row r="687" spans="1:9" x14ac:dyDescent="0.25">
      <c r="A687" s="1">
        <v>10</v>
      </c>
      <c r="B687" s="2" t="s">
        <v>1259</v>
      </c>
      <c r="C687" s="2" t="s">
        <v>1386</v>
      </c>
      <c r="D687" s="2" t="s">
        <v>1387</v>
      </c>
      <c r="E687" s="5">
        <v>356405</v>
      </c>
      <c r="F687" s="5">
        <v>766478</v>
      </c>
      <c r="G687" s="5">
        <v>3165447.6431250963</v>
      </c>
      <c r="H687" s="5">
        <v>2888114.0053983531</v>
      </c>
      <c r="I687" s="3">
        <v>92.821063379862792</v>
      </c>
    </row>
    <row r="688" spans="1:9" x14ac:dyDescent="0.25">
      <c r="A688" s="1">
        <v>10</v>
      </c>
      <c r="B688" s="2" t="s">
        <v>1259</v>
      </c>
      <c r="C688" s="2" t="s">
        <v>1388</v>
      </c>
      <c r="D688" s="2" t="s">
        <v>1389</v>
      </c>
      <c r="E688" s="5">
        <v>709653</v>
      </c>
      <c r="F688" s="5">
        <v>1570794</v>
      </c>
      <c r="G688" s="5">
        <v>4405021.2134789815</v>
      </c>
      <c r="H688" s="5">
        <v>3915426.2351289997</v>
      </c>
      <c r="I688" s="3">
        <v>87.372526955004773</v>
      </c>
    </row>
    <row r="689" spans="1:9" x14ac:dyDescent="0.25">
      <c r="A689" s="1">
        <v>10</v>
      </c>
      <c r="B689" s="2" t="s">
        <v>1259</v>
      </c>
      <c r="C689" s="2" t="s">
        <v>1390</v>
      </c>
      <c r="D689" s="2" t="s">
        <v>1391</v>
      </c>
      <c r="E689" s="5">
        <v>1043731</v>
      </c>
      <c r="F689" s="5">
        <v>1214555</v>
      </c>
      <c r="G689" s="5">
        <v>3289348.377067463</v>
      </c>
      <c r="H689" s="5">
        <v>3051641.9601094536</v>
      </c>
      <c r="I689" s="3">
        <v>92.608004808518658</v>
      </c>
    </row>
    <row r="690" spans="1:9" x14ac:dyDescent="0.25">
      <c r="A690" s="1">
        <v>10</v>
      </c>
      <c r="B690" s="2" t="s">
        <v>1259</v>
      </c>
      <c r="C690" s="2" t="s">
        <v>1392</v>
      </c>
      <c r="D690" s="2" t="s">
        <v>1393</v>
      </c>
      <c r="E690" s="5">
        <v>76866</v>
      </c>
      <c r="F690" s="5">
        <v>276972</v>
      </c>
      <c r="G690" s="5">
        <v>2778393.5837301281</v>
      </c>
      <c r="H690" s="5">
        <v>722700.5906902923</v>
      </c>
      <c r="I690" s="3">
        <v>27.241202095855122</v>
      </c>
    </row>
    <row r="691" spans="1:9" x14ac:dyDescent="0.25">
      <c r="A691" s="1">
        <v>10</v>
      </c>
      <c r="B691" s="2" t="s">
        <v>1259</v>
      </c>
      <c r="C691" s="2" t="s">
        <v>1394</v>
      </c>
      <c r="D691" s="2" t="s">
        <v>1395</v>
      </c>
      <c r="E691" s="5">
        <v>449786</v>
      </c>
      <c r="F691" s="5">
        <v>691961</v>
      </c>
      <c r="G691" s="5">
        <v>2890155.6775866747</v>
      </c>
      <c r="H691" s="5">
        <v>2191126.838454287</v>
      </c>
      <c r="I691" s="3">
        <v>79.419598626013254</v>
      </c>
    </row>
    <row r="692" spans="1:9" x14ac:dyDescent="0.25">
      <c r="A692" s="1">
        <v>10</v>
      </c>
      <c r="B692" s="2" t="s">
        <v>1259</v>
      </c>
      <c r="C692" s="2" t="s">
        <v>1396</v>
      </c>
      <c r="D692" s="2" t="s">
        <v>1397</v>
      </c>
      <c r="E692" s="5">
        <v>152040</v>
      </c>
      <c r="F692" s="5">
        <v>741359</v>
      </c>
      <c r="G692" s="5">
        <v>2991638.9641607474</v>
      </c>
      <c r="H692" s="5">
        <v>1941170.8073533282</v>
      </c>
      <c r="I692" s="3">
        <v>64.988892663772688</v>
      </c>
    </row>
    <row r="693" spans="1:9" x14ac:dyDescent="0.25">
      <c r="A693" s="1">
        <v>10</v>
      </c>
      <c r="B693" s="2" t="s">
        <v>1259</v>
      </c>
      <c r="C693" s="2" t="s">
        <v>1398</v>
      </c>
      <c r="D693" s="2" t="s">
        <v>1399</v>
      </c>
      <c r="E693" s="5">
        <v>276755</v>
      </c>
      <c r="F693" s="5">
        <v>409317</v>
      </c>
      <c r="G693" s="5">
        <v>2379546.3243410233</v>
      </c>
      <c r="H693" s="5">
        <v>973381.03208252788</v>
      </c>
      <c r="I693" s="3">
        <v>39.940620781919023</v>
      </c>
    </row>
    <row r="694" spans="1:9" x14ac:dyDescent="0.25">
      <c r="A694" s="1">
        <v>10</v>
      </c>
      <c r="B694" s="2" t="s">
        <v>1259</v>
      </c>
      <c r="C694" s="2" t="s">
        <v>1400</v>
      </c>
      <c r="D694" s="2" t="s">
        <v>1401</v>
      </c>
      <c r="E694" s="5">
        <v>1243049</v>
      </c>
      <c r="F694" s="5">
        <v>1507188</v>
      </c>
      <c r="G694" s="5">
        <v>3023430.5884498521</v>
      </c>
      <c r="H694" s="5">
        <v>2720524.3581918334</v>
      </c>
      <c r="I694" s="3">
        <v>89.938468208493788</v>
      </c>
    </row>
    <row r="695" spans="1:9" x14ac:dyDescent="0.25">
      <c r="A695" s="1">
        <v>10</v>
      </c>
      <c r="B695" s="2" t="s">
        <v>1259</v>
      </c>
      <c r="C695" s="2" t="s">
        <v>1402</v>
      </c>
      <c r="D695" s="2" t="s">
        <v>1403</v>
      </c>
      <c r="E695" s="5">
        <v>188181</v>
      </c>
      <c r="F695" s="5">
        <v>759392</v>
      </c>
      <c r="G695" s="5">
        <v>3119062.1460615047</v>
      </c>
      <c r="H695" s="5">
        <v>2098670.5115766204</v>
      </c>
      <c r="I695" s="3">
        <v>67.535422022414593</v>
      </c>
    </row>
    <row r="696" spans="1:9" x14ac:dyDescent="0.25">
      <c r="A696" s="1">
        <v>10</v>
      </c>
      <c r="B696" s="2" t="s">
        <v>1259</v>
      </c>
      <c r="C696" s="2" t="s">
        <v>1404</v>
      </c>
      <c r="D696" s="2" t="s">
        <v>1405</v>
      </c>
      <c r="E696" s="5">
        <v>174111</v>
      </c>
      <c r="F696" s="5">
        <v>489654</v>
      </c>
      <c r="G696" s="5">
        <v>2594024.9218601924</v>
      </c>
      <c r="H696" s="5">
        <v>1588345.9517491716</v>
      </c>
      <c r="I696" s="3">
        <v>59.790002975687919</v>
      </c>
    </row>
    <row r="697" spans="1:9" x14ac:dyDescent="0.25">
      <c r="A697" s="1">
        <v>10</v>
      </c>
      <c r="B697" s="2" t="s">
        <v>1259</v>
      </c>
      <c r="C697" s="2" t="s">
        <v>1406</v>
      </c>
      <c r="D697" s="2" t="s">
        <v>1407</v>
      </c>
      <c r="E697" s="5">
        <v>229239</v>
      </c>
      <c r="F697" s="5">
        <v>598033</v>
      </c>
      <c r="G697" s="5">
        <v>2202551.291102299</v>
      </c>
      <c r="H697" s="5">
        <v>1740671.6822050349</v>
      </c>
      <c r="I697" s="3">
        <v>79.08813909326075</v>
      </c>
    </row>
    <row r="698" spans="1:9" x14ac:dyDescent="0.25">
      <c r="A698" s="1">
        <v>10</v>
      </c>
      <c r="B698" s="2" t="s">
        <v>1259</v>
      </c>
      <c r="C698" s="2" t="s">
        <v>1408</v>
      </c>
      <c r="D698" s="2" t="s">
        <v>1409</v>
      </c>
      <c r="E698" s="5">
        <v>375827</v>
      </c>
      <c r="F698" s="5">
        <v>964915</v>
      </c>
      <c r="G698" s="5">
        <v>3266128.9602396847</v>
      </c>
      <c r="H698" s="5">
        <v>2209554.8176714284</v>
      </c>
      <c r="I698" s="3">
        <v>67.997808580011551</v>
      </c>
    </row>
    <row r="699" spans="1:9" x14ac:dyDescent="0.25">
      <c r="A699" s="1">
        <v>10</v>
      </c>
      <c r="B699" s="2" t="s">
        <v>1259</v>
      </c>
      <c r="C699" s="2" t="s">
        <v>1410</v>
      </c>
      <c r="D699" s="2" t="s">
        <v>1411</v>
      </c>
      <c r="E699" s="5">
        <v>242073</v>
      </c>
      <c r="F699" s="5">
        <v>1263948</v>
      </c>
      <c r="G699" s="5">
        <v>3120258.8188232477</v>
      </c>
      <c r="H699" s="5">
        <v>2600496.5826052474</v>
      </c>
      <c r="I699" s="3">
        <v>83.385318984769043</v>
      </c>
    </row>
    <row r="700" spans="1:9" x14ac:dyDescent="0.25">
      <c r="A700" s="1">
        <v>10</v>
      </c>
      <c r="B700" s="2" t="s">
        <v>1259</v>
      </c>
      <c r="C700" s="2" t="s">
        <v>1412</v>
      </c>
      <c r="D700" s="2" t="s">
        <v>1413</v>
      </c>
      <c r="E700" s="5">
        <v>342873</v>
      </c>
      <c r="F700" s="5">
        <v>604826</v>
      </c>
      <c r="G700" s="5">
        <v>2795866.8659999473</v>
      </c>
      <c r="H700" s="5">
        <v>1745141.4545648098</v>
      </c>
      <c r="I700" s="3">
        <v>65.485083307813682</v>
      </c>
    </row>
    <row r="701" spans="1:9" x14ac:dyDescent="0.25">
      <c r="A701" s="1">
        <v>10</v>
      </c>
      <c r="B701" s="2" t="s">
        <v>1259</v>
      </c>
      <c r="C701" s="2" t="s">
        <v>1414</v>
      </c>
      <c r="D701" s="2" t="s">
        <v>1415</v>
      </c>
      <c r="E701" s="5">
        <v>148538</v>
      </c>
      <c r="F701" s="5">
        <v>325749</v>
      </c>
      <c r="G701" s="5">
        <v>1902423.3522398309</v>
      </c>
      <c r="H701" s="5">
        <v>702680.96481708391</v>
      </c>
      <c r="I701" s="3">
        <v>36.496466924288733</v>
      </c>
    </row>
    <row r="702" spans="1:9" x14ac:dyDescent="0.25">
      <c r="A702" s="1">
        <v>10</v>
      </c>
      <c r="B702" s="2" t="s">
        <v>1259</v>
      </c>
      <c r="C702" s="2" t="s">
        <v>1416</v>
      </c>
      <c r="D702" s="2" t="s">
        <v>1417</v>
      </c>
      <c r="E702" s="5">
        <v>223704</v>
      </c>
      <c r="F702" s="5">
        <v>809013</v>
      </c>
      <c r="G702" s="5">
        <v>4590244.805394629</v>
      </c>
      <c r="H702" s="5">
        <v>2503696.4722266924</v>
      </c>
      <c r="I702" s="3">
        <v>52.838550392482922</v>
      </c>
    </row>
    <row r="703" spans="1:9" x14ac:dyDescent="0.25">
      <c r="A703" s="1">
        <v>10</v>
      </c>
      <c r="B703" s="2" t="s">
        <v>1259</v>
      </c>
      <c r="C703" s="2" t="s">
        <v>1418</v>
      </c>
      <c r="D703" s="2" t="s">
        <v>1419</v>
      </c>
      <c r="E703" s="5">
        <v>633006</v>
      </c>
      <c r="F703" s="5">
        <v>809991</v>
      </c>
      <c r="G703" s="5">
        <v>2813740.8717484511</v>
      </c>
      <c r="H703" s="5">
        <v>2258509.3045626739</v>
      </c>
      <c r="I703" s="3">
        <v>81.964551672180036</v>
      </c>
    </row>
    <row r="704" spans="1:9" x14ac:dyDescent="0.25">
      <c r="A704" s="1">
        <v>10</v>
      </c>
      <c r="B704" s="2" t="s">
        <v>1259</v>
      </c>
      <c r="C704" s="2" t="s">
        <v>1420</v>
      </c>
      <c r="D704" s="2" t="s">
        <v>1421</v>
      </c>
      <c r="E704" s="5">
        <v>595595</v>
      </c>
      <c r="F704" s="5">
        <v>2168438</v>
      </c>
      <c r="G704" s="5">
        <v>6920731.4299045494</v>
      </c>
      <c r="H704" s="5">
        <v>5642522.5454948414</v>
      </c>
      <c r="I704" s="3">
        <v>81.518299492944024</v>
      </c>
    </row>
    <row r="705" spans="1:9" x14ac:dyDescent="0.25">
      <c r="A705" s="1">
        <v>10</v>
      </c>
      <c r="B705" s="2" t="s">
        <v>1259</v>
      </c>
      <c r="C705" s="2" t="s">
        <v>1422</v>
      </c>
      <c r="D705" s="2" t="s">
        <v>1423</v>
      </c>
      <c r="E705" s="5">
        <v>314520</v>
      </c>
      <c r="F705" s="5">
        <v>1187953</v>
      </c>
      <c r="G705" s="5">
        <v>5002842.8955646697</v>
      </c>
      <c r="H705" s="5">
        <v>3504834.3246184662</v>
      </c>
      <c r="I705" s="3">
        <v>67.763898004578394</v>
      </c>
    </row>
    <row r="706" spans="1:9" x14ac:dyDescent="0.25">
      <c r="A706" s="1">
        <v>10</v>
      </c>
      <c r="B706" s="2" t="s">
        <v>1259</v>
      </c>
      <c r="C706" s="2" t="s">
        <v>1424</v>
      </c>
      <c r="D706" s="2" t="s">
        <v>1425</v>
      </c>
      <c r="E706" s="5">
        <v>486389</v>
      </c>
      <c r="F706" s="5">
        <v>1173143</v>
      </c>
      <c r="G706" s="5">
        <v>5368204.6628603851</v>
      </c>
      <c r="H706" s="5">
        <v>4761481.6537442254</v>
      </c>
      <c r="I706" s="3">
        <v>88.853886400597048</v>
      </c>
    </row>
    <row r="707" spans="1:9" x14ac:dyDescent="0.25">
      <c r="A707" s="1">
        <v>10</v>
      </c>
      <c r="B707" s="2" t="s">
        <v>1259</v>
      </c>
      <c r="C707" s="2" t="s">
        <v>1426</v>
      </c>
      <c r="D707" s="2" t="s">
        <v>1427</v>
      </c>
      <c r="E707" s="5">
        <v>1201883</v>
      </c>
      <c r="F707" s="5">
        <v>1991792</v>
      </c>
      <c r="G707" s="5">
        <v>6117793.6196568217</v>
      </c>
      <c r="H707" s="5">
        <v>5388968.2656614659</v>
      </c>
      <c r="I707" s="3">
        <v>87.783247121808017</v>
      </c>
    </row>
    <row r="708" spans="1:9" x14ac:dyDescent="0.25">
      <c r="A708" s="1">
        <v>10</v>
      </c>
      <c r="B708" s="2" t="s">
        <v>1259</v>
      </c>
      <c r="C708" s="2" t="s">
        <v>1428</v>
      </c>
      <c r="D708" s="2" t="s">
        <v>1429</v>
      </c>
      <c r="E708" s="5">
        <v>747235</v>
      </c>
      <c r="F708" s="5">
        <v>2205301</v>
      </c>
      <c r="G708" s="5">
        <v>5658363.4069857541</v>
      </c>
      <c r="H708" s="5">
        <v>4760644.5034681195</v>
      </c>
      <c r="I708" s="3">
        <v>83.840328806198855</v>
      </c>
    </row>
    <row r="709" spans="1:9" x14ac:dyDescent="0.25">
      <c r="A709" s="1">
        <v>10</v>
      </c>
      <c r="B709" s="2" t="s">
        <v>1259</v>
      </c>
      <c r="C709" s="2" t="s">
        <v>1430</v>
      </c>
      <c r="D709" s="2" t="s">
        <v>1431</v>
      </c>
      <c r="E709" s="5">
        <v>1733030</v>
      </c>
      <c r="F709" s="5">
        <v>3031402</v>
      </c>
      <c r="G709" s="5">
        <v>6665278.6502657197</v>
      </c>
      <c r="H709" s="5">
        <v>6372091.8481716989</v>
      </c>
      <c r="I709" s="3">
        <v>95.434761653000805</v>
      </c>
    </row>
    <row r="710" spans="1:9" x14ac:dyDescent="0.25">
      <c r="A710" s="1">
        <v>10</v>
      </c>
      <c r="B710" s="2" t="s">
        <v>1259</v>
      </c>
      <c r="C710" s="2" t="s">
        <v>1432</v>
      </c>
      <c r="D710" s="2" t="s">
        <v>1433</v>
      </c>
      <c r="E710" s="5">
        <v>414082</v>
      </c>
      <c r="F710" s="5">
        <v>1436680</v>
      </c>
      <c r="G710" s="5">
        <v>6481872.0377171673</v>
      </c>
      <c r="H710" s="5">
        <v>4656435.6142648077</v>
      </c>
      <c r="I710" s="3">
        <v>71.449877592360934</v>
      </c>
    </row>
    <row r="711" spans="1:9" x14ac:dyDescent="0.25">
      <c r="A711" s="1">
        <v>10</v>
      </c>
      <c r="B711" s="2" t="s">
        <v>1259</v>
      </c>
      <c r="C711" s="2" t="s">
        <v>1434</v>
      </c>
      <c r="D711" s="2" t="s">
        <v>1435</v>
      </c>
      <c r="E711" s="5">
        <v>738294</v>
      </c>
      <c r="F711" s="5">
        <v>1976405</v>
      </c>
      <c r="G711" s="5">
        <v>6116869.0014262609</v>
      </c>
      <c r="H711" s="5">
        <v>4495213.049751183</v>
      </c>
      <c r="I711" s="3">
        <v>72.56138535922004</v>
      </c>
    </row>
    <row r="712" spans="1:9" x14ac:dyDescent="0.25">
      <c r="A712" s="1">
        <v>10</v>
      </c>
      <c r="B712" s="2" t="s">
        <v>1259</v>
      </c>
      <c r="C712" s="2" t="s">
        <v>1436</v>
      </c>
      <c r="D712" s="2" t="s">
        <v>1437</v>
      </c>
      <c r="E712" s="5">
        <v>160031</v>
      </c>
      <c r="F712" s="5">
        <v>601089</v>
      </c>
      <c r="G712" s="5">
        <v>5016810.5997712938</v>
      </c>
      <c r="H712" s="5">
        <v>2475672.4042716725</v>
      </c>
      <c r="I712" s="3">
        <v>48.672278801607185</v>
      </c>
    </row>
    <row r="713" spans="1:9" x14ac:dyDescent="0.25">
      <c r="A713" s="1">
        <v>10</v>
      </c>
      <c r="B713" s="2" t="s">
        <v>1259</v>
      </c>
      <c r="C713" s="2" t="s">
        <v>1438</v>
      </c>
      <c r="D713" s="2" t="s">
        <v>1439</v>
      </c>
      <c r="E713" s="5">
        <v>137174</v>
      </c>
      <c r="F713" s="5">
        <v>282799</v>
      </c>
      <c r="G713" s="5">
        <v>3854766.1667954568</v>
      </c>
      <c r="H713" s="5">
        <v>1144010.7006138191</v>
      </c>
      <c r="I713" s="3">
        <v>29.671621657894352</v>
      </c>
    </row>
    <row r="714" spans="1:9" x14ac:dyDescent="0.25">
      <c r="A714" s="1">
        <v>10</v>
      </c>
      <c r="B714" s="2" t="s">
        <v>1259</v>
      </c>
      <c r="C714" s="2" t="s">
        <v>1440</v>
      </c>
      <c r="D714" s="2" t="s">
        <v>1441</v>
      </c>
      <c r="E714" s="5">
        <v>1069784</v>
      </c>
      <c r="F714" s="5">
        <v>1375788</v>
      </c>
      <c r="G714" s="5">
        <v>2843852.3454258055</v>
      </c>
      <c r="H714" s="5">
        <v>2424234.8984813755</v>
      </c>
      <c r="I714" s="3">
        <v>85.800274901475433</v>
      </c>
    </row>
    <row r="715" spans="1:9" x14ac:dyDescent="0.25">
      <c r="A715" s="1">
        <v>10</v>
      </c>
      <c r="B715" s="2" t="s">
        <v>1259</v>
      </c>
      <c r="C715" s="2" t="s">
        <v>1442</v>
      </c>
      <c r="D715" s="2" t="s">
        <v>1443</v>
      </c>
      <c r="E715" s="5">
        <v>1971660</v>
      </c>
      <c r="F715" s="5">
        <v>2362464</v>
      </c>
      <c r="G715" s="5">
        <v>4450163.9429840846</v>
      </c>
      <c r="H715" s="5">
        <v>4394864.2449854435</v>
      </c>
      <c r="I715" s="3">
        <v>98.829869276650129</v>
      </c>
    </row>
    <row r="716" spans="1:9" x14ac:dyDescent="0.25">
      <c r="A716" s="1">
        <v>10</v>
      </c>
      <c r="B716" s="2" t="s">
        <v>1259</v>
      </c>
      <c r="C716" s="2" t="s">
        <v>1444</v>
      </c>
      <c r="D716" s="2" t="s">
        <v>1445</v>
      </c>
      <c r="E716" s="5">
        <v>1008186</v>
      </c>
      <c r="F716" s="5">
        <v>1713123</v>
      </c>
      <c r="G716" s="5">
        <v>3980734.9668553225</v>
      </c>
      <c r="H716" s="5">
        <v>3916752.9222365711</v>
      </c>
      <c r="I716" s="3">
        <v>98.843477735556732</v>
      </c>
    </row>
    <row r="717" spans="1:9" x14ac:dyDescent="0.25">
      <c r="A717" s="1">
        <v>10</v>
      </c>
      <c r="B717" s="2" t="s">
        <v>1259</v>
      </c>
      <c r="C717" s="2" t="s">
        <v>1446</v>
      </c>
      <c r="D717" s="2" t="s">
        <v>1447</v>
      </c>
      <c r="E717" s="5">
        <v>544803</v>
      </c>
      <c r="F717" s="5">
        <v>1594641</v>
      </c>
      <c r="G717" s="5">
        <v>4932416.6983808829</v>
      </c>
      <c r="H717" s="5">
        <v>4528304.3670868184</v>
      </c>
      <c r="I717" s="3">
        <v>91.902599384915277</v>
      </c>
    </row>
    <row r="718" spans="1:9" x14ac:dyDescent="0.25">
      <c r="A718" s="1">
        <v>10</v>
      </c>
      <c r="B718" s="2" t="s">
        <v>1259</v>
      </c>
      <c r="C718" s="2" t="s">
        <v>1448</v>
      </c>
      <c r="D718" s="2" t="s">
        <v>1449</v>
      </c>
      <c r="E718" s="5">
        <v>143580</v>
      </c>
      <c r="F718" s="5">
        <v>151510</v>
      </c>
      <c r="G718" s="5">
        <v>284553.64758322883</v>
      </c>
      <c r="H718" s="5">
        <v>116698.89153085389</v>
      </c>
      <c r="I718" s="3">
        <v>40.764705991781589</v>
      </c>
    </row>
    <row r="719" spans="1:9" x14ac:dyDescent="0.25">
      <c r="A719" s="1">
        <v>10</v>
      </c>
      <c r="B719" s="2" t="s">
        <v>1259</v>
      </c>
      <c r="C719" s="2" t="s">
        <v>1450</v>
      </c>
      <c r="D719" s="2" t="s">
        <v>1451</v>
      </c>
      <c r="E719" s="5">
        <v>166131</v>
      </c>
      <c r="F719" s="5">
        <v>156796</v>
      </c>
      <c r="G719" s="5">
        <v>285773.5827329036</v>
      </c>
      <c r="H719" s="5">
        <v>155735.96297500166</v>
      </c>
      <c r="I719" s="3">
        <v>54.379916782539084</v>
      </c>
    </row>
    <row r="720" spans="1:9" x14ac:dyDescent="0.25">
      <c r="A720" s="1">
        <v>11</v>
      </c>
      <c r="B720" s="2" t="s">
        <v>1452</v>
      </c>
      <c r="C720" s="2" t="s">
        <v>1453</v>
      </c>
      <c r="D720" s="2" t="s">
        <v>1454</v>
      </c>
      <c r="E720" s="5">
        <v>296175</v>
      </c>
      <c r="F720" s="5">
        <v>498791</v>
      </c>
      <c r="G720" s="5">
        <v>2416899.0962842912</v>
      </c>
      <c r="H720" s="5">
        <v>1650848.6983472609</v>
      </c>
      <c r="I720" s="3">
        <v>69.490762462395537</v>
      </c>
    </row>
    <row r="721" spans="1:9" x14ac:dyDescent="0.25">
      <c r="A721" s="1">
        <v>11</v>
      </c>
      <c r="B721" s="2" t="s">
        <v>1452</v>
      </c>
      <c r="C721" s="2" t="s">
        <v>1455</v>
      </c>
      <c r="D721" s="2" t="s">
        <v>1456</v>
      </c>
      <c r="E721" s="5">
        <v>50772</v>
      </c>
      <c r="F721" s="5">
        <v>224288</v>
      </c>
      <c r="G721" s="5">
        <v>1532521.4536555582</v>
      </c>
      <c r="H721" s="5">
        <v>561950.23861577245</v>
      </c>
      <c r="I721" s="3">
        <v>40.133383999054594</v>
      </c>
    </row>
    <row r="722" spans="1:9" x14ac:dyDescent="0.25">
      <c r="A722" s="1">
        <v>11</v>
      </c>
      <c r="B722" s="2" t="s">
        <v>1452</v>
      </c>
      <c r="C722" s="2" t="s">
        <v>1457</v>
      </c>
      <c r="D722" s="2" t="s">
        <v>1458</v>
      </c>
      <c r="E722" s="5">
        <v>169973</v>
      </c>
      <c r="F722" s="5">
        <v>161889</v>
      </c>
      <c r="G722" s="5">
        <v>672540.59761256201</v>
      </c>
      <c r="H722" s="5">
        <v>378055.85807157611</v>
      </c>
      <c r="I722" s="3">
        <v>62.205388558771098</v>
      </c>
    </row>
    <row r="723" spans="1:9" x14ac:dyDescent="0.25">
      <c r="A723" s="1">
        <v>11</v>
      </c>
      <c r="B723" s="2" t="s">
        <v>1452</v>
      </c>
      <c r="C723" s="2" t="s">
        <v>1459</v>
      </c>
      <c r="D723" s="2" t="s">
        <v>1460</v>
      </c>
      <c r="E723" s="5">
        <v>109336</v>
      </c>
      <c r="F723" s="5">
        <v>352617</v>
      </c>
      <c r="G723" s="5">
        <v>948291.66331308999</v>
      </c>
      <c r="H723" s="5">
        <v>588524.0522426283</v>
      </c>
      <c r="I723" s="3">
        <v>65.75231917941025</v>
      </c>
    </row>
    <row r="724" spans="1:9" x14ac:dyDescent="0.25">
      <c r="A724" s="1">
        <v>11</v>
      </c>
      <c r="B724" s="2" t="s">
        <v>1452</v>
      </c>
      <c r="C724" s="2" t="s">
        <v>1461</v>
      </c>
      <c r="D724" s="2" t="s">
        <v>1462</v>
      </c>
      <c r="E724" s="5">
        <v>454726</v>
      </c>
      <c r="F724" s="5">
        <v>451020</v>
      </c>
      <c r="G724" s="5">
        <v>1187460.9947990659</v>
      </c>
      <c r="H724" s="5">
        <v>678976.13192999747</v>
      </c>
      <c r="I724" s="3">
        <v>59.584799007754114</v>
      </c>
    </row>
    <row r="725" spans="1:9" x14ac:dyDescent="0.25">
      <c r="A725" s="1">
        <v>11</v>
      </c>
      <c r="B725" s="2" t="s">
        <v>1452</v>
      </c>
      <c r="C725" s="2" t="s">
        <v>1463</v>
      </c>
      <c r="D725" s="2" t="s">
        <v>1464</v>
      </c>
      <c r="E725" s="5">
        <v>207934</v>
      </c>
      <c r="F725" s="5">
        <v>455256</v>
      </c>
      <c r="G725" s="5">
        <v>2133351.537867785</v>
      </c>
      <c r="H725" s="5">
        <v>996485.14645512518</v>
      </c>
      <c r="I725" s="3">
        <v>50.057788607923669</v>
      </c>
    </row>
    <row r="726" spans="1:9" x14ac:dyDescent="0.25">
      <c r="A726" s="1">
        <v>11</v>
      </c>
      <c r="B726" s="2" t="s">
        <v>1452</v>
      </c>
      <c r="C726" s="2" t="s">
        <v>1465</v>
      </c>
      <c r="D726" s="2" t="s">
        <v>1466</v>
      </c>
      <c r="E726" s="5">
        <v>120432</v>
      </c>
      <c r="F726" s="5">
        <v>245714</v>
      </c>
      <c r="G726" s="5">
        <v>1039784.940248439</v>
      </c>
      <c r="H726" s="5">
        <v>306581.24280091672</v>
      </c>
      <c r="I726" s="3">
        <v>33.751986076790217</v>
      </c>
    </row>
    <row r="727" spans="1:9" x14ac:dyDescent="0.25">
      <c r="A727" s="1">
        <v>11</v>
      </c>
      <c r="B727" s="2" t="s">
        <v>1452</v>
      </c>
      <c r="C727" s="2" t="s">
        <v>1467</v>
      </c>
      <c r="D727" s="2" t="s">
        <v>1468</v>
      </c>
      <c r="E727" s="5">
        <v>787619</v>
      </c>
      <c r="F727" s="5">
        <v>1708881</v>
      </c>
      <c r="G727" s="5">
        <v>4227093.3242748082</v>
      </c>
      <c r="H727" s="5">
        <v>3512703.6478030621</v>
      </c>
      <c r="I727" s="3">
        <v>83.093444304035316</v>
      </c>
    </row>
    <row r="728" spans="1:9" x14ac:dyDescent="0.25">
      <c r="A728" s="1">
        <v>11</v>
      </c>
      <c r="B728" s="2" t="s">
        <v>1452</v>
      </c>
      <c r="C728" s="2" t="s">
        <v>1469</v>
      </c>
      <c r="D728" s="2" t="s">
        <v>1470</v>
      </c>
      <c r="E728" s="5">
        <v>319489</v>
      </c>
      <c r="F728" s="5">
        <v>1684141</v>
      </c>
      <c r="G728" s="5">
        <v>4197867.7127381535</v>
      </c>
      <c r="H728" s="5">
        <v>3205472.2824353888</v>
      </c>
      <c r="I728" s="3">
        <v>76.299323749487456</v>
      </c>
    </row>
    <row r="729" spans="1:9" x14ac:dyDescent="0.25">
      <c r="A729" s="1">
        <v>11</v>
      </c>
      <c r="B729" s="2" t="s">
        <v>1452</v>
      </c>
      <c r="C729" s="2" t="s">
        <v>1471</v>
      </c>
      <c r="D729" s="2" t="s">
        <v>1472</v>
      </c>
      <c r="E729" s="5">
        <v>133703</v>
      </c>
      <c r="F729" s="5">
        <v>2018672</v>
      </c>
      <c r="G729" s="5">
        <v>4705353.8820445314</v>
      </c>
      <c r="H729" s="5">
        <v>3415141.7487939689</v>
      </c>
      <c r="I729" s="3">
        <v>72.502967969305104</v>
      </c>
    </row>
    <row r="730" spans="1:9" x14ac:dyDescent="0.25">
      <c r="A730" s="1">
        <v>11</v>
      </c>
      <c r="B730" s="2" t="s">
        <v>1452</v>
      </c>
      <c r="C730" s="2" t="s">
        <v>1473</v>
      </c>
      <c r="D730" s="2" t="s">
        <v>1474</v>
      </c>
      <c r="E730" s="5">
        <v>177682</v>
      </c>
      <c r="F730" s="5">
        <v>1558683</v>
      </c>
      <c r="G730" s="5">
        <v>4614864.5049864361</v>
      </c>
      <c r="H730" s="5">
        <v>3177607.8228914575</v>
      </c>
      <c r="I730" s="3">
        <v>68.778454705034832</v>
      </c>
    </row>
    <row r="731" spans="1:9" x14ac:dyDescent="0.25">
      <c r="A731" s="1">
        <v>11</v>
      </c>
      <c r="B731" s="2" t="s">
        <v>1452</v>
      </c>
      <c r="C731" s="2" t="s">
        <v>1475</v>
      </c>
      <c r="D731" s="2" t="s">
        <v>1476</v>
      </c>
      <c r="E731" s="5">
        <v>114963</v>
      </c>
      <c r="F731" s="5">
        <v>1049740</v>
      </c>
      <c r="G731" s="5">
        <v>4068627.6384054003</v>
      </c>
      <c r="H731" s="5">
        <v>1964249.1365482807</v>
      </c>
      <c r="I731" s="3">
        <v>48.078450329236361</v>
      </c>
    </row>
    <row r="732" spans="1:9" x14ac:dyDescent="0.25">
      <c r="A732" s="1">
        <v>11</v>
      </c>
      <c r="B732" s="2" t="s">
        <v>1452</v>
      </c>
      <c r="C732" s="2" t="s">
        <v>1477</v>
      </c>
      <c r="D732" s="2" t="s">
        <v>1478</v>
      </c>
      <c r="E732" s="5">
        <v>113740</v>
      </c>
      <c r="F732" s="5">
        <v>1028402</v>
      </c>
      <c r="G732" s="5">
        <v>4651088.1279672943</v>
      </c>
      <c r="H732" s="5">
        <v>3171424.7573061371</v>
      </c>
      <c r="I732" s="3">
        <v>68.103602891682783</v>
      </c>
    </row>
    <row r="733" spans="1:9" x14ac:dyDescent="0.25">
      <c r="A733" s="1">
        <v>11</v>
      </c>
      <c r="B733" s="2" t="s">
        <v>1452</v>
      </c>
      <c r="C733" s="2" t="s">
        <v>1479</v>
      </c>
      <c r="D733" s="2" t="s">
        <v>1480</v>
      </c>
      <c r="E733" s="5">
        <v>119677</v>
      </c>
      <c r="F733" s="5">
        <v>752282</v>
      </c>
      <c r="G733" s="5">
        <v>4079975.4495851337</v>
      </c>
      <c r="H733" s="5">
        <v>1722204.4731652697</v>
      </c>
      <c r="I733" s="3">
        <v>42.204320388211599</v>
      </c>
    </row>
    <row r="734" spans="1:9" x14ac:dyDescent="0.25">
      <c r="A734" s="1">
        <v>11</v>
      </c>
      <c r="B734" s="2" t="s">
        <v>1452</v>
      </c>
      <c r="C734" s="2" t="s">
        <v>1481</v>
      </c>
      <c r="D734" s="2" t="s">
        <v>1482</v>
      </c>
      <c r="E734" s="5">
        <v>84817</v>
      </c>
      <c r="F734" s="5">
        <v>561683</v>
      </c>
      <c r="G734" s="5">
        <v>3665082.0856196284</v>
      </c>
      <c r="H734" s="5">
        <v>971097.13125906361</v>
      </c>
      <c r="I734" s="3">
        <v>26.667665671976135</v>
      </c>
    </row>
    <row r="735" spans="1:9" x14ac:dyDescent="0.25">
      <c r="A735" s="1">
        <v>11</v>
      </c>
      <c r="B735" s="2" t="s">
        <v>1452</v>
      </c>
      <c r="C735" s="2" t="s">
        <v>1483</v>
      </c>
      <c r="D735" s="2" t="s">
        <v>1484</v>
      </c>
      <c r="E735" s="5">
        <v>77918</v>
      </c>
      <c r="F735" s="5">
        <v>606287</v>
      </c>
      <c r="G735" s="5">
        <v>3546767.2624297338</v>
      </c>
      <c r="H735" s="5">
        <v>1176674.8381375293</v>
      </c>
      <c r="I735" s="3">
        <v>32.729665354603554</v>
      </c>
    </row>
    <row r="736" spans="1:9" x14ac:dyDescent="0.25">
      <c r="A736" s="1">
        <v>11</v>
      </c>
      <c r="B736" s="2" t="s">
        <v>1452</v>
      </c>
      <c r="C736" s="2" t="s">
        <v>1485</v>
      </c>
      <c r="D736" s="2" t="s">
        <v>1486</v>
      </c>
      <c r="E736" s="5">
        <v>158135</v>
      </c>
      <c r="F736" s="5">
        <v>865118</v>
      </c>
      <c r="G736" s="5">
        <v>3703561.4732854841</v>
      </c>
      <c r="H736" s="5">
        <v>1771511.2793056564</v>
      </c>
      <c r="I736" s="3">
        <v>48.16520253770512</v>
      </c>
    </row>
    <row r="737" spans="1:9" x14ac:dyDescent="0.25">
      <c r="A737" s="1">
        <v>11</v>
      </c>
      <c r="B737" s="2" t="s">
        <v>1452</v>
      </c>
      <c r="C737" s="2" t="s">
        <v>1487</v>
      </c>
      <c r="D737" s="2" t="s">
        <v>1488</v>
      </c>
      <c r="E737" s="5">
        <v>305246</v>
      </c>
      <c r="F737" s="5">
        <v>853090</v>
      </c>
      <c r="G737" s="5">
        <v>3858219.1365259495</v>
      </c>
      <c r="H737" s="5">
        <v>1442904.8910321512</v>
      </c>
      <c r="I737" s="3">
        <v>37.477483695773245</v>
      </c>
    </row>
    <row r="738" spans="1:9" x14ac:dyDescent="0.25">
      <c r="A738" s="1">
        <v>11</v>
      </c>
      <c r="B738" s="2" t="s">
        <v>1452</v>
      </c>
      <c r="C738" s="2" t="s">
        <v>1489</v>
      </c>
      <c r="D738" s="2" t="s">
        <v>1490</v>
      </c>
      <c r="E738" s="5">
        <v>180003</v>
      </c>
      <c r="F738" s="5">
        <v>1046641</v>
      </c>
      <c r="G738" s="5">
        <v>4402685.6916384725</v>
      </c>
      <c r="H738" s="5">
        <v>2175854.7723426833</v>
      </c>
      <c r="I738" s="3">
        <v>49.202748586412454</v>
      </c>
    </row>
    <row r="739" spans="1:9" x14ac:dyDescent="0.25">
      <c r="A739" s="1">
        <v>11</v>
      </c>
      <c r="B739" s="2" t="s">
        <v>1452</v>
      </c>
      <c r="C739" s="2" t="s">
        <v>1491</v>
      </c>
      <c r="D739" s="2" t="s">
        <v>1492</v>
      </c>
      <c r="E739" s="5">
        <v>128937</v>
      </c>
      <c r="F739" s="5">
        <v>1085227</v>
      </c>
      <c r="G739" s="5">
        <v>3694892.9234975218</v>
      </c>
      <c r="H739" s="5">
        <v>2403672.8164995308</v>
      </c>
      <c r="I739" s="3">
        <v>64.205867397256029</v>
      </c>
    </row>
    <row r="740" spans="1:9" x14ac:dyDescent="0.25">
      <c r="A740" s="1">
        <v>11</v>
      </c>
      <c r="B740" s="2" t="s">
        <v>1452</v>
      </c>
      <c r="C740" s="2" t="s">
        <v>1493</v>
      </c>
      <c r="D740" s="2" t="s">
        <v>1494</v>
      </c>
      <c r="E740" s="5">
        <v>174177</v>
      </c>
      <c r="F740" s="5">
        <v>1119480</v>
      </c>
      <c r="G740" s="5">
        <v>3597460.6575093148</v>
      </c>
      <c r="H740" s="5">
        <v>2202284.057240623</v>
      </c>
      <c r="I740" s="3">
        <v>60.891491954161573</v>
      </c>
    </row>
    <row r="741" spans="1:9" x14ac:dyDescent="0.25">
      <c r="A741" s="1">
        <v>12</v>
      </c>
      <c r="B741" s="2" t="s">
        <v>1495</v>
      </c>
      <c r="C741" s="2" t="s">
        <v>1496</v>
      </c>
      <c r="D741" s="2" t="s">
        <v>1497</v>
      </c>
      <c r="E741" s="5">
        <v>2247282</v>
      </c>
      <c r="F741" s="5">
        <v>2794912</v>
      </c>
      <c r="G741" s="5">
        <v>6923223.9092134405</v>
      </c>
      <c r="H741" s="5">
        <v>8083045.1342523983</v>
      </c>
      <c r="I741" s="3">
        <v>117.92152516248517</v>
      </c>
    </row>
    <row r="742" spans="1:9" x14ac:dyDescent="0.25">
      <c r="A742" s="1">
        <v>12</v>
      </c>
      <c r="B742" s="2" t="s">
        <v>1495</v>
      </c>
      <c r="C742" s="2" t="s">
        <v>1498</v>
      </c>
      <c r="D742" s="2" t="s">
        <v>1499</v>
      </c>
      <c r="E742" s="5">
        <v>177527</v>
      </c>
      <c r="F742" s="5">
        <v>3259969</v>
      </c>
      <c r="G742" s="5">
        <v>12595963.495350003</v>
      </c>
      <c r="H742" s="5">
        <v>11434044.491874475</v>
      </c>
      <c r="I742" s="3">
        <v>90.497046049333335</v>
      </c>
    </row>
    <row r="743" spans="1:9" x14ac:dyDescent="0.25">
      <c r="A743" s="1">
        <v>12</v>
      </c>
      <c r="B743" s="2" t="s">
        <v>1495</v>
      </c>
      <c r="C743" s="2" t="s">
        <v>1500</v>
      </c>
      <c r="D743" s="2" t="s">
        <v>1501</v>
      </c>
      <c r="E743" s="5">
        <v>181970</v>
      </c>
      <c r="F743" s="5">
        <v>2203801</v>
      </c>
      <c r="G743" s="5">
        <v>11710808.608451942</v>
      </c>
      <c r="H743" s="5">
        <v>10253360.207248447</v>
      </c>
      <c r="I743" s="3">
        <v>87.532381859647188</v>
      </c>
    </row>
    <row r="744" spans="1:9" x14ac:dyDescent="0.25">
      <c r="A744" s="1">
        <v>12</v>
      </c>
      <c r="B744" s="2" t="s">
        <v>1495</v>
      </c>
      <c r="C744" s="2" t="s">
        <v>1502</v>
      </c>
      <c r="D744" s="2" t="s">
        <v>1503</v>
      </c>
      <c r="E744" s="5">
        <v>160493</v>
      </c>
      <c r="F744" s="5">
        <v>2368855</v>
      </c>
      <c r="G744" s="5">
        <v>11209627.4386048</v>
      </c>
      <c r="H744" s="5">
        <v>7960821.9785161968</v>
      </c>
      <c r="I744" s="3">
        <v>70.449208058295383</v>
      </c>
    </row>
    <row r="745" spans="1:9" x14ac:dyDescent="0.25">
      <c r="A745" s="1">
        <v>12</v>
      </c>
      <c r="B745" s="2" t="s">
        <v>1495</v>
      </c>
      <c r="C745" s="2" t="s">
        <v>1504</v>
      </c>
      <c r="D745" s="2" t="s">
        <v>1505</v>
      </c>
      <c r="E745" s="5">
        <v>365575</v>
      </c>
      <c r="F745" s="5">
        <v>5735751</v>
      </c>
      <c r="G745" s="5">
        <v>13103169.068497572</v>
      </c>
      <c r="H745" s="5">
        <v>12657016.890101895</v>
      </c>
      <c r="I745" s="3">
        <v>96.559258354373242</v>
      </c>
    </row>
    <row r="746" spans="1:9" x14ac:dyDescent="0.25">
      <c r="A746" s="1">
        <v>12</v>
      </c>
      <c r="B746" s="2" t="s">
        <v>1495</v>
      </c>
      <c r="C746" s="2" t="s">
        <v>1506</v>
      </c>
      <c r="D746" s="2" t="s">
        <v>1507</v>
      </c>
      <c r="E746" s="5">
        <v>587031</v>
      </c>
      <c r="F746" s="5">
        <v>1898270</v>
      </c>
      <c r="G746" s="5">
        <v>6176922.4532213798</v>
      </c>
      <c r="H746" s="5">
        <v>4424519.5517153274</v>
      </c>
      <c r="I746" s="3">
        <v>70.952595692220683</v>
      </c>
    </row>
    <row r="747" spans="1:9" x14ac:dyDescent="0.25">
      <c r="A747" s="1">
        <v>12</v>
      </c>
      <c r="B747" s="2" t="s">
        <v>1495</v>
      </c>
      <c r="C747" s="2" t="s">
        <v>1508</v>
      </c>
      <c r="D747" s="2" t="s">
        <v>1509</v>
      </c>
      <c r="E747" s="5">
        <v>217008</v>
      </c>
      <c r="F747" s="5">
        <v>2784975</v>
      </c>
      <c r="G747" s="5">
        <v>10734777.648109747</v>
      </c>
      <c r="H747" s="5">
        <v>8989967.5117230695</v>
      </c>
      <c r="I747" s="3">
        <v>83.335495968351395</v>
      </c>
    </row>
    <row r="748" spans="1:9" x14ac:dyDescent="0.25">
      <c r="A748" s="1">
        <v>12</v>
      </c>
      <c r="B748" s="2" t="s">
        <v>1495</v>
      </c>
      <c r="C748" s="2" t="s">
        <v>1510</v>
      </c>
      <c r="D748" s="2" t="s">
        <v>1511</v>
      </c>
      <c r="E748" s="5">
        <v>426548</v>
      </c>
      <c r="F748" s="5">
        <v>2100836</v>
      </c>
      <c r="G748" s="5">
        <v>12614089.978687042</v>
      </c>
      <c r="H748" s="5">
        <v>11744441.845201479</v>
      </c>
      <c r="I748" s="3">
        <v>92.664607712848252</v>
      </c>
    </row>
    <row r="749" spans="1:9" x14ac:dyDescent="0.25">
      <c r="A749" s="1">
        <v>12</v>
      </c>
      <c r="B749" s="2" t="s">
        <v>1495</v>
      </c>
      <c r="C749" s="2" t="s">
        <v>1512</v>
      </c>
      <c r="D749" s="2" t="s">
        <v>1513</v>
      </c>
      <c r="E749" s="5">
        <v>126491</v>
      </c>
      <c r="F749" s="5">
        <v>766057</v>
      </c>
      <c r="G749" s="5">
        <v>7759846.2596153086</v>
      </c>
      <c r="H749" s="5">
        <v>4634811.9920389596</v>
      </c>
      <c r="I749" s="3">
        <v>58.870134166857717</v>
      </c>
    </row>
    <row r="750" spans="1:9" x14ac:dyDescent="0.25">
      <c r="A750" s="1">
        <v>12</v>
      </c>
      <c r="B750" s="2" t="s">
        <v>1495</v>
      </c>
      <c r="C750" s="2" t="s">
        <v>1514</v>
      </c>
      <c r="D750" s="2" t="s">
        <v>1515</v>
      </c>
      <c r="E750" s="5">
        <v>214410</v>
      </c>
      <c r="F750" s="5">
        <v>979277</v>
      </c>
      <c r="G750" s="5">
        <v>3281946.9824914886</v>
      </c>
      <c r="H750" s="5">
        <v>2432473.2037731446</v>
      </c>
      <c r="I750" s="3">
        <v>75.088020071825014</v>
      </c>
    </row>
    <row r="751" spans="1:9" x14ac:dyDescent="0.25">
      <c r="A751" s="1">
        <v>12</v>
      </c>
      <c r="B751" s="2" t="s">
        <v>1495</v>
      </c>
      <c r="C751" s="2" t="s">
        <v>1516</v>
      </c>
      <c r="D751" s="2" t="s">
        <v>1517</v>
      </c>
      <c r="E751" s="5">
        <v>281367</v>
      </c>
      <c r="F751" s="5">
        <v>1153708</v>
      </c>
      <c r="G751" s="5">
        <v>5415691.4688680619</v>
      </c>
      <c r="H751" s="5">
        <v>4542085.5347642051</v>
      </c>
      <c r="I751" s="3">
        <v>83.348884716402424</v>
      </c>
    </row>
    <row r="752" spans="1:9" x14ac:dyDescent="0.25">
      <c r="A752" s="1">
        <v>12</v>
      </c>
      <c r="B752" s="2" t="s">
        <v>1495</v>
      </c>
      <c r="C752" s="2" t="s">
        <v>1518</v>
      </c>
      <c r="D752" s="2" t="s">
        <v>1519</v>
      </c>
      <c r="E752" s="5">
        <v>855437</v>
      </c>
      <c r="F752" s="5">
        <v>1320841</v>
      </c>
      <c r="G752" s="5">
        <v>6610411.6459423658</v>
      </c>
      <c r="H752" s="5">
        <v>6535172.1265224675</v>
      </c>
      <c r="I752" s="3">
        <v>98.790766985178337</v>
      </c>
    </row>
    <row r="753" spans="1:9" x14ac:dyDescent="0.25">
      <c r="A753" s="1">
        <v>12</v>
      </c>
      <c r="B753" s="2" t="s">
        <v>1495</v>
      </c>
      <c r="C753" s="2" t="s">
        <v>1520</v>
      </c>
      <c r="D753" s="2" t="s">
        <v>1521</v>
      </c>
      <c r="E753" s="5">
        <v>218536</v>
      </c>
      <c r="F753" s="5">
        <v>937205</v>
      </c>
      <c r="G753" s="5">
        <v>6141032.3711699676</v>
      </c>
      <c r="H753" s="5">
        <v>4366194.5782891605</v>
      </c>
      <c r="I753" s="3">
        <v>71.011607146648601</v>
      </c>
    </row>
    <row r="754" spans="1:9" x14ac:dyDescent="0.25">
      <c r="A754" s="1">
        <v>12</v>
      </c>
      <c r="B754" s="2" t="s">
        <v>1495</v>
      </c>
      <c r="C754" s="2" t="s">
        <v>1522</v>
      </c>
      <c r="D754" s="2" t="s">
        <v>1523</v>
      </c>
      <c r="E754" s="5">
        <v>871766</v>
      </c>
      <c r="F754" s="5">
        <v>6736749</v>
      </c>
      <c r="G754" s="5">
        <v>12314877.381415425</v>
      </c>
      <c r="H754" s="5">
        <v>11755620.074430523</v>
      </c>
      <c r="I754" s="3">
        <v>95.204706094525363</v>
      </c>
    </row>
    <row r="755" spans="1:9" x14ac:dyDescent="0.25">
      <c r="A755" s="1">
        <v>12</v>
      </c>
      <c r="B755" s="2" t="s">
        <v>1495</v>
      </c>
      <c r="C755" s="2" t="s">
        <v>1524</v>
      </c>
      <c r="D755" s="2" t="s">
        <v>1525</v>
      </c>
      <c r="E755" s="5">
        <v>588363</v>
      </c>
      <c r="F755" s="5">
        <v>7335033</v>
      </c>
      <c r="G755" s="5">
        <v>11591033.965388713</v>
      </c>
      <c r="H755" s="5">
        <v>10764140.133189885</v>
      </c>
      <c r="I755" s="3">
        <v>92.666339703550349</v>
      </c>
    </row>
    <row r="756" spans="1:9" x14ac:dyDescent="0.25">
      <c r="A756" s="1">
        <v>12</v>
      </c>
      <c r="B756" s="2" t="s">
        <v>1495</v>
      </c>
      <c r="C756" s="2" t="s">
        <v>1526</v>
      </c>
      <c r="D756" s="2" t="s">
        <v>1527</v>
      </c>
      <c r="E756" s="5">
        <v>337581</v>
      </c>
      <c r="F756" s="5">
        <v>7328740</v>
      </c>
      <c r="G756" s="5">
        <v>11573154.375373613</v>
      </c>
      <c r="H756" s="5">
        <v>10403023.218072107</v>
      </c>
      <c r="I756" s="3">
        <v>89.750415036687485</v>
      </c>
    </row>
    <row r="757" spans="1:9" x14ac:dyDescent="0.25">
      <c r="A757" s="1">
        <v>12</v>
      </c>
      <c r="B757" s="2" t="s">
        <v>1495</v>
      </c>
      <c r="C757" s="2" t="s">
        <v>1528</v>
      </c>
      <c r="D757" s="2" t="s">
        <v>1529</v>
      </c>
      <c r="E757" s="5">
        <v>180464</v>
      </c>
      <c r="F757" s="5">
        <v>1312652</v>
      </c>
      <c r="G757" s="5">
        <v>10116034.039825117</v>
      </c>
      <c r="H757" s="5">
        <v>2841784.3242918258</v>
      </c>
      <c r="I757" s="3">
        <v>26.310971417013917</v>
      </c>
    </row>
    <row r="758" spans="1:9" x14ac:dyDescent="0.25">
      <c r="A758" s="1">
        <v>12</v>
      </c>
      <c r="B758" s="2" t="s">
        <v>1495</v>
      </c>
      <c r="C758" s="2" t="s">
        <v>1530</v>
      </c>
      <c r="D758" s="2" t="s">
        <v>1531</v>
      </c>
      <c r="E758" s="5">
        <v>1082889</v>
      </c>
      <c r="F758" s="5">
        <v>6691795</v>
      </c>
      <c r="G758" s="5">
        <v>12617530.760275522</v>
      </c>
      <c r="H758" s="5">
        <v>11351040.413819885</v>
      </c>
      <c r="I758" s="3">
        <v>89.923264330785514</v>
      </c>
    </row>
    <row r="759" spans="1:9" x14ac:dyDescent="0.25">
      <c r="A759" s="1">
        <v>12</v>
      </c>
      <c r="B759" s="2" t="s">
        <v>1495</v>
      </c>
      <c r="C759" s="2" t="s">
        <v>1532</v>
      </c>
      <c r="D759" s="2" t="s">
        <v>1533</v>
      </c>
      <c r="E759" s="5">
        <v>1239206</v>
      </c>
      <c r="F759" s="5">
        <v>3422241</v>
      </c>
      <c r="G759" s="5">
        <v>13516201.547027694</v>
      </c>
      <c r="H759" s="5">
        <v>11567461.037397332</v>
      </c>
      <c r="I759" s="3">
        <v>84.805525736237556</v>
      </c>
    </row>
    <row r="760" spans="1:9" x14ac:dyDescent="0.25">
      <c r="A760" s="1">
        <v>12</v>
      </c>
      <c r="B760" s="2" t="s">
        <v>1495</v>
      </c>
      <c r="C760" s="2" t="s">
        <v>1534</v>
      </c>
      <c r="D760" s="2" t="s">
        <v>1535</v>
      </c>
      <c r="E760" s="5">
        <v>534980</v>
      </c>
      <c r="F760" s="5">
        <v>5577392</v>
      </c>
      <c r="G760" s="5">
        <v>14127360.195747504</v>
      </c>
      <c r="H760" s="5">
        <v>13075874.583511533</v>
      </c>
      <c r="I760" s="3">
        <v>92.494379006504914</v>
      </c>
    </row>
    <row r="761" spans="1:9" x14ac:dyDescent="0.25">
      <c r="A761" s="1">
        <v>12</v>
      </c>
      <c r="B761" s="2" t="s">
        <v>1495</v>
      </c>
      <c r="C761" s="2" t="s">
        <v>1536</v>
      </c>
      <c r="D761" s="2" t="s">
        <v>1537</v>
      </c>
      <c r="E761" s="5">
        <v>224078</v>
      </c>
      <c r="F761" s="5">
        <v>6507812</v>
      </c>
      <c r="G761" s="5">
        <v>13873661.326859398</v>
      </c>
      <c r="H761" s="5">
        <v>12558259.655816277</v>
      </c>
      <c r="I761" s="3">
        <v>90.557337548085926</v>
      </c>
    </row>
    <row r="762" spans="1:9" x14ac:dyDescent="0.25">
      <c r="A762" s="1">
        <v>12</v>
      </c>
      <c r="B762" s="2" t="s">
        <v>1495</v>
      </c>
      <c r="C762" s="2" t="s">
        <v>1538</v>
      </c>
      <c r="D762" s="2" t="s">
        <v>1539</v>
      </c>
      <c r="E762" s="5">
        <v>359073</v>
      </c>
      <c r="F762" s="5">
        <v>5055414</v>
      </c>
      <c r="G762" s="5">
        <v>13759240.036092939</v>
      </c>
      <c r="H762" s="5">
        <v>11677093.309112631</v>
      </c>
      <c r="I762" s="3">
        <v>84.813593294678228</v>
      </c>
    </row>
    <row r="763" spans="1:9" x14ac:dyDescent="0.25">
      <c r="A763" s="1">
        <v>12</v>
      </c>
      <c r="B763" s="2" t="s">
        <v>1495</v>
      </c>
      <c r="C763" s="2" t="s">
        <v>1540</v>
      </c>
      <c r="D763" s="2" t="s">
        <v>1541</v>
      </c>
      <c r="E763" s="5">
        <v>409110</v>
      </c>
      <c r="F763" s="5">
        <v>3028410</v>
      </c>
      <c r="G763" s="5">
        <v>11643353.990836205</v>
      </c>
      <c r="H763" s="5">
        <v>9315186.5975630023</v>
      </c>
      <c r="I763" s="3">
        <v>79.765479630906114</v>
      </c>
    </row>
    <row r="764" spans="1:9" x14ac:dyDescent="0.25">
      <c r="A764" s="1">
        <v>12</v>
      </c>
      <c r="B764" s="2" t="s">
        <v>1495</v>
      </c>
      <c r="C764" s="2" t="s">
        <v>1542</v>
      </c>
      <c r="D764" s="2" t="s">
        <v>1543</v>
      </c>
      <c r="E764" s="5">
        <v>3037369</v>
      </c>
      <c r="F764" s="5">
        <v>7813377</v>
      </c>
      <c r="G764" s="5">
        <v>12882925.978207126</v>
      </c>
      <c r="H764" s="5">
        <v>14026035.707172228</v>
      </c>
      <c r="I764" s="3">
        <v>109.08499176066523</v>
      </c>
    </row>
    <row r="765" spans="1:9" x14ac:dyDescent="0.25">
      <c r="A765" s="1">
        <v>12</v>
      </c>
      <c r="B765" s="2" t="s">
        <v>1495</v>
      </c>
      <c r="C765" s="2" t="s">
        <v>1544</v>
      </c>
      <c r="D765" s="2" t="s">
        <v>1545</v>
      </c>
      <c r="E765" s="5">
        <v>838169</v>
      </c>
      <c r="F765" s="5">
        <v>7983276</v>
      </c>
      <c r="G765" s="5">
        <v>11973958.460032523</v>
      </c>
      <c r="H765" s="5">
        <v>12713744.490038404</v>
      </c>
      <c r="I765" s="3">
        <v>106.13057313954585</v>
      </c>
    </row>
    <row r="766" spans="1:9" x14ac:dyDescent="0.25">
      <c r="A766" s="1">
        <v>12</v>
      </c>
      <c r="B766" s="2" t="s">
        <v>1495</v>
      </c>
      <c r="C766" s="2" t="s">
        <v>1546</v>
      </c>
      <c r="D766" s="2" t="s">
        <v>1547</v>
      </c>
      <c r="E766" s="5">
        <v>298325</v>
      </c>
      <c r="F766" s="5">
        <v>1129834</v>
      </c>
      <c r="G766" s="5">
        <v>7562528.124159893</v>
      </c>
      <c r="H766" s="5">
        <v>5059959.1129506407</v>
      </c>
      <c r="I766" s="3">
        <v>66.833382210005865</v>
      </c>
    </row>
    <row r="767" spans="1:9" x14ac:dyDescent="0.25">
      <c r="A767" s="1">
        <v>12</v>
      </c>
      <c r="B767" s="2" t="s">
        <v>1495</v>
      </c>
      <c r="C767" s="2" t="s">
        <v>1548</v>
      </c>
      <c r="D767" s="2" t="s">
        <v>1549</v>
      </c>
      <c r="E767" s="5">
        <v>305701</v>
      </c>
      <c r="F767" s="5">
        <v>1153437</v>
      </c>
      <c r="G767" s="5">
        <v>3560897.6101550208</v>
      </c>
      <c r="H767" s="5">
        <v>2462472.5446302108</v>
      </c>
      <c r="I767" s="3">
        <v>70.658619411451056</v>
      </c>
    </row>
    <row r="768" spans="1:9" x14ac:dyDescent="0.25">
      <c r="A768" s="1">
        <v>12</v>
      </c>
      <c r="B768" s="2" t="s">
        <v>1495</v>
      </c>
      <c r="C768" s="2" t="s">
        <v>1550</v>
      </c>
      <c r="D768" s="2" t="s">
        <v>1551</v>
      </c>
      <c r="E768" s="5">
        <v>315277</v>
      </c>
      <c r="F768" s="5">
        <v>1113738</v>
      </c>
      <c r="G768" s="5">
        <v>3261580.7690316769</v>
      </c>
      <c r="H768" s="5">
        <v>2090123.8321539471</v>
      </c>
      <c r="I768" s="3">
        <v>66.222782998125453</v>
      </c>
    </row>
    <row r="769" spans="1:9" x14ac:dyDescent="0.25">
      <c r="A769" s="1">
        <v>12</v>
      </c>
      <c r="B769" s="2" t="s">
        <v>1495</v>
      </c>
      <c r="C769" s="2" t="s">
        <v>1552</v>
      </c>
      <c r="D769" s="2" t="s">
        <v>1553</v>
      </c>
      <c r="E769" s="5">
        <v>386744</v>
      </c>
      <c r="F769" s="5">
        <v>905072</v>
      </c>
      <c r="G769" s="5">
        <v>3271811.5186143806</v>
      </c>
      <c r="H769" s="5">
        <v>1861471.3927766171</v>
      </c>
      <c r="I769" s="3">
        <v>59.604777775996531</v>
      </c>
    </row>
    <row r="770" spans="1:9" x14ac:dyDescent="0.25">
      <c r="A770" s="1">
        <v>12</v>
      </c>
      <c r="B770" s="2" t="s">
        <v>1495</v>
      </c>
      <c r="C770" s="2" t="s">
        <v>1554</v>
      </c>
      <c r="D770" s="2" t="s">
        <v>1555</v>
      </c>
      <c r="E770" s="5">
        <v>87365</v>
      </c>
      <c r="F770" s="5">
        <v>1187118</v>
      </c>
      <c r="G770" s="5">
        <v>7988570.8164253421</v>
      </c>
      <c r="H770" s="5">
        <v>5740978.410484748</v>
      </c>
      <c r="I770" s="3">
        <v>71.216434748469069</v>
      </c>
    </row>
    <row r="771" spans="1:9" x14ac:dyDescent="0.25">
      <c r="A771" s="1">
        <v>12</v>
      </c>
      <c r="B771" s="2" t="s">
        <v>1495</v>
      </c>
      <c r="C771" s="2" t="s">
        <v>1556</v>
      </c>
      <c r="D771" s="2" t="s">
        <v>1557</v>
      </c>
      <c r="E771" s="5">
        <v>227234</v>
      </c>
      <c r="F771" s="5">
        <v>868997</v>
      </c>
      <c r="G771" s="5">
        <v>6233296.9152811645</v>
      </c>
      <c r="H771" s="5">
        <v>2257578.2932703733</v>
      </c>
      <c r="I771" s="3">
        <v>39.648994909652608</v>
      </c>
    </row>
    <row r="772" spans="1:9" x14ac:dyDescent="0.25">
      <c r="A772" s="1">
        <v>12</v>
      </c>
      <c r="B772" s="2" t="s">
        <v>1495</v>
      </c>
      <c r="C772" s="2" t="s">
        <v>1558</v>
      </c>
      <c r="D772" s="2" t="s">
        <v>1559</v>
      </c>
      <c r="E772" s="5">
        <v>903166</v>
      </c>
      <c r="F772" s="5">
        <v>4738195</v>
      </c>
      <c r="G772" s="5">
        <v>7135136.9272459326</v>
      </c>
      <c r="H772" s="5">
        <v>6297173.0085133854</v>
      </c>
      <c r="I772" s="3">
        <v>88.283207988343221</v>
      </c>
    </row>
    <row r="773" spans="1:9" x14ac:dyDescent="0.25">
      <c r="A773" s="1">
        <v>12</v>
      </c>
      <c r="B773" s="2" t="s">
        <v>1495</v>
      </c>
      <c r="C773" s="2" t="s">
        <v>1560</v>
      </c>
      <c r="D773" s="2" t="s">
        <v>1561</v>
      </c>
      <c r="E773" s="5">
        <v>285195</v>
      </c>
      <c r="F773" s="5">
        <v>4407685</v>
      </c>
      <c r="G773" s="5">
        <v>7378256.1226634411</v>
      </c>
      <c r="H773" s="5">
        <v>6118162.1835060222</v>
      </c>
      <c r="I773" s="3">
        <v>83.00367837339364</v>
      </c>
    </row>
    <row r="774" spans="1:9" x14ac:dyDescent="0.25">
      <c r="A774" s="1">
        <v>12</v>
      </c>
      <c r="B774" s="2" t="s">
        <v>1495</v>
      </c>
      <c r="C774" s="2" t="s">
        <v>1562</v>
      </c>
      <c r="D774" s="2" t="s">
        <v>1563</v>
      </c>
      <c r="E774" s="5">
        <v>3059023</v>
      </c>
      <c r="F774" s="5">
        <v>4820232</v>
      </c>
      <c r="G774" s="5">
        <v>6466679.1751513472</v>
      </c>
      <c r="H774" s="5">
        <v>5955001.0696993778</v>
      </c>
      <c r="I774" s="3">
        <v>90.945400446351655</v>
      </c>
    </row>
    <row r="775" spans="1:9" x14ac:dyDescent="0.25">
      <c r="A775" s="1">
        <v>12</v>
      </c>
      <c r="B775" s="2" t="s">
        <v>1495</v>
      </c>
      <c r="C775" s="2" t="s">
        <v>1564</v>
      </c>
      <c r="D775" s="2" t="s">
        <v>1565</v>
      </c>
      <c r="E775" s="5">
        <v>429771</v>
      </c>
      <c r="F775" s="5">
        <v>3985788</v>
      </c>
      <c r="G775" s="5">
        <v>7202940.5453369347</v>
      </c>
      <c r="H775" s="5">
        <v>6475457.9602369638</v>
      </c>
      <c r="I775" s="3">
        <v>90.047548904183856</v>
      </c>
    </row>
    <row r="776" spans="1:9" x14ac:dyDescent="0.25">
      <c r="A776" s="1">
        <v>12</v>
      </c>
      <c r="B776" s="2" t="s">
        <v>1495</v>
      </c>
      <c r="C776" s="2" t="s">
        <v>1566</v>
      </c>
      <c r="D776" s="2" t="s">
        <v>1567</v>
      </c>
      <c r="E776" s="5">
        <v>1089529</v>
      </c>
      <c r="F776" s="5">
        <v>3439648</v>
      </c>
      <c r="G776" s="5">
        <v>6354575.8710038932</v>
      </c>
      <c r="H776" s="5">
        <v>5419794.5805297513</v>
      </c>
      <c r="I776" s="3">
        <v>83.52667662457813</v>
      </c>
    </row>
    <row r="777" spans="1:9" x14ac:dyDescent="0.25">
      <c r="A777" s="1">
        <v>12</v>
      </c>
      <c r="B777" s="2" t="s">
        <v>1495</v>
      </c>
      <c r="C777" s="2" t="s">
        <v>1568</v>
      </c>
      <c r="D777" s="2" t="s">
        <v>1569</v>
      </c>
      <c r="E777" s="5">
        <v>584926</v>
      </c>
      <c r="F777" s="5">
        <v>1414011</v>
      </c>
      <c r="G777" s="5">
        <v>3579914.8008910529</v>
      </c>
      <c r="H777" s="5">
        <v>2964345.6834642328</v>
      </c>
      <c r="I777" s="3">
        <v>82.901836683614675</v>
      </c>
    </row>
    <row r="778" spans="1:9" x14ac:dyDescent="0.25">
      <c r="A778" s="1">
        <v>12</v>
      </c>
      <c r="B778" s="2" t="s">
        <v>1495</v>
      </c>
      <c r="C778" s="2" t="s">
        <v>1570</v>
      </c>
      <c r="D778" s="2" t="s">
        <v>1571</v>
      </c>
      <c r="E778" s="5">
        <v>399438</v>
      </c>
      <c r="F778" s="5">
        <v>1376033</v>
      </c>
      <c r="G778" s="5">
        <v>3075495.4359825556</v>
      </c>
      <c r="H778" s="5">
        <v>2671686.1489592874</v>
      </c>
      <c r="I778" s="3">
        <v>86.807048050761324</v>
      </c>
    </row>
    <row r="779" spans="1:9" x14ac:dyDescent="0.25">
      <c r="A779" s="1">
        <v>12</v>
      </c>
      <c r="B779" s="2" t="s">
        <v>1495</v>
      </c>
      <c r="C779" s="2" t="s">
        <v>1572</v>
      </c>
      <c r="D779" s="2" t="s">
        <v>1573</v>
      </c>
      <c r="E779" s="5">
        <v>802276</v>
      </c>
      <c r="F779" s="5">
        <v>1023730</v>
      </c>
      <c r="G779" s="5">
        <v>1883922.3291859659</v>
      </c>
      <c r="H779" s="5">
        <v>1550310.802383469</v>
      </c>
      <c r="I779" s="3">
        <v>81.765913291061921</v>
      </c>
    </row>
    <row r="780" spans="1:9" x14ac:dyDescent="0.25">
      <c r="A780" s="1">
        <v>12</v>
      </c>
      <c r="B780" s="2" t="s">
        <v>1495</v>
      </c>
      <c r="C780" s="2" t="s">
        <v>1574</v>
      </c>
      <c r="D780" s="2" t="s">
        <v>1575</v>
      </c>
      <c r="E780" s="5">
        <v>626152</v>
      </c>
      <c r="F780" s="5">
        <v>811548</v>
      </c>
      <c r="G780" s="5">
        <v>4422594.8401953522</v>
      </c>
      <c r="H780" s="5">
        <v>2538561.1764922896</v>
      </c>
      <c r="I780" s="3">
        <v>57.612535015459507</v>
      </c>
    </row>
    <row r="781" spans="1:9" x14ac:dyDescent="0.25">
      <c r="A781" s="1">
        <v>12</v>
      </c>
      <c r="B781" s="2" t="s">
        <v>1495</v>
      </c>
      <c r="C781" s="2" t="s">
        <v>1576</v>
      </c>
      <c r="D781" s="2" t="s">
        <v>1577</v>
      </c>
      <c r="E781" s="5">
        <v>1247963</v>
      </c>
      <c r="F781" s="5">
        <v>1729146</v>
      </c>
      <c r="G781" s="5">
        <v>3473868.2636993243</v>
      </c>
      <c r="H781" s="5">
        <v>3026179.8784242799</v>
      </c>
      <c r="I781" s="3">
        <v>87.31833418739177</v>
      </c>
    </row>
    <row r="782" spans="1:9" x14ac:dyDescent="0.25">
      <c r="A782" s="1">
        <v>12</v>
      </c>
      <c r="B782" s="2" t="s">
        <v>1495</v>
      </c>
      <c r="C782" s="2" t="s">
        <v>1578</v>
      </c>
      <c r="D782" s="2" t="s">
        <v>1579</v>
      </c>
      <c r="E782" s="5">
        <v>391565</v>
      </c>
      <c r="F782" s="5">
        <v>1384839</v>
      </c>
      <c r="G782" s="5">
        <v>3451137.9510758114</v>
      </c>
      <c r="H782" s="5">
        <v>3046206.1295263879</v>
      </c>
      <c r="I782" s="3">
        <v>88.638633524957541</v>
      </c>
    </row>
    <row r="783" spans="1:9" x14ac:dyDescent="0.25">
      <c r="A783" s="1">
        <v>12</v>
      </c>
      <c r="B783" s="2" t="s">
        <v>1495</v>
      </c>
      <c r="C783" s="2" t="s">
        <v>1580</v>
      </c>
      <c r="D783" s="2" t="s">
        <v>1581</v>
      </c>
      <c r="E783" s="5">
        <v>377341</v>
      </c>
      <c r="F783" s="5">
        <v>721551</v>
      </c>
      <c r="G783" s="5">
        <v>5000459.5674257502</v>
      </c>
      <c r="H783" s="5">
        <v>2907988.3403287744</v>
      </c>
      <c r="I783" s="3">
        <v>58.025146472288988</v>
      </c>
    </row>
    <row r="784" spans="1:9" x14ac:dyDescent="0.25">
      <c r="A784" s="1">
        <v>12</v>
      </c>
      <c r="B784" s="2" t="s">
        <v>1495</v>
      </c>
      <c r="C784" s="2" t="s">
        <v>1582</v>
      </c>
      <c r="D784" s="2" t="s">
        <v>1583</v>
      </c>
      <c r="E784" s="5">
        <v>200118</v>
      </c>
      <c r="F784" s="5">
        <v>996473</v>
      </c>
      <c r="G784" s="5">
        <v>3877535.2155178441</v>
      </c>
      <c r="H784" s="5">
        <v>2362431.6246864349</v>
      </c>
      <c r="I784" s="3">
        <v>61.251192681817727</v>
      </c>
    </row>
    <row r="785" spans="1:9" x14ac:dyDescent="0.25">
      <c r="A785" s="1">
        <v>12</v>
      </c>
      <c r="B785" s="2" t="s">
        <v>1495</v>
      </c>
      <c r="C785" s="2" t="s">
        <v>1584</v>
      </c>
      <c r="D785" s="2" t="s">
        <v>1585</v>
      </c>
      <c r="E785" s="5">
        <v>714645</v>
      </c>
      <c r="F785" s="5">
        <v>760383</v>
      </c>
      <c r="G785" s="5">
        <v>1964106.9663889064</v>
      </c>
      <c r="H785" s="5">
        <v>1192977.7394622506</v>
      </c>
      <c r="I785" s="3">
        <v>61.702153417151166</v>
      </c>
    </row>
    <row r="786" spans="1:9" x14ac:dyDescent="0.25">
      <c r="A786" s="1">
        <v>12</v>
      </c>
      <c r="B786" s="2" t="s">
        <v>1495</v>
      </c>
      <c r="C786" s="2" t="s">
        <v>1586</v>
      </c>
      <c r="D786" s="2" t="s">
        <v>1587</v>
      </c>
      <c r="E786" s="5">
        <v>170761</v>
      </c>
      <c r="F786" s="5">
        <v>487092</v>
      </c>
      <c r="G786" s="5">
        <v>1490175.2555091619</v>
      </c>
      <c r="H786" s="5">
        <v>730500.47321109625</v>
      </c>
      <c r="I786" s="3">
        <v>49.037735694918631</v>
      </c>
    </row>
    <row r="787" spans="1:9" x14ac:dyDescent="0.25">
      <c r="A787" s="1">
        <v>12</v>
      </c>
      <c r="B787" s="2" t="s">
        <v>1495</v>
      </c>
      <c r="C787" s="2" t="s">
        <v>1588</v>
      </c>
      <c r="D787" s="2" t="s">
        <v>1589</v>
      </c>
      <c r="E787" s="5">
        <v>359518</v>
      </c>
      <c r="F787" s="5">
        <v>857297</v>
      </c>
      <c r="G787" s="5">
        <v>1787432.6740274478</v>
      </c>
      <c r="H787" s="5">
        <v>1367128.5562197166</v>
      </c>
      <c r="I787" s="3">
        <v>76.229266576082424</v>
      </c>
    </row>
    <row r="788" spans="1:9" x14ac:dyDescent="0.25">
      <c r="A788" s="1">
        <v>12</v>
      </c>
      <c r="B788" s="2" t="s">
        <v>1495</v>
      </c>
      <c r="C788" s="2" t="s">
        <v>1590</v>
      </c>
      <c r="D788" s="2" t="s">
        <v>1591</v>
      </c>
      <c r="E788" s="5">
        <v>162960</v>
      </c>
      <c r="F788" s="5">
        <v>792997</v>
      </c>
      <c r="G788" s="5">
        <v>1722059.7203915073</v>
      </c>
      <c r="H788" s="5">
        <v>1331340.8885922926</v>
      </c>
      <c r="I788" s="3">
        <v>77.222766168998533</v>
      </c>
    </row>
    <row r="789" spans="1:9" x14ac:dyDescent="0.25">
      <c r="A789" s="1">
        <v>12</v>
      </c>
      <c r="B789" s="2" t="s">
        <v>1495</v>
      </c>
      <c r="C789" s="2" t="s">
        <v>1592</v>
      </c>
      <c r="D789" s="2" t="s">
        <v>1593</v>
      </c>
      <c r="E789" s="5">
        <v>551376</v>
      </c>
      <c r="F789" s="5">
        <v>608884</v>
      </c>
      <c r="G789" s="5">
        <v>1178463.2875478801</v>
      </c>
      <c r="H789" s="5">
        <v>961724.21949268738</v>
      </c>
      <c r="I789" s="3">
        <v>82.395678936877914</v>
      </c>
    </row>
    <row r="790" spans="1:9" x14ac:dyDescent="0.25">
      <c r="A790" s="1">
        <v>12</v>
      </c>
      <c r="B790" s="2" t="s">
        <v>1495</v>
      </c>
      <c r="C790" s="2" t="s">
        <v>1594</v>
      </c>
      <c r="D790" s="2" t="s">
        <v>1595</v>
      </c>
      <c r="E790" s="5">
        <v>429900</v>
      </c>
      <c r="F790" s="5">
        <v>767721</v>
      </c>
      <c r="G790" s="5">
        <v>1911621.2175343104</v>
      </c>
      <c r="H790" s="5">
        <v>1543624.8003186786</v>
      </c>
      <c r="I790" s="3">
        <v>80.388510748313564</v>
      </c>
    </row>
    <row r="791" spans="1:9" x14ac:dyDescent="0.25">
      <c r="A791" s="1">
        <v>12</v>
      </c>
      <c r="B791" s="2" t="s">
        <v>1495</v>
      </c>
      <c r="C791" s="2" t="s">
        <v>1596</v>
      </c>
      <c r="D791" s="2" t="s">
        <v>1597</v>
      </c>
      <c r="E791" s="5">
        <v>1243490</v>
      </c>
      <c r="F791" s="5">
        <v>1323301</v>
      </c>
      <c r="G791" s="5">
        <v>2512938.5346765956</v>
      </c>
      <c r="H791" s="5">
        <v>1996680.3988668988</v>
      </c>
      <c r="I791" s="3">
        <v>80.221289737110865</v>
      </c>
    </row>
    <row r="792" spans="1:9" x14ac:dyDescent="0.25">
      <c r="A792" s="1">
        <v>12</v>
      </c>
      <c r="B792" s="2" t="s">
        <v>1495</v>
      </c>
      <c r="C792" s="2" t="s">
        <v>1598</v>
      </c>
      <c r="D792" s="2" t="s">
        <v>1599</v>
      </c>
      <c r="E792" s="5">
        <v>649748</v>
      </c>
      <c r="F792" s="5">
        <v>742556</v>
      </c>
      <c r="G792" s="5">
        <v>2141792.8726798696</v>
      </c>
      <c r="H792" s="5">
        <v>1717618.5023916964</v>
      </c>
      <c r="I792" s="3">
        <v>83.36151282327917</v>
      </c>
    </row>
    <row r="793" spans="1:9" x14ac:dyDescent="0.25">
      <c r="A793" s="1">
        <v>12</v>
      </c>
      <c r="B793" s="2" t="s">
        <v>1495</v>
      </c>
      <c r="C793" s="2" t="s">
        <v>1600</v>
      </c>
      <c r="D793" s="2" t="s">
        <v>1601</v>
      </c>
      <c r="E793" s="5">
        <v>446607</v>
      </c>
      <c r="F793" s="5">
        <v>788949</v>
      </c>
      <c r="G793" s="5">
        <v>2935302.9801906375</v>
      </c>
      <c r="H793" s="5">
        <v>1462681.616123348</v>
      </c>
      <c r="I793" s="3">
        <v>51.543218952457082</v>
      </c>
    </row>
    <row r="794" spans="1:9" x14ac:dyDescent="0.25">
      <c r="A794" s="1">
        <v>12</v>
      </c>
      <c r="B794" s="2" t="s">
        <v>1495</v>
      </c>
      <c r="C794" s="2" t="s">
        <v>1602</v>
      </c>
      <c r="D794" s="2" t="s">
        <v>1603</v>
      </c>
      <c r="E794" s="5">
        <v>272924</v>
      </c>
      <c r="F794" s="5">
        <v>947712</v>
      </c>
      <c r="G794" s="5">
        <v>3543360.0913331187</v>
      </c>
      <c r="H794" s="5">
        <v>2343389.7952763406</v>
      </c>
      <c r="I794" s="3">
        <v>66.352658152819103</v>
      </c>
    </row>
    <row r="795" spans="1:9" x14ac:dyDescent="0.25">
      <c r="A795" s="1">
        <v>12</v>
      </c>
      <c r="B795" s="2" t="s">
        <v>1495</v>
      </c>
      <c r="C795" s="2" t="s">
        <v>1604</v>
      </c>
      <c r="D795" s="2" t="s">
        <v>1605</v>
      </c>
      <c r="E795" s="5">
        <v>174807</v>
      </c>
      <c r="F795" s="5">
        <v>1170349</v>
      </c>
      <c r="G795" s="5">
        <v>3958324.1347085643</v>
      </c>
      <c r="H795" s="5">
        <v>2645008.3843209939</v>
      </c>
      <c r="I795" s="3">
        <v>67.167041921662175</v>
      </c>
    </row>
    <row r="796" spans="1:9" x14ac:dyDescent="0.25">
      <c r="A796" s="1">
        <v>12</v>
      </c>
      <c r="B796" s="2" t="s">
        <v>1495</v>
      </c>
      <c r="C796" s="2" t="s">
        <v>1606</v>
      </c>
      <c r="D796" s="2" t="s">
        <v>1607</v>
      </c>
      <c r="E796" s="5">
        <v>1077316</v>
      </c>
      <c r="F796" s="5">
        <v>1499195</v>
      </c>
      <c r="G796" s="5">
        <v>3010364.6430759402</v>
      </c>
      <c r="H796" s="5">
        <v>2541200.2974726078</v>
      </c>
      <c r="I796" s="3">
        <v>84.511050583208643</v>
      </c>
    </row>
    <row r="797" spans="1:9" x14ac:dyDescent="0.25">
      <c r="A797" s="1">
        <v>12</v>
      </c>
      <c r="B797" s="2" t="s">
        <v>1495</v>
      </c>
      <c r="C797" s="2" t="s">
        <v>1608</v>
      </c>
      <c r="D797" s="2" t="s">
        <v>1609</v>
      </c>
      <c r="E797" s="5">
        <v>307234</v>
      </c>
      <c r="F797" s="5">
        <v>864501</v>
      </c>
      <c r="G797" s="5">
        <v>2537609.911979143</v>
      </c>
      <c r="H797" s="5">
        <v>1759325.2663897877</v>
      </c>
      <c r="I797" s="3">
        <v>69.214503275679121</v>
      </c>
    </row>
    <row r="798" spans="1:9" x14ac:dyDescent="0.25">
      <c r="A798" s="1">
        <v>12</v>
      </c>
      <c r="B798" s="2" t="s">
        <v>1495</v>
      </c>
      <c r="C798" s="2" t="s">
        <v>1610</v>
      </c>
      <c r="D798" s="2" t="s">
        <v>1611</v>
      </c>
      <c r="E798" s="5">
        <v>399900</v>
      </c>
      <c r="F798" s="5">
        <v>1240321</v>
      </c>
      <c r="G798" s="5">
        <v>2527076.8079044758</v>
      </c>
      <c r="H798" s="5">
        <v>2040953.4971142784</v>
      </c>
      <c r="I798" s="3">
        <v>80.818813904976238</v>
      </c>
    </row>
    <row r="799" spans="1:9" x14ac:dyDescent="0.25">
      <c r="A799" s="1">
        <v>12</v>
      </c>
      <c r="B799" s="2" t="s">
        <v>1495</v>
      </c>
      <c r="C799" s="2" t="s">
        <v>1612</v>
      </c>
      <c r="D799" s="2" t="s">
        <v>1613</v>
      </c>
      <c r="E799" s="5">
        <v>327816</v>
      </c>
      <c r="F799" s="5">
        <v>397601</v>
      </c>
      <c r="G799" s="5">
        <v>825306.71272909187</v>
      </c>
      <c r="H799" s="5">
        <v>506135.76583815314</v>
      </c>
      <c r="I799" s="3">
        <v>61.134538544793422</v>
      </c>
    </row>
    <row r="800" spans="1:9" x14ac:dyDescent="0.25">
      <c r="A800" s="1">
        <v>12</v>
      </c>
      <c r="B800" s="2" t="s">
        <v>1495</v>
      </c>
      <c r="C800" s="2" t="s">
        <v>1614</v>
      </c>
      <c r="D800" s="2" t="s">
        <v>1615</v>
      </c>
      <c r="E800" s="5">
        <v>159125</v>
      </c>
      <c r="F800" s="5">
        <v>340154</v>
      </c>
      <c r="G800" s="5">
        <v>1264508.0204681852</v>
      </c>
      <c r="H800" s="5">
        <v>473187.75945954438</v>
      </c>
      <c r="I800" s="3">
        <v>37.640810509348</v>
      </c>
    </row>
    <row r="801" spans="1:9" x14ac:dyDescent="0.25">
      <c r="A801" s="1">
        <v>12</v>
      </c>
      <c r="B801" s="2" t="s">
        <v>1495</v>
      </c>
      <c r="C801" s="2" t="s">
        <v>1616</v>
      </c>
      <c r="D801" s="2" t="s">
        <v>1617</v>
      </c>
      <c r="E801" s="5">
        <v>550618</v>
      </c>
      <c r="F801" s="5">
        <v>746931</v>
      </c>
      <c r="G801" s="5">
        <v>1085599.0596402588</v>
      </c>
      <c r="H801" s="5">
        <v>857228.73757668654</v>
      </c>
      <c r="I801" s="3">
        <v>79.143022157285088</v>
      </c>
    </row>
    <row r="802" spans="1:9" x14ac:dyDescent="0.25">
      <c r="A802" s="1">
        <v>12</v>
      </c>
      <c r="B802" s="2" t="s">
        <v>1495</v>
      </c>
      <c r="C802" s="2" t="s">
        <v>1618</v>
      </c>
      <c r="D802" s="2" t="s">
        <v>1619</v>
      </c>
      <c r="E802" s="5">
        <v>163854</v>
      </c>
      <c r="F802" s="5">
        <v>415416</v>
      </c>
      <c r="G802" s="5">
        <v>1458622.623567322</v>
      </c>
      <c r="H802" s="5">
        <v>814589.80567456398</v>
      </c>
      <c r="I802" s="3">
        <v>56.001067502776863</v>
      </c>
    </row>
    <row r="803" spans="1:9" x14ac:dyDescent="0.25">
      <c r="A803" s="1">
        <v>12</v>
      </c>
      <c r="B803" s="2" t="s">
        <v>1495</v>
      </c>
      <c r="C803" s="2" t="s">
        <v>1620</v>
      </c>
      <c r="D803" s="2" t="s">
        <v>1621</v>
      </c>
      <c r="E803" s="5">
        <v>150520</v>
      </c>
      <c r="F803" s="5">
        <v>236248</v>
      </c>
      <c r="G803" s="5">
        <v>663339.02656125429</v>
      </c>
      <c r="H803" s="5">
        <v>411246.03414828598</v>
      </c>
      <c r="I803" s="3">
        <v>64.229075883603514</v>
      </c>
    </row>
    <row r="804" spans="1:9" x14ac:dyDescent="0.25">
      <c r="A804" s="1">
        <v>12</v>
      </c>
      <c r="B804" s="2" t="s">
        <v>1495</v>
      </c>
      <c r="C804" s="2" t="s">
        <v>1622</v>
      </c>
      <c r="D804" s="2" t="s">
        <v>1623</v>
      </c>
      <c r="E804" s="5">
        <v>57322</v>
      </c>
      <c r="F804" s="5">
        <v>253481</v>
      </c>
      <c r="G804" s="5">
        <v>1266218.1017235967</v>
      </c>
      <c r="H804" s="5">
        <v>291725.80897386692</v>
      </c>
      <c r="I804" s="3">
        <v>23.184837755137647</v>
      </c>
    </row>
    <row r="805" spans="1:9" x14ac:dyDescent="0.25">
      <c r="A805" s="1">
        <v>12</v>
      </c>
      <c r="B805" s="2" t="s">
        <v>1495</v>
      </c>
      <c r="C805" s="2" t="s">
        <v>1624</v>
      </c>
      <c r="D805" s="2" t="s">
        <v>1625</v>
      </c>
      <c r="E805" s="5">
        <v>101193</v>
      </c>
      <c r="F805" s="5">
        <v>847732</v>
      </c>
      <c r="G805" s="5">
        <v>1198165.6873301514</v>
      </c>
      <c r="H805" s="5">
        <v>918478.20540946512</v>
      </c>
      <c r="I805" s="3">
        <v>76.822737532240367</v>
      </c>
    </row>
    <row r="806" spans="1:9" x14ac:dyDescent="0.25">
      <c r="A806" s="1">
        <v>12</v>
      </c>
      <c r="B806" s="2" t="s">
        <v>1495</v>
      </c>
      <c r="C806" s="2" t="s">
        <v>1626</v>
      </c>
      <c r="D806" s="2" t="s">
        <v>1627</v>
      </c>
      <c r="E806" s="5">
        <v>128409</v>
      </c>
      <c r="F806" s="5">
        <v>584986</v>
      </c>
      <c r="G806" s="5">
        <v>944232.30622464151</v>
      </c>
      <c r="H806" s="5">
        <v>725163.33739068138</v>
      </c>
      <c r="I806" s="3">
        <v>77.489946480386891</v>
      </c>
    </row>
    <row r="807" spans="1:9" x14ac:dyDescent="0.25">
      <c r="A807" s="1">
        <v>12</v>
      </c>
      <c r="B807" s="2" t="s">
        <v>1495</v>
      </c>
      <c r="C807" s="2" t="s">
        <v>1628</v>
      </c>
      <c r="D807" s="2" t="s">
        <v>1629</v>
      </c>
      <c r="E807" s="5">
        <v>504821</v>
      </c>
      <c r="F807" s="5">
        <v>707682</v>
      </c>
      <c r="G807" s="5">
        <v>3999770.4310458559</v>
      </c>
      <c r="H807" s="5">
        <v>1315295.9217009593</v>
      </c>
      <c r="I807" s="3">
        <v>32.739840565863943</v>
      </c>
    </row>
    <row r="808" spans="1:9" x14ac:dyDescent="0.25">
      <c r="A808" s="1">
        <v>12</v>
      </c>
      <c r="B808" s="2" t="s">
        <v>1495</v>
      </c>
      <c r="C808" s="2" t="s">
        <v>1630</v>
      </c>
      <c r="D808" s="2" t="s">
        <v>1631</v>
      </c>
      <c r="E808" s="5">
        <v>524100</v>
      </c>
      <c r="F808" s="5">
        <v>1468922</v>
      </c>
      <c r="G808" s="5">
        <v>7742060.1861152453</v>
      </c>
      <c r="H808" s="5">
        <v>3410729.9104827321</v>
      </c>
      <c r="I808" s="3">
        <v>43.006076577179925</v>
      </c>
    </row>
    <row r="809" spans="1:9" x14ac:dyDescent="0.25">
      <c r="A809" s="1">
        <v>12</v>
      </c>
      <c r="B809" s="2" t="s">
        <v>1495</v>
      </c>
      <c r="C809" s="2" t="s">
        <v>1632</v>
      </c>
      <c r="D809" s="2" t="s">
        <v>1633</v>
      </c>
      <c r="E809" s="5">
        <v>899814</v>
      </c>
      <c r="F809" s="5">
        <v>2915949</v>
      </c>
      <c r="G809" s="5">
        <v>11031174.664541783</v>
      </c>
      <c r="H809" s="5">
        <v>10449409.253712432</v>
      </c>
      <c r="I809" s="3">
        <v>94.243138676659839</v>
      </c>
    </row>
    <row r="810" spans="1:9" x14ac:dyDescent="0.25">
      <c r="A810" s="1">
        <v>12</v>
      </c>
      <c r="B810" s="2" t="s">
        <v>1495</v>
      </c>
      <c r="C810" s="2" t="s">
        <v>1634</v>
      </c>
      <c r="D810" s="2" t="s">
        <v>1635</v>
      </c>
      <c r="E810" s="5">
        <v>860099</v>
      </c>
      <c r="F810" s="5">
        <v>3503385</v>
      </c>
      <c r="G810" s="5">
        <v>8846400.8959480245</v>
      </c>
      <c r="H810" s="5">
        <v>6841192.1393467495</v>
      </c>
      <c r="I810" s="3">
        <v>77.092615272427935</v>
      </c>
    </row>
    <row r="811" spans="1:9" x14ac:dyDescent="0.25">
      <c r="A811" s="1">
        <v>12</v>
      </c>
      <c r="B811" s="2" t="s">
        <v>1495</v>
      </c>
      <c r="C811" s="2" t="s">
        <v>1636</v>
      </c>
      <c r="D811" s="2" t="s">
        <v>1637</v>
      </c>
      <c r="E811" s="5">
        <v>209727</v>
      </c>
      <c r="F811" s="5">
        <v>1511007</v>
      </c>
      <c r="G811" s="5">
        <v>6077198.7454881826</v>
      </c>
      <c r="H811" s="5">
        <v>3196551.6261520926</v>
      </c>
      <c r="I811" s="3">
        <v>51.659011265597655</v>
      </c>
    </row>
    <row r="812" spans="1:9" x14ac:dyDescent="0.25">
      <c r="A812" s="1">
        <v>12</v>
      </c>
      <c r="B812" s="2" t="s">
        <v>1495</v>
      </c>
      <c r="C812" s="2" t="s">
        <v>1638</v>
      </c>
      <c r="D812" s="2" t="s">
        <v>1639</v>
      </c>
      <c r="E812" s="5">
        <v>876079</v>
      </c>
      <c r="F812" s="5">
        <v>3064610</v>
      </c>
      <c r="G812" s="5">
        <v>6899121.4718158981</v>
      </c>
      <c r="H812" s="5">
        <v>5479454.4070877163</v>
      </c>
      <c r="I812" s="3">
        <v>79.520461414210359</v>
      </c>
    </row>
    <row r="813" spans="1:9" x14ac:dyDescent="0.25">
      <c r="A813" s="1">
        <v>12</v>
      </c>
      <c r="B813" s="2" t="s">
        <v>1495</v>
      </c>
      <c r="C813" s="2" t="s">
        <v>1640</v>
      </c>
      <c r="D813" s="2" t="s">
        <v>1641</v>
      </c>
      <c r="E813" s="5">
        <v>847406</v>
      </c>
      <c r="F813" s="5">
        <v>2766942</v>
      </c>
      <c r="G813" s="5">
        <v>6690768.9770405209</v>
      </c>
      <c r="H813" s="5">
        <v>5996211.5351236593</v>
      </c>
      <c r="I813" s="3">
        <v>88.363837243540871</v>
      </c>
    </row>
    <row r="814" spans="1:9" x14ac:dyDescent="0.25">
      <c r="A814" s="1">
        <v>12</v>
      </c>
      <c r="B814" s="2" t="s">
        <v>1495</v>
      </c>
      <c r="C814" s="2" t="s">
        <v>1642</v>
      </c>
      <c r="D814" s="2" t="s">
        <v>1643</v>
      </c>
      <c r="E814" s="5">
        <v>920659</v>
      </c>
      <c r="F814" s="5">
        <v>3459486</v>
      </c>
      <c r="G814" s="5">
        <v>8460745.2005606852</v>
      </c>
      <c r="H814" s="5">
        <v>7468320.1199021572</v>
      </c>
      <c r="I814" s="3">
        <v>88.504266368003783</v>
      </c>
    </row>
    <row r="815" spans="1:9" x14ac:dyDescent="0.25">
      <c r="A815" s="1">
        <v>12</v>
      </c>
      <c r="B815" s="2" t="s">
        <v>1495</v>
      </c>
      <c r="C815" s="2" t="s">
        <v>1644</v>
      </c>
      <c r="D815" s="2" t="s">
        <v>1645</v>
      </c>
      <c r="E815" s="5">
        <v>243161</v>
      </c>
      <c r="F815" s="5">
        <v>2388193</v>
      </c>
      <c r="G815" s="5">
        <v>8865273.2050164286</v>
      </c>
      <c r="H815" s="5">
        <v>6809136.4637626922</v>
      </c>
      <c r="I815" s="3">
        <v>76.18782503978845</v>
      </c>
    </row>
    <row r="816" spans="1:9" x14ac:dyDescent="0.25">
      <c r="A816" s="1">
        <v>12</v>
      </c>
      <c r="B816" s="2" t="s">
        <v>1495</v>
      </c>
      <c r="C816" s="2" t="s">
        <v>1646</v>
      </c>
      <c r="D816" s="2" t="s">
        <v>1647</v>
      </c>
      <c r="E816" s="5">
        <v>311080</v>
      </c>
      <c r="F816" s="5">
        <v>1944805</v>
      </c>
      <c r="G816" s="5">
        <v>5827306.9066188764</v>
      </c>
      <c r="H816" s="5">
        <v>4426406.6157451458</v>
      </c>
      <c r="I816" s="3">
        <v>75.76145081779606</v>
      </c>
    </row>
    <row r="817" spans="1:9" x14ac:dyDescent="0.25">
      <c r="A817" s="1">
        <v>12</v>
      </c>
      <c r="B817" s="2" t="s">
        <v>1495</v>
      </c>
      <c r="C817" s="2" t="s">
        <v>1648</v>
      </c>
      <c r="D817" s="2" t="s">
        <v>1649</v>
      </c>
      <c r="E817" s="5">
        <v>535183</v>
      </c>
      <c r="F817" s="5">
        <v>1279274</v>
      </c>
      <c r="G817" s="5">
        <v>4904780.3738104533</v>
      </c>
      <c r="H817" s="5">
        <v>3516332.0016555083</v>
      </c>
      <c r="I817" s="3">
        <v>71.119031992981832</v>
      </c>
    </row>
    <row r="818" spans="1:9" x14ac:dyDescent="0.25">
      <c r="A818" s="1">
        <v>12</v>
      </c>
      <c r="B818" s="2" t="s">
        <v>1495</v>
      </c>
      <c r="C818" s="2" t="s">
        <v>1650</v>
      </c>
      <c r="D818" s="2" t="s">
        <v>1651</v>
      </c>
      <c r="E818" s="5">
        <v>140225</v>
      </c>
      <c r="F818" s="5">
        <v>1283026</v>
      </c>
      <c r="G818" s="5">
        <v>4613652.0172294527</v>
      </c>
      <c r="H818" s="5">
        <v>4179300.2977643074</v>
      </c>
      <c r="I818" s="3">
        <v>90.679098411838112</v>
      </c>
    </row>
    <row r="819" spans="1:9" x14ac:dyDescent="0.25">
      <c r="A819" s="1">
        <v>12</v>
      </c>
      <c r="B819" s="2" t="s">
        <v>1495</v>
      </c>
      <c r="C819" s="2" t="s">
        <v>1652</v>
      </c>
      <c r="D819" s="2" t="s">
        <v>1653</v>
      </c>
      <c r="E819" s="5">
        <v>232066</v>
      </c>
      <c r="F819" s="5">
        <v>1052870</v>
      </c>
      <c r="G819" s="5">
        <v>3815933.1601268603</v>
      </c>
      <c r="H819" s="5">
        <v>3514126.8519688365</v>
      </c>
      <c r="I819" s="3">
        <v>92.110835166288894</v>
      </c>
    </row>
    <row r="820" spans="1:9" x14ac:dyDescent="0.25">
      <c r="A820" s="1">
        <v>12</v>
      </c>
      <c r="B820" s="2" t="s">
        <v>1495</v>
      </c>
      <c r="C820" s="2" t="s">
        <v>1654</v>
      </c>
      <c r="D820" s="2" t="s">
        <v>1655</v>
      </c>
      <c r="E820" s="5">
        <v>284578</v>
      </c>
      <c r="F820" s="5">
        <v>2497036</v>
      </c>
      <c r="G820" s="5">
        <v>13882721.829143504</v>
      </c>
      <c r="H820" s="5">
        <v>12509273.10769631</v>
      </c>
      <c r="I820" s="3">
        <v>89.694094531903374</v>
      </c>
    </row>
    <row r="821" spans="1:9" x14ac:dyDescent="0.25">
      <c r="A821" s="1">
        <v>12</v>
      </c>
      <c r="B821" s="2" t="s">
        <v>1495</v>
      </c>
      <c r="C821" s="2" t="s">
        <v>1656</v>
      </c>
      <c r="D821" s="2" t="s">
        <v>1657</v>
      </c>
      <c r="E821" s="5">
        <v>427286</v>
      </c>
      <c r="F821" s="5">
        <v>1996144</v>
      </c>
      <c r="G821" s="5">
        <v>11920436.449134771</v>
      </c>
      <c r="H821" s="5">
        <v>9832506.9896181952</v>
      </c>
      <c r="I821" s="3">
        <v>81.34919496753929</v>
      </c>
    </row>
    <row r="822" spans="1:9" x14ac:dyDescent="0.25">
      <c r="A822" s="1">
        <v>12</v>
      </c>
      <c r="B822" s="2" t="s">
        <v>1495</v>
      </c>
      <c r="C822" s="2" t="s">
        <v>1658</v>
      </c>
      <c r="D822" s="2" t="s">
        <v>1659</v>
      </c>
      <c r="E822" s="5">
        <v>515385</v>
      </c>
      <c r="F822" s="5">
        <v>2421205</v>
      </c>
      <c r="G822" s="5">
        <v>9979536.6811451633</v>
      </c>
      <c r="H822" s="5">
        <v>7738842.497593062</v>
      </c>
      <c r="I822" s="3">
        <v>76.964917696285298</v>
      </c>
    </row>
    <row r="823" spans="1:9" x14ac:dyDescent="0.25">
      <c r="A823" s="1">
        <v>12</v>
      </c>
      <c r="B823" s="2" t="s">
        <v>1495</v>
      </c>
      <c r="C823" s="2" t="s">
        <v>1660</v>
      </c>
      <c r="D823" s="2" t="s">
        <v>1661</v>
      </c>
      <c r="E823" s="5">
        <v>686653</v>
      </c>
      <c r="F823" s="5">
        <v>2787006</v>
      </c>
      <c r="G823" s="5">
        <v>9919547.9656332973</v>
      </c>
      <c r="H823" s="5">
        <v>7308246.0729640732</v>
      </c>
      <c r="I823" s="3">
        <v>73.27133868620686</v>
      </c>
    </row>
    <row r="824" spans="1:9" x14ac:dyDescent="0.25">
      <c r="A824" s="1">
        <v>12</v>
      </c>
      <c r="B824" s="2" t="s">
        <v>1495</v>
      </c>
      <c r="C824" s="2" t="s">
        <v>1662</v>
      </c>
      <c r="D824" s="2" t="s">
        <v>1663</v>
      </c>
      <c r="E824" s="5">
        <v>977713</v>
      </c>
      <c r="F824" s="5">
        <v>2516608</v>
      </c>
      <c r="G824" s="5">
        <v>9248117.312564116</v>
      </c>
      <c r="H824" s="5">
        <v>8057968.8679182949</v>
      </c>
      <c r="I824" s="3">
        <v>86.890161793184703</v>
      </c>
    </row>
    <row r="825" spans="1:9" x14ac:dyDescent="0.25">
      <c r="A825" s="1">
        <v>12</v>
      </c>
      <c r="B825" s="2" t="s">
        <v>1495</v>
      </c>
      <c r="C825" s="2" t="s">
        <v>1664</v>
      </c>
      <c r="D825" s="2" t="s">
        <v>1665</v>
      </c>
      <c r="E825" s="5">
        <v>350593</v>
      </c>
      <c r="F825" s="5">
        <v>2268649</v>
      </c>
      <c r="G825" s="5">
        <v>9060824.4562327266</v>
      </c>
      <c r="H825" s="5">
        <v>6971275.5990650132</v>
      </c>
      <c r="I825" s="3">
        <v>76.432378736882939</v>
      </c>
    </row>
    <row r="826" spans="1:9" x14ac:dyDescent="0.25">
      <c r="A826" s="1">
        <v>12</v>
      </c>
      <c r="B826" s="2" t="s">
        <v>1495</v>
      </c>
      <c r="C826" s="2" t="s">
        <v>1666</v>
      </c>
      <c r="D826" s="2" t="s">
        <v>1667</v>
      </c>
      <c r="E826" s="5">
        <v>384546</v>
      </c>
      <c r="F826" s="5">
        <v>1693140</v>
      </c>
      <c r="G826" s="5">
        <v>6976970.5898514092</v>
      </c>
      <c r="H826" s="5">
        <v>4609968.1632106435</v>
      </c>
      <c r="I826" s="3">
        <v>66.054306371149352</v>
      </c>
    </row>
    <row r="827" spans="1:9" x14ac:dyDescent="0.25">
      <c r="A827" s="1">
        <v>12</v>
      </c>
      <c r="B827" s="2" t="s">
        <v>1495</v>
      </c>
      <c r="C827" s="2" t="s">
        <v>1668</v>
      </c>
      <c r="D827" s="2" t="s">
        <v>1669</v>
      </c>
      <c r="E827" s="5">
        <v>392080</v>
      </c>
      <c r="F827" s="5">
        <v>1495001</v>
      </c>
      <c r="G827" s="5">
        <v>6216294.8227453576</v>
      </c>
      <c r="H827" s="5">
        <v>3990147.3965797797</v>
      </c>
      <c r="I827" s="3">
        <v>64.4343900821261</v>
      </c>
    </row>
    <row r="828" spans="1:9" x14ac:dyDescent="0.25">
      <c r="A828" s="1">
        <v>12</v>
      </c>
      <c r="B828" s="2" t="s">
        <v>1495</v>
      </c>
      <c r="C828" s="2" t="s">
        <v>1670</v>
      </c>
      <c r="D828" s="2" t="s">
        <v>1671</v>
      </c>
      <c r="E828" s="5">
        <v>319498</v>
      </c>
      <c r="F828" s="5">
        <v>1310042</v>
      </c>
      <c r="G828" s="5">
        <v>4991591.07200984</v>
      </c>
      <c r="H828" s="5">
        <v>3364996.2838859712</v>
      </c>
      <c r="I828" s="3">
        <v>68.066210317435477</v>
      </c>
    </row>
    <row r="829" spans="1:9" x14ac:dyDescent="0.25">
      <c r="A829" s="1">
        <v>12</v>
      </c>
      <c r="B829" s="2" t="s">
        <v>1495</v>
      </c>
      <c r="C829" s="2" t="s">
        <v>1672</v>
      </c>
      <c r="D829" s="2" t="s">
        <v>1673</v>
      </c>
      <c r="E829" s="5">
        <v>200518</v>
      </c>
      <c r="F829" s="5">
        <v>1263186</v>
      </c>
      <c r="G829" s="5">
        <v>6724303.0882264934</v>
      </c>
      <c r="H829" s="5">
        <v>4427547.0185270151</v>
      </c>
      <c r="I829" s="3">
        <v>65.9834775850547</v>
      </c>
    </row>
    <row r="830" spans="1:9" x14ac:dyDescent="0.25">
      <c r="A830" s="1">
        <v>12</v>
      </c>
      <c r="B830" s="2" t="s">
        <v>1495</v>
      </c>
      <c r="C830" s="2" t="s">
        <v>1674</v>
      </c>
      <c r="D830" s="2" t="s">
        <v>1675</v>
      </c>
      <c r="E830" s="5">
        <v>386294</v>
      </c>
      <c r="F830" s="5">
        <v>2107022</v>
      </c>
      <c r="G830" s="5">
        <v>6273660.5198889961</v>
      </c>
      <c r="H830" s="5">
        <v>3982673.9569032914</v>
      </c>
      <c r="I830" s="3">
        <v>63.947368144211403</v>
      </c>
    </row>
    <row r="831" spans="1:9" x14ac:dyDescent="0.25">
      <c r="A831" s="1">
        <v>12</v>
      </c>
      <c r="B831" s="2" t="s">
        <v>1495</v>
      </c>
      <c r="C831" s="2" t="s">
        <v>1676</v>
      </c>
      <c r="D831" s="2" t="s">
        <v>1677</v>
      </c>
      <c r="E831" s="5">
        <v>288249</v>
      </c>
      <c r="F831" s="5">
        <v>2596274</v>
      </c>
      <c r="G831" s="5">
        <v>7034926.9817484189</v>
      </c>
      <c r="H831" s="5">
        <v>4758236.9681906961</v>
      </c>
      <c r="I831" s="3">
        <v>67.619076141807952</v>
      </c>
    </row>
    <row r="832" spans="1:9" x14ac:dyDescent="0.25">
      <c r="A832" s="1">
        <v>12</v>
      </c>
      <c r="B832" s="2" t="s">
        <v>1495</v>
      </c>
      <c r="C832" s="2" t="s">
        <v>1678</v>
      </c>
      <c r="D832" s="2" t="s">
        <v>1679</v>
      </c>
      <c r="E832" s="5">
        <v>978510</v>
      </c>
      <c r="F832" s="5">
        <v>2343906</v>
      </c>
      <c r="G832" s="5">
        <v>7065219.968824029</v>
      </c>
      <c r="H832" s="5">
        <v>5200924.2046509488</v>
      </c>
      <c r="I832" s="3">
        <v>73.399289244667912</v>
      </c>
    </row>
    <row r="833" spans="1:9" x14ac:dyDescent="0.25">
      <c r="A833" s="1">
        <v>12</v>
      </c>
      <c r="B833" s="2" t="s">
        <v>1495</v>
      </c>
      <c r="C833" s="2" t="s">
        <v>1680</v>
      </c>
      <c r="D833" s="2" t="s">
        <v>1681</v>
      </c>
      <c r="E833" s="5">
        <v>241327</v>
      </c>
      <c r="F833" s="5">
        <v>2419551</v>
      </c>
      <c r="G833" s="5">
        <v>7378583.1041781483</v>
      </c>
      <c r="H833" s="5">
        <v>5532963.4213080173</v>
      </c>
      <c r="I833" s="3">
        <v>75.000443559154178</v>
      </c>
    </row>
    <row r="834" spans="1:9" x14ac:dyDescent="0.25">
      <c r="A834" s="1">
        <v>12</v>
      </c>
      <c r="B834" s="2" t="s">
        <v>1495</v>
      </c>
      <c r="C834" s="2" t="s">
        <v>1682</v>
      </c>
      <c r="D834" s="2" t="s">
        <v>1683</v>
      </c>
      <c r="E834" s="5">
        <v>335639</v>
      </c>
      <c r="F834" s="5">
        <v>1049760</v>
      </c>
      <c r="G834" s="5">
        <v>3449465.3585429583</v>
      </c>
      <c r="H834" s="5">
        <v>2626495.5795363472</v>
      </c>
      <c r="I834" s="3">
        <v>75.746635382658155</v>
      </c>
    </row>
    <row r="835" spans="1:9" x14ac:dyDescent="0.25">
      <c r="A835" s="1">
        <v>12</v>
      </c>
      <c r="B835" s="2" t="s">
        <v>1495</v>
      </c>
      <c r="C835" s="2" t="s">
        <v>1684</v>
      </c>
      <c r="D835" s="2" t="s">
        <v>1685</v>
      </c>
      <c r="E835" s="5">
        <v>412150</v>
      </c>
      <c r="F835" s="5">
        <v>2258150</v>
      </c>
      <c r="G835" s="5">
        <v>5393010.6141162198</v>
      </c>
      <c r="H835" s="5">
        <v>3505466.7981560109</v>
      </c>
      <c r="I835" s="3">
        <v>65.261039037001098</v>
      </c>
    </row>
    <row r="836" spans="1:9" x14ac:dyDescent="0.25">
      <c r="A836" s="1">
        <v>12</v>
      </c>
      <c r="B836" s="2" t="s">
        <v>1495</v>
      </c>
      <c r="C836" s="2" t="s">
        <v>1686</v>
      </c>
      <c r="D836" s="2" t="s">
        <v>1687</v>
      </c>
      <c r="E836" s="5">
        <v>343767</v>
      </c>
      <c r="F836" s="5">
        <v>1405810</v>
      </c>
      <c r="G836" s="5">
        <v>6151428.7601020457</v>
      </c>
      <c r="H836" s="5">
        <v>3395923.3086567358</v>
      </c>
      <c r="I836" s="3">
        <v>55.366240174013214</v>
      </c>
    </row>
    <row r="837" spans="1:9" x14ac:dyDescent="0.25">
      <c r="A837" s="1">
        <v>12</v>
      </c>
      <c r="B837" s="2" t="s">
        <v>1495</v>
      </c>
      <c r="C837" s="2" t="s">
        <v>1688</v>
      </c>
      <c r="D837" s="2" t="s">
        <v>1689</v>
      </c>
      <c r="E837" s="5">
        <v>266339</v>
      </c>
      <c r="F837" s="5">
        <v>1451649</v>
      </c>
      <c r="G837" s="5">
        <v>4891819.7836479079</v>
      </c>
      <c r="H837" s="5">
        <v>3370922.7285226719</v>
      </c>
      <c r="I837" s="3">
        <v>68.693957436199724</v>
      </c>
    </row>
    <row r="838" spans="1:9" x14ac:dyDescent="0.25">
      <c r="A838" s="1">
        <v>12</v>
      </c>
      <c r="B838" s="2" t="s">
        <v>1495</v>
      </c>
      <c r="C838" s="2" t="s">
        <v>1690</v>
      </c>
      <c r="D838" s="2" t="s">
        <v>1691</v>
      </c>
      <c r="E838" s="5">
        <v>220582</v>
      </c>
      <c r="F838" s="5">
        <v>392819</v>
      </c>
      <c r="G838" s="5">
        <v>3431672.7375171138</v>
      </c>
      <c r="H838" s="5">
        <v>1158207.3908750487</v>
      </c>
      <c r="I838" s="3">
        <v>33.992682916557108</v>
      </c>
    </row>
    <row r="839" spans="1:9" x14ac:dyDescent="0.25">
      <c r="A839" s="1">
        <v>12</v>
      </c>
      <c r="B839" s="2" t="s">
        <v>1495</v>
      </c>
      <c r="C839" s="2" t="s">
        <v>1692</v>
      </c>
      <c r="D839" s="2" t="s">
        <v>1693</v>
      </c>
      <c r="E839" s="5">
        <v>655399</v>
      </c>
      <c r="F839" s="5">
        <v>1062267</v>
      </c>
      <c r="G839" s="5">
        <v>5507015.9686313216</v>
      </c>
      <c r="H839" s="5">
        <v>2588258.1443151422</v>
      </c>
      <c r="I839" s="3">
        <v>47.196097774485466</v>
      </c>
    </row>
    <row r="840" spans="1:9" x14ac:dyDescent="0.25">
      <c r="A840" s="1">
        <v>12</v>
      </c>
      <c r="B840" s="2" t="s">
        <v>1495</v>
      </c>
      <c r="C840" s="2" t="s">
        <v>1694</v>
      </c>
      <c r="D840" s="2" t="s">
        <v>1695</v>
      </c>
      <c r="E840" s="5">
        <v>228445</v>
      </c>
      <c r="F840" s="5">
        <v>1193244</v>
      </c>
      <c r="G840" s="5">
        <v>7028518.0945916967</v>
      </c>
      <c r="H840" s="5">
        <v>5375345.0909496807</v>
      </c>
      <c r="I840" s="3">
        <v>76.878011523123718</v>
      </c>
    </row>
    <row r="841" spans="1:9" x14ac:dyDescent="0.25">
      <c r="A841" s="1">
        <v>12</v>
      </c>
      <c r="B841" s="2" t="s">
        <v>1495</v>
      </c>
      <c r="C841" s="2" t="s">
        <v>1696</v>
      </c>
      <c r="D841" s="2" t="s">
        <v>1697</v>
      </c>
      <c r="E841" s="5">
        <v>365284</v>
      </c>
      <c r="F841" s="5">
        <v>1265133</v>
      </c>
      <c r="G841" s="5">
        <v>3957255.8780017737</v>
      </c>
      <c r="H841" s="5">
        <v>2750811.1972985403</v>
      </c>
      <c r="I841" s="3">
        <v>71.715638937374763</v>
      </c>
    </row>
    <row r="842" spans="1:9" x14ac:dyDescent="0.25">
      <c r="A842" s="1">
        <v>12</v>
      </c>
      <c r="B842" s="2" t="s">
        <v>1495</v>
      </c>
      <c r="C842" s="2" t="s">
        <v>1698</v>
      </c>
      <c r="D842" s="2" t="s">
        <v>1699</v>
      </c>
      <c r="E842" s="5">
        <v>474496</v>
      </c>
      <c r="F842" s="5">
        <v>1201305</v>
      </c>
      <c r="G842" s="5">
        <v>3291586.5602555135</v>
      </c>
      <c r="H842" s="5">
        <v>2667435.8976492952</v>
      </c>
      <c r="I842" s="3">
        <v>82.364292927864511</v>
      </c>
    </row>
    <row r="843" spans="1:9" x14ac:dyDescent="0.25">
      <c r="A843" s="1">
        <v>12</v>
      </c>
      <c r="B843" s="2" t="s">
        <v>1495</v>
      </c>
      <c r="C843" s="2" t="s">
        <v>1700</v>
      </c>
      <c r="D843" s="2" t="s">
        <v>1701</v>
      </c>
      <c r="E843" s="5">
        <v>318756</v>
      </c>
      <c r="F843" s="5">
        <v>1228180</v>
      </c>
      <c r="G843" s="5">
        <v>3528031.4902746929</v>
      </c>
      <c r="H843" s="5">
        <v>2292427.563628606</v>
      </c>
      <c r="I843" s="3">
        <v>66.363718567493635</v>
      </c>
    </row>
    <row r="844" spans="1:9" x14ac:dyDescent="0.25">
      <c r="A844" s="1">
        <v>12</v>
      </c>
      <c r="B844" s="2" t="s">
        <v>1495</v>
      </c>
      <c r="C844" s="2" t="s">
        <v>1702</v>
      </c>
      <c r="D844" s="2" t="s">
        <v>1703</v>
      </c>
      <c r="E844" s="5">
        <v>210498</v>
      </c>
      <c r="F844" s="5">
        <v>1088903</v>
      </c>
      <c r="G844" s="5">
        <v>3415767.5610362091</v>
      </c>
      <c r="H844" s="5">
        <v>2298562.503776758</v>
      </c>
      <c r="I844" s="3">
        <v>68.573748227061543</v>
      </c>
    </row>
    <row r="845" spans="1:9" x14ac:dyDescent="0.25">
      <c r="A845" s="1">
        <v>12</v>
      </c>
      <c r="B845" s="2" t="s">
        <v>1495</v>
      </c>
      <c r="C845" s="2" t="s">
        <v>1704</v>
      </c>
      <c r="D845" s="2" t="s">
        <v>1705</v>
      </c>
      <c r="E845" s="5">
        <v>174974</v>
      </c>
      <c r="F845" s="5">
        <v>1166165</v>
      </c>
      <c r="G845" s="5">
        <v>3275418.6953604533</v>
      </c>
      <c r="H845" s="5">
        <v>2359542.4812543578</v>
      </c>
      <c r="I845" s="3">
        <v>72.806141461017063</v>
      </c>
    </row>
    <row r="846" spans="1:9" x14ac:dyDescent="0.25">
      <c r="A846" s="1">
        <v>12</v>
      </c>
      <c r="B846" s="2" t="s">
        <v>1495</v>
      </c>
      <c r="C846" s="2" t="s">
        <v>1706</v>
      </c>
      <c r="D846" s="2" t="s">
        <v>1707</v>
      </c>
      <c r="E846" s="5">
        <v>312909</v>
      </c>
      <c r="F846" s="5">
        <v>2013334</v>
      </c>
      <c r="G846" s="5">
        <v>6190372.162865242</v>
      </c>
      <c r="H846" s="5">
        <v>4984073.0366975702</v>
      </c>
      <c r="I846" s="3">
        <v>80.258855554809855</v>
      </c>
    </row>
    <row r="847" spans="1:9" x14ac:dyDescent="0.25">
      <c r="A847" s="1">
        <v>12</v>
      </c>
      <c r="B847" s="2" t="s">
        <v>1495</v>
      </c>
      <c r="C847" s="2" t="s">
        <v>1708</v>
      </c>
      <c r="D847" s="2" t="s">
        <v>1709</v>
      </c>
      <c r="E847" s="5">
        <v>154249</v>
      </c>
      <c r="F847" s="5">
        <v>2495115</v>
      </c>
      <c r="G847" s="5">
        <v>7533538.0538609652</v>
      </c>
      <c r="H847" s="5">
        <v>5348573.3891694592</v>
      </c>
      <c r="I847" s="3">
        <v>71.348168690234615</v>
      </c>
    </row>
    <row r="848" spans="1:9" x14ac:dyDescent="0.25">
      <c r="A848" s="1">
        <v>12</v>
      </c>
      <c r="B848" s="2" t="s">
        <v>1495</v>
      </c>
      <c r="C848" s="2" t="s">
        <v>1710</v>
      </c>
      <c r="D848" s="2" t="s">
        <v>1711</v>
      </c>
      <c r="E848" s="5">
        <v>3989642</v>
      </c>
      <c r="F848" s="5">
        <v>4322400</v>
      </c>
      <c r="G848" s="5">
        <v>6126598.1555004176</v>
      </c>
      <c r="H848" s="5">
        <v>5779650.4236919004</v>
      </c>
      <c r="I848" s="3">
        <v>94.381486475553444</v>
      </c>
    </row>
    <row r="849" spans="1:9" x14ac:dyDescent="0.25">
      <c r="A849" s="1">
        <v>12</v>
      </c>
      <c r="B849" s="2" t="s">
        <v>1495</v>
      </c>
      <c r="C849" s="2" t="s">
        <v>1712</v>
      </c>
      <c r="D849" s="2" t="s">
        <v>1713</v>
      </c>
      <c r="E849" s="5">
        <v>542439</v>
      </c>
      <c r="F849" s="5">
        <v>2588311</v>
      </c>
      <c r="G849" s="5">
        <v>7525024.4846554175</v>
      </c>
      <c r="H849" s="5">
        <v>5436047.9455754478</v>
      </c>
      <c r="I849" s="3">
        <v>73.724647597978759</v>
      </c>
    </row>
    <row r="850" spans="1:9" x14ac:dyDescent="0.25">
      <c r="A850" s="1">
        <v>12</v>
      </c>
      <c r="B850" s="2" t="s">
        <v>1495</v>
      </c>
      <c r="C850" s="2" t="s">
        <v>1714</v>
      </c>
      <c r="D850" s="2" t="s">
        <v>1715</v>
      </c>
      <c r="E850" s="5">
        <v>492416</v>
      </c>
      <c r="F850" s="5">
        <v>1735592</v>
      </c>
      <c r="G850" s="5">
        <v>9312295.5243107453</v>
      </c>
      <c r="H850" s="5">
        <v>8513801.6105812974</v>
      </c>
      <c r="I850" s="3">
        <v>91.786822715143288</v>
      </c>
    </row>
    <row r="851" spans="1:9" x14ac:dyDescent="0.25">
      <c r="A851" s="1">
        <v>13</v>
      </c>
      <c r="B851" s="2" t="s">
        <v>1716</v>
      </c>
      <c r="C851" s="2" t="s">
        <v>1717</v>
      </c>
      <c r="D851" s="2" t="s">
        <v>1718</v>
      </c>
      <c r="E851" s="5">
        <v>840312</v>
      </c>
      <c r="F851" s="5">
        <v>573140</v>
      </c>
      <c r="G851" s="5">
        <v>822023.08071406814</v>
      </c>
      <c r="H851" s="5">
        <v>795528.09194918082</v>
      </c>
      <c r="I851" s="3">
        <v>96.747979068131841</v>
      </c>
    </row>
    <row r="852" spans="1:9" x14ac:dyDescent="0.25">
      <c r="A852" s="1">
        <v>14</v>
      </c>
      <c r="B852" s="2" t="s">
        <v>1719</v>
      </c>
      <c r="C852" s="2" t="s">
        <v>1720</v>
      </c>
      <c r="D852" s="2" t="s">
        <v>1721</v>
      </c>
      <c r="E852" s="5">
        <v>272571</v>
      </c>
      <c r="F852" s="5">
        <v>153573</v>
      </c>
      <c r="G852" s="5">
        <v>858096.34300420806</v>
      </c>
      <c r="H852" s="5">
        <v>362574.0005466466</v>
      </c>
      <c r="I852" s="3">
        <v>44.567341241364637</v>
      </c>
    </row>
    <row r="853" spans="1:9" x14ac:dyDescent="0.25">
      <c r="A853" s="1">
        <v>14</v>
      </c>
      <c r="B853" s="2" t="s">
        <v>1719</v>
      </c>
      <c r="C853" s="2" t="s">
        <v>1722</v>
      </c>
      <c r="D853" s="2" t="s">
        <v>1723</v>
      </c>
      <c r="E853" s="5">
        <v>307104</v>
      </c>
      <c r="F853" s="5">
        <v>196896</v>
      </c>
      <c r="G853" s="5">
        <v>561138.38836680737</v>
      </c>
      <c r="H853" s="5">
        <v>359900.78210964368</v>
      </c>
      <c r="I853" s="3">
        <v>63.508837084179945</v>
      </c>
    </row>
    <row r="854" spans="1:9" x14ac:dyDescent="0.25">
      <c r="A854" s="1">
        <v>14</v>
      </c>
      <c r="B854" s="2" t="s">
        <v>1719</v>
      </c>
      <c r="C854" s="2" t="s">
        <v>1724</v>
      </c>
      <c r="D854" s="2" t="s">
        <v>1725</v>
      </c>
      <c r="E854" s="5">
        <v>657670</v>
      </c>
      <c r="F854" s="5">
        <v>1080954</v>
      </c>
      <c r="G854" s="5">
        <v>1581412.7456718413</v>
      </c>
      <c r="H854" s="5">
        <v>1271279.1879240347</v>
      </c>
      <c r="I854" s="3">
        <v>80.390142106831689</v>
      </c>
    </row>
    <row r="855" spans="1:9" x14ac:dyDescent="0.25">
      <c r="A855" s="1">
        <v>14</v>
      </c>
      <c r="B855" s="2" t="s">
        <v>1719</v>
      </c>
      <c r="C855" s="2" t="s">
        <v>1726</v>
      </c>
      <c r="D855" s="2" t="s">
        <v>1727</v>
      </c>
      <c r="E855" s="5">
        <v>373302</v>
      </c>
      <c r="F855" s="5">
        <v>902184</v>
      </c>
      <c r="G855" s="5">
        <v>1619577.5093784658</v>
      </c>
      <c r="H855" s="5">
        <v>1194209.538679139</v>
      </c>
      <c r="I855" s="3">
        <v>73.585000184569068</v>
      </c>
    </row>
    <row r="856" spans="1:9" x14ac:dyDescent="0.25">
      <c r="A856" s="1">
        <v>14</v>
      </c>
      <c r="B856" s="2" t="s">
        <v>1719</v>
      </c>
      <c r="C856" s="2" t="s">
        <v>1728</v>
      </c>
      <c r="D856" s="2" t="s">
        <v>1729</v>
      </c>
      <c r="E856" s="5">
        <v>216611</v>
      </c>
      <c r="F856" s="5">
        <v>175049</v>
      </c>
      <c r="G856" s="5">
        <v>1084669.6870242045</v>
      </c>
      <c r="H856" s="5">
        <v>517662.46274196601</v>
      </c>
      <c r="I856" s="3">
        <v>46.867722062129808</v>
      </c>
    </row>
    <row r="857" spans="1:9" x14ac:dyDescent="0.25">
      <c r="A857" s="1">
        <v>14</v>
      </c>
      <c r="B857" s="2" t="s">
        <v>1719</v>
      </c>
      <c r="C857" s="2" t="s">
        <v>1730</v>
      </c>
      <c r="D857" s="2" t="s">
        <v>1731</v>
      </c>
      <c r="E857" s="5">
        <v>256033</v>
      </c>
      <c r="F857" s="5">
        <v>639127</v>
      </c>
      <c r="G857" s="5">
        <v>1792152.6963789824</v>
      </c>
      <c r="H857" s="5">
        <v>1164729.465670441</v>
      </c>
      <c r="I857" s="3">
        <v>63.288577533755415</v>
      </c>
    </row>
    <row r="858" spans="1:9" x14ac:dyDescent="0.25">
      <c r="A858" s="1">
        <v>15</v>
      </c>
      <c r="B858" s="2" t="s">
        <v>1732</v>
      </c>
      <c r="C858" s="2" t="s">
        <v>1733</v>
      </c>
      <c r="D858" s="2" t="s">
        <v>1734</v>
      </c>
      <c r="E858" s="5">
        <v>806116</v>
      </c>
      <c r="F858" s="5">
        <v>762745</v>
      </c>
      <c r="G858" s="5">
        <v>1683756.904935518</v>
      </c>
      <c r="H858" s="5">
        <v>1487909.0885033915</v>
      </c>
      <c r="I858" s="3">
        <v>88.207034011854361</v>
      </c>
    </row>
    <row r="859" spans="1:9" x14ac:dyDescent="0.25">
      <c r="A859" s="1">
        <v>15</v>
      </c>
      <c r="B859" s="2" t="s">
        <v>1732</v>
      </c>
      <c r="C859" s="2" t="s">
        <v>1735</v>
      </c>
      <c r="D859" s="2" t="s">
        <v>1736</v>
      </c>
      <c r="E859" s="5">
        <v>155868</v>
      </c>
      <c r="F859" s="5">
        <v>481204</v>
      </c>
      <c r="G859" s="5">
        <v>1995451.821278261</v>
      </c>
      <c r="H859" s="5">
        <v>1098747.4220943362</v>
      </c>
      <c r="I859" s="3">
        <v>55.770531050632584</v>
      </c>
    </row>
    <row r="860" spans="1:9" x14ac:dyDescent="0.25">
      <c r="A860" s="1">
        <v>15</v>
      </c>
      <c r="B860" s="2" t="s">
        <v>1732</v>
      </c>
      <c r="C860" s="2" t="s">
        <v>1737</v>
      </c>
      <c r="D860" s="2" t="s">
        <v>1738</v>
      </c>
      <c r="E860" s="5">
        <v>602657</v>
      </c>
      <c r="F860" s="5">
        <v>748010</v>
      </c>
      <c r="G860" s="5">
        <v>2182380.8590043755</v>
      </c>
      <c r="H860" s="5">
        <v>1732473.0760631668</v>
      </c>
      <c r="I860" s="3">
        <v>79.406326691302013</v>
      </c>
    </row>
    <row r="861" spans="1:9" x14ac:dyDescent="0.25">
      <c r="A861" s="1">
        <v>15</v>
      </c>
      <c r="B861" s="2" t="s">
        <v>1732</v>
      </c>
      <c r="C861" s="2" t="s">
        <v>1739</v>
      </c>
      <c r="D861" s="2" t="s">
        <v>1740</v>
      </c>
      <c r="E861" s="5">
        <v>336863</v>
      </c>
      <c r="F861" s="5">
        <v>361597</v>
      </c>
      <c r="G861" s="5">
        <v>787326.12843797042</v>
      </c>
      <c r="H861" s="5">
        <v>585701.80330876354</v>
      </c>
      <c r="I861" s="3">
        <v>74.448427118739659</v>
      </c>
    </row>
    <row r="862" spans="1:9" x14ac:dyDescent="0.25">
      <c r="A862" s="1">
        <v>15</v>
      </c>
      <c r="B862" s="2" t="s">
        <v>1732</v>
      </c>
      <c r="C862" s="2" t="s">
        <v>1741</v>
      </c>
      <c r="D862" s="2" t="s">
        <v>1742</v>
      </c>
      <c r="E862" s="5">
        <v>157298</v>
      </c>
      <c r="F862" s="5">
        <v>572924</v>
      </c>
      <c r="G862" s="5">
        <v>1695967.6743823825</v>
      </c>
      <c r="H862" s="5">
        <v>1007377.5267517705</v>
      </c>
      <c r="I862" s="3">
        <v>59.636028076008593</v>
      </c>
    </row>
    <row r="863" spans="1:9" x14ac:dyDescent="0.25">
      <c r="A863" s="1">
        <v>15</v>
      </c>
      <c r="B863" s="2" t="s">
        <v>1732</v>
      </c>
      <c r="C863" s="2" t="s">
        <v>1743</v>
      </c>
      <c r="D863" s="2" t="s">
        <v>1744</v>
      </c>
      <c r="E863" s="5">
        <v>249041</v>
      </c>
      <c r="F863" s="5">
        <v>331270</v>
      </c>
      <c r="G863" s="5">
        <v>1649897.2667833811</v>
      </c>
      <c r="H863" s="5">
        <v>1272971.7830919407</v>
      </c>
      <c r="I863" s="3">
        <v>77.636238145124693</v>
      </c>
    </row>
    <row r="864" spans="1:9" x14ac:dyDescent="0.25">
      <c r="A864" s="1">
        <v>15</v>
      </c>
      <c r="B864" s="2" t="s">
        <v>1732</v>
      </c>
      <c r="C864" s="2" t="s">
        <v>1745</v>
      </c>
      <c r="D864" s="2" t="s">
        <v>1746</v>
      </c>
      <c r="E864" s="5">
        <v>299473</v>
      </c>
      <c r="F864" s="5">
        <v>386362</v>
      </c>
      <c r="G864" s="5">
        <v>1751679.7452959032</v>
      </c>
      <c r="H864" s="5">
        <v>961138.77693815471</v>
      </c>
      <c r="I864" s="3">
        <v>55.36392242906706</v>
      </c>
    </row>
    <row r="865" spans="1:9" x14ac:dyDescent="0.25">
      <c r="A865" s="1">
        <v>15</v>
      </c>
      <c r="B865" s="2" t="s">
        <v>1732</v>
      </c>
      <c r="C865" s="2" t="s">
        <v>1747</v>
      </c>
      <c r="D865" s="2" t="s">
        <v>1748</v>
      </c>
      <c r="E865" s="5">
        <v>109187</v>
      </c>
      <c r="F865" s="5">
        <v>260966</v>
      </c>
      <c r="G865" s="5">
        <v>1416057.3875644535</v>
      </c>
      <c r="H865" s="5">
        <v>962402.46264665201</v>
      </c>
      <c r="I865" s="3">
        <v>69.517122268218742</v>
      </c>
    </row>
    <row r="866" spans="1:9" x14ac:dyDescent="0.25">
      <c r="A866" s="1">
        <v>15</v>
      </c>
      <c r="B866" s="2" t="s">
        <v>1732</v>
      </c>
      <c r="C866" s="2" t="s">
        <v>1749</v>
      </c>
      <c r="D866" s="2" t="s">
        <v>1750</v>
      </c>
      <c r="E866" s="5">
        <v>151303</v>
      </c>
      <c r="F866" s="5">
        <v>345616</v>
      </c>
      <c r="G866" s="5">
        <v>1251579.8351057151</v>
      </c>
      <c r="H866" s="5">
        <v>745737.10986563389</v>
      </c>
      <c r="I866" s="3">
        <v>60.5677643463778</v>
      </c>
    </row>
    <row r="867" spans="1:9" x14ac:dyDescent="0.25">
      <c r="A867" s="1">
        <v>15</v>
      </c>
      <c r="B867" s="2" t="s">
        <v>1732</v>
      </c>
      <c r="C867" s="2" t="s">
        <v>1751</v>
      </c>
      <c r="D867" s="2" t="s">
        <v>1752</v>
      </c>
      <c r="E867" s="5">
        <v>150285</v>
      </c>
      <c r="F867" s="5">
        <v>292145</v>
      </c>
      <c r="G867" s="5">
        <v>1439242.5423694979</v>
      </c>
      <c r="H867" s="5">
        <v>918516.18673187611</v>
      </c>
      <c r="I867" s="3">
        <v>60.78088832950727</v>
      </c>
    </row>
    <row r="868" spans="1:9" x14ac:dyDescent="0.25">
      <c r="A868" s="1">
        <v>16</v>
      </c>
      <c r="B868" s="2" t="s">
        <v>1753</v>
      </c>
      <c r="C868" s="2" t="s">
        <v>1754</v>
      </c>
      <c r="D868" s="2" t="s">
        <v>1755</v>
      </c>
      <c r="E868" s="5">
        <v>511911</v>
      </c>
      <c r="F868" s="5">
        <v>1830122</v>
      </c>
      <c r="G868" s="5">
        <v>6360130.1200208627</v>
      </c>
      <c r="H868" s="5">
        <v>5262794.246171698</v>
      </c>
      <c r="I868" s="3">
        <v>85.072950760776763</v>
      </c>
    </row>
    <row r="869" spans="1:9" x14ac:dyDescent="0.25">
      <c r="A869" s="1">
        <v>17</v>
      </c>
      <c r="B869" s="2" t="s">
        <v>1756</v>
      </c>
      <c r="C869" s="2" t="s">
        <v>1757</v>
      </c>
      <c r="D869" s="2" t="s">
        <v>1758</v>
      </c>
      <c r="E869" s="5">
        <v>1728868</v>
      </c>
      <c r="F869" s="5">
        <v>3419315</v>
      </c>
      <c r="G869" s="5">
        <v>6334983.7299892185</v>
      </c>
      <c r="H869" s="5">
        <v>5305823.4399780668</v>
      </c>
      <c r="I869" s="3">
        <v>83.777445391724527</v>
      </c>
    </row>
    <row r="870" spans="1:9" x14ac:dyDescent="0.25">
      <c r="A870" s="1">
        <v>17</v>
      </c>
      <c r="B870" s="2" t="s">
        <v>1756</v>
      </c>
      <c r="C870" s="2" t="s">
        <v>1759</v>
      </c>
      <c r="D870" s="2" t="s">
        <v>1760</v>
      </c>
      <c r="E870" s="5">
        <v>1218756</v>
      </c>
      <c r="F870" s="5">
        <v>3194775</v>
      </c>
      <c r="G870" s="5">
        <v>6252061.5928504141</v>
      </c>
      <c r="H870" s="5">
        <v>4738006.1179251634</v>
      </c>
      <c r="I870" s="3">
        <v>75.883992423996261</v>
      </c>
    </row>
    <row r="871" spans="1:9" x14ac:dyDescent="0.25">
      <c r="A871" s="1">
        <v>17</v>
      </c>
      <c r="B871" s="2" t="s">
        <v>1756</v>
      </c>
      <c r="C871" s="2" t="s">
        <v>1761</v>
      </c>
      <c r="D871" s="2" t="s">
        <v>1762</v>
      </c>
      <c r="E871" s="5">
        <v>425494</v>
      </c>
      <c r="F871" s="5">
        <v>2084942</v>
      </c>
      <c r="G871" s="5">
        <v>6173542.9058224093</v>
      </c>
      <c r="H871" s="5">
        <v>4560409.3896459173</v>
      </c>
      <c r="I871" s="3">
        <v>73.865291875091074</v>
      </c>
    </row>
    <row r="872" spans="1:9" x14ac:dyDescent="0.25">
      <c r="A872" s="1">
        <v>17</v>
      </c>
      <c r="B872" s="2" t="s">
        <v>1756</v>
      </c>
      <c r="C872" s="2" t="s">
        <v>1763</v>
      </c>
      <c r="D872" s="2" t="s">
        <v>1764</v>
      </c>
      <c r="E872" s="5">
        <v>303803</v>
      </c>
      <c r="F872" s="5">
        <v>2651235</v>
      </c>
      <c r="G872" s="5">
        <v>6851115.1802286347</v>
      </c>
      <c r="H872" s="5">
        <v>5034694.6819024179</v>
      </c>
      <c r="I872" s="3">
        <v>73.476542341254031</v>
      </c>
    </row>
    <row r="873" spans="1:9" x14ac:dyDescent="0.25">
      <c r="A873" s="1">
        <v>17</v>
      </c>
      <c r="B873" s="2" t="s">
        <v>1756</v>
      </c>
      <c r="C873" s="2" t="s">
        <v>1765</v>
      </c>
      <c r="D873" s="2" t="s">
        <v>1766</v>
      </c>
      <c r="E873" s="5">
        <v>352002</v>
      </c>
      <c r="F873" s="5">
        <v>874574</v>
      </c>
      <c r="G873" s="5">
        <v>5375142.5183152361</v>
      </c>
      <c r="H873" s="5">
        <v>2647939.6488627903</v>
      </c>
      <c r="I873" s="3">
        <v>47.751668266089396</v>
      </c>
    </row>
    <row r="874" spans="1:9" x14ac:dyDescent="0.25">
      <c r="A874" s="1">
        <v>17</v>
      </c>
      <c r="B874" s="2" t="s">
        <v>1756</v>
      </c>
      <c r="C874" s="2" t="s">
        <v>1767</v>
      </c>
      <c r="D874" s="2" t="s">
        <v>1768</v>
      </c>
      <c r="E874" s="5">
        <v>447776</v>
      </c>
      <c r="F874" s="5">
        <v>1319766</v>
      </c>
      <c r="G874" s="5">
        <v>7396334.4768991638</v>
      </c>
      <c r="H874" s="5">
        <v>6041103.2661665659</v>
      </c>
      <c r="I874" s="3">
        <v>80.956284076636521</v>
      </c>
    </row>
    <row r="875" spans="1:9" x14ac:dyDescent="0.25">
      <c r="A875" s="1">
        <v>17</v>
      </c>
      <c r="B875" s="2" t="s">
        <v>1756</v>
      </c>
      <c r="C875" s="2" t="s">
        <v>1769</v>
      </c>
      <c r="D875" s="2" t="s">
        <v>1770</v>
      </c>
      <c r="E875" s="5">
        <v>256706</v>
      </c>
      <c r="F875" s="5">
        <v>844092</v>
      </c>
      <c r="G875" s="5">
        <v>5771418.1802217327</v>
      </c>
      <c r="H875" s="5">
        <v>2837222.9507919564</v>
      </c>
      <c r="I875" s="3">
        <v>49.031702449105197</v>
      </c>
    </row>
    <row r="876" spans="1:9" x14ac:dyDescent="0.25">
      <c r="A876" s="1">
        <v>17</v>
      </c>
      <c r="B876" s="2" t="s">
        <v>1756</v>
      </c>
      <c r="C876" s="2" t="s">
        <v>1771</v>
      </c>
      <c r="D876" s="2" t="s">
        <v>1772</v>
      </c>
      <c r="E876" s="5">
        <v>282224</v>
      </c>
      <c r="F876" s="5">
        <v>810526</v>
      </c>
      <c r="G876" s="5">
        <v>4084594.6628033053</v>
      </c>
      <c r="H876" s="5">
        <v>2065038.8074472758</v>
      </c>
      <c r="I876" s="3">
        <v>50.090620294163507</v>
      </c>
    </row>
    <row r="877" spans="1:9" x14ac:dyDescent="0.25">
      <c r="A877" s="1">
        <v>17</v>
      </c>
      <c r="B877" s="2" t="s">
        <v>1756</v>
      </c>
      <c r="C877" s="2" t="s">
        <v>1773</v>
      </c>
      <c r="D877" s="2" t="s">
        <v>1774</v>
      </c>
      <c r="E877" s="5">
        <v>386286</v>
      </c>
      <c r="F877" s="5">
        <v>820048</v>
      </c>
      <c r="G877" s="5">
        <v>3109445.1783756074</v>
      </c>
      <c r="H877" s="5">
        <v>1213383.9016091705</v>
      </c>
      <c r="I877" s="3">
        <v>39.034688265689148</v>
      </c>
    </row>
    <row r="878" spans="1:9" x14ac:dyDescent="0.25">
      <c r="A878" s="1">
        <v>17</v>
      </c>
      <c r="B878" s="2" t="s">
        <v>1756</v>
      </c>
      <c r="C878" s="2" t="s">
        <v>1775</v>
      </c>
      <c r="D878" s="2" t="s">
        <v>1776</v>
      </c>
      <c r="E878" s="5">
        <v>317555</v>
      </c>
      <c r="F878" s="5">
        <v>727735</v>
      </c>
      <c r="G878" s="5">
        <v>3762962.6425564075</v>
      </c>
      <c r="H878" s="5">
        <v>1844306.6906960998</v>
      </c>
      <c r="I878" s="3">
        <v>46.149712849742563</v>
      </c>
    </row>
    <row r="879" spans="1:9" x14ac:dyDescent="0.25">
      <c r="A879" s="1">
        <v>17</v>
      </c>
      <c r="B879" s="2" t="s">
        <v>1756</v>
      </c>
      <c r="C879" s="2" t="s">
        <v>1777</v>
      </c>
      <c r="D879" s="2" t="s">
        <v>1778</v>
      </c>
      <c r="E879" s="5">
        <v>230147</v>
      </c>
      <c r="F879" s="5">
        <v>793343</v>
      </c>
      <c r="G879" s="5">
        <v>4360729.4802539246</v>
      </c>
      <c r="H879" s="5">
        <v>2295992.6258738982</v>
      </c>
      <c r="I879" s="3">
        <v>51.368165976093536</v>
      </c>
    </row>
    <row r="880" spans="1:9" x14ac:dyDescent="0.25">
      <c r="A880" s="1">
        <v>17</v>
      </c>
      <c r="B880" s="2" t="s">
        <v>1756</v>
      </c>
      <c r="C880" s="2" t="s">
        <v>1779</v>
      </c>
      <c r="D880" s="2" t="s">
        <v>1780</v>
      </c>
      <c r="E880" s="5">
        <v>685612</v>
      </c>
      <c r="F880" s="5">
        <v>1051823</v>
      </c>
      <c r="G880" s="5">
        <v>4272772.9441039544</v>
      </c>
      <c r="H880" s="5">
        <v>2066488.0255027625</v>
      </c>
      <c r="I880" s="3">
        <v>48.582498587831019</v>
      </c>
    </row>
    <row r="881" spans="1:9" x14ac:dyDescent="0.25">
      <c r="A881" s="1">
        <v>17</v>
      </c>
      <c r="B881" s="2" t="s">
        <v>1756</v>
      </c>
      <c r="C881" s="2" t="s">
        <v>1781</v>
      </c>
      <c r="D881" s="2" t="s">
        <v>1782</v>
      </c>
      <c r="E881" s="5">
        <v>309158</v>
      </c>
      <c r="F881" s="5">
        <v>1398970</v>
      </c>
      <c r="G881" s="5">
        <v>6089309.9490131261</v>
      </c>
      <c r="H881" s="5">
        <v>3831940.51315832</v>
      </c>
      <c r="I881" s="3">
        <v>62.962449181648218</v>
      </c>
    </row>
    <row r="882" spans="1:9" x14ac:dyDescent="0.25">
      <c r="A882" s="1">
        <v>17</v>
      </c>
      <c r="B882" s="2" t="s">
        <v>1756</v>
      </c>
      <c r="C882" s="2" t="s">
        <v>1783</v>
      </c>
      <c r="D882" s="2" t="s">
        <v>1784</v>
      </c>
      <c r="E882" s="5">
        <v>201524</v>
      </c>
      <c r="F882" s="5">
        <v>1570112</v>
      </c>
      <c r="G882" s="5">
        <v>6343829.4976876201</v>
      </c>
      <c r="H882" s="5">
        <v>3248868.9923135708</v>
      </c>
      <c r="I882" s="3">
        <v>51.202374220440241</v>
      </c>
    </row>
    <row r="883" spans="1:9" x14ac:dyDescent="0.25">
      <c r="A883" s="1">
        <v>17</v>
      </c>
      <c r="B883" s="2" t="s">
        <v>1756</v>
      </c>
      <c r="C883" s="2" t="s">
        <v>1785</v>
      </c>
      <c r="D883" s="2" t="s">
        <v>1786</v>
      </c>
      <c r="E883" s="5">
        <v>546678</v>
      </c>
      <c r="F883" s="5">
        <v>1070104</v>
      </c>
      <c r="G883" s="5">
        <v>3619863.2422248563</v>
      </c>
      <c r="H883" s="5">
        <v>1903378.6745469912</v>
      </c>
      <c r="I883" s="3">
        <v>52.570986424000964</v>
      </c>
    </row>
    <row r="884" spans="1:9" x14ac:dyDescent="0.25">
      <c r="A884" s="1">
        <v>17</v>
      </c>
      <c r="B884" s="2" t="s">
        <v>1756</v>
      </c>
      <c r="C884" s="2" t="s">
        <v>1787</v>
      </c>
      <c r="D884" s="2" t="s">
        <v>1788</v>
      </c>
      <c r="E884" s="5">
        <v>386760</v>
      </c>
      <c r="F884" s="5">
        <v>974893</v>
      </c>
      <c r="G884" s="5">
        <v>5550300.2269624574</v>
      </c>
      <c r="H884" s="5">
        <v>2642419.0292403558</v>
      </c>
      <c r="I884" s="3">
        <v>46.677717823456412</v>
      </c>
    </row>
    <row r="885" spans="1:9" x14ac:dyDescent="0.25">
      <c r="A885" s="1">
        <v>17</v>
      </c>
      <c r="B885" s="2" t="s">
        <v>1756</v>
      </c>
      <c r="C885" s="2" t="s">
        <v>1789</v>
      </c>
      <c r="D885" s="2" t="s">
        <v>1790</v>
      </c>
      <c r="E885" s="5">
        <v>559055</v>
      </c>
      <c r="F885" s="5">
        <v>977675</v>
      </c>
      <c r="G885" s="5">
        <v>3515581.2054878324</v>
      </c>
      <c r="H885" s="5">
        <v>1494274.2717568038</v>
      </c>
      <c r="I885" s="3">
        <v>42.140026402947832</v>
      </c>
    </row>
    <row r="886" spans="1:9" x14ac:dyDescent="0.25">
      <c r="A886" s="1">
        <v>17</v>
      </c>
      <c r="B886" s="2" t="s">
        <v>1756</v>
      </c>
      <c r="C886" s="2" t="s">
        <v>1791</v>
      </c>
      <c r="D886" s="2" t="s">
        <v>1792</v>
      </c>
      <c r="E886" s="5">
        <v>519984</v>
      </c>
      <c r="F886" s="5">
        <v>971104</v>
      </c>
      <c r="G886" s="5">
        <v>5184607.4148877654</v>
      </c>
      <c r="H886" s="5">
        <v>3166745.1966887442</v>
      </c>
      <c r="I886" s="3">
        <v>59.156474663835816</v>
      </c>
    </row>
    <row r="887" spans="1:9" x14ac:dyDescent="0.25">
      <c r="A887" s="1">
        <v>17</v>
      </c>
      <c r="B887" s="2" t="s">
        <v>1756</v>
      </c>
      <c r="C887" s="2" t="s">
        <v>1793</v>
      </c>
      <c r="D887" s="2" t="s">
        <v>1794</v>
      </c>
      <c r="E887" s="5">
        <v>359974</v>
      </c>
      <c r="F887" s="5">
        <v>768607</v>
      </c>
      <c r="G887" s="5">
        <v>3524402.5802946878</v>
      </c>
      <c r="H887" s="5">
        <v>1282118.9462350057</v>
      </c>
      <c r="I887" s="3">
        <v>36.455805442059706</v>
      </c>
    </row>
    <row r="888" spans="1:9" x14ac:dyDescent="0.25">
      <c r="A888" s="1">
        <v>17</v>
      </c>
      <c r="B888" s="2" t="s">
        <v>1756</v>
      </c>
      <c r="C888" s="2" t="s">
        <v>1795</v>
      </c>
      <c r="D888" s="2" t="s">
        <v>1796</v>
      </c>
      <c r="E888" s="5">
        <v>416969</v>
      </c>
      <c r="F888" s="5">
        <v>899955</v>
      </c>
      <c r="G888" s="5">
        <v>3815371.9339519246</v>
      </c>
      <c r="H888" s="5">
        <v>2509675.0930620744</v>
      </c>
      <c r="I888" s="3">
        <v>65.632635954231617</v>
      </c>
    </row>
    <row r="889" spans="1:9" x14ac:dyDescent="0.25">
      <c r="A889" s="1">
        <v>18</v>
      </c>
      <c r="B889" s="2" t="s">
        <v>1797</v>
      </c>
      <c r="C889" s="2" t="s">
        <v>1798</v>
      </c>
      <c r="D889" s="2" t="s">
        <v>1799</v>
      </c>
      <c r="E889" s="5">
        <v>386059</v>
      </c>
      <c r="F889" s="5">
        <v>373672</v>
      </c>
      <c r="G889" s="5">
        <v>373672</v>
      </c>
      <c r="H889" s="5">
        <v>369229</v>
      </c>
      <c r="I889" s="3">
        <v>98.811000000000007</v>
      </c>
    </row>
    <row r="890" spans="1:9" x14ac:dyDescent="0.25">
      <c r="A890" s="1">
        <v>18</v>
      </c>
      <c r="B890" s="2" t="s">
        <v>1797</v>
      </c>
      <c r="C890" s="2" t="s">
        <v>1800</v>
      </c>
      <c r="D890" s="2" t="s">
        <v>1801</v>
      </c>
      <c r="E890" s="5">
        <v>31375</v>
      </c>
      <c r="F890" s="5">
        <v>31254</v>
      </c>
      <c r="G890" s="5">
        <v>31254.015426294824</v>
      </c>
      <c r="H890" s="5">
        <v>27446.500398406373</v>
      </c>
      <c r="I890" s="3">
        <v>87.806304143426289</v>
      </c>
    </row>
    <row r="891" spans="1:9" x14ac:dyDescent="0.25">
      <c r="A891" s="1">
        <v>19</v>
      </c>
      <c r="B891" s="2" t="s">
        <v>1802</v>
      </c>
      <c r="C891" s="2" t="s">
        <v>1803</v>
      </c>
      <c r="D891" s="2" t="s">
        <v>1804</v>
      </c>
      <c r="E891" s="5">
        <v>149423</v>
      </c>
      <c r="F891" s="5">
        <v>1745636</v>
      </c>
      <c r="G891" s="5">
        <v>6602309.6149187209</v>
      </c>
      <c r="H891" s="5">
        <v>5767561.2541978136</v>
      </c>
      <c r="I891" s="3">
        <v>87.604312775141707</v>
      </c>
    </row>
    <row r="892" spans="1:9" x14ac:dyDescent="0.25">
      <c r="A892" s="1">
        <v>19</v>
      </c>
      <c r="B892" s="2" t="s">
        <v>1802</v>
      </c>
      <c r="C892" s="2" t="s">
        <v>1805</v>
      </c>
      <c r="D892" s="2" t="s">
        <v>1806</v>
      </c>
      <c r="E892" s="5">
        <v>49588</v>
      </c>
      <c r="F892" s="5">
        <v>1457018</v>
      </c>
      <c r="G892" s="5">
        <v>4724085.9741671374</v>
      </c>
      <c r="H892" s="5">
        <v>3663475.1674397034</v>
      </c>
      <c r="I892" s="3">
        <v>77.519661706461235</v>
      </c>
    </row>
    <row r="893" spans="1:9" x14ac:dyDescent="0.25">
      <c r="A893" s="1">
        <v>19</v>
      </c>
      <c r="B893" s="2" t="s">
        <v>1802</v>
      </c>
      <c r="C893" s="2" t="s">
        <v>1807</v>
      </c>
      <c r="D893" s="2" t="s">
        <v>1808</v>
      </c>
      <c r="E893" s="5">
        <v>377280</v>
      </c>
      <c r="F893" s="5">
        <v>1623127</v>
      </c>
      <c r="G893" s="5">
        <v>5159207.6393580362</v>
      </c>
      <c r="H893" s="5">
        <v>4876676.9933709716</v>
      </c>
      <c r="I893" s="3">
        <v>93.861475008746822</v>
      </c>
    </row>
    <row r="894" spans="1:9" x14ac:dyDescent="0.25">
      <c r="A894" s="1">
        <v>19</v>
      </c>
      <c r="B894" s="2" t="s">
        <v>1802</v>
      </c>
      <c r="C894" s="2" t="s">
        <v>1809</v>
      </c>
      <c r="D894" s="2" t="s">
        <v>1810</v>
      </c>
      <c r="E894" s="5">
        <v>324559</v>
      </c>
      <c r="F894" s="5">
        <v>1158377</v>
      </c>
      <c r="G894" s="5">
        <v>5715643.4886507532</v>
      </c>
      <c r="H894" s="5">
        <v>5546999.2510391027</v>
      </c>
      <c r="I894" s="3">
        <v>94.510346182666311</v>
      </c>
    </row>
    <row r="895" spans="1:9" x14ac:dyDescent="0.25">
      <c r="A895" s="1">
        <v>19</v>
      </c>
      <c r="B895" s="2" t="s">
        <v>1802</v>
      </c>
      <c r="C895" s="2" t="s">
        <v>1811</v>
      </c>
      <c r="D895" s="2" t="s">
        <v>1812</v>
      </c>
      <c r="E895" s="5">
        <v>135651</v>
      </c>
      <c r="F895" s="5">
        <v>1523391</v>
      </c>
      <c r="G895" s="5">
        <v>8887121.4928972144</v>
      </c>
      <c r="H895" s="5">
        <v>8628221.7357852142</v>
      </c>
      <c r="I895" s="3">
        <v>97.392282690875845</v>
      </c>
    </row>
    <row r="896" spans="1:9" x14ac:dyDescent="0.25">
      <c r="A896" s="1">
        <v>19</v>
      </c>
      <c r="B896" s="2" t="s">
        <v>1802</v>
      </c>
      <c r="C896" s="2" t="s">
        <v>1813</v>
      </c>
      <c r="D896" s="2" t="s">
        <v>1814</v>
      </c>
      <c r="E896" s="5">
        <v>186042</v>
      </c>
      <c r="F896" s="5">
        <v>1838194</v>
      </c>
      <c r="G896" s="5">
        <v>8304639.5287085706</v>
      </c>
      <c r="H896" s="5">
        <v>8053972.5685167871</v>
      </c>
      <c r="I896" s="3">
        <v>97.110954200664352</v>
      </c>
    </row>
    <row r="897" spans="1:9" x14ac:dyDescent="0.25">
      <c r="A897" s="1">
        <v>19</v>
      </c>
      <c r="B897" s="2" t="s">
        <v>1802</v>
      </c>
      <c r="C897" s="2" t="s">
        <v>1815</v>
      </c>
      <c r="D897" s="2" t="s">
        <v>1816</v>
      </c>
      <c r="E897" s="5">
        <v>190413</v>
      </c>
      <c r="F897" s="5">
        <v>1926358</v>
      </c>
      <c r="G897" s="5">
        <v>6741761.9204623634</v>
      </c>
      <c r="H897" s="5">
        <v>5991195.8339451617</v>
      </c>
      <c r="I897" s="3">
        <v>88.845054830289939</v>
      </c>
    </row>
    <row r="898" spans="1:9" x14ac:dyDescent="0.25">
      <c r="A898" s="1">
        <v>19</v>
      </c>
      <c r="B898" s="2" t="s">
        <v>1802</v>
      </c>
      <c r="C898" s="2" t="s">
        <v>1817</v>
      </c>
      <c r="D898" s="2" t="s">
        <v>1818</v>
      </c>
      <c r="E898" s="5">
        <v>172734</v>
      </c>
      <c r="F898" s="5">
        <v>2144803</v>
      </c>
      <c r="G898" s="5">
        <v>8682614.3052844256</v>
      </c>
      <c r="H898" s="5">
        <v>8063048.6081315782</v>
      </c>
      <c r="I898" s="3">
        <v>92.72721939050794</v>
      </c>
    </row>
    <row r="899" spans="1:9" x14ac:dyDescent="0.25">
      <c r="A899" s="1">
        <v>19</v>
      </c>
      <c r="B899" s="2" t="s">
        <v>1802</v>
      </c>
      <c r="C899" s="2" t="s">
        <v>1819</v>
      </c>
      <c r="D899" s="2" t="s">
        <v>1820</v>
      </c>
      <c r="E899" s="5">
        <v>129874</v>
      </c>
      <c r="F899" s="5">
        <v>2445257</v>
      </c>
      <c r="G899" s="5">
        <v>11005792.428553829</v>
      </c>
      <c r="H899" s="5">
        <v>10434505.631958667</v>
      </c>
      <c r="I899" s="3">
        <v>94.617385849361682</v>
      </c>
    </row>
    <row r="900" spans="1:9" x14ac:dyDescent="0.25">
      <c r="A900" s="1">
        <v>19</v>
      </c>
      <c r="B900" s="2" t="s">
        <v>1802</v>
      </c>
      <c r="C900" s="2" t="s">
        <v>1821</v>
      </c>
      <c r="D900" s="2" t="s">
        <v>1822</v>
      </c>
      <c r="E900" s="5">
        <v>356199</v>
      </c>
      <c r="F900" s="5">
        <v>2542779</v>
      </c>
      <c r="G900" s="5">
        <v>12914818.959115552</v>
      </c>
      <c r="H900" s="5">
        <v>13187615.925437747</v>
      </c>
      <c r="I900" s="3">
        <v>101.61568544858352</v>
      </c>
    </row>
    <row r="901" spans="1:9" x14ac:dyDescent="0.25">
      <c r="A901" s="1">
        <v>19</v>
      </c>
      <c r="B901" s="2" t="s">
        <v>1802</v>
      </c>
      <c r="C901" s="2" t="s">
        <v>1823</v>
      </c>
      <c r="D901" s="2" t="s">
        <v>1824</v>
      </c>
      <c r="E901" s="5">
        <v>150575</v>
      </c>
      <c r="F901" s="5">
        <v>3652714</v>
      </c>
      <c r="G901" s="5">
        <v>18737336.328567158</v>
      </c>
      <c r="H901" s="5">
        <v>17829082.126999836</v>
      </c>
      <c r="I901" s="3">
        <v>94.502110187614136</v>
      </c>
    </row>
    <row r="902" spans="1:9" x14ac:dyDescent="0.25">
      <c r="A902" s="1">
        <v>19</v>
      </c>
      <c r="B902" s="2" t="s">
        <v>1802</v>
      </c>
      <c r="C902" s="2" t="s">
        <v>1825</v>
      </c>
      <c r="D902" s="2" t="s">
        <v>1826</v>
      </c>
      <c r="E902" s="5">
        <v>624460</v>
      </c>
      <c r="F902" s="5">
        <v>2927740</v>
      </c>
      <c r="G902" s="5">
        <v>17484224.860815745</v>
      </c>
      <c r="H902" s="5">
        <v>16560711.800903181</v>
      </c>
      <c r="I902" s="3">
        <v>94.504940280402266</v>
      </c>
    </row>
    <row r="903" spans="1:9" x14ac:dyDescent="0.25">
      <c r="A903" s="1">
        <v>19</v>
      </c>
      <c r="B903" s="2" t="s">
        <v>1802</v>
      </c>
      <c r="C903" s="2" t="s">
        <v>1827</v>
      </c>
      <c r="D903" s="2" t="s">
        <v>1828</v>
      </c>
      <c r="E903" s="5">
        <v>659389</v>
      </c>
      <c r="F903" s="5">
        <v>4888415</v>
      </c>
      <c r="G903" s="5">
        <v>19102171.178243797</v>
      </c>
      <c r="H903" s="5">
        <v>20628179.258322477</v>
      </c>
      <c r="I903" s="3">
        <v>107.95017384806236</v>
      </c>
    </row>
    <row r="904" spans="1:9" x14ac:dyDescent="0.25">
      <c r="A904" s="1">
        <v>19</v>
      </c>
      <c r="B904" s="2" t="s">
        <v>1802</v>
      </c>
      <c r="C904" s="2" t="s">
        <v>1829</v>
      </c>
      <c r="D904" s="2" t="s">
        <v>1830</v>
      </c>
      <c r="E904" s="5">
        <v>236655</v>
      </c>
      <c r="F904" s="5">
        <v>7065935</v>
      </c>
      <c r="G904" s="5">
        <v>21362068.246878367</v>
      </c>
      <c r="H904" s="5">
        <v>21808791.648737613</v>
      </c>
      <c r="I904" s="3">
        <v>102.14902940567492</v>
      </c>
    </row>
    <row r="905" spans="1:9" x14ac:dyDescent="0.25">
      <c r="A905" s="1">
        <v>19</v>
      </c>
      <c r="B905" s="2" t="s">
        <v>1802</v>
      </c>
      <c r="C905" s="2" t="s">
        <v>1831</v>
      </c>
      <c r="D905" s="2" t="s">
        <v>1832</v>
      </c>
      <c r="E905" s="5">
        <v>403071</v>
      </c>
      <c r="F905" s="5">
        <v>4256826</v>
      </c>
      <c r="G905" s="5">
        <v>22076316.254017282</v>
      </c>
      <c r="H905" s="5">
        <v>21705425.825474918</v>
      </c>
      <c r="I905" s="3">
        <v>97.911679324486244</v>
      </c>
    </row>
    <row r="906" spans="1:9" x14ac:dyDescent="0.25">
      <c r="A906" s="1">
        <v>19</v>
      </c>
      <c r="B906" s="2" t="s">
        <v>1802</v>
      </c>
      <c r="C906" s="2" t="s">
        <v>1833</v>
      </c>
      <c r="D906" s="2" t="s">
        <v>1834</v>
      </c>
      <c r="E906" s="5">
        <v>711010</v>
      </c>
      <c r="F906" s="5">
        <v>4914954</v>
      </c>
      <c r="G906" s="5">
        <v>24814820.968662888</v>
      </c>
      <c r="H906" s="5">
        <v>26364561.905472495</v>
      </c>
      <c r="I906" s="3">
        <v>106.3692557385972</v>
      </c>
    </row>
    <row r="907" spans="1:9" x14ac:dyDescent="0.25">
      <c r="A907" s="1">
        <v>19</v>
      </c>
      <c r="B907" s="2" t="s">
        <v>1802</v>
      </c>
      <c r="C907" s="2" t="s">
        <v>1835</v>
      </c>
      <c r="D907" s="2" t="s">
        <v>1836</v>
      </c>
      <c r="E907" s="5">
        <v>393024</v>
      </c>
      <c r="F907" s="5">
        <v>5010512</v>
      </c>
      <c r="G907" s="5">
        <v>14722276.968180062</v>
      </c>
      <c r="H907" s="5">
        <v>14721529.719861891</v>
      </c>
      <c r="I907" s="3">
        <v>100.21685303696466</v>
      </c>
    </row>
    <row r="908" spans="1:9" x14ac:dyDescent="0.25">
      <c r="A908" s="1">
        <v>19</v>
      </c>
      <c r="B908" s="2" t="s">
        <v>1802</v>
      </c>
      <c r="C908" s="2" t="s">
        <v>1837</v>
      </c>
      <c r="D908" s="2" t="s">
        <v>1838</v>
      </c>
      <c r="E908" s="5">
        <v>1227366</v>
      </c>
      <c r="F908" s="5">
        <v>8037369</v>
      </c>
      <c r="G908" s="5">
        <v>17188344.007235005</v>
      </c>
      <c r="H908" s="5">
        <v>19146369.84024325</v>
      </c>
      <c r="I908" s="3">
        <v>111.4179807049405</v>
      </c>
    </row>
    <row r="909" spans="1:9" x14ac:dyDescent="0.25">
      <c r="A909" s="1">
        <v>19</v>
      </c>
      <c r="B909" s="2" t="s">
        <v>1802</v>
      </c>
      <c r="C909" s="2" t="s">
        <v>1839</v>
      </c>
      <c r="D909" s="2" t="s">
        <v>1840</v>
      </c>
      <c r="E909" s="5">
        <v>371088</v>
      </c>
      <c r="F909" s="5">
        <v>2935180</v>
      </c>
      <c r="G909" s="5">
        <v>10973602.751638426</v>
      </c>
      <c r="H909" s="5">
        <v>9783946.2971532363</v>
      </c>
      <c r="I909" s="3">
        <v>89.224230843627382</v>
      </c>
    </row>
    <row r="910" spans="1:9" x14ac:dyDescent="0.25">
      <c r="A910" s="1">
        <v>19</v>
      </c>
      <c r="B910" s="2" t="s">
        <v>1802</v>
      </c>
      <c r="C910" s="2" t="s">
        <v>1841</v>
      </c>
      <c r="D910" s="2" t="s">
        <v>1842</v>
      </c>
      <c r="E910" s="5">
        <v>191439</v>
      </c>
      <c r="F910" s="5">
        <v>5426721</v>
      </c>
      <c r="G910" s="5">
        <v>12307733.141522888</v>
      </c>
      <c r="H910" s="5">
        <v>12698658.566347504</v>
      </c>
      <c r="I910" s="3">
        <v>103.17296248778985</v>
      </c>
    </row>
    <row r="911" spans="1:9" x14ac:dyDescent="0.25">
      <c r="A911" s="1">
        <v>19</v>
      </c>
      <c r="B911" s="2" t="s">
        <v>1802</v>
      </c>
      <c r="C911" s="2" t="s">
        <v>1843</v>
      </c>
      <c r="D911" s="2" t="s">
        <v>1844</v>
      </c>
      <c r="E911" s="5">
        <v>218673</v>
      </c>
      <c r="F911" s="5">
        <v>6809913</v>
      </c>
      <c r="G911" s="5">
        <v>12864182.605854403</v>
      </c>
      <c r="H911" s="5">
        <v>13210980.557778051</v>
      </c>
      <c r="I911" s="3">
        <v>102.70035370256045</v>
      </c>
    </row>
    <row r="912" spans="1:9" x14ac:dyDescent="0.25">
      <c r="A912" s="1">
        <v>19</v>
      </c>
      <c r="B912" s="2" t="s">
        <v>1802</v>
      </c>
      <c r="C912" s="2" t="s">
        <v>1845</v>
      </c>
      <c r="D912" s="2" t="s">
        <v>1846</v>
      </c>
      <c r="E912" s="5">
        <v>158363</v>
      </c>
      <c r="F912" s="5">
        <v>5832500</v>
      </c>
      <c r="G912" s="5">
        <v>12932342.713323187</v>
      </c>
      <c r="H912" s="5">
        <v>13616929.218371715</v>
      </c>
      <c r="I912" s="3">
        <v>105.28739309560945</v>
      </c>
    </row>
    <row r="913" spans="1:9" x14ac:dyDescent="0.25">
      <c r="A913" s="1">
        <v>19</v>
      </c>
      <c r="B913" s="2" t="s">
        <v>1802</v>
      </c>
      <c r="C913" s="2" t="s">
        <v>1847</v>
      </c>
      <c r="D913" s="2" t="s">
        <v>1848</v>
      </c>
      <c r="E913" s="5">
        <v>241553</v>
      </c>
      <c r="F913" s="5">
        <v>7156844</v>
      </c>
      <c r="G913" s="5">
        <v>15468981.818855489</v>
      </c>
      <c r="H913" s="5">
        <v>17153438.860237714</v>
      </c>
      <c r="I913" s="3">
        <v>110.86504990209187</v>
      </c>
    </row>
    <row r="914" spans="1:9" x14ac:dyDescent="0.25">
      <c r="A914" s="1">
        <v>19</v>
      </c>
      <c r="B914" s="2" t="s">
        <v>1802</v>
      </c>
      <c r="C914" s="2" t="s">
        <v>1849</v>
      </c>
      <c r="D914" s="2" t="s">
        <v>1850</v>
      </c>
      <c r="E914" s="5">
        <v>238208</v>
      </c>
      <c r="F914" s="5">
        <v>3583564</v>
      </c>
      <c r="G914" s="5">
        <v>11642044.313986097</v>
      </c>
      <c r="H914" s="5">
        <v>11585672.116708927</v>
      </c>
      <c r="I914" s="3">
        <v>99.493255804171142</v>
      </c>
    </row>
    <row r="915" spans="1:9" x14ac:dyDescent="0.25">
      <c r="A915" s="1">
        <v>19</v>
      </c>
      <c r="B915" s="2" t="s">
        <v>1802</v>
      </c>
      <c r="C915" s="2" t="s">
        <v>1851</v>
      </c>
      <c r="D915" s="2" t="s">
        <v>1852</v>
      </c>
      <c r="E915" s="5">
        <v>1270017</v>
      </c>
      <c r="F915" s="5">
        <v>6932701</v>
      </c>
      <c r="G915" s="5">
        <v>13933580.024717778</v>
      </c>
      <c r="H915" s="5">
        <v>14793275.953622669</v>
      </c>
      <c r="I915" s="3">
        <v>106.12248262424833</v>
      </c>
    </row>
    <row r="916" spans="1:9" x14ac:dyDescent="0.25">
      <c r="A916" s="1">
        <v>19</v>
      </c>
      <c r="B916" s="2" t="s">
        <v>1802</v>
      </c>
      <c r="C916" s="2" t="s">
        <v>1853</v>
      </c>
      <c r="D916" s="2" t="s">
        <v>1854</v>
      </c>
      <c r="E916" s="5">
        <v>802165</v>
      </c>
      <c r="F916" s="5">
        <v>6458313</v>
      </c>
      <c r="G916" s="5">
        <v>14739961.002215255</v>
      </c>
      <c r="H916" s="5">
        <v>14689444.080345066</v>
      </c>
      <c r="I916" s="3">
        <v>99.655734224629597</v>
      </c>
    </row>
    <row r="917" spans="1:9" x14ac:dyDescent="0.25">
      <c r="A917" s="1">
        <v>19</v>
      </c>
      <c r="B917" s="2" t="s">
        <v>1802</v>
      </c>
      <c r="C917" s="2" t="s">
        <v>1855</v>
      </c>
      <c r="D917" s="2" t="s">
        <v>1856</v>
      </c>
      <c r="E917" s="5">
        <v>221073</v>
      </c>
      <c r="F917" s="5">
        <v>5940183</v>
      </c>
      <c r="G917" s="5">
        <v>15241959.755904159</v>
      </c>
      <c r="H917" s="5">
        <v>15087834.001773171</v>
      </c>
      <c r="I917" s="3">
        <v>98.927903052385403</v>
      </c>
    </row>
    <row r="918" spans="1:9" x14ac:dyDescent="0.25">
      <c r="A918" s="1">
        <v>19</v>
      </c>
      <c r="B918" s="2" t="s">
        <v>1802</v>
      </c>
      <c r="C918" s="2" t="s">
        <v>1857</v>
      </c>
      <c r="D918" s="2" t="s">
        <v>1858</v>
      </c>
      <c r="E918" s="5">
        <v>404493</v>
      </c>
      <c r="F918" s="5">
        <v>7049713</v>
      </c>
      <c r="G918" s="5">
        <v>14166328.304912571</v>
      </c>
      <c r="H918" s="5">
        <v>13814255.242862051</v>
      </c>
      <c r="I918" s="3">
        <v>97.471752468398705</v>
      </c>
    </row>
    <row r="919" spans="1:9" x14ac:dyDescent="0.25">
      <c r="A919" s="1">
        <v>19</v>
      </c>
      <c r="B919" s="2" t="s">
        <v>1802</v>
      </c>
      <c r="C919" s="2" t="s">
        <v>1859</v>
      </c>
      <c r="D919" s="2" t="s">
        <v>1860</v>
      </c>
      <c r="E919" s="5">
        <v>394289</v>
      </c>
      <c r="F919" s="5">
        <v>7671429</v>
      </c>
      <c r="G919" s="5">
        <v>19129940.138018053</v>
      </c>
      <c r="H919" s="5">
        <v>19648840.809411369</v>
      </c>
      <c r="I919" s="3">
        <v>102.73077474796405</v>
      </c>
    </row>
    <row r="920" spans="1:9" x14ac:dyDescent="0.25">
      <c r="A920" s="1">
        <v>19</v>
      </c>
      <c r="B920" s="2" t="s">
        <v>1802</v>
      </c>
      <c r="C920" s="2" t="s">
        <v>1861</v>
      </c>
      <c r="D920" s="2" t="s">
        <v>1862</v>
      </c>
      <c r="E920" s="5">
        <v>323987</v>
      </c>
      <c r="F920" s="5">
        <v>8076361</v>
      </c>
      <c r="G920" s="5">
        <v>15869336.538391972</v>
      </c>
      <c r="H920" s="5">
        <v>15731667.54920722</v>
      </c>
      <c r="I920" s="3">
        <v>99.299273525789616</v>
      </c>
    </row>
    <row r="921" spans="1:9" x14ac:dyDescent="0.25">
      <c r="A921" s="1">
        <v>19</v>
      </c>
      <c r="B921" s="2" t="s">
        <v>1802</v>
      </c>
      <c r="C921" s="2" t="s">
        <v>1863</v>
      </c>
      <c r="D921" s="2" t="s">
        <v>1864</v>
      </c>
      <c r="E921" s="5">
        <v>1382462</v>
      </c>
      <c r="F921" s="5">
        <v>6582657</v>
      </c>
      <c r="G921" s="5">
        <v>17308300.89068488</v>
      </c>
      <c r="H921" s="5">
        <v>17291444.513242319</v>
      </c>
      <c r="I921" s="3">
        <v>99.960516815362737</v>
      </c>
    </row>
    <row r="922" spans="1:9" x14ac:dyDescent="0.25">
      <c r="A922" s="1">
        <v>19</v>
      </c>
      <c r="B922" s="2" t="s">
        <v>1802</v>
      </c>
      <c r="C922" s="2" t="s">
        <v>1865</v>
      </c>
      <c r="D922" s="2" t="s">
        <v>1866</v>
      </c>
      <c r="E922" s="5">
        <v>105571</v>
      </c>
      <c r="F922" s="5">
        <v>4317942</v>
      </c>
      <c r="G922" s="5">
        <v>17489075.97205672</v>
      </c>
      <c r="H922" s="5">
        <v>14842644.800560759</v>
      </c>
      <c r="I922" s="3">
        <v>84.301836522340409</v>
      </c>
    </row>
    <row r="923" spans="1:9" x14ac:dyDescent="0.25">
      <c r="A923" s="1">
        <v>19</v>
      </c>
      <c r="B923" s="2" t="s">
        <v>1802</v>
      </c>
      <c r="C923" s="2" t="s">
        <v>1867</v>
      </c>
      <c r="D923" s="2" t="s">
        <v>1868</v>
      </c>
      <c r="E923" s="5">
        <v>274856</v>
      </c>
      <c r="F923" s="5">
        <v>3243732</v>
      </c>
      <c r="G923" s="5">
        <v>16595668.611567512</v>
      </c>
      <c r="H923" s="5">
        <v>14103754.257785896</v>
      </c>
      <c r="I923" s="3">
        <v>84.524003801263206</v>
      </c>
    </row>
    <row r="924" spans="1:9" x14ac:dyDescent="0.25">
      <c r="A924" s="1">
        <v>19</v>
      </c>
      <c r="B924" s="2" t="s">
        <v>1802</v>
      </c>
      <c r="C924" s="2" t="s">
        <v>1869</v>
      </c>
      <c r="D924" s="2" t="s">
        <v>1870</v>
      </c>
      <c r="E924" s="5">
        <v>617052</v>
      </c>
      <c r="F924" s="5">
        <v>6572498</v>
      </c>
      <c r="G924" s="5">
        <v>20585730.114570573</v>
      </c>
      <c r="H924" s="5">
        <v>21878983.795086965</v>
      </c>
      <c r="I924" s="3">
        <v>106.21757203979566</v>
      </c>
    </row>
    <row r="925" spans="1:9" x14ac:dyDescent="0.25">
      <c r="A925" s="1">
        <v>19</v>
      </c>
      <c r="B925" s="2" t="s">
        <v>1802</v>
      </c>
      <c r="C925" s="2" t="s">
        <v>1871</v>
      </c>
      <c r="D925" s="2" t="s">
        <v>1872</v>
      </c>
      <c r="E925" s="5">
        <v>457036</v>
      </c>
      <c r="F925" s="5">
        <v>6537861</v>
      </c>
      <c r="G925" s="5">
        <v>23044858.115301639</v>
      </c>
      <c r="H925" s="5">
        <v>24662339.742492929</v>
      </c>
      <c r="I925" s="3">
        <v>106.88014939764045</v>
      </c>
    </row>
    <row r="926" spans="1:9" x14ac:dyDescent="0.25">
      <c r="A926" s="1">
        <v>19</v>
      </c>
      <c r="B926" s="2" t="s">
        <v>1802</v>
      </c>
      <c r="C926" s="2" t="s">
        <v>1873</v>
      </c>
      <c r="D926" s="2" t="s">
        <v>1874</v>
      </c>
      <c r="E926" s="5">
        <v>640062</v>
      </c>
      <c r="F926" s="5">
        <v>5691344</v>
      </c>
      <c r="G926" s="5">
        <v>25541104.484990519</v>
      </c>
      <c r="H926" s="5">
        <v>26295717.656458277</v>
      </c>
      <c r="I926" s="3">
        <v>103.08012528661286</v>
      </c>
    </row>
    <row r="927" spans="1:9" x14ac:dyDescent="0.25">
      <c r="A927" s="1">
        <v>19</v>
      </c>
      <c r="B927" s="2" t="s">
        <v>1802</v>
      </c>
      <c r="C927" s="2" t="s">
        <v>1875</v>
      </c>
      <c r="D927" s="2" t="s">
        <v>1876</v>
      </c>
      <c r="E927" s="5">
        <v>737454</v>
      </c>
      <c r="F927" s="5">
        <v>4916512</v>
      </c>
      <c r="G927" s="5">
        <v>27646828.88301779</v>
      </c>
      <c r="H927" s="5">
        <v>29508744.287044346</v>
      </c>
      <c r="I927" s="3">
        <v>106.81146693081874</v>
      </c>
    </row>
    <row r="928" spans="1:9" x14ac:dyDescent="0.25">
      <c r="A928" s="1">
        <v>19</v>
      </c>
      <c r="B928" s="2" t="s">
        <v>1802</v>
      </c>
      <c r="C928" s="2" t="s">
        <v>1877</v>
      </c>
      <c r="D928" s="2" t="s">
        <v>1878</v>
      </c>
      <c r="E928" s="5">
        <v>280293</v>
      </c>
      <c r="F928" s="5">
        <v>6453450</v>
      </c>
      <c r="G928" s="5">
        <v>25897278.335495356</v>
      </c>
      <c r="H928" s="5">
        <v>26870056.33909516</v>
      </c>
      <c r="I928" s="3">
        <v>103.87686889397879</v>
      </c>
    </row>
    <row r="929" spans="1:9" x14ac:dyDescent="0.25">
      <c r="A929" s="1">
        <v>19</v>
      </c>
      <c r="B929" s="2" t="s">
        <v>1802</v>
      </c>
      <c r="C929" s="2" t="s">
        <v>1879</v>
      </c>
      <c r="D929" s="2" t="s">
        <v>1880</v>
      </c>
      <c r="E929" s="5">
        <v>235373</v>
      </c>
      <c r="F929" s="5">
        <v>5799564</v>
      </c>
      <c r="G929" s="5">
        <v>25389279.872504495</v>
      </c>
      <c r="H929" s="5">
        <v>27007259.143962983</v>
      </c>
      <c r="I929" s="3">
        <v>106.38951474425699</v>
      </c>
    </row>
    <row r="930" spans="1:9" x14ac:dyDescent="0.25">
      <c r="A930" s="1">
        <v>19</v>
      </c>
      <c r="B930" s="2" t="s">
        <v>1802</v>
      </c>
      <c r="C930" s="2" t="s">
        <v>1881</v>
      </c>
      <c r="D930" s="2" t="s">
        <v>1882</v>
      </c>
      <c r="E930" s="5">
        <v>607655</v>
      </c>
      <c r="F930" s="5">
        <v>4895098</v>
      </c>
      <c r="G930" s="5">
        <v>22443531.832934808</v>
      </c>
      <c r="H930" s="5">
        <v>23743142.224002108</v>
      </c>
      <c r="I930" s="3">
        <v>105.79601284001612</v>
      </c>
    </row>
    <row r="931" spans="1:9" x14ac:dyDescent="0.25">
      <c r="A931" s="1">
        <v>20</v>
      </c>
      <c r="B931" s="2" t="s">
        <v>1883</v>
      </c>
      <c r="C931" s="2" t="s">
        <v>1884</v>
      </c>
      <c r="D931" s="2" t="s">
        <v>1885</v>
      </c>
      <c r="E931" s="5">
        <v>37750</v>
      </c>
      <c r="F931" s="5">
        <v>1065714</v>
      </c>
      <c r="G931" s="5">
        <v>6396568.7138013244</v>
      </c>
      <c r="H931" s="5">
        <v>4403830.062649007</v>
      </c>
      <c r="I931" s="3">
        <v>68.883382132450336</v>
      </c>
    </row>
    <row r="932" spans="1:9" x14ac:dyDescent="0.25">
      <c r="A932" s="1">
        <v>20</v>
      </c>
      <c r="B932" s="2" t="s">
        <v>1883</v>
      </c>
      <c r="C932" s="2" t="s">
        <v>1886</v>
      </c>
      <c r="D932" s="2" t="s">
        <v>1887</v>
      </c>
      <c r="E932" s="5">
        <v>150613</v>
      </c>
      <c r="F932" s="5">
        <v>2986378</v>
      </c>
      <c r="G932" s="5">
        <v>6415082.5624614079</v>
      </c>
      <c r="H932" s="5">
        <v>5233774.3852921063</v>
      </c>
      <c r="I932" s="3">
        <v>81.529807970759492</v>
      </c>
    </row>
    <row r="933" spans="1:9" x14ac:dyDescent="0.25">
      <c r="A933" s="1">
        <v>20</v>
      </c>
      <c r="B933" s="2" t="s">
        <v>1883</v>
      </c>
      <c r="C933" s="2" t="s">
        <v>1888</v>
      </c>
      <c r="D933" s="2" t="s">
        <v>1889</v>
      </c>
      <c r="E933" s="5">
        <v>97491</v>
      </c>
      <c r="F933" s="5">
        <v>1047214</v>
      </c>
      <c r="G933" s="5">
        <v>5479652.7033777479</v>
      </c>
      <c r="H933" s="5">
        <v>3691582.9247315135</v>
      </c>
      <c r="I933" s="3">
        <v>67.041219930044818</v>
      </c>
    </row>
    <row r="934" spans="1:9" x14ac:dyDescent="0.25">
      <c r="A934" s="1">
        <v>20</v>
      </c>
      <c r="B934" s="2" t="s">
        <v>1883</v>
      </c>
      <c r="C934" s="2" t="s">
        <v>1890</v>
      </c>
      <c r="D934" s="2" t="s">
        <v>1891</v>
      </c>
      <c r="E934" s="5">
        <v>242523</v>
      </c>
      <c r="F934" s="5">
        <v>942171</v>
      </c>
      <c r="G934" s="5">
        <v>5013002.1732041901</v>
      </c>
      <c r="H934" s="5">
        <v>3883044.0165386377</v>
      </c>
      <c r="I934" s="3">
        <v>79.384864039286995</v>
      </c>
    </row>
    <row r="935" spans="1:9" x14ac:dyDescent="0.25">
      <c r="A935" s="1">
        <v>20</v>
      </c>
      <c r="B935" s="2" t="s">
        <v>1883</v>
      </c>
      <c r="C935" s="2" t="s">
        <v>1892</v>
      </c>
      <c r="D935" s="2" t="s">
        <v>1893</v>
      </c>
      <c r="E935" s="5">
        <v>252437</v>
      </c>
      <c r="F935" s="5">
        <v>2323781</v>
      </c>
      <c r="G935" s="5">
        <v>6150242.4334031856</v>
      </c>
      <c r="H935" s="5">
        <v>4811376.8460209882</v>
      </c>
      <c r="I935" s="3">
        <v>78.17860207180405</v>
      </c>
    </row>
    <row r="936" spans="1:9" x14ac:dyDescent="0.25">
      <c r="A936" s="1">
        <v>20</v>
      </c>
      <c r="B936" s="2" t="s">
        <v>1883</v>
      </c>
      <c r="C936" s="2" t="s">
        <v>1894</v>
      </c>
      <c r="D936" s="2" t="s">
        <v>1895</v>
      </c>
      <c r="E936" s="5">
        <v>149038</v>
      </c>
      <c r="F936" s="5">
        <v>2333490</v>
      </c>
      <c r="G936" s="5">
        <v>5942896.8021712583</v>
      </c>
      <c r="H936" s="5">
        <v>4676751.9724432696</v>
      </c>
      <c r="I936" s="3">
        <v>78.733875004361295</v>
      </c>
    </row>
    <row r="937" spans="1:9" x14ac:dyDescent="0.25">
      <c r="A937" s="1">
        <v>20</v>
      </c>
      <c r="B937" s="2" t="s">
        <v>1883</v>
      </c>
      <c r="C937" s="2" t="s">
        <v>1896</v>
      </c>
      <c r="D937" s="2" t="s">
        <v>1897</v>
      </c>
      <c r="E937" s="5">
        <v>219421</v>
      </c>
      <c r="F937" s="5">
        <v>993628</v>
      </c>
      <c r="G937" s="5">
        <v>5814933.3135160264</v>
      </c>
      <c r="H937" s="5">
        <v>3315161.5019300799</v>
      </c>
      <c r="I937" s="3">
        <v>56.159448392815641</v>
      </c>
    </row>
    <row r="938" spans="1:9" x14ac:dyDescent="0.25">
      <c r="A938" s="1">
        <v>20</v>
      </c>
      <c r="B938" s="2" t="s">
        <v>1883</v>
      </c>
      <c r="C938" s="2" t="s">
        <v>1898</v>
      </c>
      <c r="D938" s="2" t="s">
        <v>1899</v>
      </c>
      <c r="E938" s="5">
        <v>123461</v>
      </c>
      <c r="F938" s="5">
        <v>2513953</v>
      </c>
      <c r="G938" s="5">
        <v>6960771.3812620984</v>
      </c>
      <c r="H938" s="5">
        <v>4980398.1705234852</v>
      </c>
      <c r="I938" s="3">
        <v>71.566192656790406</v>
      </c>
    </row>
    <row r="939" spans="1:9" x14ac:dyDescent="0.25">
      <c r="A939" s="1">
        <v>20</v>
      </c>
      <c r="B939" s="2" t="s">
        <v>1883</v>
      </c>
      <c r="C939" s="2" t="s">
        <v>1900</v>
      </c>
      <c r="D939" s="2" t="s">
        <v>1901</v>
      </c>
      <c r="E939" s="5">
        <v>309765</v>
      </c>
      <c r="F939" s="5">
        <v>3082080</v>
      </c>
      <c r="G939" s="5">
        <v>6625733.3980598189</v>
      </c>
      <c r="H939" s="5">
        <v>5088264.5855503371</v>
      </c>
      <c r="I939" s="3">
        <v>76.840846698949207</v>
      </c>
    </row>
    <row r="940" spans="1:9" x14ac:dyDescent="0.25">
      <c r="A940" s="1">
        <v>20</v>
      </c>
      <c r="B940" s="2" t="s">
        <v>1883</v>
      </c>
      <c r="C940" s="2" t="s">
        <v>1902</v>
      </c>
      <c r="D940" s="2" t="s">
        <v>1903</v>
      </c>
      <c r="E940" s="5">
        <v>326177</v>
      </c>
      <c r="F940" s="5">
        <v>3193325</v>
      </c>
      <c r="G940" s="5">
        <v>6244078.3446073756</v>
      </c>
      <c r="H940" s="5">
        <v>5468399.9344129106</v>
      </c>
      <c r="I940" s="3">
        <v>87.572588380235274</v>
      </c>
    </row>
    <row r="941" spans="1:9" x14ac:dyDescent="0.25">
      <c r="A941" s="1">
        <v>20</v>
      </c>
      <c r="B941" s="2" t="s">
        <v>1883</v>
      </c>
      <c r="C941" s="2" t="s">
        <v>1904</v>
      </c>
      <c r="D941" s="2" t="s">
        <v>1905</v>
      </c>
      <c r="E941" s="5">
        <v>1706637</v>
      </c>
      <c r="F941" s="5">
        <v>3283265</v>
      </c>
      <c r="G941" s="5">
        <v>6630703.9851515004</v>
      </c>
      <c r="H941" s="5">
        <v>5667900.8517810171</v>
      </c>
      <c r="I941" s="3">
        <v>85.48771557671607</v>
      </c>
    </row>
    <row r="942" spans="1:9" x14ac:dyDescent="0.25">
      <c r="A942" s="1">
        <v>20</v>
      </c>
      <c r="B942" s="2" t="s">
        <v>1883</v>
      </c>
      <c r="C942" s="2" t="s">
        <v>1906</v>
      </c>
      <c r="D942" s="2" t="s">
        <v>1907</v>
      </c>
      <c r="E942" s="5">
        <v>277085</v>
      </c>
      <c r="F942" s="5">
        <v>797612</v>
      </c>
      <c r="G942" s="5">
        <v>3826532.4039771189</v>
      </c>
      <c r="H942" s="5">
        <v>2253189.0744392513</v>
      </c>
      <c r="I942" s="3">
        <v>59.038902530992296</v>
      </c>
    </row>
    <row r="943" spans="1:9" x14ac:dyDescent="0.25">
      <c r="A943" s="1">
        <v>20</v>
      </c>
      <c r="B943" s="2" t="s">
        <v>1883</v>
      </c>
      <c r="C943" s="2" t="s">
        <v>1908</v>
      </c>
      <c r="D943" s="2" t="s">
        <v>1909</v>
      </c>
      <c r="E943" s="5">
        <v>126750</v>
      </c>
      <c r="F943" s="5">
        <v>485806</v>
      </c>
      <c r="G943" s="5">
        <v>3302484.8329940829</v>
      </c>
      <c r="H943" s="5">
        <v>1425960.0604339251</v>
      </c>
      <c r="I943" s="3">
        <v>43.26925287021696</v>
      </c>
    </row>
    <row r="944" spans="1:9" x14ac:dyDescent="0.25">
      <c r="A944" s="1">
        <v>20</v>
      </c>
      <c r="B944" s="2" t="s">
        <v>1883</v>
      </c>
      <c r="C944" s="2" t="s">
        <v>1910</v>
      </c>
      <c r="D944" s="2" t="s">
        <v>1911</v>
      </c>
      <c r="E944" s="5">
        <v>152407</v>
      </c>
      <c r="F944" s="5">
        <v>956086</v>
      </c>
      <c r="G944" s="5">
        <v>3749421.6017702599</v>
      </c>
      <c r="H944" s="5">
        <v>2131718.567992284</v>
      </c>
      <c r="I944" s="3">
        <v>56.617902062897379</v>
      </c>
    </row>
    <row r="945" spans="1:9" x14ac:dyDescent="0.25">
      <c r="A945" s="1">
        <v>20</v>
      </c>
      <c r="B945" s="2" t="s">
        <v>1883</v>
      </c>
      <c r="C945" s="2" t="s">
        <v>1912</v>
      </c>
      <c r="D945" s="2" t="s">
        <v>1913</v>
      </c>
      <c r="E945" s="5">
        <v>405209</v>
      </c>
      <c r="F945" s="5">
        <v>1250268</v>
      </c>
      <c r="G945" s="5">
        <v>3872818.925482899</v>
      </c>
      <c r="H945" s="5">
        <v>2871178.7571574175</v>
      </c>
      <c r="I945" s="3">
        <v>74.125128623500473</v>
      </c>
    </row>
    <row r="946" spans="1:9" x14ac:dyDescent="0.25">
      <c r="A946" s="1">
        <v>20</v>
      </c>
      <c r="B946" s="2" t="s">
        <v>1883</v>
      </c>
      <c r="C946" s="2" t="s">
        <v>1914</v>
      </c>
      <c r="D946" s="2" t="s">
        <v>1915</v>
      </c>
      <c r="E946" s="5">
        <v>80007</v>
      </c>
      <c r="F946" s="5">
        <v>468622</v>
      </c>
      <c r="G946" s="5">
        <v>3695711.5237916685</v>
      </c>
      <c r="H946" s="5">
        <v>1877697.6840276476</v>
      </c>
      <c r="I946" s="3">
        <v>50.56807299236317</v>
      </c>
    </row>
    <row r="947" spans="1:9" x14ac:dyDescent="0.25">
      <c r="A947" s="1">
        <v>20</v>
      </c>
      <c r="B947" s="2" t="s">
        <v>1883</v>
      </c>
      <c r="C947" s="2" t="s">
        <v>1916</v>
      </c>
      <c r="D947" s="2" t="s">
        <v>1917</v>
      </c>
      <c r="E947" s="5">
        <v>164337</v>
      </c>
      <c r="F947" s="5">
        <v>848402</v>
      </c>
      <c r="G947" s="5">
        <v>4846983.6374157974</v>
      </c>
      <c r="H947" s="5">
        <v>3593656.0960404533</v>
      </c>
      <c r="I947" s="3">
        <v>75.018709203040089</v>
      </c>
    </row>
    <row r="948" spans="1:9" x14ac:dyDescent="0.25">
      <c r="A948" s="1">
        <v>20</v>
      </c>
      <c r="B948" s="2" t="s">
        <v>1883</v>
      </c>
      <c r="C948" s="2" t="s">
        <v>1918</v>
      </c>
      <c r="D948" s="2" t="s">
        <v>1919</v>
      </c>
      <c r="E948" s="5">
        <v>264739</v>
      </c>
      <c r="F948" s="5">
        <v>1245522</v>
      </c>
      <c r="G948" s="5">
        <v>4756901.4360823296</v>
      </c>
      <c r="H948" s="5">
        <v>3314678.1725737425</v>
      </c>
      <c r="I948" s="3">
        <v>70.310069145460247</v>
      </c>
    </row>
    <row r="949" spans="1:9" x14ac:dyDescent="0.25">
      <c r="A949" s="1">
        <v>20</v>
      </c>
      <c r="B949" s="2" t="s">
        <v>1883</v>
      </c>
      <c r="C949" s="2" t="s">
        <v>1920</v>
      </c>
      <c r="D949" s="2" t="s">
        <v>1921</v>
      </c>
      <c r="E949" s="5">
        <v>192355</v>
      </c>
      <c r="F949" s="5">
        <v>1315247</v>
      </c>
      <c r="G949" s="5">
        <v>4451081.1732265865</v>
      </c>
      <c r="H949" s="5">
        <v>2775756.1437342414</v>
      </c>
      <c r="I949" s="3">
        <v>62.231060800083178</v>
      </c>
    </row>
    <row r="950" spans="1:9" x14ac:dyDescent="0.25">
      <c r="A950" s="1">
        <v>20</v>
      </c>
      <c r="B950" s="2" t="s">
        <v>1883</v>
      </c>
      <c r="C950" s="2" t="s">
        <v>1922</v>
      </c>
      <c r="D950" s="2" t="s">
        <v>1923</v>
      </c>
      <c r="E950" s="5">
        <v>102884</v>
      </c>
      <c r="F950" s="5">
        <v>671915</v>
      </c>
      <c r="G950" s="5">
        <v>3549048.9698592587</v>
      </c>
      <c r="H950" s="5">
        <v>1795048.6254519653</v>
      </c>
      <c r="I950" s="3">
        <v>50.40133319660977</v>
      </c>
    </row>
    <row r="951" spans="1:9" x14ac:dyDescent="0.25">
      <c r="A951" s="1">
        <v>20</v>
      </c>
      <c r="B951" s="2" t="s">
        <v>1883</v>
      </c>
      <c r="C951" s="2" t="s">
        <v>1924</v>
      </c>
      <c r="D951" s="2" t="s">
        <v>1925</v>
      </c>
      <c r="E951" s="5">
        <v>275327</v>
      </c>
      <c r="F951" s="5">
        <v>1509401</v>
      </c>
      <c r="G951" s="5">
        <v>5032651.6172115337</v>
      </c>
      <c r="H951" s="5">
        <v>3613317.6674572416</v>
      </c>
      <c r="I951" s="3">
        <v>72.135662307728637</v>
      </c>
    </row>
    <row r="952" spans="1:9" x14ac:dyDescent="0.25">
      <c r="A952" s="1">
        <v>20</v>
      </c>
      <c r="B952" s="2" t="s">
        <v>1883</v>
      </c>
      <c r="C952" s="2" t="s">
        <v>1926</v>
      </c>
      <c r="D952" s="2" t="s">
        <v>1927</v>
      </c>
      <c r="E952" s="5">
        <v>550226</v>
      </c>
      <c r="F952" s="5">
        <v>1366729</v>
      </c>
      <c r="G952" s="5">
        <v>3827409.2624848699</v>
      </c>
      <c r="H952" s="5">
        <v>3163305.8804073236</v>
      </c>
      <c r="I952" s="3">
        <v>82.730917173125221</v>
      </c>
    </row>
    <row r="953" spans="1:9" x14ac:dyDescent="0.25">
      <c r="A953" s="1">
        <v>20</v>
      </c>
      <c r="B953" s="2" t="s">
        <v>1883</v>
      </c>
      <c r="C953" s="2" t="s">
        <v>1928</v>
      </c>
      <c r="D953" s="2" t="s">
        <v>1929</v>
      </c>
      <c r="E953" s="5">
        <v>204269</v>
      </c>
      <c r="F953" s="5">
        <v>1277936</v>
      </c>
      <c r="G953" s="5">
        <v>3928937.6650788914</v>
      </c>
      <c r="H953" s="5">
        <v>2519745.2458865512</v>
      </c>
      <c r="I953" s="3">
        <v>65.024037687559058</v>
      </c>
    </row>
    <row r="954" spans="1:9" x14ac:dyDescent="0.25">
      <c r="A954" s="1">
        <v>20</v>
      </c>
      <c r="B954" s="2" t="s">
        <v>1883</v>
      </c>
      <c r="C954" s="2" t="s">
        <v>1930</v>
      </c>
      <c r="D954" s="2" t="s">
        <v>1931</v>
      </c>
      <c r="E954" s="5">
        <v>153116</v>
      </c>
      <c r="F954" s="5">
        <v>1223554</v>
      </c>
      <c r="G954" s="5">
        <v>3669315.7425611955</v>
      </c>
      <c r="H954" s="5">
        <v>2545783.2549243714</v>
      </c>
      <c r="I954" s="3">
        <v>69.412614634656066</v>
      </c>
    </row>
    <row r="955" spans="1:9" x14ac:dyDescent="0.25">
      <c r="A955" s="1">
        <v>20</v>
      </c>
      <c r="B955" s="2" t="s">
        <v>1883</v>
      </c>
      <c r="C955" s="2" t="s">
        <v>1932</v>
      </c>
      <c r="D955" s="2" t="s">
        <v>1933</v>
      </c>
      <c r="E955" s="5">
        <v>229755</v>
      </c>
      <c r="F955" s="5">
        <v>1362063</v>
      </c>
      <c r="G955" s="5">
        <v>3941373.1876041871</v>
      </c>
      <c r="H955" s="5">
        <v>2922025.6125916741</v>
      </c>
      <c r="I955" s="3">
        <v>73.964073898282948</v>
      </c>
    </row>
    <row r="956" spans="1:9" x14ac:dyDescent="0.25">
      <c r="A956" s="1">
        <v>20</v>
      </c>
      <c r="B956" s="2" t="s">
        <v>1883</v>
      </c>
      <c r="C956" s="2" t="s">
        <v>1934</v>
      </c>
      <c r="D956" s="2" t="s">
        <v>1935</v>
      </c>
      <c r="E956" s="5">
        <v>20458</v>
      </c>
      <c r="F956" s="5">
        <v>405863</v>
      </c>
      <c r="G956" s="5">
        <v>2811438.9779059538</v>
      </c>
      <c r="H956" s="5">
        <v>1322241.6684915435</v>
      </c>
      <c r="I956" s="3">
        <v>47.212225017108224</v>
      </c>
    </row>
    <row r="957" spans="1:9" x14ac:dyDescent="0.25">
      <c r="A957" s="1">
        <v>20</v>
      </c>
      <c r="B957" s="2" t="s">
        <v>1883</v>
      </c>
      <c r="C957" s="2" t="s">
        <v>1936</v>
      </c>
      <c r="D957" s="2" t="s">
        <v>1937</v>
      </c>
      <c r="E957" s="5">
        <v>162783</v>
      </c>
      <c r="F957" s="5">
        <v>653892</v>
      </c>
      <c r="G957" s="5">
        <v>3611733.554210206</v>
      </c>
      <c r="H957" s="5">
        <v>1470305.1492600578</v>
      </c>
      <c r="I957" s="3">
        <v>41.17895613731163</v>
      </c>
    </row>
    <row r="958" spans="1:9" x14ac:dyDescent="0.25">
      <c r="A958" s="1">
        <v>20</v>
      </c>
      <c r="B958" s="2" t="s">
        <v>1883</v>
      </c>
      <c r="C958" s="2" t="s">
        <v>1938</v>
      </c>
      <c r="D958" s="2" t="s">
        <v>1939</v>
      </c>
      <c r="E958" s="5">
        <v>345100</v>
      </c>
      <c r="F958" s="5">
        <v>1240019</v>
      </c>
      <c r="G958" s="5">
        <v>5290937.8854882633</v>
      </c>
      <c r="H958" s="5">
        <v>4454191.0822660094</v>
      </c>
      <c r="I958" s="3">
        <v>84.357637793682983</v>
      </c>
    </row>
    <row r="959" spans="1:9" x14ac:dyDescent="0.25">
      <c r="A959" s="1">
        <v>20</v>
      </c>
      <c r="B959" s="2" t="s">
        <v>1883</v>
      </c>
      <c r="C959" s="2" t="s">
        <v>1940</v>
      </c>
      <c r="D959" s="2" t="s">
        <v>1941</v>
      </c>
      <c r="E959" s="5">
        <v>31422</v>
      </c>
      <c r="F959" s="5">
        <v>976466</v>
      </c>
      <c r="G959" s="5">
        <v>7161904.1751957228</v>
      </c>
      <c r="H959" s="5">
        <v>3832414.1033352427</v>
      </c>
      <c r="I959" s="3">
        <v>52.450120498376933</v>
      </c>
    </row>
    <row r="960" spans="1:9" x14ac:dyDescent="0.25">
      <c r="A960" s="1">
        <v>20</v>
      </c>
      <c r="B960" s="2" t="s">
        <v>1883</v>
      </c>
      <c r="C960" s="2" t="s">
        <v>1942</v>
      </c>
      <c r="D960" s="2" t="s">
        <v>1943</v>
      </c>
      <c r="E960" s="5">
        <v>286922</v>
      </c>
      <c r="F960" s="5">
        <v>758220</v>
      </c>
      <c r="G960" s="5">
        <v>5484896.4235332254</v>
      </c>
      <c r="H960" s="5">
        <v>2723307.9960372504</v>
      </c>
      <c r="I960" s="3">
        <v>49.518666619499371</v>
      </c>
    </row>
    <row r="961" spans="1:9" x14ac:dyDescent="0.25">
      <c r="A961" s="1">
        <v>20</v>
      </c>
      <c r="B961" s="2" t="s">
        <v>1883</v>
      </c>
      <c r="C961" s="2" t="s">
        <v>1944</v>
      </c>
      <c r="D961" s="2" t="s">
        <v>1945</v>
      </c>
      <c r="E961" s="5">
        <v>49291</v>
      </c>
      <c r="F961" s="5">
        <v>306283</v>
      </c>
      <c r="G961" s="5">
        <v>3520529.4498387128</v>
      </c>
      <c r="H961" s="5">
        <v>447303.72037491633</v>
      </c>
      <c r="I961" s="3">
        <v>12.70911614493518</v>
      </c>
    </row>
    <row r="962" spans="1:9" x14ac:dyDescent="0.25">
      <c r="A962" s="1">
        <v>20</v>
      </c>
      <c r="B962" s="2" t="s">
        <v>1883</v>
      </c>
      <c r="C962" s="2" t="s">
        <v>1946</v>
      </c>
      <c r="D962" s="2" t="s">
        <v>1947</v>
      </c>
      <c r="E962" s="5">
        <v>100090</v>
      </c>
      <c r="F962" s="5">
        <v>598425</v>
      </c>
      <c r="G962" s="5">
        <v>4954516.8464581883</v>
      </c>
      <c r="H962" s="5">
        <v>1622786.027145569</v>
      </c>
      <c r="I962" s="3">
        <v>32.21383840943151</v>
      </c>
    </row>
    <row r="963" spans="1:9" x14ac:dyDescent="0.25">
      <c r="A963" s="1">
        <v>20</v>
      </c>
      <c r="B963" s="2" t="s">
        <v>1883</v>
      </c>
      <c r="C963" s="2" t="s">
        <v>1948</v>
      </c>
      <c r="D963" s="2" t="s">
        <v>1949</v>
      </c>
      <c r="E963" s="5">
        <v>242449</v>
      </c>
      <c r="F963" s="5">
        <v>989272</v>
      </c>
      <c r="G963" s="5">
        <v>5850104.0144112781</v>
      </c>
      <c r="H963" s="5">
        <v>4045553.4087993768</v>
      </c>
      <c r="I963" s="3">
        <v>68.621617484089441</v>
      </c>
    </row>
    <row r="964" spans="1:9" x14ac:dyDescent="0.25">
      <c r="A964" s="1">
        <v>20</v>
      </c>
      <c r="B964" s="2" t="s">
        <v>1883</v>
      </c>
      <c r="C964" s="2" t="s">
        <v>1950</v>
      </c>
      <c r="D964" s="2" t="s">
        <v>1951</v>
      </c>
      <c r="E964" s="5">
        <v>87378</v>
      </c>
      <c r="F964" s="5">
        <v>1378537</v>
      </c>
      <c r="G964" s="5">
        <v>6169562.6239671307</v>
      </c>
      <c r="H964" s="5">
        <v>3785228.2420861088</v>
      </c>
      <c r="I964" s="3">
        <v>60.790526280070495</v>
      </c>
    </row>
    <row r="965" spans="1:9" x14ac:dyDescent="0.25">
      <c r="A965" s="1">
        <v>20</v>
      </c>
      <c r="B965" s="2" t="s">
        <v>1883</v>
      </c>
      <c r="C965" s="2" t="s">
        <v>1952</v>
      </c>
      <c r="D965" s="2" t="s">
        <v>1953</v>
      </c>
      <c r="E965" s="5">
        <v>281829</v>
      </c>
      <c r="F965" s="5">
        <v>1953123</v>
      </c>
      <c r="G965" s="5">
        <v>7123494.2993481858</v>
      </c>
      <c r="H965" s="5">
        <v>5838294.3009271575</v>
      </c>
      <c r="I965" s="3">
        <v>81.961368412760919</v>
      </c>
    </row>
    <row r="966" spans="1:9" x14ac:dyDescent="0.25">
      <c r="A966" s="1">
        <v>21</v>
      </c>
      <c r="B966" s="2" t="s">
        <v>1954</v>
      </c>
      <c r="C966" s="2" t="s">
        <v>1955</v>
      </c>
      <c r="D966" s="2" t="s">
        <v>1956</v>
      </c>
      <c r="E966" s="5">
        <v>760089</v>
      </c>
      <c r="F966" s="5">
        <v>2742251</v>
      </c>
      <c r="G966" s="5">
        <v>10035936.858556038</v>
      </c>
      <c r="H966" s="5">
        <v>7211698.0199766085</v>
      </c>
      <c r="I966" s="3">
        <v>71.84639993671793</v>
      </c>
    </row>
    <row r="967" spans="1:9" x14ac:dyDescent="0.25">
      <c r="A967" s="1">
        <v>21</v>
      </c>
      <c r="B967" s="2" t="s">
        <v>1954</v>
      </c>
      <c r="C967" s="2" t="s">
        <v>1957</v>
      </c>
      <c r="D967" s="2" t="s">
        <v>1958</v>
      </c>
      <c r="E967" s="5">
        <v>671178</v>
      </c>
      <c r="F967" s="5">
        <v>2852036</v>
      </c>
      <c r="G967" s="5">
        <v>9722267.1148309391</v>
      </c>
      <c r="H967" s="5">
        <v>6295160.8401079895</v>
      </c>
      <c r="I967" s="3">
        <v>64.643216996385462</v>
      </c>
    </row>
    <row r="968" spans="1:9" x14ac:dyDescent="0.25">
      <c r="A968" s="1">
        <v>21</v>
      </c>
      <c r="B968" s="2" t="s">
        <v>1954</v>
      </c>
      <c r="C968" s="2" t="s">
        <v>1959</v>
      </c>
      <c r="D968" s="2" t="s">
        <v>1960</v>
      </c>
      <c r="E968" s="5">
        <v>462265</v>
      </c>
      <c r="F968" s="5">
        <v>1861304</v>
      </c>
      <c r="G968" s="5">
        <v>6999598.6191275567</v>
      </c>
      <c r="H968" s="5">
        <v>4255637.4106454095</v>
      </c>
      <c r="I968" s="3">
        <v>60.618662394513969</v>
      </c>
    </row>
    <row r="969" spans="1:9" x14ac:dyDescent="0.25">
      <c r="A969" s="1">
        <v>21</v>
      </c>
      <c r="B969" s="2" t="s">
        <v>1954</v>
      </c>
      <c r="C969" s="2" t="s">
        <v>1961</v>
      </c>
      <c r="D969" s="2" t="s">
        <v>1962</v>
      </c>
      <c r="E969" s="5">
        <v>527978</v>
      </c>
      <c r="F969" s="5">
        <v>1803438</v>
      </c>
      <c r="G969" s="5">
        <v>6969844.5636920473</v>
      </c>
      <c r="H969" s="5">
        <v>2717303.8583047022</v>
      </c>
      <c r="I969" s="3">
        <v>38.583777240339558</v>
      </c>
    </row>
    <row r="970" spans="1:9" x14ac:dyDescent="0.25">
      <c r="A970" s="1">
        <v>21</v>
      </c>
      <c r="B970" s="2" t="s">
        <v>1954</v>
      </c>
      <c r="C970" s="2" t="s">
        <v>1963</v>
      </c>
      <c r="D970" s="2" t="s">
        <v>1964</v>
      </c>
      <c r="E970" s="5">
        <v>338544</v>
      </c>
      <c r="F970" s="5">
        <v>1883485</v>
      </c>
      <c r="G970" s="5">
        <v>8646203.0410434101</v>
      </c>
      <c r="H970" s="5">
        <v>2968542.2874810952</v>
      </c>
      <c r="I970" s="3">
        <v>33.450244729488631</v>
      </c>
    </row>
    <row r="971" spans="1:9" x14ac:dyDescent="0.25">
      <c r="A971" s="1">
        <v>21</v>
      </c>
      <c r="B971" s="2" t="s">
        <v>1954</v>
      </c>
      <c r="C971" s="2" t="s">
        <v>1965</v>
      </c>
      <c r="D971" s="2" t="s">
        <v>1966</v>
      </c>
      <c r="E971" s="5">
        <v>555404</v>
      </c>
      <c r="F971" s="5">
        <v>4759908</v>
      </c>
      <c r="G971" s="5">
        <v>10344424.349063024</v>
      </c>
      <c r="H971" s="5">
        <v>7282766.1454670839</v>
      </c>
      <c r="I971" s="3">
        <v>70.37325353040309</v>
      </c>
    </row>
    <row r="972" spans="1:9" x14ac:dyDescent="0.25">
      <c r="A972" s="1">
        <v>21</v>
      </c>
      <c r="B972" s="2" t="s">
        <v>1954</v>
      </c>
      <c r="C972" s="2" t="s">
        <v>1967</v>
      </c>
      <c r="D972" s="2" t="s">
        <v>1968</v>
      </c>
      <c r="E972" s="5">
        <v>530225</v>
      </c>
      <c r="F972" s="5">
        <v>2263304</v>
      </c>
      <c r="G972" s="5">
        <v>9866432.5776396822</v>
      </c>
      <c r="H972" s="5">
        <v>5751577.0649554431</v>
      </c>
      <c r="I972" s="3">
        <v>58.095310701494647</v>
      </c>
    </row>
    <row r="973" spans="1:9" x14ac:dyDescent="0.25">
      <c r="A973" s="1">
        <v>21</v>
      </c>
      <c r="B973" s="2" t="s">
        <v>1954</v>
      </c>
      <c r="C973" s="2" t="s">
        <v>1969</v>
      </c>
      <c r="D973" s="2" t="s">
        <v>1970</v>
      </c>
      <c r="E973" s="5">
        <v>666043</v>
      </c>
      <c r="F973" s="5">
        <v>4070469</v>
      </c>
      <c r="G973" s="5">
        <v>10284388.230377017</v>
      </c>
      <c r="H973" s="5">
        <v>6603993.5754298149</v>
      </c>
      <c r="I973" s="3">
        <v>64.222528687937569</v>
      </c>
    </row>
    <row r="974" spans="1:9" x14ac:dyDescent="0.25">
      <c r="A974" s="1">
        <v>21</v>
      </c>
      <c r="B974" s="2" t="s">
        <v>1954</v>
      </c>
      <c r="C974" s="2" t="s">
        <v>1971</v>
      </c>
      <c r="D974" s="2" t="s">
        <v>1972</v>
      </c>
      <c r="E974" s="5">
        <v>640136</v>
      </c>
      <c r="F974" s="5">
        <v>4835629</v>
      </c>
      <c r="G974" s="5">
        <v>10226463.332090368</v>
      </c>
      <c r="H974" s="5">
        <v>7693572.7068216754</v>
      </c>
      <c r="I974" s="3">
        <v>75.140091961239492</v>
      </c>
    </row>
    <row r="975" spans="1:9" x14ac:dyDescent="0.25">
      <c r="A975" s="1">
        <v>21</v>
      </c>
      <c r="B975" s="2" t="s">
        <v>1954</v>
      </c>
      <c r="C975" s="2" t="s">
        <v>1973</v>
      </c>
      <c r="D975" s="2" t="s">
        <v>1974</v>
      </c>
      <c r="E975" s="5">
        <v>453041</v>
      </c>
      <c r="F975" s="5">
        <v>4290311</v>
      </c>
      <c r="G975" s="5">
        <v>9805251.9585136883</v>
      </c>
      <c r="H975" s="5">
        <v>7712594.5057930741</v>
      </c>
      <c r="I975" s="3">
        <v>78.60969739891091</v>
      </c>
    </row>
    <row r="976" spans="1:9" x14ac:dyDescent="0.25">
      <c r="A976" s="1">
        <v>21</v>
      </c>
      <c r="B976" s="2" t="s">
        <v>1954</v>
      </c>
      <c r="C976" s="2" t="s">
        <v>1975</v>
      </c>
      <c r="D976" s="2" t="s">
        <v>1976</v>
      </c>
      <c r="E976" s="5">
        <v>476824</v>
      </c>
      <c r="F976" s="5">
        <v>4685986</v>
      </c>
      <c r="G976" s="5">
        <v>9798983.798885962</v>
      </c>
      <c r="H976" s="5">
        <v>8555335.8657471109</v>
      </c>
      <c r="I976" s="3">
        <v>87.31156229300538</v>
      </c>
    </row>
    <row r="977" spans="1:9" x14ac:dyDescent="0.25">
      <c r="A977" s="1">
        <v>21</v>
      </c>
      <c r="B977" s="2" t="s">
        <v>1954</v>
      </c>
      <c r="C977" s="2" t="s">
        <v>1977</v>
      </c>
      <c r="D977" s="2" t="s">
        <v>1978</v>
      </c>
      <c r="E977" s="5">
        <v>772312</v>
      </c>
      <c r="F977" s="5">
        <v>4831259</v>
      </c>
      <c r="G977" s="5">
        <v>9949491.7478493154</v>
      </c>
      <c r="H977" s="5">
        <v>8511437.782602109</v>
      </c>
      <c r="I977" s="3">
        <v>85.546041324749581</v>
      </c>
    </row>
    <row r="978" spans="1:9" x14ac:dyDescent="0.25">
      <c r="A978" s="1">
        <v>21</v>
      </c>
      <c r="B978" s="2" t="s">
        <v>1954</v>
      </c>
      <c r="C978" s="2" t="s">
        <v>1979</v>
      </c>
      <c r="D978" s="2" t="s">
        <v>1980</v>
      </c>
      <c r="E978" s="5">
        <v>708812</v>
      </c>
      <c r="F978" s="5">
        <v>4610308</v>
      </c>
      <c r="G978" s="5">
        <v>10049575.72184726</v>
      </c>
      <c r="H978" s="5">
        <v>7932103.5057843272</v>
      </c>
      <c r="I978" s="3">
        <v>78.914885775635852</v>
      </c>
    </row>
    <row r="979" spans="1:9" x14ac:dyDescent="0.25">
      <c r="A979" s="1">
        <v>21</v>
      </c>
      <c r="B979" s="2" t="s">
        <v>1954</v>
      </c>
      <c r="C979" s="2" t="s">
        <v>1981</v>
      </c>
      <c r="D979" s="2" t="s">
        <v>1982</v>
      </c>
      <c r="E979" s="5">
        <v>388447</v>
      </c>
      <c r="F979" s="5">
        <v>5204970</v>
      </c>
      <c r="G979" s="5">
        <v>10191070.933306217</v>
      </c>
      <c r="H979" s="5">
        <v>8127343.8443674427</v>
      </c>
      <c r="I979" s="3">
        <v>79.766666673960657</v>
      </c>
    </row>
    <row r="980" spans="1:9" x14ac:dyDescent="0.25">
      <c r="A980" s="1">
        <v>21</v>
      </c>
      <c r="B980" s="2" t="s">
        <v>1954</v>
      </c>
      <c r="C980" s="2" t="s">
        <v>1983</v>
      </c>
      <c r="D980" s="2" t="s">
        <v>1984</v>
      </c>
      <c r="E980" s="5">
        <v>416004</v>
      </c>
      <c r="F980" s="5">
        <v>933479</v>
      </c>
      <c r="G980" s="5">
        <v>4218407.4132604497</v>
      </c>
      <c r="H980" s="5">
        <v>2106492.7888746262</v>
      </c>
      <c r="I980" s="3">
        <v>49.548195432255461</v>
      </c>
    </row>
    <row r="981" spans="1:9" x14ac:dyDescent="0.25">
      <c r="A981" s="1">
        <v>21</v>
      </c>
      <c r="B981" s="2" t="s">
        <v>1954</v>
      </c>
      <c r="C981" s="2" t="s">
        <v>1985</v>
      </c>
      <c r="D981" s="2" t="s">
        <v>1986</v>
      </c>
      <c r="E981" s="5">
        <v>659676</v>
      </c>
      <c r="F981" s="5">
        <v>1333289</v>
      </c>
      <c r="G981" s="5">
        <v>5874472.2687213114</v>
      </c>
      <c r="H981" s="5">
        <v>3780529.6094340254</v>
      </c>
      <c r="I981" s="3">
        <v>64.349859710524555</v>
      </c>
    </row>
    <row r="982" spans="1:9" x14ac:dyDescent="0.25">
      <c r="A982" s="1">
        <v>21</v>
      </c>
      <c r="B982" s="2" t="s">
        <v>1954</v>
      </c>
      <c r="C982" s="2" t="s">
        <v>1987</v>
      </c>
      <c r="D982" s="2" t="s">
        <v>1988</v>
      </c>
      <c r="E982" s="5">
        <v>558426</v>
      </c>
      <c r="F982" s="5">
        <v>1712344</v>
      </c>
      <c r="G982" s="5">
        <v>4996021.5094658919</v>
      </c>
      <c r="H982" s="5">
        <v>3099818.3367912667</v>
      </c>
      <c r="I982" s="3">
        <v>62.043505212508016</v>
      </c>
    </row>
    <row r="983" spans="1:9" x14ac:dyDescent="0.25">
      <c r="A983" s="1">
        <v>21</v>
      </c>
      <c r="B983" s="2" t="s">
        <v>1954</v>
      </c>
      <c r="C983" s="2" t="s">
        <v>1989</v>
      </c>
      <c r="D983" s="2" t="s">
        <v>1990</v>
      </c>
      <c r="E983" s="5">
        <v>671770</v>
      </c>
      <c r="F983" s="5">
        <v>1175743</v>
      </c>
      <c r="G983" s="5">
        <v>6226254.3560295934</v>
      </c>
      <c r="H983" s="5">
        <v>2729919.5372627536</v>
      </c>
      <c r="I983" s="3">
        <v>44.195727353856228</v>
      </c>
    </row>
    <row r="984" spans="1:9" x14ac:dyDescent="0.25">
      <c r="A984" s="1">
        <v>21</v>
      </c>
      <c r="B984" s="2" t="s">
        <v>1954</v>
      </c>
      <c r="C984" s="2" t="s">
        <v>1991</v>
      </c>
      <c r="D984" s="2" t="s">
        <v>1992</v>
      </c>
      <c r="E984" s="5">
        <v>550203</v>
      </c>
      <c r="F984" s="5">
        <v>1375316</v>
      </c>
      <c r="G984" s="5">
        <v>5182921.2555547683</v>
      </c>
      <c r="H984" s="5">
        <v>3063367.048145866</v>
      </c>
      <c r="I984" s="3">
        <v>59.541207684799971</v>
      </c>
    </row>
    <row r="985" spans="1:9" x14ac:dyDescent="0.25">
      <c r="A985" s="1">
        <v>21</v>
      </c>
      <c r="B985" s="2" t="s">
        <v>1954</v>
      </c>
      <c r="C985" s="2" t="s">
        <v>1993</v>
      </c>
      <c r="D985" s="2" t="s">
        <v>1994</v>
      </c>
      <c r="E985" s="5">
        <v>591733</v>
      </c>
      <c r="F985" s="5">
        <v>1689822</v>
      </c>
      <c r="G985" s="5">
        <v>4888948.5240319539</v>
      </c>
      <c r="H985" s="5">
        <v>2947445.7295672204</v>
      </c>
      <c r="I985" s="3">
        <v>60.441614734348093</v>
      </c>
    </row>
    <row r="986" spans="1:9" x14ac:dyDescent="0.25">
      <c r="A986" s="1">
        <v>21</v>
      </c>
      <c r="B986" s="2" t="s">
        <v>1954</v>
      </c>
      <c r="C986" s="2" t="s">
        <v>1995</v>
      </c>
      <c r="D986" s="2" t="s">
        <v>1996</v>
      </c>
      <c r="E986" s="5">
        <v>403143</v>
      </c>
      <c r="F986" s="5">
        <v>1005779</v>
      </c>
      <c r="G986" s="5">
        <v>3057538.1135180318</v>
      </c>
      <c r="H986" s="5">
        <v>3412423.089638168</v>
      </c>
      <c r="I986" s="3">
        <v>110.74192455257811</v>
      </c>
    </row>
    <row r="987" spans="1:9" x14ac:dyDescent="0.25">
      <c r="A987" s="1">
        <v>21</v>
      </c>
      <c r="B987" s="2" t="s">
        <v>1954</v>
      </c>
      <c r="C987" s="2" t="s">
        <v>1997</v>
      </c>
      <c r="D987" s="2" t="s">
        <v>1998</v>
      </c>
      <c r="E987" s="5">
        <v>361717</v>
      </c>
      <c r="F987" s="5">
        <v>514881</v>
      </c>
      <c r="G987" s="5">
        <v>1731504.2102389438</v>
      </c>
      <c r="H987" s="5">
        <v>854425.77168062318</v>
      </c>
      <c r="I987" s="3">
        <v>50.138304270189124</v>
      </c>
    </row>
    <row r="988" spans="1:9" x14ac:dyDescent="0.25">
      <c r="A988" s="1">
        <v>21</v>
      </c>
      <c r="B988" s="2" t="s">
        <v>1954</v>
      </c>
      <c r="C988" s="2" t="s">
        <v>1999</v>
      </c>
      <c r="D988" s="2" t="s">
        <v>2000</v>
      </c>
      <c r="E988" s="5">
        <v>440691</v>
      </c>
      <c r="F988" s="5">
        <v>662314</v>
      </c>
      <c r="G988" s="5">
        <v>3433766.7201463156</v>
      </c>
      <c r="H988" s="5">
        <v>1470201.6816340701</v>
      </c>
      <c r="I988" s="3">
        <v>43.615540244978909</v>
      </c>
    </row>
    <row r="989" spans="1:9" x14ac:dyDescent="0.25">
      <c r="A989" s="1">
        <v>21</v>
      </c>
      <c r="B989" s="2" t="s">
        <v>1954</v>
      </c>
      <c r="C989" s="2" t="s">
        <v>2001</v>
      </c>
      <c r="D989" s="2" t="s">
        <v>2002</v>
      </c>
      <c r="E989" s="5">
        <v>516382</v>
      </c>
      <c r="F989" s="5">
        <v>878603</v>
      </c>
      <c r="G989" s="5">
        <v>3103009.469826601</v>
      </c>
      <c r="H989" s="5">
        <v>1938520.969534182</v>
      </c>
      <c r="I989" s="3">
        <v>60.114991809939148</v>
      </c>
    </row>
    <row r="990" spans="1:9" x14ac:dyDescent="0.25">
      <c r="A990" s="1">
        <v>21</v>
      </c>
      <c r="B990" s="2" t="s">
        <v>1954</v>
      </c>
      <c r="C990" s="2" t="s">
        <v>2003</v>
      </c>
      <c r="D990" s="2" t="s">
        <v>2004</v>
      </c>
      <c r="E990" s="5">
        <v>388166</v>
      </c>
      <c r="F990" s="5">
        <v>687752</v>
      </c>
      <c r="G990" s="5">
        <v>5065278.4425348947</v>
      </c>
      <c r="H990" s="5">
        <v>2938212.5889516342</v>
      </c>
      <c r="I990" s="3">
        <v>55.475319586723202</v>
      </c>
    </row>
    <row r="991" spans="1:9" x14ac:dyDescent="0.25">
      <c r="A991" s="1">
        <v>21</v>
      </c>
      <c r="B991" s="2" t="s">
        <v>1954</v>
      </c>
      <c r="C991" s="2" t="s">
        <v>2005</v>
      </c>
      <c r="D991" s="2" t="s">
        <v>2006</v>
      </c>
      <c r="E991" s="5">
        <v>638446</v>
      </c>
      <c r="F991" s="5">
        <v>969984</v>
      </c>
      <c r="G991" s="5">
        <v>4907572.1924798647</v>
      </c>
      <c r="H991" s="5">
        <v>2477062.5261823237</v>
      </c>
      <c r="I991" s="3">
        <v>51.279138270268746</v>
      </c>
    </row>
    <row r="992" spans="1:9" x14ac:dyDescent="0.25">
      <c r="A992" s="1">
        <v>21</v>
      </c>
      <c r="B992" s="2" t="s">
        <v>1954</v>
      </c>
      <c r="C992" s="2" t="s">
        <v>2007</v>
      </c>
      <c r="D992" s="2" t="s">
        <v>2008</v>
      </c>
      <c r="E992" s="5">
        <v>631777</v>
      </c>
      <c r="F992" s="5">
        <v>1806879</v>
      </c>
      <c r="G992" s="5">
        <v>5445222.67479348</v>
      </c>
      <c r="H992" s="5">
        <v>4044967.3402640484</v>
      </c>
      <c r="I992" s="3">
        <v>74.276766403651919</v>
      </c>
    </row>
    <row r="993" spans="1:9" x14ac:dyDescent="0.25">
      <c r="A993" s="1">
        <v>21</v>
      </c>
      <c r="B993" s="2" t="s">
        <v>1954</v>
      </c>
      <c r="C993" s="2" t="s">
        <v>2009</v>
      </c>
      <c r="D993" s="2" t="s">
        <v>2010</v>
      </c>
      <c r="E993" s="5">
        <v>581790</v>
      </c>
      <c r="F993" s="5">
        <v>1492126</v>
      </c>
      <c r="G993" s="5">
        <v>6167102.7371164849</v>
      </c>
      <c r="H993" s="5">
        <v>3440072.6015383559</v>
      </c>
      <c r="I993" s="3">
        <v>56.495744738479523</v>
      </c>
    </row>
    <row r="994" spans="1:9" x14ac:dyDescent="0.25">
      <c r="A994" s="1">
        <v>21</v>
      </c>
      <c r="B994" s="2" t="s">
        <v>1954</v>
      </c>
      <c r="C994" s="2" t="s">
        <v>2011</v>
      </c>
      <c r="D994" s="2" t="s">
        <v>2012</v>
      </c>
      <c r="E994" s="5">
        <v>454877</v>
      </c>
      <c r="F994" s="5">
        <v>1392499</v>
      </c>
      <c r="G994" s="5">
        <v>5722946.987091016</v>
      </c>
      <c r="H994" s="5">
        <v>3389755.4580930667</v>
      </c>
      <c r="I994" s="3">
        <v>59.354918606568368</v>
      </c>
    </row>
    <row r="995" spans="1:9" x14ac:dyDescent="0.25">
      <c r="A995" s="1">
        <v>21</v>
      </c>
      <c r="B995" s="2" t="s">
        <v>1954</v>
      </c>
      <c r="C995" s="2" t="s">
        <v>2013</v>
      </c>
      <c r="D995" s="2" t="s">
        <v>2014</v>
      </c>
      <c r="E995" s="5">
        <v>684928</v>
      </c>
      <c r="F995" s="5">
        <v>1731684</v>
      </c>
      <c r="G995" s="5">
        <v>5809521.7433321457</v>
      </c>
      <c r="H995" s="5">
        <v>2982651.7566882945</v>
      </c>
      <c r="I995" s="3">
        <v>51.46738742991964</v>
      </c>
    </row>
    <row r="996" spans="1:9" x14ac:dyDescent="0.25">
      <c r="A996" s="1">
        <v>21</v>
      </c>
      <c r="B996" s="2" t="s">
        <v>1954</v>
      </c>
      <c r="C996" s="2" t="s">
        <v>2015</v>
      </c>
      <c r="D996" s="2" t="s">
        <v>2016</v>
      </c>
      <c r="E996" s="5">
        <v>562036</v>
      </c>
      <c r="F996" s="5">
        <v>1816147</v>
      </c>
      <c r="G996" s="5">
        <v>5693929.7007344728</v>
      </c>
      <c r="H996" s="5">
        <v>3508688.884834779</v>
      </c>
      <c r="I996" s="3">
        <v>61.85700787173775</v>
      </c>
    </row>
    <row r="997" spans="1:9" x14ac:dyDescent="0.25">
      <c r="A997" s="1">
        <v>21</v>
      </c>
      <c r="B997" s="2" t="s">
        <v>1954</v>
      </c>
      <c r="C997" s="2" t="s">
        <v>2017</v>
      </c>
      <c r="D997" s="2" t="s">
        <v>2018</v>
      </c>
      <c r="E997" s="5">
        <v>383949</v>
      </c>
      <c r="F997" s="5">
        <v>1535279</v>
      </c>
      <c r="G997" s="5">
        <v>8046284.7336078491</v>
      </c>
      <c r="H997" s="5">
        <v>3937082.7287269924</v>
      </c>
      <c r="I997" s="3">
        <v>48.87025014572248</v>
      </c>
    </row>
    <row r="998" spans="1:9" x14ac:dyDescent="0.25">
      <c r="A998" s="1">
        <v>21</v>
      </c>
      <c r="B998" s="2" t="s">
        <v>1954</v>
      </c>
      <c r="C998" s="2" t="s">
        <v>2019</v>
      </c>
      <c r="D998" s="2" t="s">
        <v>2020</v>
      </c>
      <c r="E998" s="5">
        <v>633655</v>
      </c>
      <c r="F998" s="5">
        <v>1894945</v>
      </c>
      <c r="G998" s="5">
        <v>9151612.9355848208</v>
      </c>
      <c r="H998" s="5">
        <v>5950762.0501661003</v>
      </c>
      <c r="I998" s="3">
        <v>64.553061907347058</v>
      </c>
    </row>
    <row r="999" spans="1:9" x14ac:dyDescent="0.25">
      <c r="A999" s="1">
        <v>21</v>
      </c>
      <c r="B999" s="2" t="s">
        <v>1954</v>
      </c>
      <c r="C999" s="2" t="s">
        <v>2021</v>
      </c>
      <c r="D999" s="2" t="s">
        <v>2022</v>
      </c>
      <c r="E999" s="5">
        <v>773535</v>
      </c>
      <c r="F999" s="5">
        <v>1558666</v>
      </c>
      <c r="G999" s="5">
        <v>4669955.1058542924</v>
      </c>
      <c r="H999" s="5">
        <v>2795939.9585138359</v>
      </c>
      <c r="I999" s="3">
        <v>60.171411004156241</v>
      </c>
    </row>
    <row r="1000" spans="1:9" x14ac:dyDescent="0.25">
      <c r="A1000" s="1">
        <v>21</v>
      </c>
      <c r="B1000" s="2" t="s">
        <v>1954</v>
      </c>
      <c r="C1000" s="2" t="s">
        <v>2023</v>
      </c>
      <c r="D1000" s="2" t="s">
        <v>2024</v>
      </c>
      <c r="E1000" s="5">
        <v>390967</v>
      </c>
      <c r="F1000" s="5">
        <v>1220737</v>
      </c>
      <c r="G1000" s="5">
        <v>4558507.8885532543</v>
      </c>
      <c r="H1000" s="5">
        <v>2793988.8172966004</v>
      </c>
      <c r="I1000" s="3">
        <v>60.960371059450033</v>
      </c>
    </row>
    <row r="1001" spans="1:9" x14ac:dyDescent="0.25">
      <c r="A1001" s="1">
        <v>21</v>
      </c>
      <c r="B1001" s="2" t="s">
        <v>1954</v>
      </c>
      <c r="C1001" s="2" t="s">
        <v>2025</v>
      </c>
      <c r="D1001" s="2" t="s">
        <v>2026</v>
      </c>
      <c r="E1001" s="5">
        <v>370011</v>
      </c>
      <c r="F1001" s="5">
        <v>1505919</v>
      </c>
      <c r="G1001" s="5">
        <v>5127828.9414314702</v>
      </c>
      <c r="H1001" s="5">
        <v>2833357.0842272257</v>
      </c>
      <c r="I1001" s="3">
        <v>55.305144978662796</v>
      </c>
    </row>
    <row r="1002" spans="1:9" x14ac:dyDescent="0.25">
      <c r="A1002" s="1">
        <v>21</v>
      </c>
      <c r="B1002" s="2" t="s">
        <v>1954</v>
      </c>
      <c r="C1002" s="2" t="s">
        <v>2027</v>
      </c>
      <c r="D1002" s="2" t="s">
        <v>2028</v>
      </c>
      <c r="E1002" s="5">
        <v>193645</v>
      </c>
      <c r="F1002" s="5">
        <v>1207717</v>
      </c>
      <c r="G1002" s="5">
        <v>4628481.6906091049</v>
      </c>
      <c r="H1002" s="5">
        <v>2638479.2919517676</v>
      </c>
      <c r="I1002" s="3">
        <v>56.666737132381421</v>
      </c>
    </row>
    <row r="1003" spans="1:9" x14ac:dyDescent="0.25">
      <c r="A1003" s="1">
        <v>21</v>
      </c>
      <c r="B1003" s="2" t="s">
        <v>1954</v>
      </c>
      <c r="C1003" s="2" t="s">
        <v>2029</v>
      </c>
      <c r="D1003" s="2" t="s">
        <v>2030</v>
      </c>
      <c r="E1003" s="5">
        <v>370155</v>
      </c>
      <c r="F1003" s="5">
        <v>1300412</v>
      </c>
      <c r="G1003" s="5">
        <v>5393151.4596425826</v>
      </c>
      <c r="H1003" s="5">
        <v>3497969.4674771377</v>
      </c>
      <c r="I1003" s="3">
        <v>65.338267802407103</v>
      </c>
    </row>
    <row r="1004" spans="1:9" x14ac:dyDescent="0.25">
      <c r="A1004" s="1">
        <v>21</v>
      </c>
      <c r="B1004" s="2" t="s">
        <v>1954</v>
      </c>
      <c r="C1004" s="2" t="s">
        <v>2031</v>
      </c>
      <c r="D1004" s="2" t="s">
        <v>2032</v>
      </c>
      <c r="E1004" s="5">
        <v>538033</v>
      </c>
      <c r="F1004" s="5">
        <v>854015</v>
      </c>
      <c r="G1004" s="5">
        <v>3614867.7992186351</v>
      </c>
      <c r="H1004" s="5">
        <v>1890427.9343293069</v>
      </c>
      <c r="I1004" s="3">
        <v>53.25295372718773</v>
      </c>
    </row>
    <row r="1005" spans="1:9" x14ac:dyDescent="0.25">
      <c r="A1005" s="1">
        <v>21</v>
      </c>
      <c r="B1005" s="2" t="s">
        <v>1954</v>
      </c>
      <c r="C1005" s="2" t="s">
        <v>2033</v>
      </c>
      <c r="D1005" s="2" t="s">
        <v>2034</v>
      </c>
      <c r="E1005" s="5">
        <v>623131</v>
      </c>
      <c r="F1005" s="5">
        <v>628127</v>
      </c>
      <c r="G1005" s="5">
        <v>2293887.5421299855</v>
      </c>
      <c r="H1005" s="5">
        <v>1166039.7932023925</v>
      </c>
      <c r="I1005" s="3">
        <v>51.092334030565006</v>
      </c>
    </row>
    <row r="1006" spans="1:9" x14ac:dyDescent="0.25">
      <c r="A1006" s="1">
        <v>21</v>
      </c>
      <c r="B1006" s="2" t="s">
        <v>1954</v>
      </c>
      <c r="C1006" s="2" t="s">
        <v>2035</v>
      </c>
      <c r="D1006" s="2" t="s">
        <v>2036</v>
      </c>
      <c r="E1006" s="5">
        <v>291362</v>
      </c>
      <c r="F1006" s="5">
        <v>495322</v>
      </c>
      <c r="G1006" s="5">
        <v>1936294.5583638223</v>
      </c>
      <c r="H1006" s="5">
        <v>899684.66099216777</v>
      </c>
      <c r="I1006" s="3">
        <v>46.528481767697912</v>
      </c>
    </row>
    <row r="1007" spans="1:9" x14ac:dyDescent="0.25">
      <c r="A1007" s="1">
        <v>21</v>
      </c>
      <c r="B1007" s="2" t="s">
        <v>1954</v>
      </c>
      <c r="C1007" s="2" t="s">
        <v>2037</v>
      </c>
      <c r="D1007" s="2" t="s">
        <v>2038</v>
      </c>
      <c r="E1007" s="5">
        <v>748285</v>
      </c>
      <c r="F1007" s="5">
        <v>1667751</v>
      </c>
      <c r="G1007" s="5">
        <v>2919500.3792699305</v>
      </c>
      <c r="H1007" s="5">
        <v>2239804.0396974413</v>
      </c>
      <c r="I1007" s="3">
        <v>76.711504465678189</v>
      </c>
    </row>
    <row r="1008" spans="1:9" x14ac:dyDescent="0.25">
      <c r="A1008" s="1">
        <v>21</v>
      </c>
      <c r="B1008" s="2" t="s">
        <v>1954</v>
      </c>
      <c r="C1008" s="2" t="s">
        <v>2039</v>
      </c>
      <c r="D1008" s="2" t="s">
        <v>2040</v>
      </c>
      <c r="E1008" s="5">
        <v>534116</v>
      </c>
      <c r="F1008" s="5">
        <v>1518886</v>
      </c>
      <c r="G1008" s="5">
        <v>2836229.9450793462</v>
      </c>
      <c r="H1008" s="5">
        <v>2050765.6304379574</v>
      </c>
      <c r="I1008" s="3">
        <v>72.198362191733636</v>
      </c>
    </row>
    <row r="1009" spans="1:9" x14ac:dyDescent="0.25">
      <c r="A1009" s="1">
        <v>21</v>
      </c>
      <c r="B1009" s="2" t="s">
        <v>1954</v>
      </c>
      <c r="C1009" s="2" t="s">
        <v>2041</v>
      </c>
      <c r="D1009" s="2" t="s">
        <v>2042</v>
      </c>
      <c r="E1009" s="5">
        <v>335649</v>
      </c>
      <c r="F1009" s="5">
        <v>679299</v>
      </c>
      <c r="G1009" s="5">
        <v>2732455.6249176967</v>
      </c>
      <c r="H1009" s="5">
        <v>1268343.0993388928</v>
      </c>
      <c r="I1009" s="3">
        <v>46.282012056642508</v>
      </c>
    </row>
    <row r="1010" spans="1:9" x14ac:dyDescent="0.25">
      <c r="A1010" s="1">
        <v>21</v>
      </c>
      <c r="B1010" s="2" t="s">
        <v>1954</v>
      </c>
      <c r="C1010" s="2" t="s">
        <v>2043</v>
      </c>
      <c r="D1010" s="2" t="s">
        <v>2044</v>
      </c>
      <c r="E1010" s="5">
        <v>222686</v>
      </c>
      <c r="F1010" s="5">
        <v>873745</v>
      </c>
      <c r="G1010" s="5">
        <v>4237801.8222025633</v>
      </c>
      <c r="H1010" s="5">
        <v>1790436.3780165792</v>
      </c>
      <c r="I1010" s="3">
        <v>42.645637959728049</v>
      </c>
    </row>
    <row r="1011" spans="1:9" x14ac:dyDescent="0.25">
      <c r="A1011" s="1">
        <v>21</v>
      </c>
      <c r="B1011" s="2" t="s">
        <v>1954</v>
      </c>
      <c r="C1011" s="2" t="s">
        <v>2045</v>
      </c>
      <c r="D1011" s="2" t="s">
        <v>2046</v>
      </c>
      <c r="E1011" s="5">
        <v>432321</v>
      </c>
      <c r="F1011" s="5">
        <v>1412976</v>
      </c>
      <c r="G1011" s="5">
        <v>4251337.490038652</v>
      </c>
      <c r="H1011" s="5">
        <v>2797428.7945577474</v>
      </c>
      <c r="I1011" s="3">
        <v>65.981953503762242</v>
      </c>
    </row>
    <row r="1012" spans="1:9" x14ac:dyDescent="0.25">
      <c r="A1012" s="1">
        <v>21</v>
      </c>
      <c r="B1012" s="2" t="s">
        <v>1954</v>
      </c>
      <c r="C1012" s="2" t="s">
        <v>2047</v>
      </c>
      <c r="D1012" s="2" t="s">
        <v>2048</v>
      </c>
      <c r="E1012" s="5">
        <v>729399</v>
      </c>
      <c r="F1012" s="5">
        <v>2056249</v>
      </c>
      <c r="G1012" s="5">
        <v>6776629.0945230247</v>
      </c>
      <c r="H1012" s="5">
        <v>5793627.0000520973</v>
      </c>
      <c r="I1012" s="3">
        <v>85.5411923361562</v>
      </c>
    </row>
    <row r="1013" spans="1:9" x14ac:dyDescent="0.25">
      <c r="A1013" s="1">
        <v>21</v>
      </c>
      <c r="B1013" s="2" t="s">
        <v>1954</v>
      </c>
      <c r="C1013" s="2" t="s">
        <v>2049</v>
      </c>
      <c r="D1013" s="2" t="s">
        <v>2050</v>
      </c>
      <c r="E1013" s="5">
        <v>384136</v>
      </c>
      <c r="F1013" s="5">
        <v>1986762</v>
      </c>
      <c r="G1013" s="5">
        <v>6524932.9753785115</v>
      </c>
      <c r="H1013" s="5">
        <v>5331851.0925115068</v>
      </c>
      <c r="I1013" s="3">
        <v>81.980741783118475</v>
      </c>
    </row>
    <row r="1014" spans="1:9" x14ac:dyDescent="0.25">
      <c r="A1014" s="1">
        <v>21</v>
      </c>
      <c r="B1014" s="2" t="s">
        <v>1954</v>
      </c>
      <c r="C1014" s="2" t="s">
        <v>2051</v>
      </c>
      <c r="D1014" s="2" t="s">
        <v>2052</v>
      </c>
      <c r="E1014" s="5">
        <v>598218</v>
      </c>
      <c r="F1014" s="5">
        <v>1667450</v>
      </c>
      <c r="G1014" s="5">
        <v>7222484.6363700191</v>
      </c>
      <c r="H1014" s="5">
        <v>4325780.3386407634</v>
      </c>
      <c r="I1014" s="3">
        <v>60.608465456907012</v>
      </c>
    </row>
    <row r="1015" spans="1:9" x14ac:dyDescent="0.25">
      <c r="A1015" s="1">
        <v>21</v>
      </c>
      <c r="B1015" s="2" t="s">
        <v>1954</v>
      </c>
      <c r="C1015" s="2" t="s">
        <v>2053</v>
      </c>
      <c r="D1015" s="2" t="s">
        <v>2054</v>
      </c>
      <c r="E1015" s="5">
        <v>454393</v>
      </c>
      <c r="F1015" s="5">
        <v>1532931</v>
      </c>
      <c r="G1015" s="5">
        <v>6353743.1876305314</v>
      </c>
      <c r="H1015" s="5">
        <v>3344499.3854702865</v>
      </c>
      <c r="I1015" s="3">
        <v>54.550807548311703</v>
      </c>
    </row>
    <row r="1016" spans="1:9" x14ac:dyDescent="0.25">
      <c r="A1016" s="1">
        <v>21</v>
      </c>
      <c r="B1016" s="2" t="s">
        <v>1954</v>
      </c>
      <c r="C1016" s="2" t="s">
        <v>2055</v>
      </c>
      <c r="D1016" s="2" t="s">
        <v>2056</v>
      </c>
      <c r="E1016" s="5">
        <v>372419</v>
      </c>
      <c r="F1016" s="5">
        <v>1970852</v>
      </c>
      <c r="G1016" s="5">
        <v>7231744.8912031883</v>
      </c>
      <c r="H1016" s="5">
        <v>5360365.8692252543</v>
      </c>
      <c r="I1016" s="3">
        <v>74.041302194839687</v>
      </c>
    </row>
    <row r="1017" spans="1:9" x14ac:dyDescent="0.25">
      <c r="A1017" s="1">
        <v>21</v>
      </c>
      <c r="B1017" s="2" t="s">
        <v>1954</v>
      </c>
      <c r="C1017" s="2" t="s">
        <v>2057</v>
      </c>
      <c r="D1017" s="2" t="s">
        <v>2058</v>
      </c>
      <c r="E1017" s="5">
        <v>782915</v>
      </c>
      <c r="F1017" s="5">
        <v>1346478</v>
      </c>
      <c r="G1017" s="5">
        <v>6207681.7481450727</v>
      </c>
      <c r="H1017" s="5">
        <v>2378192.6156364353</v>
      </c>
      <c r="I1017" s="3">
        <v>38.699392445284609</v>
      </c>
    </row>
    <row r="1018" spans="1:9" x14ac:dyDescent="0.25">
      <c r="A1018" s="1">
        <v>21</v>
      </c>
      <c r="B1018" s="2" t="s">
        <v>1954</v>
      </c>
      <c r="C1018" s="2" t="s">
        <v>2059</v>
      </c>
      <c r="D1018" s="2" t="s">
        <v>2060</v>
      </c>
      <c r="E1018" s="5">
        <v>498121</v>
      </c>
      <c r="F1018" s="5">
        <v>1398999</v>
      </c>
      <c r="G1018" s="5">
        <v>7438516.4997099098</v>
      </c>
      <c r="H1018" s="5">
        <v>2877760.6454676674</v>
      </c>
      <c r="I1018" s="3">
        <v>39.27948339680519</v>
      </c>
    </row>
    <row r="1019" spans="1:9" x14ac:dyDescent="0.25">
      <c r="A1019" s="1">
        <v>21</v>
      </c>
      <c r="B1019" s="2" t="s">
        <v>1954</v>
      </c>
      <c r="C1019" s="2" t="s">
        <v>2061</v>
      </c>
      <c r="D1019" s="2" t="s">
        <v>2062</v>
      </c>
      <c r="E1019" s="5">
        <v>309940</v>
      </c>
      <c r="F1019" s="5">
        <v>636550</v>
      </c>
      <c r="G1019" s="5">
        <v>2878048.9883396789</v>
      </c>
      <c r="H1019" s="5">
        <v>1244151.4289991611</v>
      </c>
      <c r="I1019" s="3">
        <v>42.941902456281866</v>
      </c>
    </row>
    <row r="1020" spans="1:9" x14ac:dyDescent="0.25">
      <c r="A1020" s="1">
        <v>21</v>
      </c>
      <c r="B1020" s="2" t="s">
        <v>1954</v>
      </c>
      <c r="C1020" s="2" t="s">
        <v>2063</v>
      </c>
      <c r="D1020" s="2" t="s">
        <v>2064</v>
      </c>
      <c r="E1020" s="5">
        <v>650864</v>
      </c>
      <c r="F1020" s="5">
        <v>749079</v>
      </c>
      <c r="G1020" s="5">
        <v>2747231.5537500922</v>
      </c>
      <c r="H1020" s="5">
        <v>1387701.7506683422</v>
      </c>
      <c r="I1020" s="3">
        <v>49.97166433064357</v>
      </c>
    </row>
    <row r="1021" spans="1:9" x14ac:dyDescent="0.25">
      <c r="A1021" s="1">
        <v>21</v>
      </c>
      <c r="B1021" s="2" t="s">
        <v>1954</v>
      </c>
      <c r="C1021" s="2" t="s">
        <v>2065</v>
      </c>
      <c r="D1021" s="2" t="s">
        <v>2066</v>
      </c>
      <c r="E1021" s="5">
        <v>717877</v>
      </c>
      <c r="F1021" s="5">
        <v>1241983</v>
      </c>
      <c r="G1021" s="5">
        <v>3911692.6391011272</v>
      </c>
      <c r="H1021" s="5">
        <v>2072637.6982923257</v>
      </c>
      <c r="I1021" s="3">
        <v>53.198583187788437</v>
      </c>
    </row>
    <row r="1022" spans="1:9" x14ac:dyDescent="0.25">
      <c r="A1022" s="1">
        <v>21</v>
      </c>
      <c r="B1022" s="2" t="s">
        <v>1954</v>
      </c>
      <c r="C1022" s="2" t="s">
        <v>2067</v>
      </c>
      <c r="D1022" s="2" t="s">
        <v>2068</v>
      </c>
      <c r="E1022" s="5">
        <v>496262</v>
      </c>
      <c r="F1022" s="5">
        <v>1281844</v>
      </c>
      <c r="G1022" s="5">
        <v>5610405.6110381214</v>
      </c>
      <c r="H1022" s="5">
        <v>2485819.0503201936</v>
      </c>
      <c r="I1022" s="3">
        <v>44.584169476405606</v>
      </c>
    </row>
    <row r="1023" spans="1:9" x14ac:dyDescent="0.25">
      <c r="A1023" s="1">
        <v>21</v>
      </c>
      <c r="B1023" s="2" t="s">
        <v>1954</v>
      </c>
      <c r="C1023" s="2" t="s">
        <v>2069</v>
      </c>
      <c r="D1023" s="2" t="s">
        <v>2070</v>
      </c>
      <c r="E1023" s="5">
        <v>487261</v>
      </c>
      <c r="F1023" s="5">
        <v>1342954</v>
      </c>
      <c r="G1023" s="5">
        <v>4700380.3941378444</v>
      </c>
      <c r="H1023" s="5">
        <v>1805871.2581368096</v>
      </c>
      <c r="I1023" s="3">
        <v>37.804917539060177</v>
      </c>
    </row>
    <row r="1024" spans="1:9" x14ac:dyDescent="0.25">
      <c r="A1024" s="1">
        <v>21</v>
      </c>
      <c r="B1024" s="2" t="s">
        <v>1954</v>
      </c>
      <c r="C1024" s="2" t="s">
        <v>2071</v>
      </c>
      <c r="D1024" s="2" t="s">
        <v>2072</v>
      </c>
      <c r="E1024" s="5">
        <v>398834</v>
      </c>
      <c r="F1024" s="5">
        <v>958241</v>
      </c>
      <c r="G1024" s="5">
        <v>3105024.473555414</v>
      </c>
      <c r="H1024" s="5">
        <v>1735386.6394489938</v>
      </c>
      <c r="I1024" s="3">
        <v>55.554252799911737</v>
      </c>
    </row>
    <row r="1025" spans="1:9" x14ac:dyDescent="0.25">
      <c r="A1025" s="1">
        <v>21</v>
      </c>
      <c r="B1025" s="2" t="s">
        <v>1954</v>
      </c>
      <c r="C1025" s="2" t="s">
        <v>2073</v>
      </c>
      <c r="D1025" s="2" t="s">
        <v>2074</v>
      </c>
      <c r="E1025" s="5">
        <v>619454</v>
      </c>
      <c r="F1025" s="5">
        <v>1688240</v>
      </c>
      <c r="G1025" s="5">
        <v>4589310.3212748654</v>
      </c>
      <c r="H1025" s="5">
        <v>2773025.5320088333</v>
      </c>
      <c r="I1025" s="3">
        <v>60.61959758658432</v>
      </c>
    </row>
    <row r="1026" spans="1:9" x14ac:dyDescent="0.25">
      <c r="A1026" s="1">
        <v>21</v>
      </c>
      <c r="B1026" s="2" t="s">
        <v>1954</v>
      </c>
      <c r="C1026" s="2" t="s">
        <v>2075</v>
      </c>
      <c r="D1026" s="2" t="s">
        <v>2076</v>
      </c>
      <c r="E1026" s="5">
        <v>622033</v>
      </c>
      <c r="F1026" s="5">
        <v>1485886</v>
      </c>
      <c r="G1026" s="5">
        <v>5745808.7998546697</v>
      </c>
      <c r="H1026" s="5">
        <v>2827458.4795822729</v>
      </c>
      <c r="I1026" s="3">
        <v>48.925168099120143</v>
      </c>
    </row>
    <row r="1027" spans="1:9" x14ac:dyDescent="0.25">
      <c r="A1027" s="1">
        <v>21</v>
      </c>
      <c r="B1027" s="2" t="s">
        <v>1954</v>
      </c>
      <c r="C1027" s="2" t="s">
        <v>2077</v>
      </c>
      <c r="D1027" s="2" t="s">
        <v>2078</v>
      </c>
      <c r="E1027" s="5">
        <v>509137</v>
      </c>
      <c r="F1027" s="5">
        <v>699406</v>
      </c>
      <c r="G1027" s="5">
        <v>1797217.2121138319</v>
      </c>
      <c r="H1027" s="5">
        <v>1117312.2786067403</v>
      </c>
      <c r="I1027" s="3">
        <v>62.150080353225164</v>
      </c>
    </row>
    <row r="1028" spans="1:9" x14ac:dyDescent="0.25">
      <c r="A1028" s="1">
        <v>21</v>
      </c>
      <c r="B1028" s="2" t="s">
        <v>1954</v>
      </c>
      <c r="C1028" s="2" t="s">
        <v>2079</v>
      </c>
      <c r="D1028" s="2" t="s">
        <v>2080</v>
      </c>
      <c r="E1028" s="5">
        <v>414221</v>
      </c>
      <c r="F1028" s="5">
        <v>656502</v>
      </c>
      <c r="G1028" s="5">
        <v>2870562.74055637</v>
      </c>
      <c r="H1028" s="5">
        <v>1399624.6743912066</v>
      </c>
      <c r="I1028" s="3">
        <v>49.65928746852525</v>
      </c>
    </row>
    <row r="1029" spans="1:9" x14ac:dyDescent="0.25">
      <c r="A1029" s="1">
        <v>21</v>
      </c>
      <c r="B1029" s="2" t="s">
        <v>1954</v>
      </c>
      <c r="C1029" s="2" t="s">
        <v>2081</v>
      </c>
      <c r="D1029" s="2" t="s">
        <v>2082</v>
      </c>
      <c r="E1029" s="5">
        <v>278768</v>
      </c>
      <c r="F1029" s="5">
        <v>536578</v>
      </c>
      <c r="G1029" s="5">
        <v>1947156.1374332779</v>
      </c>
      <c r="H1029" s="5">
        <v>1112761.4458869023</v>
      </c>
      <c r="I1029" s="3">
        <v>57.181130761780402</v>
      </c>
    </row>
    <row r="1030" spans="1:9" x14ac:dyDescent="0.25">
      <c r="A1030" s="1">
        <v>21</v>
      </c>
      <c r="B1030" s="2" t="s">
        <v>1954</v>
      </c>
      <c r="C1030" s="2" t="s">
        <v>2083</v>
      </c>
      <c r="D1030" s="2" t="s">
        <v>2084</v>
      </c>
      <c r="E1030" s="5">
        <v>1710269</v>
      </c>
      <c r="F1030" s="5">
        <v>3355090</v>
      </c>
      <c r="G1030" s="5">
        <v>6727994.9245305862</v>
      </c>
      <c r="H1030" s="5">
        <v>5784096.0494284816</v>
      </c>
      <c r="I1030" s="3">
        <v>85.998335171484712</v>
      </c>
    </row>
    <row r="1031" spans="1:9" x14ac:dyDescent="0.25">
      <c r="A1031" s="1">
        <v>21</v>
      </c>
      <c r="B1031" s="2" t="s">
        <v>1954</v>
      </c>
      <c r="C1031" s="2" t="s">
        <v>2085</v>
      </c>
      <c r="D1031" s="2" t="s">
        <v>2086</v>
      </c>
      <c r="E1031" s="5">
        <v>589995</v>
      </c>
      <c r="F1031" s="5">
        <v>3240258</v>
      </c>
      <c r="G1031" s="5">
        <v>6140646.0839227447</v>
      </c>
      <c r="H1031" s="5">
        <v>4522313.0790803311</v>
      </c>
      <c r="I1031" s="3">
        <v>73.636290492292304</v>
      </c>
    </row>
    <row r="1032" spans="1:9" x14ac:dyDescent="0.25">
      <c r="A1032" s="1">
        <v>21</v>
      </c>
      <c r="B1032" s="2" t="s">
        <v>1954</v>
      </c>
      <c r="C1032" s="2" t="s">
        <v>2087</v>
      </c>
      <c r="D1032" s="2" t="s">
        <v>2088</v>
      </c>
      <c r="E1032" s="5">
        <v>590793</v>
      </c>
      <c r="F1032" s="5">
        <v>3335459</v>
      </c>
      <c r="G1032" s="5">
        <v>7144376.1870655203</v>
      </c>
      <c r="H1032" s="5">
        <v>5515409.2259488516</v>
      </c>
      <c r="I1032" s="3">
        <v>77.088494217771711</v>
      </c>
    </row>
    <row r="1033" spans="1:9" x14ac:dyDescent="0.25">
      <c r="A1033" s="1">
        <v>21</v>
      </c>
      <c r="B1033" s="2" t="s">
        <v>1954</v>
      </c>
      <c r="C1033" s="2" t="s">
        <v>2089</v>
      </c>
      <c r="D1033" s="2" t="s">
        <v>2090</v>
      </c>
      <c r="E1033" s="5">
        <v>625208</v>
      </c>
      <c r="F1033" s="5">
        <v>1348383</v>
      </c>
      <c r="G1033" s="5">
        <v>7258550.1982540218</v>
      </c>
      <c r="H1033" s="5">
        <v>3775795.8663836676</v>
      </c>
      <c r="I1033" s="3">
        <v>51.777381878830717</v>
      </c>
    </row>
    <row r="1034" spans="1:9" x14ac:dyDescent="0.25">
      <c r="A1034" s="1">
        <v>21</v>
      </c>
      <c r="B1034" s="2" t="s">
        <v>1954</v>
      </c>
      <c r="C1034" s="2" t="s">
        <v>2091</v>
      </c>
      <c r="D1034" s="2" t="s">
        <v>2092</v>
      </c>
      <c r="E1034" s="5">
        <v>347338</v>
      </c>
      <c r="F1034" s="5">
        <v>1349449</v>
      </c>
      <c r="G1034" s="5">
        <v>5924629.25518947</v>
      </c>
      <c r="H1034" s="5">
        <v>3342173.6330030113</v>
      </c>
      <c r="I1034" s="3">
        <v>55.906048274591313</v>
      </c>
    </row>
    <row r="1035" spans="1:9" x14ac:dyDescent="0.25">
      <c r="A1035" s="1">
        <v>21</v>
      </c>
      <c r="B1035" s="2" t="s">
        <v>1954</v>
      </c>
      <c r="C1035" s="2" t="s">
        <v>2093</v>
      </c>
      <c r="D1035" s="2" t="s">
        <v>2094</v>
      </c>
      <c r="E1035" s="5">
        <v>335759</v>
      </c>
      <c r="F1035" s="5">
        <v>1066879</v>
      </c>
      <c r="G1035" s="5">
        <v>7162785.9978466695</v>
      </c>
      <c r="H1035" s="5">
        <v>3627320.4877546094</v>
      </c>
      <c r="I1035" s="3">
        <v>50.377702180135159</v>
      </c>
    </row>
    <row r="1036" spans="1:9" x14ac:dyDescent="0.25">
      <c r="A1036" s="1">
        <v>21</v>
      </c>
      <c r="B1036" s="2" t="s">
        <v>1954</v>
      </c>
      <c r="C1036" s="2" t="s">
        <v>2095</v>
      </c>
      <c r="D1036" s="2" t="s">
        <v>2096</v>
      </c>
      <c r="E1036" s="5">
        <v>390754</v>
      </c>
      <c r="F1036" s="5">
        <v>1038421</v>
      </c>
      <c r="G1036" s="5">
        <v>5232413.6287408452</v>
      </c>
      <c r="H1036" s="5">
        <v>2813050.4866284155</v>
      </c>
      <c r="I1036" s="3">
        <v>52.914009860167781</v>
      </c>
    </row>
    <row r="1037" spans="1:9" x14ac:dyDescent="0.25">
      <c r="A1037" s="1">
        <v>21</v>
      </c>
      <c r="B1037" s="2" t="s">
        <v>1954</v>
      </c>
      <c r="C1037" s="2" t="s">
        <v>2097</v>
      </c>
      <c r="D1037" s="2" t="s">
        <v>2098</v>
      </c>
      <c r="E1037" s="5">
        <v>425406</v>
      </c>
      <c r="F1037" s="5">
        <v>1243904</v>
      </c>
      <c r="G1037" s="5">
        <v>5802636.432913499</v>
      </c>
      <c r="H1037" s="5">
        <v>3388714.5260974225</v>
      </c>
      <c r="I1037" s="3">
        <v>57.212711566832624</v>
      </c>
    </row>
    <row r="1038" spans="1:9" x14ac:dyDescent="0.25">
      <c r="A1038" s="1">
        <v>21</v>
      </c>
      <c r="B1038" s="2" t="s">
        <v>1954</v>
      </c>
      <c r="C1038" s="2" t="s">
        <v>2099</v>
      </c>
      <c r="D1038" s="2" t="s">
        <v>2100</v>
      </c>
      <c r="E1038" s="5">
        <v>260451</v>
      </c>
      <c r="F1038" s="5">
        <v>3028540</v>
      </c>
      <c r="G1038" s="5">
        <v>7486560.6901067765</v>
      </c>
      <c r="H1038" s="5">
        <v>5500019.3054432506</v>
      </c>
      <c r="I1038" s="3">
        <v>73.595684179749739</v>
      </c>
    </row>
    <row r="1039" spans="1:9" x14ac:dyDescent="0.25">
      <c r="A1039" s="1">
        <v>22</v>
      </c>
      <c r="B1039" s="2" t="s">
        <v>2101</v>
      </c>
      <c r="C1039" s="2" t="s">
        <v>2102</v>
      </c>
      <c r="D1039" s="2" t="s">
        <v>2103</v>
      </c>
      <c r="E1039" s="5">
        <v>245326</v>
      </c>
      <c r="F1039" s="5">
        <v>1958172</v>
      </c>
      <c r="G1039" s="5">
        <v>5082498.3412112864</v>
      </c>
      <c r="H1039" s="5">
        <v>4393660.9776909091</v>
      </c>
      <c r="I1039" s="3">
        <v>86.483765304533563</v>
      </c>
    </row>
    <row r="1040" spans="1:9" x14ac:dyDescent="0.25">
      <c r="A1040" s="1">
        <v>22</v>
      </c>
      <c r="B1040" s="2" t="s">
        <v>2101</v>
      </c>
      <c r="C1040" s="2" t="s">
        <v>2104</v>
      </c>
      <c r="D1040" s="2" t="s">
        <v>2105</v>
      </c>
      <c r="E1040" s="5">
        <v>411456</v>
      </c>
      <c r="F1040" s="5">
        <v>2900654</v>
      </c>
      <c r="G1040" s="5">
        <v>5265557.5064769993</v>
      </c>
      <c r="H1040" s="5">
        <v>4637082.6402725931</v>
      </c>
      <c r="I1040" s="3">
        <v>88.065925659851843</v>
      </c>
    </row>
    <row r="1041" spans="1:9" x14ac:dyDescent="0.25">
      <c r="A1041" s="1">
        <v>22</v>
      </c>
      <c r="B1041" s="2" t="s">
        <v>2101</v>
      </c>
      <c r="C1041" s="2" t="s">
        <v>2106</v>
      </c>
      <c r="D1041" s="2" t="s">
        <v>2107</v>
      </c>
      <c r="E1041" s="5">
        <v>423746</v>
      </c>
      <c r="F1041" s="5">
        <v>3076882</v>
      </c>
      <c r="G1041" s="5">
        <v>5340872.0291967355</v>
      </c>
      <c r="H1041" s="5">
        <v>4613263.9554190477</v>
      </c>
      <c r="I1041" s="3">
        <v>86.396150371684911</v>
      </c>
    </row>
    <row r="1042" spans="1:9" x14ac:dyDescent="0.25">
      <c r="A1042" s="1">
        <v>22</v>
      </c>
      <c r="B1042" s="2" t="s">
        <v>2101</v>
      </c>
      <c r="C1042" s="2" t="s">
        <v>2108</v>
      </c>
      <c r="D1042" s="2" t="s">
        <v>2109</v>
      </c>
      <c r="E1042" s="5">
        <v>1758796</v>
      </c>
      <c r="F1042" s="5">
        <v>3168000</v>
      </c>
      <c r="G1042" s="5">
        <v>5031573.2842023745</v>
      </c>
      <c r="H1042" s="5">
        <v>4865099.4434152683</v>
      </c>
      <c r="I1042" s="3">
        <v>96.739624599441882</v>
      </c>
    </row>
    <row r="1043" spans="1:9" x14ac:dyDescent="0.25">
      <c r="A1043" s="1">
        <v>22</v>
      </c>
      <c r="B1043" s="2" t="s">
        <v>2101</v>
      </c>
      <c r="C1043" s="2" t="s">
        <v>2110</v>
      </c>
      <c r="D1043" s="2" t="s">
        <v>2111</v>
      </c>
      <c r="E1043" s="5">
        <v>93992</v>
      </c>
      <c r="F1043" s="5">
        <v>613138</v>
      </c>
      <c r="G1043" s="5">
        <v>4527704.2980360035</v>
      </c>
      <c r="H1043" s="5">
        <v>3082966.3849476553</v>
      </c>
      <c r="I1043" s="3">
        <v>67.57707957592136</v>
      </c>
    </row>
    <row r="1044" spans="1:9" x14ac:dyDescent="0.25">
      <c r="A1044" s="1">
        <v>22</v>
      </c>
      <c r="B1044" s="2" t="s">
        <v>2101</v>
      </c>
      <c r="C1044" s="2" t="s">
        <v>2112</v>
      </c>
      <c r="D1044" s="2" t="s">
        <v>2113</v>
      </c>
      <c r="E1044" s="5">
        <v>434943</v>
      </c>
      <c r="F1044" s="5">
        <v>3244565</v>
      </c>
      <c r="G1044" s="5">
        <v>5185249.0823832089</v>
      </c>
      <c r="H1044" s="5">
        <v>4371016.4790581753</v>
      </c>
      <c r="I1044" s="3">
        <v>84.261087861627843</v>
      </c>
    </row>
    <row r="1045" spans="1:9" x14ac:dyDescent="0.25">
      <c r="A1045" s="1">
        <v>22</v>
      </c>
      <c r="B1045" s="2" t="s">
        <v>2101</v>
      </c>
      <c r="C1045" s="2" t="s">
        <v>2114</v>
      </c>
      <c r="D1045" s="2" t="s">
        <v>2115</v>
      </c>
      <c r="E1045" s="5">
        <v>204431</v>
      </c>
      <c r="F1045" s="5">
        <v>999843</v>
      </c>
      <c r="G1045" s="5">
        <v>4600661.5476762336</v>
      </c>
      <c r="H1045" s="5">
        <v>3222870.5864374777</v>
      </c>
      <c r="I1045" s="3">
        <v>67.286368780175209</v>
      </c>
    </row>
    <row r="1046" spans="1:9" x14ac:dyDescent="0.25">
      <c r="A1046" s="1">
        <v>22</v>
      </c>
      <c r="B1046" s="2" t="s">
        <v>2101</v>
      </c>
      <c r="C1046" s="2" t="s">
        <v>2116</v>
      </c>
      <c r="D1046" s="2" t="s">
        <v>2117</v>
      </c>
      <c r="E1046" s="5">
        <v>117618</v>
      </c>
      <c r="F1046" s="5">
        <v>248554</v>
      </c>
      <c r="G1046" s="5">
        <v>1857994.7074767468</v>
      </c>
      <c r="H1046" s="5">
        <v>1033262.9006954717</v>
      </c>
      <c r="I1046" s="3">
        <v>49.875463109388022</v>
      </c>
    </row>
    <row r="1047" spans="1:9" x14ac:dyDescent="0.25">
      <c r="A1047" s="1">
        <v>22</v>
      </c>
      <c r="B1047" s="2" t="s">
        <v>2101</v>
      </c>
      <c r="C1047" s="2" t="s">
        <v>2118</v>
      </c>
      <c r="D1047" s="2" t="s">
        <v>2119</v>
      </c>
      <c r="E1047" s="5">
        <v>451080</v>
      </c>
      <c r="F1047" s="5">
        <v>412536</v>
      </c>
      <c r="G1047" s="5">
        <v>889948.298918152</v>
      </c>
      <c r="H1047" s="5">
        <v>862008.91476678196</v>
      </c>
      <c r="I1047" s="3">
        <v>95.191151300656202</v>
      </c>
    </row>
    <row r="1048" spans="1:9" x14ac:dyDescent="0.25">
      <c r="A1048" s="1">
        <v>22</v>
      </c>
      <c r="B1048" s="2" t="s">
        <v>2101</v>
      </c>
      <c r="C1048" s="2" t="s">
        <v>2120</v>
      </c>
      <c r="D1048" s="2" t="s">
        <v>2121</v>
      </c>
      <c r="E1048" s="5">
        <v>362108</v>
      </c>
      <c r="F1048" s="5">
        <v>2075875</v>
      </c>
      <c r="G1048" s="5">
        <v>4270266.4622847326</v>
      </c>
      <c r="H1048" s="5">
        <v>4162859.4224982602</v>
      </c>
      <c r="I1048" s="3">
        <v>97.471951568316626</v>
      </c>
    </row>
    <row r="1049" spans="1:9" x14ac:dyDescent="0.25">
      <c r="A1049" s="1">
        <v>22</v>
      </c>
      <c r="B1049" s="2" t="s">
        <v>2101</v>
      </c>
      <c r="C1049" s="2" t="s">
        <v>2122</v>
      </c>
      <c r="D1049" s="2" t="s">
        <v>2123</v>
      </c>
      <c r="E1049" s="5">
        <v>368915</v>
      </c>
      <c r="F1049" s="5">
        <v>1888216</v>
      </c>
      <c r="G1049" s="5">
        <v>4926963.4018513747</v>
      </c>
      <c r="H1049" s="5">
        <v>4704729.4761882816</v>
      </c>
      <c r="I1049" s="3">
        <v>95.491017731726814</v>
      </c>
    </row>
    <row r="1050" spans="1:9" x14ac:dyDescent="0.25">
      <c r="A1050" s="1">
        <v>22</v>
      </c>
      <c r="B1050" s="2" t="s">
        <v>2101</v>
      </c>
      <c r="C1050" s="2" t="s">
        <v>2124</v>
      </c>
      <c r="D1050" s="2" t="s">
        <v>2125</v>
      </c>
      <c r="E1050" s="5">
        <v>460061</v>
      </c>
      <c r="F1050" s="5">
        <v>1008625</v>
      </c>
      <c r="G1050" s="5">
        <v>3989490.2550335717</v>
      </c>
      <c r="H1050" s="5">
        <v>3534248.767533001</v>
      </c>
      <c r="I1050" s="3">
        <v>88.981733769434911</v>
      </c>
    </row>
    <row r="1051" spans="1:9" x14ac:dyDescent="0.25">
      <c r="A1051" s="1">
        <v>22</v>
      </c>
      <c r="B1051" s="2" t="s">
        <v>2101</v>
      </c>
      <c r="C1051" s="2" t="s">
        <v>2126</v>
      </c>
      <c r="D1051" s="2" t="s">
        <v>2127</v>
      </c>
      <c r="E1051" s="5">
        <v>295130</v>
      </c>
      <c r="F1051" s="5">
        <v>951762</v>
      </c>
      <c r="G1051" s="5">
        <v>3645032.3096364313</v>
      </c>
      <c r="H1051" s="5">
        <v>3788770.7033036291</v>
      </c>
      <c r="I1051" s="3">
        <v>105.65708189272523</v>
      </c>
    </row>
    <row r="1052" spans="1:9" x14ac:dyDescent="0.25">
      <c r="A1052" s="1">
        <v>22</v>
      </c>
      <c r="B1052" s="2" t="s">
        <v>2101</v>
      </c>
      <c r="C1052" s="2" t="s">
        <v>2128</v>
      </c>
      <c r="D1052" s="2" t="s">
        <v>2129</v>
      </c>
      <c r="E1052" s="5">
        <v>267937</v>
      </c>
      <c r="F1052" s="5">
        <v>1187500</v>
      </c>
      <c r="G1052" s="5">
        <v>4835339.0279841898</v>
      </c>
      <c r="H1052" s="5">
        <v>3391828.7421968598</v>
      </c>
      <c r="I1052" s="3">
        <v>69.927504738800536</v>
      </c>
    </row>
    <row r="1053" spans="1:9" x14ac:dyDescent="0.25">
      <c r="A1053" s="1">
        <v>22</v>
      </c>
      <c r="B1053" s="2" t="s">
        <v>2101</v>
      </c>
      <c r="C1053" s="2" t="s">
        <v>2130</v>
      </c>
      <c r="D1053" s="2" t="s">
        <v>2131</v>
      </c>
      <c r="E1053" s="5">
        <v>89162</v>
      </c>
      <c r="F1053" s="5">
        <v>304308</v>
      </c>
      <c r="G1053" s="5">
        <v>2100401.1036315919</v>
      </c>
      <c r="H1053" s="5">
        <v>804432.44806083315</v>
      </c>
      <c r="I1053" s="3">
        <v>37.891242689710865</v>
      </c>
    </row>
    <row r="1054" spans="1:9" x14ac:dyDescent="0.25">
      <c r="A1054" s="1">
        <v>22</v>
      </c>
      <c r="B1054" s="2" t="s">
        <v>2101</v>
      </c>
      <c r="C1054" s="2" t="s">
        <v>2132</v>
      </c>
      <c r="D1054" s="2" t="s">
        <v>2133</v>
      </c>
      <c r="E1054" s="5">
        <v>247417</v>
      </c>
      <c r="F1054" s="5">
        <v>825554</v>
      </c>
      <c r="G1054" s="5">
        <v>4107505.0042640562</v>
      </c>
      <c r="H1054" s="5">
        <v>3783499.7426167158</v>
      </c>
      <c r="I1054" s="3">
        <v>91.130348556889771</v>
      </c>
    </row>
    <row r="1055" spans="1:9" x14ac:dyDescent="0.25">
      <c r="A1055" s="1">
        <v>22</v>
      </c>
      <c r="B1055" s="2" t="s">
        <v>2101</v>
      </c>
      <c r="C1055" s="2" t="s">
        <v>2134</v>
      </c>
      <c r="D1055" s="2" t="s">
        <v>2135</v>
      </c>
      <c r="E1055" s="5">
        <v>236121</v>
      </c>
      <c r="F1055" s="5">
        <v>469103</v>
      </c>
      <c r="G1055" s="5">
        <v>2718879.1891614893</v>
      </c>
      <c r="H1055" s="5">
        <v>1026873.0611169697</v>
      </c>
      <c r="I1055" s="3">
        <v>38.339846633717457</v>
      </c>
    </row>
    <row r="1056" spans="1:9" x14ac:dyDescent="0.25">
      <c r="A1056" s="1">
        <v>22</v>
      </c>
      <c r="B1056" s="2" t="s">
        <v>2101</v>
      </c>
      <c r="C1056" s="2" t="s">
        <v>2136</v>
      </c>
      <c r="D1056" s="2" t="s">
        <v>2137</v>
      </c>
      <c r="E1056" s="5">
        <v>2822822</v>
      </c>
      <c r="F1056" s="5">
        <v>3097162</v>
      </c>
      <c r="G1056" s="5">
        <v>3888442.7076864922</v>
      </c>
      <c r="H1056" s="5">
        <v>3845620.424008315</v>
      </c>
      <c r="I1056" s="3">
        <v>98.918750525006544</v>
      </c>
    </row>
    <row r="1057" spans="1:9" x14ac:dyDescent="0.25">
      <c r="A1057" s="1">
        <v>22</v>
      </c>
      <c r="B1057" s="2" t="s">
        <v>2101</v>
      </c>
      <c r="C1057" s="2" t="s">
        <v>2138</v>
      </c>
      <c r="D1057" s="2" t="s">
        <v>2139</v>
      </c>
      <c r="E1057" s="5">
        <v>98067</v>
      </c>
      <c r="F1057" s="5">
        <v>302449</v>
      </c>
      <c r="G1057" s="5">
        <v>2887249.6497292668</v>
      </c>
      <c r="H1057" s="5">
        <v>1572381.0561452883</v>
      </c>
      <c r="I1057" s="3">
        <v>51.892348349597725</v>
      </c>
    </row>
    <row r="1058" spans="1:9" x14ac:dyDescent="0.25">
      <c r="A1058" s="1">
        <v>22</v>
      </c>
      <c r="B1058" s="2" t="s">
        <v>2101</v>
      </c>
      <c r="C1058" s="2" t="s">
        <v>2140</v>
      </c>
      <c r="D1058" s="2" t="s">
        <v>2141</v>
      </c>
      <c r="E1058" s="5">
        <v>126551</v>
      </c>
      <c r="F1058" s="5">
        <v>199768</v>
      </c>
      <c r="G1058" s="5">
        <v>1515550.1223933434</v>
      </c>
      <c r="H1058" s="5">
        <v>662312.65835908067</v>
      </c>
      <c r="I1058" s="3">
        <v>43.580418418661253</v>
      </c>
    </row>
    <row r="1059" spans="1:9" x14ac:dyDescent="0.25">
      <c r="A1059" s="1">
        <v>22</v>
      </c>
      <c r="B1059" s="2" t="s">
        <v>2101</v>
      </c>
      <c r="C1059" s="2" t="s">
        <v>2142</v>
      </c>
      <c r="D1059" s="2" t="s">
        <v>2143</v>
      </c>
      <c r="E1059" s="5">
        <v>246618</v>
      </c>
      <c r="F1059" s="5">
        <v>1880771</v>
      </c>
      <c r="G1059" s="5">
        <v>4472677.3812171053</v>
      </c>
      <c r="H1059" s="5">
        <v>4210265.4166524746</v>
      </c>
      <c r="I1059" s="3">
        <v>94.18393926761226</v>
      </c>
    </row>
    <row r="1060" spans="1:9" x14ac:dyDescent="0.25">
      <c r="A1060" s="1">
        <v>22</v>
      </c>
      <c r="B1060" s="2" t="s">
        <v>2101</v>
      </c>
      <c r="C1060" s="2" t="s">
        <v>2144</v>
      </c>
      <c r="D1060" s="2" t="s">
        <v>2145</v>
      </c>
      <c r="E1060" s="5">
        <v>118229</v>
      </c>
      <c r="F1060" s="5">
        <v>314859</v>
      </c>
      <c r="G1060" s="5">
        <v>2020509.1772492367</v>
      </c>
      <c r="H1060" s="5">
        <v>939024.3551243773</v>
      </c>
      <c r="I1060" s="3">
        <v>53.035994700961695</v>
      </c>
    </row>
    <row r="1061" spans="1:9" x14ac:dyDescent="0.25">
      <c r="A1061" s="1">
        <v>22</v>
      </c>
      <c r="B1061" s="2" t="s">
        <v>2101</v>
      </c>
      <c r="C1061" s="2" t="s">
        <v>2146</v>
      </c>
      <c r="D1061" s="2" t="s">
        <v>2147</v>
      </c>
      <c r="E1061" s="5">
        <v>166974</v>
      </c>
      <c r="F1061" s="5">
        <v>373260</v>
      </c>
      <c r="G1061" s="5">
        <v>2729196.8897612803</v>
      </c>
      <c r="H1061" s="5">
        <v>2363677.1831722306</v>
      </c>
      <c r="I1061" s="3">
        <v>82.358594361397579</v>
      </c>
    </row>
    <row r="1062" spans="1:9" x14ac:dyDescent="0.25">
      <c r="A1062" s="1">
        <v>22</v>
      </c>
      <c r="B1062" s="2" t="s">
        <v>2101</v>
      </c>
      <c r="C1062" s="2" t="s">
        <v>2148</v>
      </c>
      <c r="D1062" s="2" t="s">
        <v>2149</v>
      </c>
      <c r="E1062" s="5">
        <v>246772</v>
      </c>
      <c r="F1062" s="5">
        <v>81177</v>
      </c>
      <c r="G1062" s="5">
        <v>81205.562142382449</v>
      </c>
      <c r="H1062" s="5">
        <v>73734.388820449647</v>
      </c>
      <c r="I1062" s="3">
        <v>90.512303029111891</v>
      </c>
    </row>
    <row r="1063" spans="1:9" x14ac:dyDescent="0.25">
      <c r="A1063" s="1">
        <v>22</v>
      </c>
      <c r="B1063" s="2" t="s">
        <v>2101</v>
      </c>
      <c r="C1063" s="2" t="s">
        <v>2150</v>
      </c>
      <c r="D1063" s="2" t="s">
        <v>2151</v>
      </c>
      <c r="E1063" s="5">
        <v>267785</v>
      </c>
      <c r="F1063" s="5">
        <v>249835</v>
      </c>
      <c r="G1063" s="5">
        <v>249835.46766249044</v>
      </c>
      <c r="H1063" s="5">
        <v>233007.39220269994</v>
      </c>
      <c r="I1063" s="3">
        <v>92.810987165449887</v>
      </c>
    </row>
    <row r="1064" spans="1:9" x14ac:dyDescent="0.25">
      <c r="A1064" s="1">
        <v>23</v>
      </c>
      <c r="B1064" s="2" t="s">
        <v>2152</v>
      </c>
      <c r="C1064" s="2" t="s">
        <v>2153</v>
      </c>
      <c r="D1064" s="2" t="s">
        <v>2154</v>
      </c>
      <c r="E1064" s="5">
        <v>574936</v>
      </c>
      <c r="F1064" s="5">
        <v>849620</v>
      </c>
      <c r="G1064" s="5">
        <v>3127232.5344525306</v>
      </c>
      <c r="H1064" s="5">
        <v>1123862.1519369113</v>
      </c>
      <c r="I1064" s="3">
        <v>36.042773299462894</v>
      </c>
    </row>
    <row r="1065" spans="1:9" x14ac:dyDescent="0.25">
      <c r="A1065" s="1">
        <v>23</v>
      </c>
      <c r="B1065" s="2" t="s">
        <v>2152</v>
      </c>
      <c r="C1065" s="2" t="s">
        <v>2155</v>
      </c>
      <c r="D1065" s="2" t="s">
        <v>2156</v>
      </c>
      <c r="E1065" s="5">
        <v>286488</v>
      </c>
      <c r="F1065" s="5">
        <v>638847</v>
      </c>
      <c r="G1065" s="5">
        <v>2727561.7758509954</v>
      </c>
      <c r="H1065" s="5">
        <v>559792.37522688566</v>
      </c>
      <c r="I1065" s="3">
        <v>20.227916926014352</v>
      </c>
    </row>
    <row r="1066" spans="1:9" x14ac:dyDescent="0.25">
      <c r="A1066" s="1">
        <v>23</v>
      </c>
      <c r="B1066" s="2" t="s">
        <v>2152</v>
      </c>
      <c r="C1066" s="2" t="s">
        <v>2157</v>
      </c>
      <c r="D1066" s="2" t="s">
        <v>2158</v>
      </c>
      <c r="E1066" s="5">
        <v>691134</v>
      </c>
      <c r="F1066" s="5">
        <v>960798</v>
      </c>
      <c r="G1066" s="5">
        <v>3169197.8293283214</v>
      </c>
      <c r="H1066" s="5">
        <v>1084152.4070889293</v>
      </c>
      <c r="I1066" s="3">
        <v>34.294106101855789</v>
      </c>
    </row>
    <row r="1067" spans="1:9" x14ac:dyDescent="0.25">
      <c r="A1067" s="1">
        <v>23</v>
      </c>
      <c r="B1067" s="2" t="s">
        <v>2152</v>
      </c>
      <c r="C1067" s="2" t="s">
        <v>2159</v>
      </c>
      <c r="D1067" s="2" t="s">
        <v>2160</v>
      </c>
      <c r="E1067" s="5">
        <v>477596</v>
      </c>
      <c r="F1067" s="5">
        <v>640294</v>
      </c>
      <c r="G1067" s="5">
        <v>2123772.8566926857</v>
      </c>
      <c r="H1067" s="5">
        <v>488486.87016851071</v>
      </c>
      <c r="I1067" s="3">
        <v>22.326429114356063</v>
      </c>
    </row>
    <row r="1068" spans="1:9" x14ac:dyDescent="0.25">
      <c r="A1068" s="1">
        <v>23</v>
      </c>
      <c r="B1068" s="2" t="s">
        <v>2152</v>
      </c>
      <c r="C1068" s="2" t="s">
        <v>2161</v>
      </c>
      <c r="D1068" s="2" t="s">
        <v>2162</v>
      </c>
      <c r="E1068" s="5">
        <v>344351</v>
      </c>
      <c r="F1068" s="5">
        <v>770005</v>
      </c>
      <c r="G1068" s="5">
        <v>2717537.6955257864</v>
      </c>
      <c r="H1068" s="5">
        <v>1007777.4834224383</v>
      </c>
      <c r="I1068" s="3">
        <v>36.643082762065447</v>
      </c>
    </row>
    <row r="1069" spans="1:9" x14ac:dyDescent="0.25">
      <c r="A1069" s="1">
        <v>23</v>
      </c>
      <c r="B1069" s="2" t="s">
        <v>2152</v>
      </c>
      <c r="C1069" s="2" t="s">
        <v>2163</v>
      </c>
      <c r="D1069" s="2" t="s">
        <v>2164</v>
      </c>
      <c r="E1069" s="5">
        <v>224753</v>
      </c>
      <c r="F1069" s="5">
        <v>722300</v>
      </c>
      <c r="G1069" s="5">
        <v>3242652.2090027723</v>
      </c>
      <c r="H1069" s="5">
        <v>906097.85678500391</v>
      </c>
      <c r="I1069" s="3">
        <v>27.969786252908751</v>
      </c>
    </row>
    <row r="1070" spans="1:9" x14ac:dyDescent="0.25">
      <c r="A1070" s="1">
        <v>23</v>
      </c>
      <c r="B1070" s="2" t="s">
        <v>2152</v>
      </c>
      <c r="C1070" s="2" t="s">
        <v>2165</v>
      </c>
      <c r="D1070" s="2" t="s">
        <v>2166</v>
      </c>
      <c r="E1070" s="5">
        <v>342140</v>
      </c>
      <c r="F1070" s="5">
        <v>856426</v>
      </c>
      <c r="G1070" s="5">
        <v>2900514.2562985914</v>
      </c>
      <c r="H1070" s="5">
        <v>1098928.2253054306</v>
      </c>
      <c r="I1070" s="3">
        <v>37.949316850996667</v>
      </c>
    </row>
    <row r="1071" spans="1:9" x14ac:dyDescent="0.25">
      <c r="A1071" s="1">
        <v>23</v>
      </c>
      <c r="B1071" s="2" t="s">
        <v>2152</v>
      </c>
      <c r="C1071" s="2" t="s">
        <v>2167</v>
      </c>
      <c r="D1071" s="2" t="s">
        <v>2168</v>
      </c>
      <c r="E1071" s="5">
        <v>549137</v>
      </c>
      <c r="F1071" s="5">
        <v>925675</v>
      </c>
      <c r="G1071" s="5">
        <v>4017652.4747267072</v>
      </c>
      <c r="H1071" s="5">
        <v>1119306.0934630157</v>
      </c>
      <c r="I1071" s="3">
        <v>27.845889971537158</v>
      </c>
    </row>
    <row r="1072" spans="1:9" x14ac:dyDescent="0.25">
      <c r="A1072" s="1">
        <v>23</v>
      </c>
      <c r="B1072" s="2" t="s">
        <v>2152</v>
      </c>
      <c r="C1072" s="2" t="s">
        <v>2169</v>
      </c>
      <c r="D1072" s="2" t="s">
        <v>2170</v>
      </c>
      <c r="E1072" s="5">
        <v>210260</v>
      </c>
      <c r="F1072" s="5">
        <v>816026</v>
      </c>
      <c r="G1072" s="5">
        <v>3770156.3009464471</v>
      </c>
      <c r="H1072" s="5">
        <v>826712.21073908499</v>
      </c>
      <c r="I1072" s="3">
        <v>22.001555397127362</v>
      </c>
    </row>
    <row r="1073" spans="1:9" x14ac:dyDescent="0.25">
      <c r="A1073" s="1">
        <v>23</v>
      </c>
      <c r="B1073" s="2" t="s">
        <v>2152</v>
      </c>
      <c r="C1073" s="2" t="s">
        <v>2171</v>
      </c>
      <c r="D1073" s="2" t="s">
        <v>2172</v>
      </c>
      <c r="E1073" s="5">
        <v>311006</v>
      </c>
      <c r="F1073" s="5">
        <v>553002</v>
      </c>
      <c r="G1073" s="5">
        <v>3133215.4439882189</v>
      </c>
      <c r="H1073" s="5">
        <v>547844.52566831512</v>
      </c>
      <c r="I1073" s="3">
        <v>17.625088299904181</v>
      </c>
    </row>
    <row r="1074" spans="1:9" x14ac:dyDescent="0.25">
      <c r="A1074" s="1">
        <v>23</v>
      </c>
      <c r="B1074" s="2" t="s">
        <v>2152</v>
      </c>
      <c r="C1074" s="2" t="s">
        <v>2173</v>
      </c>
      <c r="D1074" s="2" t="s">
        <v>2174</v>
      </c>
      <c r="E1074" s="5">
        <v>550357</v>
      </c>
      <c r="F1074" s="5">
        <v>893890</v>
      </c>
      <c r="G1074" s="5">
        <v>2959312.4623017423</v>
      </c>
      <c r="H1074" s="5">
        <v>972531.42738440679</v>
      </c>
      <c r="I1074" s="3">
        <v>32.978784845836429</v>
      </c>
    </row>
    <row r="1075" spans="1:9" x14ac:dyDescent="0.25">
      <c r="A1075" s="1">
        <v>23</v>
      </c>
      <c r="B1075" s="2" t="s">
        <v>2152</v>
      </c>
      <c r="C1075" s="2" t="s">
        <v>2175</v>
      </c>
      <c r="D1075" s="2" t="s">
        <v>2176</v>
      </c>
      <c r="E1075" s="5">
        <v>397873</v>
      </c>
      <c r="F1075" s="5">
        <v>745169</v>
      </c>
      <c r="G1075" s="5">
        <v>3590470.8319941289</v>
      </c>
      <c r="H1075" s="5">
        <v>975956.70990491938</v>
      </c>
      <c r="I1075" s="3">
        <v>27.240982286056102</v>
      </c>
    </row>
    <row r="1076" spans="1:9" x14ac:dyDescent="0.25">
      <c r="A1076" s="1">
        <v>23</v>
      </c>
      <c r="B1076" s="2" t="s">
        <v>2152</v>
      </c>
      <c r="C1076" s="2" t="s">
        <v>2177</v>
      </c>
      <c r="D1076" s="2" t="s">
        <v>2178</v>
      </c>
      <c r="E1076" s="5">
        <v>616093</v>
      </c>
      <c r="F1076" s="5">
        <v>996285</v>
      </c>
      <c r="G1076" s="5">
        <v>3448251.6431626393</v>
      </c>
      <c r="H1076" s="5">
        <v>1039927.4930895172</v>
      </c>
      <c r="I1076" s="3">
        <v>30.314618474970501</v>
      </c>
    </row>
    <row r="1077" spans="1:9" x14ac:dyDescent="0.25">
      <c r="A1077" s="1">
        <v>23</v>
      </c>
      <c r="B1077" s="2" t="s">
        <v>2152</v>
      </c>
      <c r="C1077" s="2" t="s">
        <v>2179</v>
      </c>
      <c r="D1077" s="2" t="s">
        <v>2180</v>
      </c>
      <c r="E1077" s="5">
        <v>412441</v>
      </c>
      <c r="F1077" s="5">
        <v>849893</v>
      </c>
      <c r="G1077" s="5">
        <v>2129646.4044190561</v>
      </c>
      <c r="H1077" s="5">
        <v>937505.90830446046</v>
      </c>
      <c r="I1077" s="3">
        <v>43.937173667021462</v>
      </c>
    </row>
    <row r="1078" spans="1:9" x14ac:dyDescent="0.25">
      <c r="A1078" s="1">
        <v>23</v>
      </c>
      <c r="B1078" s="2" t="s">
        <v>2152</v>
      </c>
      <c r="C1078" s="2" t="s">
        <v>2181</v>
      </c>
      <c r="D1078" s="2" t="s">
        <v>2182</v>
      </c>
      <c r="E1078" s="5">
        <v>770435</v>
      </c>
      <c r="F1078" s="5">
        <v>1052595</v>
      </c>
      <c r="G1078" s="5">
        <v>2839158.491231577</v>
      </c>
      <c r="H1078" s="5">
        <v>1211215.931590595</v>
      </c>
      <c r="I1078" s="3">
        <v>42.253637583832507</v>
      </c>
    </row>
    <row r="1079" spans="1:9" x14ac:dyDescent="0.25">
      <c r="A1079" s="1">
        <v>23</v>
      </c>
      <c r="B1079" s="2" t="s">
        <v>2152</v>
      </c>
      <c r="C1079" s="2" t="s">
        <v>2183</v>
      </c>
      <c r="D1079" s="2" t="s">
        <v>2184</v>
      </c>
      <c r="E1079" s="5">
        <v>471546</v>
      </c>
      <c r="F1079" s="5">
        <v>1123315</v>
      </c>
      <c r="G1079" s="5">
        <v>3394439.5098611801</v>
      </c>
      <c r="H1079" s="5">
        <v>1144457.3126078898</v>
      </c>
      <c r="I1079" s="3">
        <v>33.81924407799027</v>
      </c>
    </row>
    <row r="1080" spans="1:9" x14ac:dyDescent="0.25">
      <c r="A1080" s="1">
        <v>23</v>
      </c>
      <c r="B1080" s="2" t="s">
        <v>2152</v>
      </c>
      <c r="C1080" s="2" t="s">
        <v>2185</v>
      </c>
      <c r="D1080" s="2" t="s">
        <v>2186</v>
      </c>
      <c r="E1080" s="5">
        <v>634677</v>
      </c>
      <c r="F1080" s="5">
        <v>881038</v>
      </c>
      <c r="G1080" s="5">
        <v>2299352.7964933342</v>
      </c>
      <c r="H1080" s="5">
        <v>920737.83637346234</v>
      </c>
      <c r="I1080" s="3">
        <v>40.207007274408873</v>
      </c>
    </row>
    <row r="1081" spans="1:9" x14ac:dyDescent="0.25">
      <c r="A1081" s="1">
        <v>23</v>
      </c>
      <c r="B1081" s="2" t="s">
        <v>2152</v>
      </c>
      <c r="C1081" s="2" t="s">
        <v>2187</v>
      </c>
      <c r="D1081" s="2" t="s">
        <v>2188</v>
      </c>
      <c r="E1081" s="5">
        <v>394851</v>
      </c>
      <c r="F1081" s="5">
        <v>782736</v>
      </c>
      <c r="G1081" s="5">
        <v>2712789.0151576162</v>
      </c>
      <c r="H1081" s="5">
        <v>980307.6948393191</v>
      </c>
      <c r="I1081" s="3">
        <v>36.146468100625299</v>
      </c>
    </row>
    <row r="1082" spans="1:9" x14ac:dyDescent="0.25">
      <c r="A1082" s="1">
        <v>23</v>
      </c>
      <c r="B1082" s="2" t="s">
        <v>2152</v>
      </c>
      <c r="C1082" s="2" t="s">
        <v>2189</v>
      </c>
      <c r="D1082" s="2" t="s">
        <v>2190</v>
      </c>
      <c r="E1082" s="5">
        <v>321613</v>
      </c>
      <c r="F1082" s="5">
        <v>805478</v>
      </c>
      <c r="G1082" s="5">
        <v>2778086.891748779</v>
      </c>
      <c r="H1082" s="5">
        <v>1111765.8575492904</v>
      </c>
      <c r="I1082" s="3">
        <v>41.895045783286122</v>
      </c>
    </row>
    <row r="1083" spans="1:9" x14ac:dyDescent="0.25">
      <c r="A1083" s="1">
        <v>23</v>
      </c>
      <c r="B1083" s="2" t="s">
        <v>2152</v>
      </c>
      <c r="C1083" s="2" t="s">
        <v>2191</v>
      </c>
      <c r="D1083" s="2" t="s">
        <v>2192</v>
      </c>
      <c r="E1083" s="5">
        <v>451404</v>
      </c>
      <c r="F1083" s="5">
        <v>905485</v>
      </c>
      <c r="G1083" s="5">
        <v>5693306.9095843192</v>
      </c>
      <c r="H1083" s="5">
        <v>1725002.331946549</v>
      </c>
      <c r="I1083" s="3">
        <v>30.549963226289535</v>
      </c>
    </row>
    <row r="1084" spans="1:9" x14ac:dyDescent="0.25">
      <c r="A1084" s="1">
        <v>23</v>
      </c>
      <c r="B1084" s="2" t="s">
        <v>2152</v>
      </c>
      <c r="C1084" s="2" t="s">
        <v>2193</v>
      </c>
      <c r="D1084" s="2" t="s">
        <v>2194</v>
      </c>
      <c r="E1084" s="5">
        <v>691632</v>
      </c>
      <c r="F1084" s="5">
        <v>663680</v>
      </c>
      <c r="G1084" s="5">
        <v>1814160.8044277881</v>
      </c>
      <c r="H1084" s="5">
        <v>926786.08334490017</v>
      </c>
      <c r="I1084" s="3">
        <v>53.925054402341125</v>
      </c>
    </row>
    <row r="1085" spans="1:9" x14ac:dyDescent="0.25">
      <c r="A1085" s="1">
        <v>23</v>
      </c>
      <c r="B1085" s="2" t="s">
        <v>2152</v>
      </c>
      <c r="C1085" s="2" t="s">
        <v>2195</v>
      </c>
      <c r="D1085" s="2" t="s">
        <v>2196</v>
      </c>
      <c r="E1085" s="5">
        <v>535282</v>
      </c>
      <c r="F1085" s="5">
        <v>832010</v>
      </c>
      <c r="G1085" s="5">
        <v>2470799.8527654586</v>
      </c>
      <c r="H1085" s="5">
        <v>1085277.9711722045</v>
      </c>
      <c r="I1085" s="3">
        <v>43.874531725146745</v>
      </c>
    </row>
    <row r="1086" spans="1:9" x14ac:dyDescent="0.25">
      <c r="A1086" s="1">
        <v>23</v>
      </c>
      <c r="B1086" s="2" t="s">
        <v>2152</v>
      </c>
      <c r="C1086" s="2" t="s">
        <v>2197</v>
      </c>
      <c r="D1086" s="2" t="s">
        <v>2198</v>
      </c>
      <c r="E1086" s="5">
        <v>212848</v>
      </c>
      <c r="F1086" s="5">
        <v>385666</v>
      </c>
      <c r="G1086" s="5">
        <v>1733971.6895108246</v>
      </c>
      <c r="H1086" s="5">
        <v>314357.02861196722</v>
      </c>
      <c r="I1086" s="3">
        <v>17.999554590130046</v>
      </c>
    </row>
    <row r="1087" spans="1:9" x14ac:dyDescent="0.25">
      <c r="A1087" s="1">
        <v>23</v>
      </c>
      <c r="B1087" s="2" t="s">
        <v>2152</v>
      </c>
      <c r="C1087" s="2" t="s">
        <v>2199</v>
      </c>
      <c r="D1087" s="2" t="s">
        <v>2200</v>
      </c>
      <c r="E1087" s="5">
        <v>340163</v>
      </c>
      <c r="F1087" s="5">
        <v>848345</v>
      </c>
      <c r="G1087" s="5">
        <v>3477497.5761678959</v>
      </c>
      <c r="H1087" s="5">
        <v>1236069.2011712033</v>
      </c>
      <c r="I1087" s="3">
        <v>36.806566022759675</v>
      </c>
    </row>
    <row r="1088" spans="1:9" x14ac:dyDescent="0.25">
      <c r="A1088" s="1">
        <v>23</v>
      </c>
      <c r="B1088" s="2" t="s">
        <v>2152</v>
      </c>
      <c r="C1088" s="2" t="s">
        <v>2201</v>
      </c>
      <c r="D1088" s="2" t="s">
        <v>2202</v>
      </c>
      <c r="E1088" s="5">
        <v>612859</v>
      </c>
      <c r="F1088" s="5">
        <v>1204314</v>
      </c>
      <c r="G1088" s="5">
        <v>5777139.5913301427</v>
      </c>
      <c r="H1088" s="5">
        <v>2614226.092566153</v>
      </c>
      <c r="I1088" s="3">
        <v>43.163421700586923</v>
      </c>
    </row>
    <row r="1089" spans="1:9" x14ac:dyDescent="0.25">
      <c r="A1089" s="1">
        <v>23</v>
      </c>
      <c r="B1089" s="2" t="s">
        <v>2152</v>
      </c>
      <c r="C1089" s="2" t="s">
        <v>2203</v>
      </c>
      <c r="D1089" s="2" t="s">
        <v>2204</v>
      </c>
      <c r="E1089" s="5">
        <v>308304</v>
      </c>
      <c r="F1089" s="5">
        <v>1510001</v>
      </c>
      <c r="G1089" s="5">
        <v>5239533.1340268049</v>
      </c>
      <c r="H1089" s="5">
        <v>2936374.8506441694</v>
      </c>
      <c r="I1089" s="3">
        <v>55.842325958469559</v>
      </c>
    </row>
    <row r="1090" spans="1:9" x14ac:dyDescent="0.25">
      <c r="A1090" s="1">
        <v>23</v>
      </c>
      <c r="B1090" s="2" t="s">
        <v>2152</v>
      </c>
      <c r="C1090" s="2" t="s">
        <v>2205</v>
      </c>
      <c r="D1090" s="2" t="s">
        <v>2206</v>
      </c>
      <c r="E1090" s="5">
        <v>518225</v>
      </c>
      <c r="F1090" s="5">
        <v>2255143</v>
      </c>
      <c r="G1090" s="5">
        <v>6413519.6288291765</v>
      </c>
      <c r="H1090" s="5">
        <v>3506046.9457011917</v>
      </c>
      <c r="I1090" s="3">
        <v>54.525345845530417</v>
      </c>
    </row>
    <row r="1091" spans="1:9" x14ac:dyDescent="0.25">
      <c r="A1091" s="1">
        <v>23</v>
      </c>
      <c r="B1091" s="2" t="s">
        <v>2152</v>
      </c>
      <c r="C1091" s="2" t="s">
        <v>2207</v>
      </c>
      <c r="D1091" s="2" t="s">
        <v>2208</v>
      </c>
      <c r="E1091" s="5">
        <v>282007</v>
      </c>
      <c r="F1091" s="5">
        <v>2689566</v>
      </c>
      <c r="G1091" s="5">
        <v>5744605.2962444192</v>
      </c>
      <c r="H1091" s="5">
        <v>3691484.420603035</v>
      </c>
      <c r="I1091" s="3">
        <v>64.136730755264935</v>
      </c>
    </row>
    <row r="1092" spans="1:9" x14ac:dyDescent="0.25">
      <c r="A1092" s="1">
        <v>23</v>
      </c>
      <c r="B1092" s="2" t="s">
        <v>2152</v>
      </c>
      <c r="C1092" s="2" t="s">
        <v>2209</v>
      </c>
      <c r="D1092" s="2" t="s">
        <v>2210</v>
      </c>
      <c r="E1092" s="5">
        <v>274528</v>
      </c>
      <c r="F1092" s="5">
        <v>1296493</v>
      </c>
      <c r="G1092" s="5">
        <v>4878485.8474290418</v>
      </c>
      <c r="H1092" s="5">
        <v>2882857.3565865774</v>
      </c>
      <c r="I1092" s="3">
        <v>60.897253505289072</v>
      </c>
    </row>
    <row r="1093" spans="1:9" x14ac:dyDescent="0.25">
      <c r="A1093" s="1">
        <v>23</v>
      </c>
      <c r="B1093" s="2" t="s">
        <v>2152</v>
      </c>
      <c r="C1093" s="2" t="s">
        <v>2211</v>
      </c>
      <c r="D1093" s="2" t="s">
        <v>2212</v>
      </c>
      <c r="E1093" s="5">
        <v>762694</v>
      </c>
      <c r="F1093" s="5">
        <v>2288144</v>
      </c>
      <c r="G1093" s="5">
        <v>6214360.6981895752</v>
      </c>
      <c r="H1093" s="5">
        <v>3664354.8622016166</v>
      </c>
      <c r="I1093" s="3">
        <v>58.863036999504395</v>
      </c>
    </row>
    <row r="1094" spans="1:9" x14ac:dyDescent="0.25">
      <c r="A1094" s="1">
        <v>23</v>
      </c>
      <c r="B1094" s="2" t="s">
        <v>2152</v>
      </c>
      <c r="C1094" s="2" t="s">
        <v>2213</v>
      </c>
      <c r="D1094" s="2" t="s">
        <v>2214</v>
      </c>
      <c r="E1094" s="5">
        <v>378485</v>
      </c>
      <c r="F1094" s="5">
        <v>1029595</v>
      </c>
      <c r="G1094" s="5">
        <v>5474441.1733463677</v>
      </c>
      <c r="H1094" s="5">
        <v>1802971.8905584104</v>
      </c>
      <c r="I1094" s="3">
        <v>31.891395026751393</v>
      </c>
    </row>
    <row r="1095" spans="1:9" x14ac:dyDescent="0.25">
      <c r="A1095" s="1">
        <v>23</v>
      </c>
      <c r="B1095" s="2" t="s">
        <v>2152</v>
      </c>
      <c r="C1095" s="2" t="s">
        <v>2215</v>
      </c>
      <c r="D1095" s="2" t="s">
        <v>2216</v>
      </c>
      <c r="E1095" s="5">
        <v>1878508</v>
      </c>
      <c r="F1095" s="5">
        <v>3213098</v>
      </c>
      <c r="G1095" s="5">
        <v>6050429.4933074545</v>
      </c>
      <c r="H1095" s="5">
        <v>4679436.8597248457</v>
      </c>
      <c r="I1095" s="3">
        <v>77.344700387594827</v>
      </c>
    </row>
    <row r="1096" spans="1:9" x14ac:dyDescent="0.25">
      <c r="A1096" s="1">
        <v>23</v>
      </c>
      <c r="B1096" s="2" t="s">
        <v>2152</v>
      </c>
      <c r="C1096" s="2" t="s">
        <v>2217</v>
      </c>
      <c r="D1096" s="2" t="s">
        <v>2218</v>
      </c>
      <c r="E1096" s="5">
        <v>391888</v>
      </c>
      <c r="F1096" s="5">
        <v>3260503</v>
      </c>
      <c r="G1096" s="5">
        <v>6085146.6465061447</v>
      </c>
      <c r="H1096" s="5">
        <v>4458570.1217898997</v>
      </c>
      <c r="I1096" s="3">
        <v>73.342658319979179</v>
      </c>
    </row>
    <row r="1097" spans="1:9" x14ac:dyDescent="0.25">
      <c r="A1097" s="1">
        <v>23</v>
      </c>
      <c r="B1097" s="2" t="s">
        <v>2152</v>
      </c>
      <c r="C1097" s="2" t="s">
        <v>2219</v>
      </c>
      <c r="D1097" s="2" t="s">
        <v>2220</v>
      </c>
      <c r="E1097" s="5">
        <v>661008</v>
      </c>
      <c r="F1097" s="5">
        <v>902916</v>
      </c>
      <c r="G1097" s="5">
        <v>2996700.3218009467</v>
      </c>
      <c r="H1097" s="5">
        <v>1117814.9098861134</v>
      </c>
      <c r="I1097" s="3">
        <v>36.837432967377097</v>
      </c>
    </row>
    <row r="1098" spans="1:9" x14ac:dyDescent="0.25">
      <c r="A1098" s="1">
        <v>23</v>
      </c>
      <c r="B1098" s="2" t="s">
        <v>2152</v>
      </c>
      <c r="C1098" s="2" t="s">
        <v>2221</v>
      </c>
      <c r="D1098" s="2" t="s">
        <v>2222</v>
      </c>
      <c r="E1098" s="5">
        <v>341636</v>
      </c>
      <c r="F1098" s="5">
        <v>705732</v>
      </c>
      <c r="G1098" s="5">
        <v>2917477.1664520134</v>
      </c>
      <c r="H1098" s="5">
        <v>713004.56159479683</v>
      </c>
      <c r="I1098" s="3">
        <v>24.647309279467034</v>
      </c>
    </row>
    <row r="1099" spans="1:9" x14ac:dyDescent="0.25">
      <c r="A1099" s="1">
        <v>23</v>
      </c>
      <c r="B1099" s="2" t="s">
        <v>2152</v>
      </c>
      <c r="C1099" s="2" t="s">
        <v>2223</v>
      </c>
      <c r="D1099" s="2" t="s">
        <v>2224</v>
      </c>
      <c r="E1099" s="5">
        <v>265652</v>
      </c>
      <c r="F1099" s="5">
        <v>586516</v>
      </c>
      <c r="G1099" s="5">
        <v>2411076.8291750108</v>
      </c>
      <c r="H1099" s="5">
        <v>695964.71130275703</v>
      </c>
      <c r="I1099" s="3">
        <v>28.810056592459308</v>
      </c>
    </row>
    <row r="1100" spans="1:9" x14ac:dyDescent="0.25">
      <c r="A1100" s="1">
        <v>23</v>
      </c>
      <c r="B1100" s="2" t="s">
        <v>2152</v>
      </c>
      <c r="C1100" s="2" t="s">
        <v>2225</v>
      </c>
      <c r="D1100" s="2" t="s">
        <v>2226</v>
      </c>
      <c r="E1100" s="5">
        <v>437313</v>
      </c>
      <c r="F1100" s="5">
        <v>960660</v>
      </c>
      <c r="G1100" s="5">
        <v>3728424.931344369</v>
      </c>
      <c r="H1100" s="5">
        <v>1221157.0648414295</v>
      </c>
      <c r="I1100" s="3">
        <v>33.362266718117233</v>
      </c>
    </row>
    <row r="1101" spans="1:9" x14ac:dyDescent="0.25">
      <c r="A1101" s="1">
        <v>23</v>
      </c>
      <c r="B1101" s="2" t="s">
        <v>2152</v>
      </c>
      <c r="C1101" s="2" t="s">
        <v>2227</v>
      </c>
      <c r="D1101" s="2" t="s">
        <v>2228</v>
      </c>
      <c r="E1101" s="5">
        <v>372201</v>
      </c>
      <c r="F1101" s="5">
        <v>915528</v>
      </c>
      <c r="G1101" s="5">
        <v>3666982.2801147765</v>
      </c>
      <c r="H1101" s="5">
        <v>964574.80601610418</v>
      </c>
      <c r="I1101" s="3">
        <v>26.267802288817062</v>
      </c>
    </row>
    <row r="1102" spans="1:9" x14ac:dyDescent="0.25">
      <c r="A1102" s="1">
        <v>23</v>
      </c>
      <c r="B1102" s="2" t="s">
        <v>2152</v>
      </c>
      <c r="C1102" s="2" t="s">
        <v>2229</v>
      </c>
      <c r="D1102" s="2" t="s">
        <v>2230</v>
      </c>
      <c r="E1102" s="5">
        <v>430753</v>
      </c>
      <c r="F1102" s="5">
        <v>866450</v>
      </c>
      <c r="G1102" s="5">
        <v>3019035.6414882774</v>
      </c>
      <c r="H1102" s="5">
        <v>1440205.1055709422</v>
      </c>
      <c r="I1102" s="3">
        <v>47.50776166271622</v>
      </c>
    </row>
    <row r="1103" spans="1:9" x14ac:dyDescent="0.25">
      <c r="A1103" s="1">
        <v>23</v>
      </c>
      <c r="B1103" s="2" t="s">
        <v>2152</v>
      </c>
      <c r="C1103" s="2" t="s">
        <v>2231</v>
      </c>
      <c r="D1103" s="2" t="s">
        <v>2232</v>
      </c>
      <c r="E1103" s="5">
        <v>295495</v>
      </c>
      <c r="F1103" s="5">
        <v>477626</v>
      </c>
      <c r="G1103" s="5">
        <v>3052294.9608927392</v>
      </c>
      <c r="H1103" s="5">
        <v>568884.60295098065</v>
      </c>
      <c r="I1103" s="3">
        <v>19.717156078106228</v>
      </c>
    </row>
    <row r="1104" spans="1:9" x14ac:dyDescent="0.25">
      <c r="A1104" s="1">
        <v>23</v>
      </c>
      <c r="B1104" s="2" t="s">
        <v>2152</v>
      </c>
      <c r="C1104" s="2" t="s">
        <v>2233</v>
      </c>
      <c r="D1104" s="2" t="s">
        <v>2234</v>
      </c>
      <c r="E1104" s="5">
        <v>418714</v>
      </c>
      <c r="F1104" s="5">
        <v>567434</v>
      </c>
      <c r="G1104" s="5">
        <v>2522124.8786403132</v>
      </c>
      <c r="H1104" s="5">
        <v>643295.13962274976</v>
      </c>
      <c r="I1104" s="3">
        <v>25.681690152228011</v>
      </c>
    </row>
    <row r="1105" spans="1:9" x14ac:dyDescent="0.25">
      <c r="A1105" s="1">
        <v>23</v>
      </c>
      <c r="B1105" s="2" t="s">
        <v>2152</v>
      </c>
      <c r="C1105" s="2" t="s">
        <v>2235</v>
      </c>
      <c r="D1105" s="2" t="s">
        <v>2236</v>
      </c>
      <c r="E1105" s="5">
        <v>683657</v>
      </c>
      <c r="F1105" s="5">
        <v>932657</v>
      </c>
      <c r="G1105" s="5">
        <v>3387935.6889770748</v>
      </c>
      <c r="H1105" s="5">
        <v>1375575.186318578</v>
      </c>
      <c r="I1105" s="3">
        <v>42.063116075751431</v>
      </c>
    </row>
    <row r="1106" spans="1:9" x14ac:dyDescent="0.25">
      <c r="A1106" s="1">
        <v>24</v>
      </c>
      <c r="B1106" s="2" t="s">
        <v>2237</v>
      </c>
      <c r="C1106" s="2" t="s">
        <v>2238</v>
      </c>
      <c r="D1106" s="2" t="s">
        <v>2239</v>
      </c>
      <c r="E1106" s="5">
        <v>118234</v>
      </c>
      <c r="F1106" s="5">
        <v>1188056</v>
      </c>
      <c r="G1106" s="5">
        <v>4814037.0594160724</v>
      </c>
      <c r="H1106" s="5">
        <v>3378038.157645009</v>
      </c>
      <c r="I1106" s="3">
        <v>70.26040832078759</v>
      </c>
    </row>
    <row r="1107" spans="1:9" x14ac:dyDescent="0.25">
      <c r="A1107" s="1">
        <v>24</v>
      </c>
      <c r="B1107" s="2" t="s">
        <v>2237</v>
      </c>
      <c r="C1107" s="2" t="s">
        <v>2240</v>
      </c>
      <c r="D1107" s="2" t="s">
        <v>2241</v>
      </c>
      <c r="E1107" s="5">
        <v>322080</v>
      </c>
      <c r="F1107" s="5">
        <v>1375825</v>
      </c>
      <c r="G1107" s="5">
        <v>5264844.1367703676</v>
      </c>
      <c r="H1107" s="5">
        <v>4241380.5428651273</v>
      </c>
      <c r="I1107" s="3">
        <v>80.529814359786386</v>
      </c>
    </row>
    <row r="1108" spans="1:9" x14ac:dyDescent="0.25">
      <c r="A1108" s="1">
        <v>24</v>
      </c>
      <c r="B1108" s="2" t="s">
        <v>2237</v>
      </c>
      <c r="C1108" s="2" t="s">
        <v>2242</v>
      </c>
      <c r="D1108" s="2" t="s">
        <v>2243</v>
      </c>
      <c r="E1108" s="5">
        <v>71982</v>
      </c>
      <c r="F1108" s="5">
        <v>1263673</v>
      </c>
      <c r="G1108" s="5">
        <v>4928695.3437526049</v>
      </c>
      <c r="H1108" s="5">
        <v>2558842.6506348811</v>
      </c>
      <c r="I1108" s="3">
        <v>51.940742164707842</v>
      </c>
    </row>
    <row r="1109" spans="1:9" x14ac:dyDescent="0.25">
      <c r="A1109" s="1">
        <v>24</v>
      </c>
      <c r="B1109" s="2" t="s">
        <v>2237</v>
      </c>
      <c r="C1109" s="2" t="s">
        <v>2244</v>
      </c>
      <c r="D1109" s="2" t="s">
        <v>2245</v>
      </c>
      <c r="E1109" s="5">
        <v>252618</v>
      </c>
      <c r="F1109" s="5">
        <v>1418480</v>
      </c>
      <c r="G1109" s="5">
        <v>5128512.9253022354</v>
      </c>
      <c r="H1109" s="5">
        <v>3590273.798494169</v>
      </c>
      <c r="I1109" s="3">
        <v>70.038606719236157</v>
      </c>
    </row>
    <row r="1110" spans="1:9" x14ac:dyDescent="0.25">
      <c r="A1110" s="1">
        <v>24</v>
      </c>
      <c r="B1110" s="2" t="s">
        <v>2237</v>
      </c>
      <c r="C1110" s="2" t="s">
        <v>2246</v>
      </c>
      <c r="D1110" s="2" t="s">
        <v>2247</v>
      </c>
      <c r="E1110" s="5">
        <v>58848</v>
      </c>
      <c r="F1110" s="5">
        <v>1290168</v>
      </c>
      <c r="G1110" s="5">
        <v>5260341.4730322193</v>
      </c>
      <c r="H1110" s="5">
        <v>3421963.957755574</v>
      </c>
      <c r="I1110" s="3">
        <v>65.06859497179174</v>
      </c>
    </row>
    <row r="1111" spans="1:9" x14ac:dyDescent="0.25">
      <c r="A1111" s="1">
        <v>24</v>
      </c>
      <c r="B1111" s="2" t="s">
        <v>2237</v>
      </c>
      <c r="C1111" s="2" t="s">
        <v>2248</v>
      </c>
      <c r="D1111" s="2" t="s">
        <v>2249</v>
      </c>
      <c r="E1111" s="5">
        <v>76043</v>
      </c>
      <c r="F1111" s="5">
        <v>1764510</v>
      </c>
      <c r="G1111" s="5">
        <v>4805515.3619005037</v>
      </c>
      <c r="H1111" s="5">
        <v>3375907.8809094853</v>
      </c>
      <c r="I1111" s="3">
        <v>70.420940446852441</v>
      </c>
    </row>
    <row r="1112" spans="1:9" x14ac:dyDescent="0.25">
      <c r="A1112" s="1">
        <v>24</v>
      </c>
      <c r="B1112" s="2" t="s">
        <v>2237</v>
      </c>
      <c r="C1112" s="2" t="s">
        <v>2250</v>
      </c>
      <c r="D1112" s="2" t="s">
        <v>2251</v>
      </c>
      <c r="E1112" s="5">
        <v>141999</v>
      </c>
      <c r="F1112" s="5">
        <v>1153154</v>
      </c>
      <c r="G1112" s="5">
        <v>4570561.8166325111</v>
      </c>
      <c r="H1112" s="5">
        <v>2961959.4219255066</v>
      </c>
      <c r="I1112" s="3">
        <v>64.566612291635863</v>
      </c>
    </row>
    <row r="1113" spans="1:9" x14ac:dyDescent="0.25">
      <c r="A1113" s="1">
        <v>24</v>
      </c>
      <c r="B1113" s="2" t="s">
        <v>2237</v>
      </c>
      <c r="C1113" s="2" t="s">
        <v>2252</v>
      </c>
      <c r="D1113" s="2" t="s">
        <v>2253</v>
      </c>
      <c r="E1113" s="5">
        <v>52314</v>
      </c>
      <c r="F1113" s="5">
        <v>1315101</v>
      </c>
      <c r="G1113" s="5">
        <v>3670151.4709446803</v>
      </c>
      <c r="H1113" s="5">
        <v>2830793.7126964102</v>
      </c>
      <c r="I1113" s="3">
        <v>77.453644349504913</v>
      </c>
    </row>
    <row r="1114" spans="1:9" x14ac:dyDescent="0.25">
      <c r="A1114" s="1">
        <v>24</v>
      </c>
      <c r="B1114" s="2" t="s">
        <v>2237</v>
      </c>
      <c r="C1114" s="2" t="s">
        <v>2254</v>
      </c>
      <c r="D1114" s="2" t="s">
        <v>2255</v>
      </c>
      <c r="E1114" s="5">
        <v>518126</v>
      </c>
      <c r="F1114" s="5">
        <v>1190449</v>
      </c>
      <c r="G1114" s="5">
        <v>4671991.2620887589</v>
      </c>
      <c r="H1114" s="5">
        <v>3949239.5991920885</v>
      </c>
      <c r="I1114" s="3">
        <v>85.000383310623278</v>
      </c>
    </row>
    <row r="1115" spans="1:9" x14ac:dyDescent="0.25">
      <c r="A1115" s="1">
        <v>24</v>
      </c>
      <c r="B1115" s="2" t="s">
        <v>2237</v>
      </c>
      <c r="C1115" s="2" t="s">
        <v>2256</v>
      </c>
      <c r="D1115" s="2" t="s">
        <v>2257</v>
      </c>
      <c r="E1115" s="5">
        <v>203836</v>
      </c>
      <c r="F1115" s="5">
        <v>1244923</v>
      </c>
      <c r="G1115" s="5">
        <v>4058190.7195490487</v>
      </c>
      <c r="H1115" s="5">
        <v>2672140.7256323714</v>
      </c>
      <c r="I1115" s="3">
        <v>65.705687310386779</v>
      </c>
    </row>
    <row r="1116" spans="1:9" x14ac:dyDescent="0.25">
      <c r="A1116" s="1">
        <v>24</v>
      </c>
      <c r="B1116" s="2" t="s">
        <v>2237</v>
      </c>
      <c r="C1116" s="2" t="s">
        <v>2258</v>
      </c>
      <c r="D1116" s="2" t="s">
        <v>2259</v>
      </c>
      <c r="E1116" s="5">
        <v>119237</v>
      </c>
      <c r="F1116" s="5">
        <v>1355104</v>
      </c>
      <c r="G1116" s="5">
        <v>4135054.227848738</v>
      </c>
      <c r="H1116" s="5">
        <v>3222272.0019540912</v>
      </c>
      <c r="I1116" s="3">
        <v>77.649363309207715</v>
      </c>
    </row>
    <row r="1117" spans="1:9" x14ac:dyDescent="0.25">
      <c r="A1117" s="1">
        <v>24</v>
      </c>
      <c r="B1117" s="2" t="s">
        <v>2237</v>
      </c>
      <c r="C1117" s="2" t="s">
        <v>2260</v>
      </c>
      <c r="D1117" s="2" t="s">
        <v>2261</v>
      </c>
      <c r="E1117" s="5">
        <v>111302</v>
      </c>
      <c r="F1117" s="5">
        <v>999401</v>
      </c>
      <c r="G1117" s="5">
        <v>3768760.387162854</v>
      </c>
      <c r="H1117" s="5">
        <v>2775914.5374117265</v>
      </c>
      <c r="I1117" s="3">
        <v>74.041946101597446</v>
      </c>
    </row>
    <row r="1118" spans="1:9" x14ac:dyDescent="0.25">
      <c r="A1118" s="1">
        <v>25</v>
      </c>
      <c r="B1118" s="2" t="s">
        <v>2262</v>
      </c>
      <c r="C1118" s="2" t="s">
        <v>2263</v>
      </c>
      <c r="D1118" s="2" t="s">
        <v>2264</v>
      </c>
      <c r="E1118" s="5">
        <v>603951</v>
      </c>
      <c r="F1118" s="5">
        <v>2591037</v>
      </c>
      <c r="G1118" s="5">
        <v>7179430.3833870627</v>
      </c>
      <c r="H1118" s="5">
        <v>6236024.3943697419</v>
      </c>
      <c r="I1118" s="3">
        <v>87.077393695018301</v>
      </c>
    </row>
    <row r="1119" spans="1:9" x14ac:dyDescent="0.25">
      <c r="A1119" s="1">
        <v>25</v>
      </c>
      <c r="B1119" s="2" t="s">
        <v>2262</v>
      </c>
      <c r="C1119" s="2" t="s">
        <v>2265</v>
      </c>
      <c r="D1119" s="2" t="s">
        <v>2266</v>
      </c>
      <c r="E1119" s="5">
        <v>557259</v>
      </c>
      <c r="F1119" s="5">
        <v>1674491</v>
      </c>
      <c r="G1119" s="5">
        <v>7628388.0836720448</v>
      </c>
      <c r="H1119" s="5">
        <v>4638964.6131691011</v>
      </c>
      <c r="I1119" s="3">
        <v>61.284619662311414</v>
      </c>
    </row>
    <row r="1120" spans="1:9" x14ac:dyDescent="0.25">
      <c r="A1120" s="1">
        <v>25</v>
      </c>
      <c r="B1120" s="2" t="s">
        <v>2262</v>
      </c>
      <c r="C1120" s="2" t="s">
        <v>2267</v>
      </c>
      <c r="D1120" s="2" t="s">
        <v>2268</v>
      </c>
      <c r="E1120" s="5">
        <v>594373</v>
      </c>
      <c r="F1120" s="5">
        <v>1448346</v>
      </c>
      <c r="G1120" s="5">
        <v>6487445.9591098521</v>
      </c>
      <c r="H1120" s="5">
        <v>2849521.9197221273</v>
      </c>
      <c r="I1120" s="3">
        <v>43.631318147190406</v>
      </c>
    </row>
    <row r="1121" spans="1:9" x14ac:dyDescent="0.25">
      <c r="A1121" s="1">
        <v>25</v>
      </c>
      <c r="B1121" s="2" t="s">
        <v>2262</v>
      </c>
      <c r="C1121" s="2" t="s">
        <v>2269</v>
      </c>
      <c r="D1121" s="2" t="s">
        <v>2270</v>
      </c>
      <c r="E1121" s="5">
        <v>691280</v>
      </c>
      <c r="F1121" s="5">
        <v>1457037</v>
      </c>
      <c r="G1121" s="5">
        <v>7092389.9359535938</v>
      </c>
      <c r="H1121" s="5">
        <v>3278926.9362834161</v>
      </c>
      <c r="I1121" s="3">
        <v>46.442299493403546</v>
      </c>
    </row>
    <row r="1122" spans="1:9" x14ac:dyDescent="0.25">
      <c r="A1122" s="1">
        <v>25</v>
      </c>
      <c r="B1122" s="2" t="s">
        <v>2262</v>
      </c>
      <c r="C1122" s="2" t="s">
        <v>2271</v>
      </c>
      <c r="D1122" s="2" t="s">
        <v>2272</v>
      </c>
      <c r="E1122" s="5">
        <v>688310</v>
      </c>
      <c r="F1122" s="5">
        <v>1462955</v>
      </c>
      <c r="G1122" s="5">
        <v>8086103.9769130191</v>
      </c>
      <c r="H1122" s="5">
        <v>2566563.226060932</v>
      </c>
      <c r="I1122" s="3">
        <v>31.654558966308784</v>
      </c>
    </row>
    <row r="1123" spans="1:9" x14ac:dyDescent="0.25">
      <c r="A1123" s="1">
        <v>25</v>
      </c>
      <c r="B1123" s="2" t="s">
        <v>2262</v>
      </c>
      <c r="C1123" s="2" t="s">
        <v>2273</v>
      </c>
      <c r="D1123" s="2" t="s">
        <v>2274</v>
      </c>
      <c r="E1123" s="5">
        <v>661046</v>
      </c>
      <c r="F1123" s="5">
        <v>920840</v>
      </c>
      <c r="G1123" s="5">
        <v>5519224.9161949391</v>
      </c>
      <c r="H1123" s="5">
        <v>1579016.1134610905</v>
      </c>
      <c r="I1123" s="3">
        <v>28.68810553516699</v>
      </c>
    </row>
    <row r="1124" spans="1:9" x14ac:dyDescent="0.25">
      <c r="A1124" s="1">
        <v>25</v>
      </c>
      <c r="B1124" s="2" t="s">
        <v>2262</v>
      </c>
      <c r="C1124" s="2" t="s">
        <v>2275</v>
      </c>
      <c r="D1124" s="2" t="s">
        <v>2276</v>
      </c>
      <c r="E1124" s="5">
        <v>814031</v>
      </c>
      <c r="F1124" s="5">
        <v>1140563</v>
      </c>
      <c r="G1124" s="5">
        <v>4823995.1799059249</v>
      </c>
      <c r="H1124" s="5">
        <v>1675273.436450209</v>
      </c>
      <c r="I1124" s="3">
        <v>34.883149914315304</v>
      </c>
    </row>
    <row r="1125" spans="1:9" x14ac:dyDescent="0.25">
      <c r="A1125" s="1">
        <v>25</v>
      </c>
      <c r="B1125" s="2" t="s">
        <v>2262</v>
      </c>
      <c r="C1125" s="2" t="s">
        <v>2277</v>
      </c>
      <c r="D1125" s="2" t="s">
        <v>2278</v>
      </c>
      <c r="E1125" s="5">
        <v>791303</v>
      </c>
      <c r="F1125" s="5">
        <v>1126655</v>
      </c>
      <c r="G1125" s="5">
        <v>3957187.7042738372</v>
      </c>
      <c r="H1125" s="5">
        <v>1597147.1459415671</v>
      </c>
      <c r="I1125" s="3">
        <v>40.400550500250851</v>
      </c>
    </row>
    <row r="1126" spans="1:9" x14ac:dyDescent="0.25">
      <c r="A1126" s="1">
        <v>26</v>
      </c>
      <c r="B1126" s="2" t="s">
        <v>2279</v>
      </c>
      <c r="C1126" s="2" t="s">
        <v>2280</v>
      </c>
      <c r="D1126" s="2" t="s">
        <v>2281</v>
      </c>
      <c r="E1126" s="5">
        <v>272236</v>
      </c>
      <c r="F1126" s="5">
        <v>212242</v>
      </c>
      <c r="G1126" s="5">
        <v>630014.32499008218</v>
      </c>
      <c r="H1126" s="5">
        <v>332817.51746278966</v>
      </c>
      <c r="I1126" s="3">
        <v>52.915603250488545</v>
      </c>
    </row>
    <row r="1127" spans="1:9" x14ac:dyDescent="0.25">
      <c r="A1127" s="1">
        <v>26</v>
      </c>
      <c r="B1127" s="2" t="s">
        <v>2279</v>
      </c>
      <c r="C1127" s="2" t="s">
        <v>2282</v>
      </c>
      <c r="D1127" s="2" t="s">
        <v>2283</v>
      </c>
      <c r="E1127" s="5">
        <v>192960</v>
      </c>
      <c r="F1127" s="5">
        <v>164702</v>
      </c>
      <c r="G1127" s="5">
        <v>510284.75334266172</v>
      </c>
      <c r="H1127" s="5">
        <v>296029.06917495857</v>
      </c>
      <c r="I1127" s="3">
        <v>60.001538279436147</v>
      </c>
    </row>
    <row r="1128" spans="1:9" x14ac:dyDescent="0.25">
      <c r="A1128" s="1">
        <v>26</v>
      </c>
      <c r="B1128" s="2" t="s">
        <v>2279</v>
      </c>
      <c r="C1128" s="2" t="s">
        <v>2284</v>
      </c>
      <c r="D1128" s="2" t="s">
        <v>2285</v>
      </c>
      <c r="E1128" s="5">
        <v>178364</v>
      </c>
      <c r="F1128" s="5">
        <v>133808</v>
      </c>
      <c r="G1128" s="5">
        <v>397681.19785382703</v>
      </c>
      <c r="H1128" s="5">
        <v>272177.86077908101</v>
      </c>
      <c r="I1128" s="3">
        <v>68.948610245340987</v>
      </c>
    </row>
    <row r="1129" spans="1:9" x14ac:dyDescent="0.25">
      <c r="A1129" s="1">
        <v>26</v>
      </c>
      <c r="B1129" s="2" t="s">
        <v>2279</v>
      </c>
      <c r="C1129" s="2" t="s">
        <v>2286</v>
      </c>
      <c r="D1129" s="2" t="s">
        <v>2287</v>
      </c>
      <c r="E1129" s="5">
        <v>223478</v>
      </c>
      <c r="F1129" s="5">
        <v>227058</v>
      </c>
      <c r="G1129" s="5">
        <v>962659.65502644563</v>
      </c>
      <c r="H1129" s="5">
        <v>516910.35785625433</v>
      </c>
      <c r="I1129" s="3">
        <v>53.489258016001571</v>
      </c>
    </row>
    <row r="1130" spans="1:9" x14ac:dyDescent="0.25">
      <c r="A1130" s="1">
        <v>26</v>
      </c>
      <c r="B1130" s="2" t="s">
        <v>2279</v>
      </c>
      <c r="C1130" s="2" t="s">
        <v>2288</v>
      </c>
      <c r="D1130" s="2" t="s">
        <v>2289</v>
      </c>
      <c r="E1130" s="5">
        <v>488116</v>
      </c>
      <c r="F1130" s="5">
        <v>455722</v>
      </c>
      <c r="G1130" s="5">
        <v>1203283.9694847127</v>
      </c>
      <c r="H1130" s="5">
        <v>944372.02305394621</v>
      </c>
      <c r="I1130" s="3">
        <v>77.614577673339937</v>
      </c>
    </row>
    <row r="1131" spans="1:9" x14ac:dyDescent="0.25">
      <c r="A1131" s="1">
        <v>26</v>
      </c>
      <c r="B1131" s="2" t="s">
        <v>2279</v>
      </c>
      <c r="C1131" s="2" t="s">
        <v>2290</v>
      </c>
      <c r="D1131" s="2" t="s">
        <v>2291</v>
      </c>
      <c r="E1131" s="5">
        <v>1519180</v>
      </c>
      <c r="F1131" s="5">
        <v>1357418</v>
      </c>
      <c r="G1131" s="5">
        <v>2002806.0759541332</v>
      </c>
      <c r="H1131" s="5">
        <v>1996767.4558676393</v>
      </c>
      <c r="I1131" s="3">
        <v>99.695236444002674</v>
      </c>
    </row>
    <row r="1132" spans="1:9" x14ac:dyDescent="0.25">
      <c r="A1132" s="1">
        <v>26</v>
      </c>
      <c r="B1132" s="2" t="s">
        <v>2279</v>
      </c>
      <c r="C1132" s="2" t="s">
        <v>2292</v>
      </c>
      <c r="D1132" s="2" t="s">
        <v>2293</v>
      </c>
      <c r="E1132" s="5">
        <v>461147</v>
      </c>
      <c r="F1132" s="5">
        <v>400622</v>
      </c>
      <c r="G1132" s="5">
        <v>1088371.4669899186</v>
      </c>
      <c r="H1132" s="5">
        <v>1071981.9323859853</v>
      </c>
      <c r="I1132" s="3">
        <v>105.2675577731179</v>
      </c>
    </row>
    <row r="1133" spans="1:9" x14ac:dyDescent="0.25">
      <c r="A1133" s="1">
        <v>26</v>
      </c>
      <c r="B1133" s="2" t="s">
        <v>2279</v>
      </c>
      <c r="C1133" s="2" t="s">
        <v>2294</v>
      </c>
      <c r="D1133" s="2" t="s">
        <v>2295</v>
      </c>
      <c r="E1133" s="5">
        <v>173674</v>
      </c>
      <c r="F1133" s="5">
        <v>586274</v>
      </c>
      <c r="G1133" s="5">
        <v>2523791.2201826409</v>
      </c>
      <c r="H1133" s="5">
        <v>2034579.7712207928</v>
      </c>
      <c r="I1133" s="3">
        <v>80.951078214931414</v>
      </c>
    </row>
    <row r="1134" spans="1:9" x14ac:dyDescent="0.25">
      <c r="A1134" s="1">
        <v>26</v>
      </c>
      <c r="B1134" s="2" t="s">
        <v>2279</v>
      </c>
      <c r="C1134" s="2" t="s">
        <v>2296</v>
      </c>
      <c r="D1134" s="2" t="s">
        <v>2297</v>
      </c>
      <c r="E1134" s="5">
        <v>200085</v>
      </c>
      <c r="F1134" s="5">
        <v>385468</v>
      </c>
      <c r="G1134" s="5">
        <v>2157812.0145488167</v>
      </c>
      <c r="H1134" s="5">
        <v>1765850.0411025314</v>
      </c>
      <c r="I1134" s="3">
        <v>82.360827740710192</v>
      </c>
    </row>
    <row r="1135" spans="1:9" x14ac:dyDescent="0.25">
      <c r="A1135" s="1">
        <v>26</v>
      </c>
      <c r="B1135" s="2" t="s">
        <v>2279</v>
      </c>
      <c r="C1135" s="2" t="s">
        <v>2298</v>
      </c>
      <c r="D1135" s="2" t="s">
        <v>2299</v>
      </c>
      <c r="E1135" s="5">
        <v>180563</v>
      </c>
      <c r="F1135" s="5">
        <v>256074</v>
      </c>
      <c r="G1135" s="5">
        <v>1373610.2882927288</v>
      </c>
      <c r="H1135" s="5">
        <v>1228939.0824587541</v>
      </c>
      <c r="I1135" s="3">
        <v>91.875245102263477</v>
      </c>
    </row>
    <row r="1136" spans="1:9" x14ac:dyDescent="0.25">
      <c r="A1136" s="1">
        <v>26</v>
      </c>
      <c r="B1136" s="2" t="s">
        <v>2279</v>
      </c>
      <c r="C1136" s="2" t="s">
        <v>2300</v>
      </c>
      <c r="D1136" s="2" t="s">
        <v>2301</v>
      </c>
      <c r="E1136" s="5">
        <v>131303</v>
      </c>
      <c r="F1136" s="5">
        <v>130110</v>
      </c>
      <c r="G1136" s="5">
        <v>419099.87829676399</v>
      </c>
      <c r="H1136" s="5">
        <v>250103.87190696329</v>
      </c>
      <c r="I1136" s="3">
        <v>58.762274226788421</v>
      </c>
    </row>
    <row r="1137" spans="1:9" x14ac:dyDescent="0.25">
      <c r="A1137" s="1">
        <v>26</v>
      </c>
      <c r="B1137" s="2" t="s">
        <v>2279</v>
      </c>
      <c r="C1137" s="2" t="s">
        <v>2302</v>
      </c>
      <c r="D1137" s="2" t="s">
        <v>2303</v>
      </c>
      <c r="E1137" s="5">
        <v>153476</v>
      </c>
      <c r="F1137" s="5">
        <v>100005</v>
      </c>
      <c r="G1137" s="5">
        <v>627696.56559983327</v>
      </c>
      <c r="H1137" s="5">
        <v>271355.30561781651</v>
      </c>
      <c r="I1137" s="3">
        <v>41.975301042508271</v>
      </c>
    </row>
    <row r="1138" spans="1:9" x14ac:dyDescent="0.25">
      <c r="A1138" s="1">
        <v>26</v>
      </c>
      <c r="B1138" s="2" t="s">
        <v>2279</v>
      </c>
      <c r="C1138" s="2" t="s">
        <v>2304</v>
      </c>
      <c r="D1138" s="2" t="s">
        <v>2305</v>
      </c>
      <c r="E1138" s="5">
        <v>245995</v>
      </c>
      <c r="F1138" s="5">
        <v>149246</v>
      </c>
      <c r="G1138" s="5">
        <v>493323.22821602068</v>
      </c>
      <c r="H1138" s="5">
        <v>263550.57222707779</v>
      </c>
      <c r="I1138" s="3">
        <v>54.266936097075138</v>
      </c>
    </row>
    <row r="1139" spans="1:9" x14ac:dyDescent="0.25">
      <c r="A1139" s="1">
        <v>26</v>
      </c>
      <c r="B1139" s="2" t="s">
        <v>2279</v>
      </c>
      <c r="C1139" s="2" t="s">
        <v>2306</v>
      </c>
      <c r="D1139" s="2" t="s">
        <v>2307</v>
      </c>
      <c r="E1139" s="5">
        <v>164264</v>
      </c>
      <c r="F1139" s="5">
        <v>105652</v>
      </c>
      <c r="G1139" s="5">
        <v>326316.34068937809</v>
      </c>
      <c r="H1139" s="5">
        <v>153547.9211208786</v>
      </c>
      <c r="I1139" s="3">
        <v>49.131394047995911</v>
      </c>
    </row>
    <row r="1140" spans="1:9" x14ac:dyDescent="0.25">
      <c r="A1140" s="1">
        <v>26</v>
      </c>
      <c r="B1140" s="2" t="s">
        <v>2279</v>
      </c>
      <c r="C1140" s="2" t="s">
        <v>2308</v>
      </c>
      <c r="D1140" s="2" t="s">
        <v>2309</v>
      </c>
      <c r="E1140" s="5">
        <v>68064</v>
      </c>
      <c r="F1140" s="5">
        <v>117386</v>
      </c>
      <c r="G1140" s="5">
        <v>397302.46401915851</v>
      </c>
      <c r="H1140" s="5">
        <v>195973.56164786086</v>
      </c>
      <c r="I1140" s="3">
        <v>50.275652120063469</v>
      </c>
    </row>
    <row r="1141" spans="1:9" x14ac:dyDescent="0.25">
      <c r="A1141" s="1">
        <v>26</v>
      </c>
      <c r="B1141" s="2" t="s">
        <v>2279</v>
      </c>
      <c r="C1141" s="2" t="s">
        <v>2310</v>
      </c>
      <c r="D1141" s="2" t="s">
        <v>2311</v>
      </c>
      <c r="E1141" s="5">
        <v>181571</v>
      </c>
      <c r="F1141" s="5">
        <v>52304</v>
      </c>
      <c r="G1141" s="5">
        <v>233883.22329557035</v>
      </c>
      <c r="H1141" s="5">
        <v>114312.65418486434</v>
      </c>
      <c r="I1141" s="3">
        <v>44.661323414532056</v>
      </c>
    </row>
    <row r="1142" spans="1:9" x14ac:dyDescent="0.25">
      <c r="A1142" s="1">
        <v>26</v>
      </c>
      <c r="B1142" s="2" t="s">
        <v>2279</v>
      </c>
      <c r="C1142" s="2" t="s">
        <v>2312</v>
      </c>
      <c r="D1142" s="2" t="s">
        <v>2313</v>
      </c>
      <c r="E1142" s="5">
        <v>77456</v>
      </c>
      <c r="F1142" s="5">
        <v>48058</v>
      </c>
      <c r="G1142" s="5">
        <v>174985.76615110517</v>
      </c>
      <c r="H1142" s="5">
        <v>92473.847668353643</v>
      </c>
      <c r="I1142" s="3">
        <v>53.87621945104317</v>
      </c>
    </row>
    <row r="1143" spans="1:9" x14ac:dyDescent="0.25">
      <c r="A1143" s="1">
        <v>26</v>
      </c>
      <c r="B1143" s="2" t="s">
        <v>2279</v>
      </c>
      <c r="C1143" s="2" t="s">
        <v>2314</v>
      </c>
      <c r="D1143" s="2" t="s">
        <v>2315</v>
      </c>
      <c r="E1143" s="5">
        <v>399418</v>
      </c>
      <c r="F1143" s="5">
        <v>188432</v>
      </c>
      <c r="G1143" s="5">
        <v>383519.08799553354</v>
      </c>
      <c r="H1143" s="5">
        <v>260402.56891777538</v>
      </c>
      <c r="I1143" s="3">
        <v>67.338468769559711</v>
      </c>
    </row>
    <row r="1144" spans="1:9" x14ac:dyDescent="0.25">
      <c r="A1144" s="1">
        <v>26</v>
      </c>
      <c r="B1144" s="2" t="s">
        <v>2279</v>
      </c>
      <c r="C1144" s="2" t="s">
        <v>2316</v>
      </c>
      <c r="D1144" s="2" t="s">
        <v>2317</v>
      </c>
      <c r="E1144" s="5">
        <v>28080</v>
      </c>
      <c r="F1144" s="5">
        <v>21338</v>
      </c>
      <c r="G1144" s="5">
        <v>21338.51616809117</v>
      </c>
      <c r="H1144" s="5">
        <v>13619.896474358975</v>
      </c>
      <c r="I1144" s="3">
        <v>61.292749394586892</v>
      </c>
    </row>
    <row r="1145" spans="1:9" x14ac:dyDescent="0.25">
      <c r="A1145" s="1">
        <v>27</v>
      </c>
      <c r="B1145" s="2" t="s">
        <v>2318</v>
      </c>
      <c r="C1145" s="2" t="s">
        <v>2319</v>
      </c>
      <c r="D1145" s="2" t="s">
        <v>2320</v>
      </c>
      <c r="E1145" s="5">
        <v>2121516</v>
      </c>
      <c r="F1145" s="5">
        <v>2055900</v>
      </c>
      <c r="G1145" s="5">
        <v>2750671.3740174482</v>
      </c>
      <c r="H1145" s="5">
        <v>2735420.226843446</v>
      </c>
      <c r="I1145" s="3">
        <v>99.218896735824742</v>
      </c>
    </row>
    <row r="1146" spans="1:9" x14ac:dyDescent="0.25">
      <c r="A1146" s="1">
        <v>27</v>
      </c>
      <c r="B1146" s="2" t="s">
        <v>2318</v>
      </c>
      <c r="C1146" s="2" t="s">
        <v>2321</v>
      </c>
      <c r="D1146" s="2" t="s">
        <v>2322</v>
      </c>
      <c r="E1146" s="5">
        <v>341564</v>
      </c>
      <c r="F1146" s="5">
        <v>1058602</v>
      </c>
      <c r="G1146" s="5">
        <v>2870674.2223858484</v>
      </c>
      <c r="H1146" s="5">
        <v>2620751.5794082517</v>
      </c>
      <c r="I1146" s="3">
        <v>91.56132450638826</v>
      </c>
    </row>
    <row r="1147" spans="1:9" x14ac:dyDescent="0.25">
      <c r="A1147" s="1">
        <v>27</v>
      </c>
      <c r="B1147" s="2" t="s">
        <v>2318</v>
      </c>
      <c r="C1147" s="2" t="s">
        <v>2323</v>
      </c>
      <c r="D1147" s="2" t="s">
        <v>2324</v>
      </c>
      <c r="E1147" s="5">
        <v>274391</v>
      </c>
      <c r="F1147" s="5">
        <v>710994</v>
      </c>
      <c r="G1147" s="5">
        <v>3207430.3106078552</v>
      </c>
      <c r="H1147" s="5">
        <v>2538258.7870411202</v>
      </c>
      <c r="I1147" s="3">
        <v>78.740464500657822</v>
      </c>
    </row>
    <row r="1148" spans="1:9" x14ac:dyDescent="0.25">
      <c r="A1148" s="1">
        <v>27</v>
      </c>
      <c r="B1148" s="2" t="s">
        <v>2318</v>
      </c>
      <c r="C1148" s="2" t="s">
        <v>2325</v>
      </c>
      <c r="D1148" s="2" t="s">
        <v>2326</v>
      </c>
      <c r="E1148" s="5">
        <v>433220</v>
      </c>
      <c r="F1148" s="5">
        <v>418767</v>
      </c>
      <c r="G1148" s="5">
        <v>1336689.9770416878</v>
      </c>
      <c r="H1148" s="5">
        <v>994117.84070449194</v>
      </c>
      <c r="I1148" s="3">
        <v>73.456181493005857</v>
      </c>
    </row>
    <row r="1149" spans="1:9" x14ac:dyDescent="0.25">
      <c r="A1149" s="1">
        <v>27</v>
      </c>
      <c r="B1149" s="2" t="s">
        <v>2318</v>
      </c>
      <c r="C1149" s="2" t="s">
        <v>2327</v>
      </c>
      <c r="D1149" s="2" t="s">
        <v>2328</v>
      </c>
      <c r="E1149" s="5">
        <v>282764</v>
      </c>
      <c r="F1149" s="5">
        <v>340049</v>
      </c>
      <c r="G1149" s="5">
        <v>1408707.7013834859</v>
      </c>
      <c r="H1149" s="5">
        <v>904836.03695307754</v>
      </c>
      <c r="I1149" s="3">
        <v>63.827607853192063</v>
      </c>
    </row>
    <row r="1150" spans="1:9" x14ac:dyDescent="0.25">
      <c r="A1150" s="1">
        <v>27</v>
      </c>
      <c r="B1150" s="2" t="s">
        <v>2318</v>
      </c>
      <c r="C1150" s="2" t="s">
        <v>2329</v>
      </c>
      <c r="D1150" s="2" t="s">
        <v>2330</v>
      </c>
      <c r="E1150" s="5">
        <v>255707</v>
      </c>
      <c r="F1150" s="5">
        <v>476435</v>
      </c>
      <c r="G1150" s="5">
        <v>3058455.4428349636</v>
      </c>
      <c r="H1150" s="5">
        <v>2622184.6816238896</v>
      </c>
      <c r="I1150" s="3">
        <v>84.135213201828648</v>
      </c>
    </row>
    <row r="1151" spans="1:9" x14ac:dyDescent="0.25">
      <c r="A1151" s="1">
        <v>27</v>
      </c>
      <c r="B1151" s="2" t="s">
        <v>2318</v>
      </c>
      <c r="C1151" s="2" t="s">
        <v>2331</v>
      </c>
      <c r="D1151" s="2" t="s">
        <v>2332</v>
      </c>
      <c r="E1151" s="5">
        <v>338794</v>
      </c>
      <c r="F1151" s="5">
        <v>301853</v>
      </c>
      <c r="G1151" s="5">
        <v>1335712.0056494507</v>
      </c>
      <c r="H1151" s="5">
        <v>942732.7956221184</v>
      </c>
      <c r="I1151" s="3">
        <v>70.804031768567327</v>
      </c>
    </row>
    <row r="1152" spans="1:9" x14ac:dyDescent="0.25">
      <c r="A1152" s="1">
        <v>27</v>
      </c>
      <c r="B1152" s="2" t="s">
        <v>2318</v>
      </c>
      <c r="C1152" s="2" t="s">
        <v>2333</v>
      </c>
      <c r="D1152" s="2" t="s">
        <v>2334</v>
      </c>
      <c r="E1152" s="5">
        <v>185656</v>
      </c>
      <c r="F1152" s="5">
        <v>246535</v>
      </c>
      <c r="G1152" s="5">
        <v>1211288.693346835</v>
      </c>
      <c r="H1152" s="5">
        <v>654020.09381328919</v>
      </c>
      <c r="I1152" s="3">
        <v>52.823714788102727</v>
      </c>
    </row>
    <row r="1153" spans="1:9" x14ac:dyDescent="0.25">
      <c r="A1153" s="1">
        <v>27</v>
      </c>
      <c r="B1153" s="2" t="s">
        <v>2318</v>
      </c>
      <c r="C1153" s="2" t="s">
        <v>2335</v>
      </c>
      <c r="D1153" s="2" t="s">
        <v>2336</v>
      </c>
      <c r="E1153" s="5">
        <v>233322</v>
      </c>
      <c r="F1153" s="5">
        <v>142703</v>
      </c>
      <c r="G1153" s="5">
        <v>583301.4868636477</v>
      </c>
      <c r="H1153" s="5">
        <v>289720.97343156667</v>
      </c>
      <c r="I1153" s="3">
        <v>50.750305976290278</v>
      </c>
    </row>
    <row r="1154" spans="1:9" x14ac:dyDescent="0.25">
      <c r="A1154" s="1">
        <v>27</v>
      </c>
      <c r="B1154" s="2" t="s">
        <v>2318</v>
      </c>
      <c r="C1154" s="2" t="s">
        <v>2337</v>
      </c>
      <c r="D1154" s="2" t="s">
        <v>2338</v>
      </c>
      <c r="E1154" s="5">
        <v>57163</v>
      </c>
      <c r="F1154" s="5">
        <v>52809</v>
      </c>
      <c r="G1154" s="5">
        <v>55279.112013015409</v>
      </c>
      <c r="H1154" s="5">
        <v>50921.882826303729</v>
      </c>
      <c r="I1154" s="3">
        <v>92.035549483057224</v>
      </c>
    </row>
    <row r="1155" spans="1:9" x14ac:dyDescent="0.25">
      <c r="A1155" s="1">
        <v>27</v>
      </c>
      <c r="B1155" s="2" t="s">
        <v>2318</v>
      </c>
      <c r="C1155" s="2" t="s">
        <v>2339</v>
      </c>
      <c r="D1155" s="2" t="s">
        <v>2340</v>
      </c>
      <c r="E1155" s="5">
        <v>152054</v>
      </c>
      <c r="F1155" s="5">
        <v>208020</v>
      </c>
      <c r="G1155" s="5">
        <v>865257.3373867179</v>
      </c>
      <c r="H1155" s="5">
        <v>615361.74414352805</v>
      </c>
      <c r="I1155" s="3">
        <v>70.964508737027643</v>
      </c>
    </row>
    <row r="1156" spans="1:9" x14ac:dyDescent="0.25">
      <c r="A1156" s="1">
        <v>27</v>
      </c>
      <c r="B1156" s="2" t="s">
        <v>2318</v>
      </c>
      <c r="C1156" s="2" t="s">
        <v>2341</v>
      </c>
      <c r="D1156" s="2" t="s">
        <v>2342</v>
      </c>
      <c r="E1156" s="5">
        <v>1259881</v>
      </c>
      <c r="F1156" s="5">
        <v>1789643</v>
      </c>
      <c r="G1156" s="5">
        <v>3486336.6876347847</v>
      </c>
      <c r="H1156" s="5">
        <v>3071145.4762179921</v>
      </c>
      <c r="I1156" s="3">
        <v>87.332395572359601</v>
      </c>
    </row>
    <row r="1157" spans="1:9" x14ac:dyDescent="0.25">
      <c r="A1157" s="1">
        <v>27</v>
      </c>
      <c r="B1157" s="2" t="s">
        <v>2318</v>
      </c>
      <c r="C1157" s="2" t="s">
        <v>2343</v>
      </c>
      <c r="D1157" s="2" t="s">
        <v>2344</v>
      </c>
      <c r="E1157" s="5">
        <v>304989</v>
      </c>
      <c r="F1157" s="5">
        <v>504442</v>
      </c>
      <c r="G1157" s="5">
        <v>1811725.2046565614</v>
      </c>
      <c r="H1157" s="5">
        <v>1677886.3024109066</v>
      </c>
      <c r="I1157" s="3">
        <v>97.34327826151106</v>
      </c>
    </row>
    <row r="1158" spans="1:9" x14ac:dyDescent="0.25">
      <c r="A1158" s="1">
        <v>27</v>
      </c>
      <c r="B1158" s="2" t="s">
        <v>2318</v>
      </c>
      <c r="C1158" s="2" t="s">
        <v>2345</v>
      </c>
      <c r="D1158" s="2" t="s">
        <v>2346</v>
      </c>
      <c r="E1158" s="5">
        <v>1596988</v>
      </c>
      <c r="F1158" s="5">
        <v>787206</v>
      </c>
      <c r="G1158" s="5">
        <v>1664822.0045736097</v>
      </c>
      <c r="H1158" s="5">
        <v>1375778.2924167244</v>
      </c>
      <c r="I1158" s="3">
        <v>82.305473926729562</v>
      </c>
    </row>
    <row r="1159" spans="1:9" x14ac:dyDescent="0.25">
      <c r="A1159" s="1">
        <v>27</v>
      </c>
      <c r="B1159" s="2" t="s">
        <v>2318</v>
      </c>
      <c r="C1159" s="2" t="s">
        <v>2347</v>
      </c>
      <c r="D1159" s="2" t="s">
        <v>2348</v>
      </c>
      <c r="E1159" s="5">
        <v>272831</v>
      </c>
      <c r="F1159" s="5">
        <v>212688</v>
      </c>
      <c r="G1159" s="5">
        <v>971797.65127129981</v>
      </c>
      <c r="H1159" s="5">
        <v>427680.89484699321</v>
      </c>
      <c r="I1159" s="3">
        <v>47.219514632501443</v>
      </c>
    </row>
    <row r="1160" spans="1:9" x14ac:dyDescent="0.25">
      <c r="A1160" s="1">
        <v>27</v>
      </c>
      <c r="B1160" s="2" t="s">
        <v>2318</v>
      </c>
      <c r="C1160" s="2" t="s">
        <v>2349</v>
      </c>
      <c r="D1160" s="2" t="s">
        <v>2350</v>
      </c>
      <c r="E1160" s="5">
        <v>276218</v>
      </c>
      <c r="F1160" s="5">
        <v>200499</v>
      </c>
      <c r="G1160" s="5">
        <v>759611.92605840322</v>
      </c>
      <c r="H1160" s="5">
        <v>340527.63693531923</v>
      </c>
      <c r="I1160" s="3">
        <v>44.212513315207552</v>
      </c>
    </row>
    <row r="1161" spans="1:9" x14ac:dyDescent="0.25">
      <c r="A1161" s="1">
        <v>27</v>
      </c>
      <c r="B1161" s="2" t="s">
        <v>2318</v>
      </c>
      <c r="C1161" s="2" t="s">
        <v>2351</v>
      </c>
      <c r="D1161" s="2" t="s">
        <v>2352</v>
      </c>
      <c r="E1161" s="5">
        <v>276282</v>
      </c>
      <c r="F1161" s="5">
        <v>158303</v>
      </c>
      <c r="G1161" s="5">
        <v>657527.27395559615</v>
      </c>
      <c r="H1161" s="5">
        <v>523300.92973845568</v>
      </c>
      <c r="I1161" s="3">
        <v>76.40070174712794</v>
      </c>
    </row>
    <row r="1162" spans="1:9" x14ac:dyDescent="0.25">
      <c r="A1162" s="1">
        <v>27</v>
      </c>
      <c r="B1162" s="2" t="s">
        <v>2318</v>
      </c>
      <c r="C1162" s="2" t="s">
        <v>2353</v>
      </c>
      <c r="D1162" s="2" t="s">
        <v>2354</v>
      </c>
      <c r="E1162" s="5">
        <v>241726</v>
      </c>
      <c r="F1162" s="5">
        <v>97029</v>
      </c>
      <c r="G1162" s="5">
        <v>252977.6702092452</v>
      </c>
      <c r="H1162" s="5">
        <v>178406.79185937799</v>
      </c>
      <c r="I1162" s="3">
        <v>72.194594214110197</v>
      </c>
    </row>
    <row r="1163" spans="1:9" x14ac:dyDescent="0.25">
      <c r="A1163" s="1">
        <v>27</v>
      </c>
      <c r="B1163" s="2" t="s">
        <v>2318</v>
      </c>
      <c r="C1163" s="2" t="s">
        <v>2355</v>
      </c>
      <c r="D1163" s="2" t="s">
        <v>2356</v>
      </c>
      <c r="E1163" s="5">
        <v>126088</v>
      </c>
      <c r="F1163" s="5">
        <v>65183</v>
      </c>
      <c r="G1163" s="5">
        <v>142330.40135460946</v>
      </c>
      <c r="H1163" s="5">
        <v>84193.796713406511</v>
      </c>
      <c r="I1163" s="3">
        <v>60.206005700780409</v>
      </c>
    </row>
    <row r="1164" spans="1:9" x14ac:dyDescent="0.25">
      <c r="A1164" s="1">
        <v>27</v>
      </c>
      <c r="B1164" s="2" t="s">
        <v>2318</v>
      </c>
      <c r="C1164" s="2" t="s">
        <v>2357</v>
      </c>
      <c r="D1164" s="2" t="s">
        <v>2358</v>
      </c>
      <c r="E1164" s="5">
        <v>259963</v>
      </c>
      <c r="F1164" s="5">
        <v>103432</v>
      </c>
      <c r="G1164" s="5">
        <v>255300.51403468955</v>
      </c>
      <c r="H1164" s="5">
        <v>153653.64973092327</v>
      </c>
      <c r="I1164" s="3">
        <v>58.613322555132839</v>
      </c>
    </row>
    <row r="1165" spans="1:9" x14ac:dyDescent="0.25">
      <c r="A1165" s="1">
        <v>27</v>
      </c>
      <c r="B1165" s="2" t="s">
        <v>2318</v>
      </c>
      <c r="C1165" s="2" t="s">
        <v>2359</v>
      </c>
      <c r="D1165" s="2" t="s">
        <v>2360</v>
      </c>
      <c r="E1165" s="5">
        <v>248821</v>
      </c>
      <c r="F1165" s="5">
        <v>105602</v>
      </c>
      <c r="G1165" s="5">
        <v>216656.92308125121</v>
      </c>
      <c r="H1165" s="5">
        <v>142312.06216517097</v>
      </c>
      <c r="I1165" s="3">
        <v>62.010606378480915</v>
      </c>
    </row>
    <row r="1166" spans="1:9" x14ac:dyDescent="0.25">
      <c r="A1166" s="1">
        <v>28</v>
      </c>
      <c r="B1166" s="2" t="s">
        <v>2361</v>
      </c>
      <c r="C1166" s="2" t="s">
        <v>2362</v>
      </c>
      <c r="D1166" s="2" t="s">
        <v>2363</v>
      </c>
      <c r="E1166" s="5">
        <v>284706</v>
      </c>
      <c r="F1166" s="5">
        <v>2584181</v>
      </c>
      <c r="G1166" s="5">
        <v>7181448.3020624788</v>
      </c>
      <c r="H1166" s="5">
        <v>5922132.4494074592</v>
      </c>
      <c r="I1166" s="3">
        <v>82.229730139512327</v>
      </c>
    </row>
    <row r="1167" spans="1:9" x14ac:dyDescent="0.25">
      <c r="A1167" s="1">
        <v>28</v>
      </c>
      <c r="B1167" s="2" t="s">
        <v>2361</v>
      </c>
      <c r="C1167" s="2" t="s">
        <v>2364</v>
      </c>
      <c r="D1167" s="2" t="s">
        <v>2365</v>
      </c>
      <c r="E1167" s="5">
        <v>272656</v>
      </c>
      <c r="F1167" s="5">
        <v>2410526</v>
      </c>
      <c r="G1167" s="5">
        <v>7221351.0398597503</v>
      </c>
      <c r="H1167" s="5">
        <v>5890361.8804867668</v>
      </c>
      <c r="I1167" s="3">
        <v>81.328128369447214</v>
      </c>
    </row>
    <row r="1168" spans="1:9" x14ac:dyDescent="0.25">
      <c r="A1168" s="1">
        <v>28</v>
      </c>
      <c r="B1168" s="2" t="s">
        <v>2361</v>
      </c>
      <c r="C1168" s="2" t="s">
        <v>2366</v>
      </c>
      <c r="D1168" s="2" t="s">
        <v>2367</v>
      </c>
      <c r="E1168" s="5">
        <v>104726</v>
      </c>
      <c r="F1168" s="5">
        <v>2601822</v>
      </c>
      <c r="G1168" s="5">
        <v>8738169.4846551958</v>
      </c>
      <c r="H1168" s="5">
        <v>7071924.477923342</v>
      </c>
      <c r="I1168" s="3">
        <v>80.975471796879475</v>
      </c>
    </row>
    <row r="1169" spans="1:9" x14ac:dyDescent="0.25">
      <c r="A1169" s="1">
        <v>28</v>
      </c>
      <c r="B1169" s="2" t="s">
        <v>2361</v>
      </c>
      <c r="C1169" s="2" t="s">
        <v>2368</v>
      </c>
      <c r="D1169" s="2" t="s">
        <v>2369</v>
      </c>
      <c r="E1169" s="5">
        <v>512112</v>
      </c>
      <c r="F1169" s="5">
        <v>2620148</v>
      </c>
      <c r="G1169" s="5">
        <v>5891592.1296103196</v>
      </c>
      <c r="H1169" s="5">
        <v>4720632.9030407406</v>
      </c>
      <c r="I1169" s="3">
        <v>80.173315257599896</v>
      </c>
    </row>
    <row r="1170" spans="1:9" x14ac:dyDescent="0.25">
      <c r="A1170" s="1">
        <v>28</v>
      </c>
      <c r="B1170" s="2" t="s">
        <v>2361</v>
      </c>
      <c r="C1170" s="2" t="s">
        <v>2370</v>
      </c>
      <c r="D1170" s="2" t="s">
        <v>2371</v>
      </c>
      <c r="E1170" s="5">
        <v>316331</v>
      </c>
      <c r="F1170" s="5">
        <v>1791065</v>
      </c>
      <c r="G1170" s="5">
        <v>3448065.145376204</v>
      </c>
      <c r="H1170" s="5">
        <v>2875398.9030193058</v>
      </c>
      <c r="I1170" s="3">
        <v>84.019791608473398</v>
      </c>
    </row>
    <row r="1171" spans="1:9" x14ac:dyDescent="0.25">
      <c r="A1171" s="1">
        <v>28</v>
      </c>
      <c r="B1171" s="2" t="s">
        <v>2361</v>
      </c>
      <c r="C1171" s="2" t="s">
        <v>2372</v>
      </c>
      <c r="D1171" s="2" t="s">
        <v>2373</v>
      </c>
      <c r="E1171" s="5">
        <v>833260</v>
      </c>
      <c r="F1171" s="5">
        <v>2510038</v>
      </c>
      <c r="G1171" s="5">
        <v>3660652.5627655233</v>
      </c>
      <c r="H1171" s="5">
        <v>3453802.5863139955</v>
      </c>
      <c r="I1171" s="3">
        <v>94.259296153181467</v>
      </c>
    </row>
    <row r="1172" spans="1:9" x14ac:dyDescent="0.25">
      <c r="A1172" s="1">
        <v>28</v>
      </c>
      <c r="B1172" s="2" t="s">
        <v>2361</v>
      </c>
      <c r="C1172" s="2" t="s">
        <v>2374</v>
      </c>
      <c r="D1172" s="2" t="s">
        <v>2375</v>
      </c>
      <c r="E1172" s="5">
        <v>271734</v>
      </c>
      <c r="F1172" s="5">
        <v>2590700</v>
      </c>
      <c r="G1172" s="5">
        <v>4227323.3401046619</v>
      </c>
      <c r="H1172" s="5">
        <v>3953495.5442160349</v>
      </c>
      <c r="I1172" s="3">
        <v>93.617205159089409</v>
      </c>
    </row>
    <row r="1173" spans="1:9" x14ac:dyDescent="0.25">
      <c r="A1173" s="1">
        <v>28</v>
      </c>
      <c r="B1173" s="2" t="s">
        <v>2361</v>
      </c>
      <c r="C1173" s="2" t="s">
        <v>2376</v>
      </c>
      <c r="D1173" s="2" t="s">
        <v>2377</v>
      </c>
      <c r="E1173" s="5">
        <v>236087</v>
      </c>
      <c r="F1173" s="5">
        <v>613383</v>
      </c>
      <c r="G1173" s="5">
        <v>4634054.9771482544</v>
      </c>
      <c r="H1173" s="5">
        <v>910044.80087848974</v>
      </c>
      <c r="I1173" s="3">
        <v>25.973420700419762</v>
      </c>
    </row>
    <row r="1174" spans="1:9" x14ac:dyDescent="0.25">
      <c r="A1174" s="1">
        <v>28</v>
      </c>
      <c r="B1174" s="2" t="s">
        <v>2361</v>
      </c>
      <c r="C1174" s="2" t="s">
        <v>2378</v>
      </c>
      <c r="D1174" s="2" t="s">
        <v>2379</v>
      </c>
      <c r="E1174" s="5">
        <v>264682</v>
      </c>
      <c r="F1174" s="5">
        <v>688414</v>
      </c>
      <c r="G1174" s="5">
        <v>7620134.3439977029</v>
      </c>
      <c r="H1174" s="5">
        <v>5769409.9413409308</v>
      </c>
      <c r="I1174" s="3">
        <v>83.265327196409274</v>
      </c>
    </row>
    <row r="1175" spans="1:9" x14ac:dyDescent="0.25">
      <c r="A1175" s="1">
        <v>28</v>
      </c>
      <c r="B1175" s="2" t="s">
        <v>2361</v>
      </c>
      <c r="C1175" s="2" t="s">
        <v>2380</v>
      </c>
      <c r="D1175" s="2" t="s">
        <v>2381</v>
      </c>
      <c r="E1175" s="5">
        <v>514721</v>
      </c>
      <c r="F1175" s="5">
        <v>9400753</v>
      </c>
      <c r="G1175" s="5">
        <v>18728256.303475086</v>
      </c>
      <c r="H1175" s="5">
        <v>17125016.44030261</v>
      </c>
      <c r="I1175" s="3">
        <v>91.461702904680394</v>
      </c>
    </row>
    <row r="1176" spans="1:9" x14ac:dyDescent="0.25">
      <c r="A1176" s="1">
        <v>28</v>
      </c>
      <c r="B1176" s="2" t="s">
        <v>2361</v>
      </c>
      <c r="C1176" s="2" t="s">
        <v>2382</v>
      </c>
      <c r="D1176" s="2" t="s">
        <v>2383</v>
      </c>
      <c r="E1176" s="5">
        <v>451923</v>
      </c>
      <c r="F1176" s="5">
        <v>8724459</v>
      </c>
      <c r="G1176" s="5">
        <v>18089454.69176165</v>
      </c>
      <c r="H1176" s="5">
        <v>17266299.659895603</v>
      </c>
      <c r="I1176" s="3">
        <v>95.50709676294413</v>
      </c>
    </row>
    <row r="1177" spans="1:9" x14ac:dyDescent="0.25">
      <c r="A1177" s="1">
        <v>28</v>
      </c>
      <c r="B1177" s="2" t="s">
        <v>2361</v>
      </c>
      <c r="C1177" s="2" t="s">
        <v>2384</v>
      </c>
      <c r="D1177" s="2" t="s">
        <v>2385</v>
      </c>
      <c r="E1177" s="5">
        <v>498586</v>
      </c>
      <c r="F1177" s="5">
        <v>9431430</v>
      </c>
      <c r="G1177" s="5">
        <v>19452043.592840552</v>
      </c>
      <c r="H1177" s="5">
        <v>17207005.535636783</v>
      </c>
      <c r="I1177" s="3">
        <v>88.467193706000558</v>
      </c>
    </row>
    <row r="1178" spans="1:9" x14ac:dyDescent="0.25">
      <c r="A1178" s="1">
        <v>28</v>
      </c>
      <c r="B1178" s="2" t="s">
        <v>2361</v>
      </c>
      <c r="C1178" s="2" t="s">
        <v>2386</v>
      </c>
      <c r="D1178" s="2" t="s">
        <v>2387</v>
      </c>
      <c r="E1178" s="5">
        <v>595057</v>
      </c>
      <c r="F1178" s="5">
        <v>7837247</v>
      </c>
      <c r="G1178" s="5">
        <v>16089260.786264172</v>
      </c>
      <c r="H1178" s="5">
        <v>15737379.235182513</v>
      </c>
      <c r="I1178" s="3">
        <v>97.822010795100297</v>
      </c>
    </row>
    <row r="1179" spans="1:9" x14ac:dyDescent="0.25">
      <c r="A1179" s="1">
        <v>28</v>
      </c>
      <c r="B1179" s="2" t="s">
        <v>2361</v>
      </c>
      <c r="C1179" s="2" t="s">
        <v>2388</v>
      </c>
      <c r="D1179" s="2" t="s">
        <v>2389</v>
      </c>
      <c r="E1179" s="5">
        <v>619031</v>
      </c>
      <c r="F1179" s="5">
        <v>9132232</v>
      </c>
      <c r="G1179" s="5">
        <v>17279575.542512409</v>
      </c>
      <c r="H1179" s="5">
        <v>15871067.55681541</v>
      </c>
      <c r="I1179" s="3">
        <v>91.905772492330755</v>
      </c>
    </row>
    <row r="1180" spans="1:9" x14ac:dyDescent="0.25">
      <c r="A1180" s="1">
        <v>28</v>
      </c>
      <c r="B1180" s="2" t="s">
        <v>2361</v>
      </c>
      <c r="C1180" s="2" t="s">
        <v>2390</v>
      </c>
      <c r="D1180" s="2" t="s">
        <v>2391</v>
      </c>
      <c r="E1180" s="5">
        <v>147428</v>
      </c>
      <c r="F1180" s="5">
        <v>7684762</v>
      </c>
      <c r="G1180" s="5">
        <v>14632134.420205118</v>
      </c>
      <c r="H1180" s="5">
        <v>12717123.477114253</v>
      </c>
      <c r="I1180" s="3">
        <v>86.931558803619382</v>
      </c>
    </row>
    <row r="1181" spans="1:9" x14ac:dyDescent="0.25">
      <c r="A1181" s="1">
        <v>28</v>
      </c>
      <c r="B1181" s="2" t="s">
        <v>2361</v>
      </c>
      <c r="C1181" s="2" t="s">
        <v>2392</v>
      </c>
      <c r="D1181" s="2" t="s">
        <v>2393</v>
      </c>
      <c r="E1181" s="5">
        <v>145604</v>
      </c>
      <c r="F1181" s="5">
        <v>4085900</v>
      </c>
      <c r="G1181" s="5">
        <v>11727137.403429851</v>
      </c>
      <c r="H1181" s="5">
        <v>10119723.281310953</v>
      </c>
      <c r="I1181" s="3">
        <v>86.285263571742533</v>
      </c>
    </row>
    <row r="1182" spans="1:9" x14ac:dyDescent="0.25">
      <c r="A1182" s="1">
        <v>28</v>
      </c>
      <c r="B1182" s="2" t="s">
        <v>2361</v>
      </c>
      <c r="C1182" s="2" t="s">
        <v>2394</v>
      </c>
      <c r="D1182" s="2" t="s">
        <v>2395</v>
      </c>
      <c r="E1182" s="5">
        <v>242274</v>
      </c>
      <c r="F1182" s="5">
        <v>2829978</v>
      </c>
      <c r="G1182" s="5">
        <v>12142915.14367204</v>
      </c>
      <c r="H1182" s="5">
        <v>9925667.7325177286</v>
      </c>
      <c r="I1182" s="3">
        <v>81.767129960705645</v>
      </c>
    </row>
    <row r="1183" spans="1:9" x14ac:dyDescent="0.25">
      <c r="A1183" s="1">
        <v>28</v>
      </c>
      <c r="B1183" s="2" t="s">
        <v>2361</v>
      </c>
      <c r="C1183" s="2" t="s">
        <v>2396</v>
      </c>
      <c r="D1183" s="2" t="s">
        <v>2397</v>
      </c>
      <c r="E1183" s="5">
        <v>382809</v>
      </c>
      <c r="F1183" s="5">
        <v>6433787</v>
      </c>
      <c r="G1183" s="5">
        <v>13365350.123343496</v>
      </c>
      <c r="H1183" s="5">
        <v>12242547.992761403</v>
      </c>
      <c r="I1183" s="3">
        <v>91.506662021269079</v>
      </c>
    </row>
    <row r="1184" spans="1:9" x14ac:dyDescent="0.25">
      <c r="A1184" s="1">
        <v>28</v>
      </c>
      <c r="B1184" s="2" t="s">
        <v>2361</v>
      </c>
      <c r="C1184" s="2" t="s">
        <v>2398</v>
      </c>
      <c r="D1184" s="2" t="s">
        <v>2399</v>
      </c>
      <c r="E1184" s="5">
        <v>323379</v>
      </c>
      <c r="F1184" s="5">
        <v>7713343</v>
      </c>
      <c r="G1184" s="5">
        <v>15420348.111210065</v>
      </c>
      <c r="H1184" s="5">
        <v>12510721.587768532</v>
      </c>
      <c r="I1184" s="3">
        <v>81.134048501912616</v>
      </c>
    </row>
    <row r="1185" spans="1:9" x14ac:dyDescent="0.25">
      <c r="A1185" s="1">
        <v>28</v>
      </c>
      <c r="B1185" s="2" t="s">
        <v>2361</v>
      </c>
      <c r="C1185" s="2" t="s">
        <v>2400</v>
      </c>
      <c r="D1185" s="2" t="s">
        <v>2401</v>
      </c>
      <c r="E1185" s="5">
        <v>224559</v>
      </c>
      <c r="F1185" s="5">
        <v>6951261</v>
      </c>
      <c r="G1185" s="5">
        <v>14110367.428470913</v>
      </c>
      <c r="H1185" s="5">
        <v>13890510.658468375</v>
      </c>
      <c r="I1185" s="3">
        <v>98.310983773529443</v>
      </c>
    </row>
    <row r="1186" spans="1:9" x14ac:dyDescent="0.25">
      <c r="A1186" s="1">
        <v>28</v>
      </c>
      <c r="B1186" s="2" t="s">
        <v>2361</v>
      </c>
      <c r="C1186" s="2" t="s">
        <v>2402</v>
      </c>
      <c r="D1186" s="2" t="s">
        <v>2403</v>
      </c>
      <c r="E1186" s="5">
        <v>202108</v>
      </c>
      <c r="F1186" s="5">
        <v>7501400</v>
      </c>
      <c r="G1186" s="5">
        <v>17712107.731401034</v>
      </c>
      <c r="H1186" s="5">
        <v>17291203.432521228</v>
      </c>
      <c r="I1186" s="3">
        <v>97.60986255467374</v>
      </c>
    </row>
    <row r="1187" spans="1:9" x14ac:dyDescent="0.25">
      <c r="A1187" s="1">
        <v>28</v>
      </c>
      <c r="B1187" s="2" t="s">
        <v>2361</v>
      </c>
      <c r="C1187" s="2" t="s">
        <v>2404</v>
      </c>
      <c r="D1187" s="2" t="s">
        <v>2405</v>
      </c>
      <c r="E1187" s="5">
        <v>369839</v>
      </c>
      <c r="F1187" s="5">
        <v>7467031</v>
      </c>
      <c r="G1187" s="5">
        <v>19741404.489072271</v>
      </c>
      <c r="H1187" s="5">
        <v>18032170.134604517</v>
      </c>
      <c r="I1187" s="3">
        <v>91.351438447270297</v>
      </c>
    </row>
    <row r="1188" spans="1:9" x14ac:dyDescent="0.25">
      <c r="A1188" s="1">
        <v>28</v>
      </c>
      <c r="B1188" s="2" t="s">
        <v>2361</v>
      </c>
      <c r="C1188" s="2" t="s">
        <v>2406</v>
      </c>
      <c r="D1188" s="2" t="s">
        <v>2407</v>
      </c>
      <c r="E1188" s="5">
        <v>328395</v>
      </c>
      <c r="F1188" s="5">
        <v>6338895</v>
      </c>
      <c r="G1188" s="5">
        <v>17561902.918616299</v>
      </c>
      <c r="H1188" s="5">
        <v>15453000.57691195</v>
      </c>
      <c r="I1188" s="3">
        <v>87.867197072428027</v>
      </c>
    </row>
    <row r="1189" spans="1:9" x14ac:dyDescent="0.25">
      <c r="A1189" s="1">
        <v>28</v>
      </c>
      <c r="B1189" s="2" t="s">
        <v>2361</v>
      </c>
      <c r="C1189" s="2" t="s">
        <v>2408</v>
      </c>
      <c r="D1189" s="2" t="s">
        <v>2409</v>
      </c>
      <c r="E1189" s="5">
        <v>452455</v>
      </c>
      <c r="F1189" s="5">
        <v>7086940</v>
      </c>
      <c r="G1189" s="5">
        <v>16251534.992565006</v>
      </c>
      <c r="H1189" s="5">
        <v>15617140.506326595</v>
      </c>
      <c r="I1189" s="3">
        <v>96.223133497032848</v>
      </c>
    </row>
    <row r="1190" spans="1:9" x14ac:dyDescent="0.25">
      <c r="A1190" s="1">
        <v>28</v>
      </c>
      <c r="B1190" s="2" t="s">
        <v>2361</v>
      </c>
      <c r="C1190" s="2" t="s">
        <v>2410</v>
      </c>
      <c r="D1190" s="2" t="s">
        <v>2411</v>
      </c>
      <c r="E1190" s="5">
        <v>459020</v>
      </c>
      <c r="F1190" s="5">
        <v>6656057</v>
      </c>
      <c r="G1190" s="5">
        <v>14885711.458751254</v>
      </c>
      <c r="H1190" s="5">
        <v>14182613.147588339</v>
      </c>
      <c r="I1190" s="3">
        <v>95.379639559060607</v>
      </c>
    </row>
    <row r="1191" spans="1:9" x14ac:dyDescent="0.25">
      <c r="A1191" s="1">
        <v>28</v>
      </c>
      <c r="B1191" s="2" t="s">
        <v>2361</v>
      </c>
      <c r="C1191" s="2" t="s">
        <v>2412</v>
      </c>
      <c r="D1191" s="2" t="s">
        <v>2413</v>
      </c>
      <c r="E1191" s="5">
        <v>273656</v>
      </c>
      <c r="F1191" s="5">
        <v>6134490</v>
      </c>
      <c r="G1191" s="5">
        <v>13103526.144586636</v>
      </c>
      <c r="H1191" s="5">
        <v>12029652.167001637</v>
      </c>
      <c r="I1191" s="3">
        <v>91.560980040269527</v>
      </c>
    </row>
    <row r="1192" spans="1:9" x14ac:dyDescent="0.25">
      <c r="A1192" s="1">
        <v>28</v>
      </c>
      <c r="B1192" s="2" t="s">
        <v>2361</v>
      </c>
      <c r="C1192" s="2" t="s">
        <v>2414</v>
      </c>
      <c r="D1192" s="2" t="s">
        <v>2415</v>
      </c>
      <c r="E1192" s="5">
        <v>319680</v>
      </c>
      <c r="F1192" s="5">
        <v>5584417</v>
      </c>
      <c r="G1192" s="5">
        <v>13780858.456747374</v>
      </c>
      <c r="H1192" s="5">
        <v>12227843.806988239</v>
      </c>
      <c r="I1192" s="3">
        <v>88.706689518581072</v>
      </c>
    </row>
    <row r="1193" spans="1:9" x14ac:dyDescent="0.25">
      <c r="A1193" s="1">
        <v>28</v>
      </c>
      <c r="B1193" s="2" t="s">
        <v>2361</v>
      </c>
      <c r="C1193" s="2" t="s">
        <v>2416</v>
      </c>
      <c r="D1193" s="2" t="s">
        <v>2417</v>
      </c>
      <c r="E1193" s="5">
        <v>245575</v>
      </c>
      <c r="F1193" s="5">
        <v>1634508</v>
      </c>
      <c r="G1193" s="5">
        <v>8754043.9456866533</v>
      </c>
      <c r="H1193" s="5">
        <v>7638456.9548651129</v>
      </c>
      <c r="I1193" s="3">
        <v>87.089743131019034</v>
      </c>
    </row>
    <row r="1194" spans="1:9" x14ac:dyDescent="0.25">
      <c r="A1194" s="1">
        <v>28</v>
      </c>
      <c r="B1194" s="2" t="s">
        <v>2361</v>
      </c>
      <c r="C1194" s="2" t="s">
        <v>2418</v>
      </c>
      <c r="D1194" s="2" t="s">
        <v>2419</v>
      </c>
      <c r="E1194" s="5">
        <v>344558</v>
      </c>
      <c r="F1194" s="5">
        <v>2015633</v>
      </c>
      <c r="G1194" s="5">
        <v>9584406.7838767339</v>
      </c>
      <c r="H1194" s="5">
        <v>8163501.7270938419</v>
      </c>
      <c r="I1194" s="3">
        <v>81.832885316260246</v>
      </c>
    </row>
    <row r="1195" spans="1:9" x14ac:dyDescent="0.25">
      <c r="A1195" s="1">
        <v>28</v>
      </c>
      <c r="B1195" s="2" t="s">
        <v>2361</v>
      </c>
      <c r="C1195" s="2" t="s">
        <v>2420</v>
      </c>
      <c r="D1195" s="2" t="s">
        <v>2421</v>
      </c>
      <c r="E1195" s="5">
        <v>327186</v>
      </c>
      <c r="F1195" s="5">
        <v>2209919</v>
      </c>
      <c r="G1195" s="5">
        <v>10435163.682633121</v>
      </c>
      <c r="H1195" s="5">
        <v>8718773.4927227944</v>
      </c>
      <c r="I1195" s="3">
        <v>83.29134531978751</v>
      </c>
    </row>
    <row r="1196" spans="1:9" x14ac:dyDescent="0.25">
      <c r="A1196" s="1">
        <v>28</v>
      </c>
      <c r="B1196" s="2" t="s">
        <v>2361</v>
      </c>
      <c r="C1196" s="2" t="s">
        <v>2422</v>
      </c>
      <c r="D1196" s="2" t="s">
        <v>2423</v>
      </c>
      <c r="E1196" s="5">
        <v>198473</v>
      </c>
      <c r="F1196" s="5">
        <v>3987390</v>
      </c>
      <c r="G1196" s="5">
        <v>13756577.52458521</v>
      </c>
      <c r="H1196" s="5">
        <v>12491852.3086314</v>
      </c>
      <c r="I1196" s="3">
        <v>90.712135044565258</v>
      </c>
    </row>
    <row r="1197" spans="1:9" x14ac:dyDescent="0.25">
      <c r="A1197" s="1">
        <v>28</v>
      </c>
      <c r="B1197" s="2" t="s">
        <v>2361</v>
      </c>
      <c r="C1197" s="2" t="s">
        <v>2424</v>
      </c>
      <c r="D1197" s="2" t="s">
        <v>2425</v>
      </c>
      <c r="E1197" s="5">
        <v>604672</v>
      </c>
      <c r="F1197" s="5">
        <v>3120498</v>
      </c>
      <c r="G1197" s="5">
        <v>12659879.183525946</v>
      </c>
      <c r="H1197" s="5">
        <v>10084708.068385834</v>
      </c>
      <c r="I1197" s="3">
        <v>75.151008590111658</v>
      </c>
    </row>
    <row r="1198" spans="1:9" x14ac:dyDescent="0.25">
      <c r="A1198" s="1">
        <v>28</v>
      </c>
      <c r="B1198" s="2" t="s">
        <v>2361</v>
      </c>
      <c r="C1198" s="2" t="s">
        <v>2426</v>
      </c>
      <c r="D1198" s="2" t="s">
        <v>2427</v>
      </c>
      <c r="E1198" s="5">
        <v>793800</v>
      </c>
      <c r="F1198" s="5">
        <v>6500355</v>
      </c>
      <c r="G1198" s="5">
        <v>18170425.580996472</v>
      </c>
      <c r="H1198" s="5">
        <v>17220290.923059966</v>
      </c>
      <c r="I1198" s="3">
        <v>94.939214698286719</v>
      </c>
    </row>
    <row r="1199" spans="1:9" x14ac:dyDescent="0.25">
      <c r="A1199" s="1">
        <v>28</v>
      </c>
      <c r="B1199" s="2" t="s">
        <v>2361</v>
      </c>
      <c r="C1199" s="2" t="s">
        <v>2428</v>
      </c>
      <c r="D1199" s="2" t="s">
        <v>2429</v>
      </c>
      <c r="E1199" s="5">
        <v>546568</v>
      </c>
      <c r="F1199" s="5">
        <v>7869073</v>
      </c>
      <c r="G1199" s="5">
        <v>20535244.652081717</v>
      </c>
      <c r="H1199" s="5">
        <v>17970221.839699727</v>
      </c>
      <c r="I1199" s="3">
        <v>87.52650955215087</v>
      </c>
    </row>
    <row r="1200" spans="1:9" x14ac:dyDescent="0.25">
      <c r="A1200" s="1">
        <v>28</v>
      </c>
      <c r="B1200" s="2" t="s">
        <v>2361</v>
      </c>
      <c r="C1200" s="2" t="s">
        <v>2430</v>
      </c>
      <c r="D1200" s="2" t="s">
        <v>2431</v>
      </c>
      <c r="E1200" s="5">
        <v>521035</v>
      </c>
      <c r="F1200" s="5">
        <v>7093128</v>
      </c>
      <c r="G1200" s="5">
        <v>16622768.338338114</v>
      </c>
      <c r="H1200" s="5">
        <v>15059106.97706488</v>
      </c>
      <c r="I1200" s="3">
        <v>90.567884215071913</v>
      </c>
    </row>
    <row r="1201" spans="1:9" x14ac:dyDescent="0.25">
      <c r="A1201" s="1">
        <v>28</v>
      </c>
      <c r="B1201" s="2" t="s">
        <v>2361</v>
      </c>
      <c r="C1201" s="2" t="s">
        <v>2432</v>
      </c>
      <c r="D1201" s="2" t="s">
        <v>2433</v>
      </c>
      <c r="E1201" s="5">
        <v>746855</v>
      </c>
      <c r="F1201" s="5">
        <v>6098260</v>
      </c>
      <c r="G1201" s="5">
        <v>16551228.032634178</v>
      </c>
      <c r="H1201" s="5">
        <v>16528148.544054735</v>
      </c>
      <c r="I1201" s="3">
        <v>99.86812014862322</v>
      </c>
    </row>
    <row r="1202" spans="1:9" x14ac:dyDescent="0.25">
      <c r="A1202" s="1">
        <v>28</v>
      </c>
      <c r="B1202" s="2" t="s">
        <v>2361</v>
      </c>
      <c r="C1202" s="2" t="s">
        <v>2434</v>
      </c>
      <c r="D1202" s="2" t="s">
        <v>2435</v>
      </c>
      <c r="E1202" s="5">
        <v>623702</v>
      </c>
      <c r="F1202" s="5">
        <v>7884473</v>
      </c>
      <c r="G1202" s="5">
        <v>17326778.921890583</v>
      </c>
      <c r="H1202" s="5">
        <v>15812086.445602227</v>
      </c>
      <c r="I1202" s="3">
        <v>91.315666358292901</v>
      </c>
    </row>
    <row r="1203" spans="1:9" x14ac:dyDescent="0.25">
      <c r="A1203" s="1">
        <v>28</v>
      </c>
      <c r="B1203" s="2" t="s">
        <v>2361</v>
      </c>
      <c r="C1203" s="2" t="s">
        <v>2436</v>
      </c>
      <c r="D1203" s="2" t="s">
        <v>2437</v>
      </c>
      <c r="E1203" s="5">
        <v>330254</v>
      </c>
      <c r="F1203" s="5">
        <v>6418252</v>
      </c>
      <c r="G1203" s="5">
        <v>16986224.358348422</v>
      </c>
      <c r="H1203" s="5">
        <v>16740218.616219636</v>
      </c>
      <c r="I1203" s="3">
        <v>98.637164086733236</v>
      </c>
    </row>
    <row r="1204" spans="1:9" x14ac:dyDescent="0.25">
      <c r="A1204" s="1">
        <v>28</v>
      </c>
      <c r="B1204" s="2" t="s">
        <v>2361</v>
      </c>
      <c r="C1204" s="2" t="s">
        <v>2438</v>
      </c>
      <c r="D1204" s="2" t="s">
        <v>2439</v>
      </c>
      <c r="E1204" s="5">
        <v>239295</v>
      </c>
      <c r="F1204" s="5">
        <v>7050238</v>
      </c>
      <c r="G1204" s="5">
        <v>21283749.145122129</v>
      </c>
      <c r="H1204" s="5">
        <v>18304226.775294095</v>
      </c>
      <c r="I1204" s="3">
        <v>86.003921689964272</v>
      </c>
    </row>
    <row r="1205" spans="1:9" x14ac:dyDescent="0.25">
      <c r="A1205" s="1">
        <v>28</v>
      </c>
      <c r="B1205" s="2" t="s">
        <v>2361</v>
      </c>
      <c r="C1205" s="2" t="s">
        <v>2440</v>
      </c>
      <c r="D1205" s="2" t="s">
        <v>2441</v>
      </c>
      <c r="E1205" s="5">
        <v>278854</v>
      </c>
      <c r="F1205" s="5">
        <v>6289411</v>
      </c>
      <c r="G1205" s="5">
        <v>20992110.847256985</v>
      </c>
      <c r="H1205" s="5">
        <v>18483568.472666699</v>
      </c>
      <c r="I1205" s="3">
        <v>88.047457166115592</v>
      </c>
    </row>
    <row r="1206" spans="1:9" x14ac:dyDescent="0.25">
      <c r="A1206" s="1">
        <v>28</v>
      </c>
      <c r="B1206" s="2" t="s">
        <v>2361</v>
      </c>
      <c r="C1206" s="2" t="s">
        <v>2442</v>
      </c>
      <c r="D1206" s="2" t="s">
        <v>2443</v>
      </c>
      <c r="E1206" s="5">
        <v>500395</v>
      </c>
      <c r="F1206" s="5">
        <v>6895928</v>
      </c>
      <c r="G1206" s="5">
        <v>20920263.252284698</v>
      </c>
      <c r="H1206" s="5">
        <v>17625794.738090906</v>
      </c>
      <c r="I1206" s="3">
        <v>84.275810145984664</v>
      </c>
    </row>
    <row r="1207" spans="1:9" x14ac:dyDescent="0.25">
      <c r="A1207" s="1">
        <v>28</v>
      </c>
      <c r="B1207" s="2" t="s">
        <v>2361</v>
      </c>
      <c r="C1207" s="2" t="s">
        <v>2444</v>
      </c>
      <c r="D1207" s="2" t="s">
        <v>2445</v>
      </c>
      <c r="E1207" s="5">
        <v>293587</v>
      </c>
      <c r="F1207" s="5">
        <v>4857673</v>
      </c>
      <c r="G1207" s="5">
        <v>20120853.92261919</v>
      </c>
      <c r="H1207" s="5">
        <v>17418962.395204831</v>
      </c>
      <c r="I1207" s="3">
        <v>86.556187984822216</v>
      </c>
    </row>
    <row r="1208" spans="1:9" x14ac:dyDescent="0.25">
      <c r="A1208" s="1">
        <v>28</v>
      </c>
      <c r="B1208" s="2" t="s">
        <v>2361</v>
      </c>
      <c r="C1208" s="2" t="s">
        <v>2446</v>
      </c>
      <c r="D1208" s="2" t="s">
        <v>2447</v>
      </c>
      <c r="E1208" s="5">
        <v>450912</v>
      </c>
      <c r="F1208" s="5">
        <v>4793146</v>
      </c>
      <c r="G1208" s="5">
        <v>19466150.371544778</v>
      </c>
      <c r="H1208" s="5">
        <v>16118296.45243196</v>
      </c>
      <c r="I1208" s="3">
        <v>82.57525125767333</v>
      </c>
    </row>
    <row r="1209" spans="1:9" x14ac:dyDescent="0.25">
      <c r="A1209" s="1">
        <v>28</v>
      </c>
      <c r="B1209" s="2" t="s">
        <v>2361</v>
      </c>
      <c r="C1209" s="2" t="s">
        <v>2448</v>
      </c>
      <c r="D1209" s="2" t="s">
        <v>2449</v>
      </c>
      <c r="E1209" s="5">
        <v>352695</v>
      </c>
      <c r="F1209" s="5">
        <v>4899269</v>
      </c>
      <c r="G1209" s="5">
        <v>19974113.346384272</v>
      </c>
      <c r="H1209" s="5">
        <v>16475562.816376757</v>
      </c>
      <c r="I1209" s="3">
        <v>82.408500946426798</v>
      </c>
    </row>
    <row r="1210" spans="1:9" x14ac:dyDescent="0.25">
      <c r="A1210" s="1">
        <v>28</v>
      </c>
      <c r="B1210" s="2" t="s">
        <v>2361</v>
      </c>
      <c r="C1210" s="2" t="s">
        <v>2450</v>
      </c>
      <c r="D1210" s="2" t="s">
        <v>2451</v>
      </c>
      <c r="E1210" s="5">
        <v>323186</v>
      </c>
      <c r="F1210" s="5">
        <v>6016225</v>
      </c>
      <c r="G1210" s="5">
        <v>17517228.848755825</v>
      </c>
      <c r="H1210" s="5">
        <v>17333124.726634197</v>
      </c>
      <c r="I1210" s="3">
        <v>98.957543750657521</v>
      </c>
    </row>
    <row r="1211" spans="1:9" x14ac:dyDescent="0.25">
      <c r="A1211" s="1">
        <v>28</v>
      </c>
      <c r="B1211" s="2" t="s">
        <v>2361</v>
      </c>
      <c r="C1211" s="2" t="s">
        <v>2452</v>
      </c>
      <c r="D1211" s="2" t="s">
        <v>2453</v>
      </c>
      <c r="E1211" s="5">
        <v>693760</v>
      </c>
      <c r="F1211" s="5">
        <v>6026590</v>
      </c>
      <c r="G1211" s="5">
        <v>18175725.482558809</v>
      </c>
      <c r="H1211" s="5">
        <v>16754984.666523006</v>
      </c>
      <c r="I1211" s="3">
        <v>92.331170440786437</v>
      </c>
    </row>
    <row r="1212" spans="1:9" x14ac:dyDescent="0.25">
      <c r="A1212" s="1">
        <v>28</v>
      </c>
      <c r="B1212" s="2" t="s">
        <v>2361</v>
      </c>
      <c r="C1212" s="2" t="s">
        <v>2454</v>
      </c>
      <c r="D1212" s="2" t="s">
        <v>2455</v>
      </c>
      <c r="E1212" s="5">
        <v>374079</v>
      </c>
      <c r="F1212" s="5">
        <v>4338304</v>
      </c>
      <c r="G1212" s="5">
        <v>25021272.050772697</v>
      </c>
      <c r="H1212" s="5">
        <v>23692938.729479603</v>
      </c>
      <c r="I1212" s="3">
        <v>94.758661643663501</v>
      </c>
    </row>
    <row r="1213" spans="1:9" x14ac:dyDescent="0.25">
      <c r="A1213" s="1">
        <v>28</v>
      </c>
      <c r="B1213" s="2" t="s">
        <v>2361</v>
      </c>
      <c r="C1213" s="2" t="s">
        <v>2456</v>
      </c>
      <c r="D1213" s="2" t="s">
        <v>2457</v>
      </c>
      <c r="E1213" s="5">
        <v>317402</v>
      </c>
      <c r="F1213" s="5">
        <v>3915556</v>
      </c>
      <c r="G1213" s="5">
        <v>23870030.741973899</v>
      </c>
      <c r="H1213" s="5">
        <v>18498939.822342012</v>
      </c>
      <c r="I1213" s="3">
        <v>77.139894405517296</v>
      </c>
    </row>
    <row r="1214" spans="1:9" x14ac:dyDescent="0.25">
      <c r="A1214" s="1">
        <v>28</v>
      </c>
      <c r="B1214" s="2" t="s">
        <v>2361</v>
      </c>
      <c r="C1214" s="2" t="s">
        <v>2458</v>
      </c>
      <c r="D1214" s="2" t="s">
        <v>2459</v>
      </c>
      <c r="E1214" s="5">
        <v>710722</v>
      </c>
      <c r="F1214" s="5">
        <v>2277730</v>
      </c>
      <c r="G1214" s="5">
        <v>12563017.170263479</v>
      </c>
      <c r="H1214" s="5">
        <v>7408596.5891839564</v>
      </c>
      <c r="I1214" s="3">
        <v>56.180001080028475</v>
      </c>
    </row>
    <row r="1215" spans="1:9" x14ac:dyDescent="0.25">
      <c r="A1215" s="1">
        <v>28</v>
      </c>
      <c r="B1215" s="2" t="s">
        <v>2361</v>
      </c>
      <c r="C1215" s="2" t="s">
        <v>2460</v>
      </c>
      <c r="D1215" s="2" t="s">
        <v>2461</v>
      </c>
      <c r="E1215" s="5">
        <v>183971</v>
      </c>
      <c r="F1215" s="5">
        <v>2378411</v>
      </c>
      <c r="G1215" s="5">
        <v>12045005.681351952</v>
      </c>
      <c r="H1215" s="5">
        <v>8747800.7662240248</v>
      </c>
      <c r="I1215" s="3">
        <v>72.601826081828108</v>
      </c>
    </row>
    <row r="1216" spans="1:9" x14ac:dyDescent="0.25">
      <c r="A1216" s="1">
        <v>28</v>
      </c>
      <c r="B1216" s="2" t="s">
        <v>2361</v>
      </c>
      <c r="C1216" s="2" t="s">
        <v>2462</v>
      </c>
      <c r="D1216" s="2" t="s">
        <v>2463</v>
      </c>
      <c r="E1216" s="5">
        <v>569853</v>
      </c>
      <c r="F1216" s="5">
        <v>5070084</v>
      </c>
      <c r="G1216" s="5">
        <v>15531455.15864793</v>
      </c>
      <c r="H1216" s="5">
        <v>13811188.872326722</v>
      </c>
      <c r="I1216" s="3">
        <v>88.945357937573363</v>
      </c>
    </row>
    <row r="1217" spans="1:9" x14ac:dyDescent="0.25">
      <c r="A1217" s="1">
        <v>28</v>
      </c>
      <c r="B1217" s="2" t="s">
        <v>2361</v>
      </c>
      <c r="C1217" s="2" t="s">
        <v>2464</v>
      </c>
      <c r="D1217" s="2" t="s">
        <v>2465</v>
      </c>
      <c r="E1217" s="5">
        <v>552624</v>
      </c>
      <c r="F1217" s="5">
        <v>6324182</v>
      </c>
      <c r="G1217" s="5">
        <v>18228710.259673845</v>
      </c>
      <c r="H1217" s="5">
        <v>18690492.58674252</v>
      </c>
      <c r="I1217" s="3">
        <v>102.64854502410317</v>
      </c>
    </row>
    <row r="1218" spans="1:9" x14ac:dyDescent="0.25">
      <c r="A1218" s="1">
        <v>28</v>
      </c>
      <c r="B1218" s="2" t="s">
        <v>2361</v>
      </c>
      <c r="C1218" s="2" t="s">
        <v>2466</v>
      </c>
      <c r="D1218" s="2" t="s">
        <v>2467</v>
      </c>
      <c r="E1218" s="5">
        <v>165823</v>
      </c>
      <c r="F1218" s="5">
        <v>4899240</v>
      </c>
      <c r="G1218" s="5">
        <v>17636880.63005735</v>
      </c>
      <c r="H1218" s="5">
        <v>14505830.250622652</v>
      </c>
      <c r="I1218" s="3">
        <v>82.216501006494866</v>
      </c>
    </row>
    <row r="1219" spans="1:9" x14ac:dyDescent="0.25">
      <c r="A1219" s="1">
        <v>28</v>
      </c>
      <c r="B1219" s="2" t="s">
        <v>2361</v>
      </c>
      <c r="C1219" s="2" t="s">
        <v>2468</v>
      </c>
      <c r="D1219" s="2" t="s">
        <v>2469</v>
      </c>
      <c r="E1219" s="5">
        <v>308400</v>
      </c>
      <c r="F1219" s="5">
        <v>3492297</v>
      </c>
      <c r="G1219" s="5">
        <v>16362560.698229574</v>
      </c>
      <c r="H1219" s="5">
        <v>11618560.88193904</v>
      </c>
      <c r="I1219" s="3">
        <v>70.67548367607003</v>
      </c>
    </row>
    <row r="1220" spans="1:9" x14ac:dyDescent="0.25">
      <c r="A1220" s="1">
        <v>28</v>
      </c>
      <c r="B1220" s="2" t="s">
        <v>2361</v>
      </c>
      <c r="C1220" s="2" t="s">
        <v>2470</v>
      </c>
      <c r="D1220" s="2" t="s">
        <v>2471</v>
      </c>
      <c r="E1220" s="5">
        <v>246954</v>
      </c>
      <c r="F1220" s="5">
        <v>6925493</v>
      </c>
      <c r="G1220" s="5">
        <v>20299293.363760054</v>
      </c>
      <c r="H1220" s="5">
        <v>18865204.346194029</v>
      </c>
      <c r="I1220" s="3">
        <v>92.941992212314844</v>
      </c>
    </row>
    <row r="1221" spans="1:9" x14ac:dyDescent="0.25">
      <c r="A1221" s="1">
        <v>28</v>
      </c>
      <c r="B1221" s="2" t="s">
        <v>2361</v>
      </c>
      <c r="C1221" s="2" t="s">
        <v>2472</v>
      </c>
      <c r="D1221" s="2" t="s">
        <v>2473</v>
      </c>
      <c r="E1221" s="5">
        <v>857068</v>
      </c>
      <c r="F1221" s="5">
        <v>6797467</v>
      </c>
      <c r="G1221" s="5">
        <v>19859122.971009299</v>
      </c>
      <c r="H1221" s="5">
        <v>18284037.90011061</v>
      </c>
      <c r="I1221" s="3">
        <v>92.152271013268489</v>
      </c>
    </row>
    <row r="1222" spans="1:9" x14ac:dyDescent="0.25">
      <c r="A1222" s="1">
        <v>28</v>
      </c>
      <c r="B1222" s="2" t="s">
        <v>2361</v>
      </c>
      <c r="C1222" s="2" t="s">
        <v>2474</v>
      </c>
      <c r="D1222" s="2" t="s">
        <v>2475</v>
      </c>
      <c r="E1222" s="5">
        <v>1063871</v>
      </c>
      <c r="F1222" s="5">
        <v>6150774</v>
      </c>
      <c r="G1222" s="5">
        <v>17242712.277784619</v>
      </c>
      <c r="H1222" s="5">
        <v>18723558.601293765</v>
      </c>
      <c r="I1222" s="3">
        <v>108.5833944475411</v>
      </c>
    </row>
    <row r="1223" spans="1:9" x14ac:dyDescent="0.25">
      <c r="A1223" s="1">
        <v>28</v>
      </c>
      <c r="B1223" s="2" t="s">
        <v>2361</v>
      </c>
      <c r="C1223" s="2" t="s">
        <v>2476</v>
      </c>
      <c r="D1223" s="2" t="s">
        <v>2477</v>
      </c>
      <c r="E1223" s="5">
        <v>215210</v>
      </c>
      <c r="F1223" s="5">
        <v>6198017</v>
      </c>
      <c r="G1223" s="5">
        <v>16907256.766706936</v>
      </c>
      <c r="H1223" s="5">
        <v>18000754.021425582</v>
      </c>
      <c r="I1223" s="3">
        <v>106.4609297230612</v>
      </c>
    </row>
    <row r="1224" spans="1:9" x14ac:dyDescent="0.25">
      <c r="A1224" s="1">
        <v>28</v>
      </c>
      <c r="B1224" s="2" t="s">
        <v>2361</v>
      </c>
      <c r="C1224" s="2" t="s">
        <v>2478</v>
      </c>
      <c r="D1224" s="2" t="s">
        <v>2479</v>
      </c>
      <c r="E1224" s="5">
        <v>316926</v>
      </c>
      <c r="F1224" s="5">
        <v>6536664</v>
      </c>
      <c r="G1224" s="5">
        <v>17033207.147226799</v>
      </c>
      <c r="H1224" s="5">
        <v>19489675.339536674</v>
      </c>
      <c r="I1224" s="3">
        <v>114.39691695443099</v>
      </c>
    </row>
    <row r="1225" spans="1:9" x14ac:dyDescent="0.25">
      <c r="A1225" s="1">
        <v>28</v>
      </c>
      <c r="B1225" s="2" t="s">
        <v>2361</v>
      </c>
      <c r="C1225" s="2" t="s">
        <v>2480</v>
      </c>
      <c r="D1225" s="2" t="s">
        <v>2481</v>
      </c>
      <c r="E1225" s="5">
        <v>310335</v>
      </c>
      <c r="F1225" s="5">
        <v>5472330</v>
      </c>
      <c r="G1225" s="5">
        <v>17543080.888852369</v>
      </c>
      <c r="H1225" s="5">
        <v>16399211.412360836</v>
      </c>
      <c r="I1225" s="3">
        <v>93.518235868013591</v>
      </c>
    </row>
    <row r="1226" spans="1:9" x14ac:dyDescent="0.25">
      <c r="A1226" s="1">
        <v>28</v>
      </c>
      <c r="B1226" s="2" t="s">
        <v>2361</v>
      </c>
      <c r="C1226" s="2" t="s">
        <v>2482</v>
      </c>
      <c r="D1226" s="2" t="s">
        <v>2483</v>
      </c>
      <c r="E1226" s="5">
        <v>298872</v>
      </c>
      <c r="F1226" s="5">
        <v>5949098</v>
      </c>
      <c r="G1226" s="5">
        <v>17728622.009887174</v>
      </c>
      <c r="H1226" s="5">
        <v>19197969.579853583</v>
      </c>
      <c r="I1226" s="3">
        <v>108.3208237904521</v>
      </c>
    </row>
    <row r="1227" spans="1:9" x14ac:dyDescent="0.25">
      <c r="A1227" s="1">
        <v>28</v>
      </c>
      <c r="B1227" s="2" t="s">
        <v>2361</v>
      </c>
      <c r="C1227" s="2" t="s">
        <v>2484</v>
      </c>
      <c r="D1227" s="2" t="s">
        <v>2485</v>
      </c>
      <c r="E1227" s="5">
        <v>266961</v>
      </c>
      <c r="F1227" s="5">
        <v>6469899</v>
      </c>
      <c r="G1227" s="5">
        <v>18767524.126348045</v>
      </c>
      <c r="H1227" s="5">
        <v>19406851.265997656</v>
      </c>
      <c r="I1227" s="3">
        <v>103.43451981413014</v>
      </c>
    </row>
    <row r="1228" spans="1:9" x14ac:dyDescent="0.25">
      <c r="A1228" s="1">
        <v>28</v>
      </c>
      <c r="B1228" s="2" t="s">
        <v>2361</v>
      </c>
      <c r="C1228" s="2" t="s">
        <v>2486</v>
      </c>
      <c r="D1228" s="2" t="s">
        <v>2487</v>
      </c>
      <c r="E1228" s="5">
        <v>244841</v>
      </c>
      <c r="F1228" s="5">
        <v>5874309</v>
      </c>
      <c r="G1228" s="5">
        <v>18248530.50319187</v>
      </c>
      <c r="H1228" s="5">
        <v>17847696.106032077</v>
      </c>
      <c r="I1228" s="3">
        <v>97.793272415567642</v>
      </c>
    </row>
    <row r="1229" spans="1:9" x14ac:dyDescent="0.25">
      <c r="A1229" s="1">
        <v>28</v>
      </c>
      <c r="B1229" s="2" t="s">
        <v>2361</v>
      </c>
      <c r="C1229" s="2" t="s">
        <v>2488</v>
      </c>
      <c r="D1229" s="2" t="s">
        <v>2489</v>
      </c>
      <c r="E1229" s="5">
        <v>185422</v>
      </c>
      <c r="F1229" s="5">
        <v>2508900</v>
      </c>
      <c r="G1229" s="5">
        <v>18046248.49932047</v>
      </c>
      <c r="H1229" s="5">
        <v>12848147.209187692</v>
      </c>
      <c r="I1229" s="3">
        <v>70.853601835273054</v>
      </c>
    </row>
    <row r="1230" spans="1:9" x14ac:dyDescent="0.25">
      <c r="A1230" s="1">
        <v>28</v>
      </c>
      <c r="B1230" s="2" t="s">
        <v>2361</v>
      </c>
      <c r="C1230" s="2" t="s">
        <v>2490</v>
      </c>
      <c r="D1230" s="2" t="s">
        <v>2491</v>
      </c>
      <c r="E1230" s="5">
        <v>615353</v>
      </c>
      <c r="F1230" s="5">
        <v>2952126</v>
      </c>
      <c r="G1230" s="5">
        <v>20531684.833116926</v>
      </c>
      <c r="H1230" s="5">
        <v>16584313.002101233</v>
      </c>
      <c r="I1230" s="3">
        <v>78.939081894132315</v>
      </c>
    </row>
    <row r="1231" spans="1:9" x14ac:dyDescent="0.25">
      <c r="A1231" s="1">
        <v>28</v>
      </c>
      <c r="B1231" s="2" t="s">
        <v>2361</v>
      </c>
      <c r="C1231" s="2" t="s">
        <v>2492</v>
      </c>
      <c r="D1231" s="2" t="s">
        <v>2493</v>
      </c>
      <c r="E1231" s="5">
        <v>723419</v>
      </c>
      <c r="F1231" s="5">
        <v>1743096</v>
      </c>
      <c r="G1231" s="5">
        <v>11815344.412464976</v>
      </c>
      <c r="H1231" s="5">
        <v>7678650.2355716405</v>
      </c>
      <c r="I1231" s="3">
        <v>64.016455118817731</v>
      </c>
    </row>
    <row r="1232" spans="1:9" x14ac:dyDescent="0.25">
      <c r="A1232" s="1">
        <v>28</v>
      </c>
      <c r="B1232" s="2" t="s">
        <v>2361</v>
      </c>
      <c r="C1232" s="2" t="s">
        <v>2494</v>
      </c>
      <c r="D1232" s="2" t="s">
        <v>2495</v>
      </c>
      <c r="E1232" s="5">
        <v>352232</v>
      </c>
      <c r="F1232" s="5">
        <v>997537</v>
      </c>
      <c r="G1232" s="5">
        <v>3213721.8395006703</v>
      </c>
      <c r="H1232" s="5">
        <v>2272781.7357877763</v>
      </c>
      <c r="I1232" s="3">
        <v>70.634421267232966</v>
      </c>
    </row>
    <row r="1233" spans="1:9" x14ac:dyDescent="0.25">
      <c r="A1233" s="1">
        <v>28</v>
      </c>
      <c r="B1233" s="2" t="s">
        <v>2361</v>
      </c>
      <c r="C1233" s="2" t="s">
        <v>2496</v>
      </c>
      <c r="D1233" s="2" t="s">
        <v>2497</v>
      </c>
      <c r="E1233" s="5">
        <v>252907</v>
      </c>
      <c r="F1233" s="5">
        <v>1176463</v>
      </c>
      <c r="G1233" s="5">
        <v>6593567.3816541256</v>
      </c>
      <c r="H1233" s="5">
        <v>2844272.4026618479</v>
      </c>
      <c r="I1233" s="3">
        <v>44.540686356644933</v>
      </c>
    </row>
    <row r="1234" spans="1:9" x14ac:dyDescent="0.25">
      <c r="A1234" s="1">
        <v>28</v>
      </c>
      <c r="B1234" s="2" t="s">
        <v>2361</v>
      </c>
      <c r="C1234" s="2" t="s">
        <v>2498</v>
      </c>
      <c r="D1234" s="2" t="s">
        <v>2499</v>
      </c>
      <c r="E1234" s="5">
        <v>256936</v>
      </c>
      <c r="F1234" s="5">
        <v>1433314</v>
      </c>
      <c r="G1234" s="5">
        <v>5741869.5675810324</v>
      </c>
      <c r="H1234" s="5">
        <v>3851375.9859031043</v>
      </c>
      <c r="I1234" s="3">
        <v>65.077877005557795</v>
      </c>
    </row>
    <row r="1235" spans="1:9" x14ac:dyDescent="0.25">
      <c r="A1235" s="1">
        <v>28</v>
      </c>
      <c r="B1235" s="2" t="s">
        <v>2361</v>
      </c>
      <c r="C1235" s="2" t="s">
        <v>2500</v>
      </c>
      <c r="D1235" s="2" t="s">
        <v>2501</v>
      </c>
      <c r="E1235" s="5">
        <v>190009</v>
      </c>
      <c r="F1235" s="5">
        <v>11773566</v>
      </c>
      <c r="G1235" s="5">
        <v>23711818.185049132</v>
      </c>
      <c r="H1235" s="5">
        <v>25006840.790088888</v>
      </c>
      <c r="I1235" s="3">
        <v>105.45692506881254</v>
      </c>
    </row>
    <row r="1236" spans="1:9" x14ac:dyDescent="0.25">
      <c r="A1236" s="1">
        <v>28</v>
      </c>
      <c r="B1236" s="2" t="s">
        <v>2361</v>
      </c>
      <c r="C1236" s="2" t="s">
        <v>2502</v>
      </c>
      <c r="D1236" s="2" t="s">
        <v>2503</v>
      </c>
      <c r="E1236" s="5">
        <v>1126582</v>
      </c>
      <c r="F1236" s="5">
        <v>13015557</v>
      </c>
      <c r="G1236" s="5">
        <v>22935073.090492301</v>
      </c>
      <c r="H1236" s="5">
        <v>21953118.402733225</v>
      </c>
      <c r="I1236" s="3">
        <v>95.657331900030343</v>
      </c>
    </row>
    <row r="1237" spans="1:9" x14ac:dyDescent="0.25">
      <c r="A1237" s="1">
        <v>28</v>
      </c>
      <c r="B1237" s="2" t="s">
        <v>2361</v>
      </c>
      <c r="C1237" s="2" t="s">
        <v>2504</v>
      </c>
      <c r="D1237" s="2" t="s">
        <v>2505</v>
      </c>
      <c r="E1237" s="5">
        <v>159639</v>
      </c>
      <c r="F1237" s="5">
        <v>4344043</v>
      </c>
      <c r="G1237" s="5">
        <v>25542289.704558413</v>
      </c>
      <c r="H1237" s="5">
        <v>22136417.76413032</v>
      </c>
      <c r="I1237" s="3">
        <v>86.662652913135261</v>
      </c>
    </row>
    <row r="1238" spans="1:9" x14ac:dyDescent="0.25">
      <c r="A1238" s="1">
        <v>28</v>
      </c>
      <c r="B1238" s="2" t="s">
        <v>2361</v>
      </c>
      <c r="C1238" s="2" t="s">
        <v>2506</v>
      </c>
      <c r="D1238" s="2" t="s">
        <v>2507</v>
      </c>
      <c r="E1238" s="5">
        <v>258803</v>
      </c>
      <c r="F1238" s="5">
        <v>8662880</v>
      </c>
      <c r="G1238" s="5">
        <v>24423496.887296513</v>
      </c>
      <c r="H1238" s="5">
        <v>23275220.447197288</v>
      </c>
      <c r="I1238" s="3">
        <v>95.274767550994383</v>
      </c>
    </row>
    <row r="1239" spans="1:9" x14ac:dyDescent="0.25">
      <c r="A1239" s="1">
        <v>28</v>
      </c>
      <c r="B1239" s="2" t="s">
        <v>2361</v>
      </c>
      <c r="C1239" s="2" t="s">
        <v>2508</v>
      </c>
      <c r="D1239" s="2" t="s">
        <v>2509</v>
      </c>
      <c r="E1239" s="5">
        <v>168384</v>
      </c>
      <c r="F1239" s="5">
        <v>4656607</v>
      </c>
      <c r="G1239" s="5">
        <v>18729680.269995961</v>
      </c>
      <c r="H1239" s="5">
        <v>16069116.212205434</v>
      </c>
      <c r="I1239" s="3">
        <v>85.769207438949067</v>
      </c>
    </row>
    <row r="1240" spans="1:9" x14ac:dyDescent="0.25">
      <c r="A1240" s="1">
        <v>28</v>
      </c>
      <c r="B1240" s="2" t="s">
        <v>2361</v>
      </c>
      <c r="C1240" s="2" t="s">
        <v>2510</v>
      </c>
      <c r="D1240" s="2" t="s">
        <v>2511</v>
      </c>
      <c r="E1240" s="5">
        <v>157924</v>
      </c>
      <c r="F1240" s="5">
        <v>12530676</v>
      </c>
      <c r="G1240" s="5">
        <v>20063228.055634357</v>
      </c>
      <c r="H1240" s="5">
        <v>19312546.410615232</v>
      </c>
      <c r="I1240" s="3">
        <v>96.246993188495722</v>
      </c>
    </row>
    <row r="1241" spans="1:9" x14ac:dyDescent="0.25">
      <c r="A1241" s="1">
        <v>28</v>
      </c>
      <c r="B1241" s="2" t="s">
        <v>2361</v>
      </c>
      <c r="C1241" s="2" t="s">
        <v>2512</v>
      </c>
      <c r="D1241" s="2" t="s">
        <v>2513</v>
      </c>
      <c r="E1241" s="5">
        <v>461960</v>
      </c>
      <c r="F1241" s="5">
        <v>3100391</v>
      </c>
      <c r="G1241" s="5">
        <v>17497866.130623862</v>
      </c>
      <c r="H1241" s="5">
        <v>12342096.962918868</v>
      </c>
      <c r="I1241" s="3">
        <v>69.719297642436572</v>
      </c>
    </row>
    <row r="1242" spans="1:9" x14ac:dyDescent="0.25">
      <c r="A1242" s="1">
        <v>28</v>
      </c>
      <c r="B1242" s="2" t="s">
        <v>2361</v>
      </c>
      <c r="C1242" s="2" t="s">
        <v>2514</v>
      </c>
      <c r="D1242" s="2" t="s">
        <v>2515</v>
      </c>
      <c r="E1242" s="5">
        <v>282751</v>
      </c>
      <c r="F1242" s="5">
        <v>12031741</v>
      </c>
      <c r="G1242" s="5">
        <v>21183072.970429812</v>
      </c>
      <c r="H1242" s="5">
        <v>19832719.369908508</v>
      </c>
      <c r="I1242" s="3">
        <v>93.58836732283882</v>
      </c>
    </row>
    <row r="1243" spans="1:9" x14ac:dyDescent="0.25">
      <c r="A1243" s="1">
        <v>28</v>
      </c>
      <c r="B1243" s="2" t="s">
        <v>2361</v>
      </c>
      <c r="C1243" s="2" t="s">
        <v>2516</v>
      </c>
      <c r="D1243" s="2" t="s">
        <v>2517</v>
      </c>
      <c r="E1243" s="5">
        <v>302615</v>
      </c>
      <c r="F1243" s="5">
        <v>8578084</v>
      </c>
      <c r="G1243" s="5">
        <v>20170060.254696563</v>
      </c>
      <c r="H1243" s="5">
        <v>18044692.699945476</v>
      </c>
      <c r="I1243" s="3">
        <v>89.272602082514084</v>
      </c>
    </row>
    <row r="1244" spans="1:9" x14ac:dyDescent="0.25">
      <c r="A1244" s="1">
        <v>28</v>
      </c>
      <c r="B1244" s="2" t="s">
        <v>2361</v>
      </c>
      <c r="C1244" s="2" t="s">
        <v>2518</v>
      </c>
      <c r="D1244" s="2" t="s">
        <v>2519</v>
      </c>
      <c r="E1244" s="5">
        <v>351330</v>
      </c>
      <c r="F1244" s="5">
        <v>8652630</v>
      </c>
      <c r="G1244" s="5">
        <v>19469260.588540688</v>
      </c>
      <c r="H1244" s="5">
        <v>17843209.094717219</v>
      </c>
      <c r="I1244" s="3">
        <v>91.56690524834201</v>
      </c>
    </row>
    <row r="1245" spans="1:9" x14ac:dyDescent="0.25">
      <c r="A1245" s="1">
        <v>28</v>
      </c>
      <c r="B1245" s="2" t="s">
        <v>2361</v>
      </c>
      <c r="C1245" s="2" t="s">
        <v>2520</v>
      </c>
      <c r="D1245" s="2" t="s">
        <v>2521</v>
      </c>
      <c r="E1245" s="5">
        <v>196679</v>
      </c>
      <c r="F1245" s="5">
        <v>14363555</v>
      </c>
      <c r="G1245" s="5">
        <v>22257694.035687596</v>
      </c>
      <c r="H1245" s="5">
        <v>21979185.106249269</v>
      </c>
      <c r="I1245" s="3">
        <v>98.74768732503216</v>
      </c>
    </row>
    <row r="1246" spans="1:9" x14ac:dyDescent="0.25">
      <c r="A1246" s="1">
        <v>28</v>
      </c>
      <c r="B1246" s="2" t="s">
        <v>2361</v>
      </c>
      <c r="C1246" s="2" t="s">
        <v>2522</v>
      </c>
      <c r="D1246" s="2" t="s">
        <v>2523</v>
      </c>
      <c r="E1246" s="5">
        <v>227867</v>
      </c>
      <c r="F1246" s="5">
        <v>14370428</v>
      </c>
      <c r="G1246" s="5">
        <v>22163735.831779066</v>
      </c>
      <c r="H1246" s="5">
        <v>22097175.195197199</v>
      </c>
      <c r="I1246" s="3">
        <v>99.696630215432691</v>
      </c>
    </row>
    <row r="1247" spans="1:9" x14ac:dyDescent="0.25">
      <c r="A1247" s="1">
        <v>28</v>
      </c>
      <c r="B1247" s="2" t="s">
        <v>2361</v>
      </c>
      <c r="C1247" s="2" t="s">
        <v>2524</v>
      </c>
      <c r="D1247" s="2" t="s">
        <v>2525</v>
      </c>
      <c r="E1247" s="5">
        <v>340542</v>
      </c>
      <c r="F1247" s="5">
        <v>14331307</v>
      </c>
      <c r="G1247" s="5">
        <v>22108221.990940914</v>
      </c>
      <c r="H1247" s="5">
        <v>21829072.319126569</v>
      </c>
      <c r="I1247" s="3">
        <v>98.735790718619143</v>
      </c>
    </row>
    <row r="1248" spans="1:9" x14ac:dyDescent="0.25">
      <c r="A1248" s="1">
        <v>28</v>
      </c>
      <c r="B1248" s="2" t="s">
        <v>2361</v>
      </c>
      <c r="C1248" s="2" t="s">
        <v>2526</v>
      </c>
      <c r="D1248" s="2" t="s">
        <v>2527</v>
      </c>
      <c r="E1248" s="5">
        <v>318510</v>
      </c>
      <c r="F1248" s="5">
        <v>14309698</v>
      </c>
      <c r="G1248" s="5">
        <v>21850015.226397913</v>
      </c>
      <c r="H1248" s="5">
        <v>21170357.913861416</v>
      </c>
      <c r="I1248" s="3">
        <v>96.887910591818155</v>
      </c>
    </row>
    <row r="1249" spans="1:9" x14ac:dyDescent="0.25">
      <c r="A1249" s="1">
        <v>28</v>
      </c>
      <c r="B1249" s="2" t="s">
        <v>2361</v>
      </c>
      <c r="C1249" s="2" t="s">
        <v>2528</v>
      </c>
      <c r="D1249" s="2" t="s">
        <v>2529</v>
      </c>
      <c r="E1249" s="5">
        <v>558325</v>
      </c>
      <c r="F1249" s="5">
        <v>14095427</v>
      </c>
      <c r="G1249" s="5">
        <v>21752560.927680112</v>
      </c>
      <c r="H1249" s="5">
        <v>20804862.775727399</v>
      </c>
      <c r="I1249" s="3">
        <v>95.634461622889887</v>
      </c>
    </row>
    <row r="1250" spans="1:9" x14ac:dyDescent="0.25">
      <c r="A1250" s="1">
        <v>28</v>
      </c>
      <c r="B1250" s="2" t="s">
        <v>2361</v>
      </c>
      <c r="C1250" s="2" t="s">
        <v>2530</v>
      </c>
      <c r="D1250" s="2" t="s">
        <v>2531</v>
      </c>
      <c r="E1250" s="5">
        <v>251153</v>
      </c>
      <c r="F1250" s="5">
        <v>14224897</v>
      </c>
      <c r="G1250" s="5">
        <v>21807876.260542378</v>
      </c>
      <c r="H1250" s="5">
        <v>20996693.672852803</v>
      </c>
      <c r="I1250" s="3">
        <v>96.277845440826908</v>
      </c>
    </row>
    <row r="1251" spans="1:9" x14ac:dyDescent="0.25">
      <c r="A1251" s="1">
        <v>28</v>
      </c>
      <c r="B1251" s="2" t="s">
        <v>2361</v>
      </c>
      <c r="C1251" s="2" t="s">
        <v>2532</v>
      </c>
      <c r="D1251" s="2" t="s">
        <v>2533</v>
      </c>
      <c r="E1251" s="5">
        <v>475828</v>
      </c>
      <c r="F1251" s="5">
        <v>14318770</v>
      </c>
      <c r="G1251" s="5">
        <v>22203745.911369234</v>
      </c>
      <c r="H1251" s="5">
        <v>21550695.255121596</v>
      </c>
      <c r="I1251" s="3">
        <v>97.057680288885905</v>
      </c>
    </row>
    <row r="1252" spans="1:9" x14ac:dyDescent="0.25">
      <c r="A1252" s="1">
        <v>28</v>
      </c>
      <c r="B1252" s="2" t="s">
        <v>2361</v>
      </c>
      <c r="C1252" s="2" t="s">
        <v>2534</v>
      </c>
      <c r="D1252" s="2" t="s">
        <v>2535</v>
      </c>
      <c r="E1252" s="5">
        <v>564430</v>
      </c>
      <c r="F1252" s="5">
        <v>14172837</v>
      </c>
      <c r="G1252" s="5">
        <v>21671247.026825294</v>
      </c>
      <c r="H1252" s="5">
        <v>20736913.145265132</v>
      </c>
      <c r="I1252" s="3">
        <v>95.680478538171243</v>
      </c>
    </row>
    <row r="1253" spans="1:9" x14ac:dyDescent="0.25">
      <c r="A1253" s="1">
        <v>28</v>
      </c>
      <c r="B1253" s="2" t="s">
        <v>2361</v>
      </c>
      <c r="C1253" s="2" t="s">
        <v>2536</v>
      </c>
      <c r="D1253" s="2" t="s">
        <v>2537</v>
      </c>
      <c r="E1253" s="5">
        <v>304958</v>
      </c>
      <c r="F1253" s="5">
        <v>14293241</v>
      </c>
      <c r="G1253" s="5">
        <v>21794887.276949614</v>
      </c>
      <c r="H1253" s="5">
        <v>21071947.575279221</v>
      </c>
      <c r="I1253" s="3">
        <v>96.680983906636328</v>
      </c>
    </row>
    <row r="1254" spans="1:9" x14ac:dyDescent="0.25">
      <c r="A1254" s="1">
        <v>28</v>
      </c>
      <c r="B1254" s="2" t="s">
        <v>2361</v>
      </c>
      <c r="C1254" s="2" t="s">
        <v>2538</v>
      </c>
      <c r="D1254" s="2" t="s">
        <v>2539</v>
      </c>
      <c r="E1254" s="5">
        <v>475183</v>
      </c>
      <c r="F1254" s="5">
        <v>13617233</v>
      </c>
      <c r="G1254" s="5">
        <v>21174129.089790668</v>
      </c>
      <c r="H1254" s="5">
        <v>19651019.652466524</v>
      </c>
      <c r="I1254" s="3">
        <v>92.803767104042024</v>
      </c>
    </row>
    <row r="1255" spans="1:9" x14ac:dyDescent="0.25">
      <c r="A1255" s="1">
        <v>28</v>
      </c>
      <c r="B1255" s="2" t="s">
        <v>2361</v>
      </c>
      <c r="C1255" s="2" t="s">
        <v>2540</v>
      </c>
      <c r="D1255" s="2" t="s">
        <v>2541</v>
      </c>
      <c r="E1255" s="5">
        <v>426409</v>
      </c>
      <c r="F1255" s="5">
        <v>13353092</v>
      </c>
      <c r="G1255" s="5">
        <v>20945861.124465011</v>
      </c>
      <c r="H1255" s="5">
        <v>19890514.580362983</v>
      </c>
      <c r="I1255" s="3">
        <v>94.967913923486606</v>
      </c>
    </row>
    <row r="1256" spans="1:9" x14ac:dyDescent="0.25">
      <c r="A1256" s="1">
        <v>28</v>
      </c>
      <c r="B1256" s="2" t="s">
        <v>2361</v>
      </c>
      <c r="C1256" s="2" t="s">
        <v>2542</v>
      </c>
      <c r="D1256" s="2" t="s">
        <v>2543</v>
      </c>
      <c r="E1256" s="5">
        <v>533817</v>
      </c>
      <c r="F1256" s="5">
        <v>13883341</v>
      </c>
      <c r="G1256" s="5">
        <v>21541609.798653845</v>
      </c>
      <c r="H1256" s="5">
        <v>20324277.384856608</v>
      </c>
      <c r="I1256" s="3">
        <v>94.346843975182495</v>
      </c>
    </row>
    <row r="1257" spans="1:9" x14ac:dyDescent="0.25">
      <c r="A1257" s="1">
        <v>28</v>
      </c>
      <c r="B1257" s="2" t="s">
        <v>2361</v>
      </c>
      <c r="C1257" s="2" t="s">
        <v>2544</v>
      </c>
      <c r="D1257" s="2" t="s">
        <v>2545</v>
      </c>
      <c r="E1257" s="5">
        <v>305880</v>
      </c>
      <c r="F1257" s="5">
        <v>14017774</v>
      </c>
      <c r="G1257" s="5">
        <v>22042257.247884791</v>
      </c>
      <c r="H1257" s="5">
        <v>21404851.930724468</v>
      </c>
      <c r="I1257" s="3">
        <v>97.118918457565059</v>
      </c>
    </row>
    <row r="1258" spans="1:9" x14ac:dyDescent="0.25">
      <c r="A1258" s="1">
        <v>28</v>
      </c>
      <c r="B1258" s="2" t="s">
        <v>2361</v>
      </c>
      <c r="C1258" s="2" t="s">
        <v>2546</v>
      </c>
      <c r="D1258" s="2" t="s">
        <v>2547</v>
      </c>
      <c r="E1258" s="5">
        <v>322475</v>
      </c>
      <c r="F1258" s="5">
        <v>13708287</v>
      </c>
      <c r="G1258" s="5">
        <v>21211305.957184277</v>
      </c>
      <c r="H1258" s="5">
        <v>19863528.250828743</v>
      </c>
      <c r="I1258" s="3">
        <v>93.647137925420566</v>
      </c>
    </row>
    <row r="1259" spans="1:9" x14ac:dyDescent="0.25">
      <c r="A1259" s="1">
        <v>28</v>
      </c>
      <c r="B1259" s="2" t="s">
        <v>2361</v>
      </c>
      <c r="C1259" s="2" t="s">
        <v>2548</v>
      </c>
      <c r="D1259" s="2" t="s">
        <v>2549</v>
      </c>
      <c r="E1259" s="5">
        <v>352034</v>
      </c>
      <c r="F1259" s="5">
        <v>14043431</v>
      </c>
      <c r="G1259" s="5">
        <v>21411671.289903816</v>
      </c>
      <c r="H1259" s="5">
        <v>20278649.590164583</v>
      </c>
      <c r="I1259" s="3">
        <v>94.704126442048207</v>
      </c>
    </row>
    <row r="1260" spans="1:9" x14ac:dyDescent="0.25">
      <c r="A1260" s="1">
        <v>28</v>
      </c>
      <c r="B1260" s="2" t="s">
        <v>2361</v>
      </c>
      <c r="C1260" s="2" t="s">
        <v>2550</v>
      </c>
      <c r="D1260" s="2" t="s">
        <v>2551</v>
      </c>
      <c r="E1260" s="5">
        <v>537941</v>
      </c>
      <c r="F1260" s="5">
        <v>14056190</v>
      </c>
      <c r="G1260" s="5">
        <v>21616326.619681343</v>
      </c>
      <c r="H1260" s="5">
        <v>20601689.270403259</v>
      </c>
      <c r="I1260" s="3">
        <v>95.303824532801912</v>
      </c>
    </row>
    <row r="1261" spans="1:9" x14ac:dyDescent="0.25">
      <c r="A1261" s="1">
        <v>28</v>
      </c>
      <c r="B1261" s="2" t="s">
        <v>2361</v>
      </c>
      <c r="C1261" s="2" t="s">
        <v>2552</v>
      </c>
      <c r="D1261" s="2" t="s">
        <v>2553</v>
      </c>
      <c r="E1261" s="5">
        <v>373729</v>
      </c>
      <c r="F1261" s="5">
        <v>14183748</v>
      </c>
      <c r="G1261" s="5">
        <v>22514082.198758993</v>
      </c>
      <c r="H1261" s="5">
        <v>22121112.278501268</v>
      </c>
      <c r="I1261" s="3">
        <v>98.253776174447253</v>
      </c>
    </row>
    <row r="1262" spans="1:9" x14ac:dyDescent="0.25">
      <c r="A1262" s="1">
        <v>28</v>
      </c>
      <c r="B1262" s="2" t="s">
        <v>2361</v>
      </c>
      <c r="C1262" s="2" t="s">
        <v>2554</v>
      </c>
      <c r="D1262" s="2" t="s">
        <v>2555</v>
      </c>
      <c r="E1262" s="5">
        <v>299394</v>
      </c>
      <c r="F1262" s="5">
        <v>14102496</v>
      </c>
      <c r="G1262" s="5">
        <v>22416310.964548387</v>
      </c>
      <c r="H1262" s="5">
        <v>22218379.947841305</v>
      </c>
      <c r="I1262" s="3">
        <v>99.118926423041202</v>
      </c>
    </row>
    <row r="1263" spans="1:9" x14ac:dyDescent="0.25">
      <c r="A1263" s="1">
        <v>28</v>
      </c>
      <c r="B1263" s="2" t="s">
        <v>2361</v>
      </c>
      <c r="C1263" s="2" t="s">
        <v>2556</v>
      </c>
      <c r="D1263" s="2" t="s">
        <v>2557</v>
      </c>
      <c r="E1263" s="5">
        <v>325675</v>
      </c>
      <c r="F1263" s="5">
        <v>13899663</v>
      </c>
      <c r="G1263" s="5">
        <v>22225733.489742842</v>
      </c>
      <c r="H1263" s="5">
        <v>21643096.196312271</v>
      </c>
      <c r="I1263" s="3">
        <v>97.378867281185222</v>
      </c>
    </row>
    <row r="1264" spans="1:9" x14ac:dyDescent="0.25">
      <c r="A1264" s="1">
        <v>28</v>
      </c>
      <c r="B1264" s="2" t="s">
        <v>2361</v>
      </c>
      <c r="C1264" s="2" t="s">
        <v>2558</v>
      </c>
      <c r="D1264" s="2" t="s">
        <v>2559</v>
      </c>
      <c r="E1264" s="5">
        <v>525730</v>
      </c>
      <c r="F1264" s="5">
        <v>13847408</v>
      </c>
      <c r="G1264" s="5">
        <v>22477393.22251536</v>
      </c>
      <c r="H1264" s="5">
        <v>22351696.850946303</v>
      </c>
      <c r="I1264" s="3">
        <v>99.451707950849297</v>
      </c>
    </row>
    <row r="1265" spans="1:9" x14ac:dyDescent="0.25">
      <c r="A1265" s="1">
        <v>28</v>
      </c>
      <c r="B1265" s="2" t="s">
        <v>2361</v>
      </c>
      <c r="C1265" s="2" t="s">
        <v>2560</v>
      </c>
      <c r="D1265" s="2" t="s">
        <v>2561</v>
      </c>
      <c r="E1265" s="5">
        <v>454700</v>
      </c>
      <c r="F1265" s="5">
        <v>13916871</v>
      </c>
      <c r="G1265" s="5">
        <v>21876343.069069717</v>
      </c>
      <c r="H1265" s="5">
        <v>21560734.602106884</v>
      </c>
      <c r="I1265" s="3">
        <v>98.55800516098526</v>
      </c>
    </row>
    <row r="1266" spans="1:9" x14ac:dyDescent="0.25">
      <c r="A1266" s="1">
        <v>28</v>
      </c>
      <c r="B1266" s="2" t="s">
        <v>2361</v>
      </c>
      <c r="C1266" s="2" t="s">
        <v>2562</v>
      </c>
      <c r="D1266" s="2" t="s">
        <v>2563</v>
      </c>
      <c r="E1266" s="5">
        <v>849135</v>
      </c>
      <c r="F1266" s="5">
        <v>10084931</v>
      </c>
      <c r="G1266" s="5">
        <v>23073101.442851841</v>
      </c>
      <c r="H1266" s="5">
        <v>22154888.276665077</v>
      </c>
      <c r="I1266" s="3">
        <v>96.09611819357346</v>
      </c>
    </row>
    <row r="1267" spans="1:9" x14ac:dyDescent="0.25">
      <c r="A1267" s="1">
        <v>28</v>
      </c>
      <c r="B1267" s="2" t="s">
        <v>2361</v>
      </c>
      <c r="C1267" s="2" t="s">
        <v>2564</v>
      </c>
      <c r="D1267" s="2" t="s">
        <v>2565</v>
      </c>
      <c r="E1267" s="5">
        <v>246932</v>
      </c>
      <c r="F1267" s="5">
        <v>4825973</v>
      </c>
      <c r="G1267" s="5">
        <v>26128244.479970194</v>
      </c>
      <c r="H1267" s="5">
        <v>24108005.781607892</v>
      </c>
      <c r="I1267" s="3">
        <v>92.267633729933749</v>
      </c>
    </row>
    <row r="1268" spans="1:9" x14ac:dyDescent="0.25">
      <c r="A1268" s="1">
        <v>28</v>
      </c>
      <c r="B1268" s="2" t="s">
        <v>2361</v>
      </c>
      <c r="C1268" s="2" t="s">
        <v>2566</v>
      </c>
      <c r="D1268" s="2" t="s">
        <v>2567</v>
      </c>
      <c r="E1268" s="5">
        <v>517568</v>
      </c>
      <c r="F1268" s="5">
        <v>11198761</v>
      </c>
      <c r="G1268" s="5">
        <v>24833020.223191928</v>
      </c>
      <c r="H1268" s="5">
        <v>22694404.937399529</v>
      </c>
      <c r="I1268" s="3">
        <v>91.712215237224868</v>
      </c>
    </row>
    <row r="1269" spans="1:9" x14ac:dyDescent="0.25">
      <c r="A1269" s="1">
        <v>28</v>
      </c>
      <c r="B1269" s="2" t="s">
        <v>2361</v>
      </c>
      <c r="C1269" s="2" t="s">
        <v>2568</v>
      </c>
      <c r="D1269" s="2" t="s">
        <v>2569</v>
      </c>
      <c r="E1269" s="5">
        <v>657600</v>
      </c>
      <c r="F1269" s="5">
        <v>4376624</v>
      </c>
      <c r="G1269" s="5">
        <v>25766042.885850061</v>
      </c>
      <c r="H1269" s="5">
        <v>22343326.157484796</v>
      </c>
      <c r="I1269" s="3">
        <v>86.63169921456813</v>
      </c>
    </row>
    <row r="1270" spans="1:9" x14ac:dyDescent="0.25">
      <c r="A1270" s="1">
        <v>28</v>
      </c>
      <c r="B1270" s="2" t="s">
        <v>2361</v>
      </c>
      <c r="C1270" s="2" t="s">
        <v>2570</v>
      </c>
      <c r="D1270" s="2" t="s">
        <v>2571</v>
      </c>
      <c r="E1270" s="5">
        <v>271516</v>
      </c>
      <c r="F1270" s="5">
        <v>2895803</v>
      </c>
      <c r="G1270" s="5">
        <v>18027426.068743646</v>
      </c>
      <c r="H1270" s="5">
        <v>16664376.915997583</v>
      </c>
      <c r="I1270" s="3">
        <v>92.437793607743174</v>
      </c>
    </row>
    <row r="1271" spans="1:9" x14ac:dyDescent="0.25">
      <c r="A1271" s="1">
        <v>28</v>
      </c>
      <c r="B1271" s="2" t="s">
        <v>2361</v>
      </c>
      <c r="C1271" s="2" t="s">
        <v>2572</v>
      </c>
      <c r="D1271" s="2" t="s">
        <v>2573</v>
      </c>
      <c r="E1271" s="5">
        <v>530146</v>
      </c>
      <c r="F1271" s="5">
        <v>3310441</v>
      </c>
      <c r="G1271" s="5">
        <v>17143458.891944859</v>
      </c>
      <c r="H1271" s="5">
        <v>12741881.587966334</v>
      </c>
      <c r="I1271" s="3">
        <v>73.860854307681279</v>
      </c>
    </row>
    <row r="1272" spans="1:9" x14ac:dyDescent="0.25">
      <c r="A1272" s="1">
        <v>28</v>
      </c>
      <c r="B1272" s="2" t="s">
        <v>2361</v>
      </c>
      <c r="C1272" s="2" t="s">
        <v>2574</v>
      </c>
      <c r="D1272" s="2" t="s">
        <v>2575</v>
      </c>
      <c r="E1272" s="5">
        <v>758169</v>
      </c>
      <c r="F1272" s="5">
        <v>12605641</v>
      </c>
      <c r="G1272" s="5">
        <v>21524535.541546807</v>
      </c>
      <c r="H1272" s="5">
        <v>20988770.507979091</v>
      </c>
      <c r="I1272" s="3">
        <v>97.467408167704022</v>
      </c>
    </row>
    <row r="1273" spans="1:9" x14ac:dyDescent="0.25">
      <c r="A1273" s="1">
        <v>28</v>
      </c>
      <c r="B1273" s="2" t="s">
        <v>2361</v>
      </c>
      <c r="C1273" s="2" t="s">
        <v>2576</v>
      </c>
      <c r="D1273" s="2" t="s">
        <v>2577</v>
      </c>
      <c r="E1273" s="5">
        <v>385050</v>
      </c>
      <c r="F1273" s="5">
        <v>13671380</v>
      </c>
      <c r="G1273" s="5">
        <v>20943610.306243345</v>
      </c>
      <c r="H1273" s="5">
        <v>20225432.511554342</v>
      </c>
      <c r="I1273" s="3">
        <v>96.586415509414365</v>
      </c>
    </row>
    <row r="1274" spans="1:9" x14ac:dyDescent="0.25">
      <c r="A1274" s="1">
        <v>28</v>
      </c>
      <c r="B1274" s="2" t="s">
        <v>2361</v>
      </c>
      <c r="C1274" s="2" t="s">
        <v>2578</v>
      </c>
      <c r="D1274" s="2" t="s">
        <v>2579</v>
      </c>
      <c r="E1274" s="5">
        <v>430229</v>
      </c>
      <c r="F1274" s="5">
        <v>3332185</v>
      </c>
      <c r="G1274" s="5">
        <v>18281028.046974983</v>
      </c>
      <c r="H1274" s="5">
        <v>13416136.366476923</v>
      </c>
      <c r="I1274" s="3">
        <v>73.069823778499355</v>
      </c>
    </row>
    <row r="1275" spans="1:9" x14ac:dyDescent="0.25">
      <c r="A1275" s="1">
        <v>28</v>
      </c>
      <c r="B1275" s="2" t="s">
        <v>2361</v>
      </c>
      <c r="C1275" s="2" t="s">
        <v>2580</v>
      </c>
      <c r="D1275" s="2" t="s">
        <v>2581</v>
      </c>
      <c r="E1275" s="5">
        <v>374184</v>
      </c>
      <c r="F1275" s="5">
        <v>9750361</v>
      </c>
      <c r="G1275" s="5">
        <v>19653293.020521987</v>
      </c>
      <c r="H1275" s="5">
        <v>18237247.985507131</v>
      </c>
      <c r="I1275" s="3">
        <v>92.768778990817353</v>
      </c>
    </row>
    <row r="1276" spans="1:9" x14ac:dyDescent="0.25">
      <c r="A1276" s="1">
        <v>28</v>
      </c>
      <c r="B1276" s="2" t="s">
        <v>2361</v>
      </c>
      <c r="C1276" s="2" t="s">
        <v>2582</v>
      </c>
      <c r="D1276" s="2" t="s">
        <v>2583</v>
      </c>
      <c r="E1276" s="5">
        <v>201954</v>
      </c>
      <c r="F1276" s="5">
        <v>2716077</v>
      </c>
      <c r="G1276" s="5">
        <v>16887340.525169097</v>
      </c>
      <c r="H1276" s="5">
        <v>11912041.281697813</v>
      </c>
      <c r="I1276" s="3">
        <v>70.496022931459635</v>
      </c>
    </row>
    <row r="1277" spans="1:9" x14ac:dyDescent="0.25">
      <c r="A1277" s="1">
        <v>28</v>
      </c>
      <c r="B1277" s="2" t="s">
        <v>2361</v>
      </c>
      <c r="C1277" s="2" t="s">
        <v>2584</v>
      </c>
      <c r="D1277" s="2" t="s">
        <v>2585</v>
      </c>
      <c r="E1277" s="5">
        <v>236242</v>
      </c>
      <c r="F1277" s="5">
        <v>2743576</v>
      </c>
      <c r="G1277" s="5">
        <v>16431838.555603998</v>
      </c>
      <c r="H1277" s="5">
        <v>15223772.007661635</v>
      </c>
      <c r="I1277" s="3">
        <v>92.667358514997332</v>
      </c>
    </row>
    <row r="1278" spans="1:9" x14ac:dyDescent="0.25">
      <c r="A1278" s="1">
        <v>28</v>
      </c>
      <c r="B1278" s="2" t="s">
        <v>2361</v>
      </c>
      <c r="C1278" s="2" t="s">
        <v>2586</v>
      </c>
      <c r="D1278" s="2" t="s">
        <v>2587</v>
      </c>
      <c r="E1278" s="5">
        <v>138265</v>
      </c>
      <c r="F1278" s="5">
        <v>134152</v>
      </c>
      <c r="G1278" s="5">
        <v>134152</v>
      </c>
      <c r="H1278" s="5">
        <v>120600.69964199184</v>
      </c>
      <c r="I1278" s="3">
        <v>89.898540530141389</v>
      </c>
    </row>
    <row r="1279" spans="1:9" x14ac:dyDescent="0.25">
      <c r="A1279" s="1">
        <v>28</v>
      </c>
      <c r="B1279" s="2" t="s">
        <v>2361</v>
      </c>
      <c r="C1279" s="2" t="s">
        <v>2588</v>
      </c>
      <c r="D1279" s="2" t="s">
        <v>2589</v>
      </c>
      <c r="E1279" s="5">
        <v>440083</v>
      </c>
      <c r="F1279" s="5">
        <v>2789757</v>
      </c>
      <c r="G1279" s="5">
        <v>16577505.153711913</v>
      </c>
      <c r="H1279" s="5">
        <v>12716988.484095044</v>
      </c>
      <c r="I1279" s="3">
        <v>77.343844029648949</v>
      </c>
    </row>
    <row r="1280" spans="1:9" x14ac:dyDescent="0.25">
      <c r="A1280" s="1">
        <v>28</v>
      </c>
      <c r="B1280" s="2" t="s">
        <v>2361</v>
      </c>
      <c r="C1280" s="2" t="s">
        <v>2590</v>
      </c>
      <c r="D1280" s="2" t="s">
        <v>2591</v>
      </c>
      <c r="E1280" s="5">
        <v>527650</v>
      </c>
      <c r="F1280" s="5">
        <v>3484730</v>
      </c>
      <c r="G1280" s="5">
        <v>16800936.166392494</v>
      </c>
      <c r="H1280" s="5">
        <v>14457803.932917653</v>
      </c>
      <c r="I1280" s="3">
        <v>85.080135725007111</v>
      </c>
    </row>
    <row r="1281" spans="1:9" x14ac:dyDescent="0.25">
      <c r="A1281" s="1">
        <v>28</v>
      </c>
      <c r="B1281" s="2" t="s">
        <v>2361</v>
      </c>
      <c r="C1281" s="2" t="s">
        <v>2592</v>
      </c>
      <c r="D1281" s="2" t="s">
        <v>2593</v>
      </c>
      <c r="E1281" s="5">
        <v>349661</v>
      </c>
      <c r="F1281" s="5">
        <v>8042056</v>
      </c>
      <c r="G1281" s="5">
        <v>21915425.180348966</v>
      </c>
      <c r="H1281" s="5">
        <v>20606306.330362838</v>
      </c>
      <c r="I1281" s="3">
        <v>94.022883497158674</v>
      </c>
    </row>
    <row r="1282" spans="1:9" x14ac:dyDescent="0.25">
      <c r="A1282" s="1">
        <v>28</v>
      </c>
      <c r="B1282" s="2" t="s">
        <v>2361</v>
      </c>
      <c r="C1282" s="2" t="s">
        <v>2594</v>
      </c>
      <c r="D1282" s="2" t="s">
        <v>2595</v>
      </c>
      <c r="E1282" s="5">
        <v>260417</v>
      </c>
      <c r="F1282" s="5">
        <v>8290449</v>
      </c>
      <c r="G1282" s="5">
        <v>18975724.87438608</v>
      </c>
      <c r="H1282" s="5">
        <v>17612190.992600329</v>
      </c>
      <c r="I1282" s="3">
        <v>92.806386653713076</v>
      </c>
    </row>
    <row r="1283" spans="1:9" x14ac:dyDescent="0.25">
      <c r="A1283" s="1">
        <v>28</v>
      </c>
      <c r="B1283" s="2" t="s">
        <v>2361</v>
      </c>
      <c r="C1283" s="2" t="s">
        <v>2596</v>
      </c>
      <c r="D1283" s="2" t="s">
        <v>2597</v>
      </c>
      <c r="E1283" s="5">
        <v>338594</v>
      </c>
      <c r="F1283" s="5">
        <v>8483760</v>
      </c>
      <c r="G1283" s="5">
        <v>17064086.493425757</v>
      </c>
      <c r="H1283" s="5">
        <v>16274035.825918356</v>
      </c>
      <c r="I1283" s="3">
        <v>95.838667395464768</v>
      </c>
    </row>
    <row r="1284" spans="1:9" x14ac:dyDescent="0.25">
      <c r="A1284" s="1">
        <v>28</v>
      </c>
      <c r="B1284" s="2" t="s">
        <v>2361</v>
      </c>
      <c r="C1284" s="2" t="s">
        <v>2598</v>
      </c>
      <c r="D1284" s="2" t="s">
        <v>2599</v>
      </c>
      <c r="E1284" s="5">
        <v>504917</v>
      </c>
      <c r="F1284" s="5">
        <v>1251970</v>
      </c>
      <c r="G1284" s="5">
        <v>12938169.286718411</v>
      </c>
      <c r="H1284" s="5">
        <v>10646201.883545216</v>
      </c>
      <c r="I1284" s="3">
        <v>83.221265034055108</v>
      </c>
    </row>
    <row r="1285" spans="1:9" x14ac:dyDescent="0.25">
      <c r="A1285" s="1">
        <v>28</v>
      </c>
      <c r="B1285" s="2" t="s">
        <v>2361</v>
      </c>
      <c r="C1285" s="2" t="s">
        <v>2600</v>
      </c>
      <c r="D1285" s="2" t="s">
        <v>2601</v>
      </c>
      <c r="E1285" s="5">
        <v>273204</v>
      </c>
      <c r="F1285" s="5">
        <v>4280465</v>
      </c>
      <c r="G1285" s="5">
        <v>17587082.678760193</v>
      </c>
      <c r="H1285" s="5">
        <v>16584024.140711702</v>
      </c>
      <c r="I1285" s="3">
        <v>94.308501577209697</v>
      </c>
    </row>
    <row r="1286" spans="1:9" x14ac:dyDescent="0.25">
      <c r="A1286" s="1">
        <v>28</v>
      </c>
      <c r="B1286" s="2" t="s">
        <v>2361</v>
      </c>
      <c r="C1286" s="2" t="s">
        <v>2602</v>
      </c>
      <c r="D1286" s="2" t="s">
        <v>2603</v>
      </c>
      <c r="E1286" s="5">
        <v>348717</v>
      </c>
      <c r="F1286" s="5">
        <v>11394426</v>
      </c>
      <c r="G1286" s="5">
        <v>19487219.051838595</v>
      </c>
      <c r="H1286" s="5">
        <v>18541744.489915892</v>
      </c>
      <c r="I1286" s="3">
        <v>95.080725796562817</v>
      </c>
    </row>
    <row r="1287" spans="1:9" x14ac:dyDescent="0.25">
      <c r="A1287" s="1">
        <v>28</v>
      </c>
      <c r="B1287" s="2" t="s">
        <v>2361</v>
      </c>
      <c r="C1287" s="2" t="s">
        <v>2604</v>
      </c>
      <c r="D1287" s="2" t="s">
        <v>2605</v>
      </c>
      <c r="E1287" s="5">
        <v>431905</v>
      </c>
      <c r="F1287" s="5">
        <v>3584905</v>
      </c>
      <c r="G1287" s="5">
        <v>9981231.5535939615</v>
      </c>
      <c r="H1287" s="5">
        <v>10691182.051884094</v>
      </c>
      <c r="I1287" s="3">
        <v>107.09725885761914</v>
      </c>
    </row>
    <row r="1288" spans="1:9" ht="30" x14ac:dyDescent="0.25">
      <c r="A1288" s="1">
        <v>28</v>
      </c>
      <c r="B1288" s="2" t="s">
        <v>2361</v>
      </c>
      <c r="C1288" s="2" t="s">
        <v>2606</v>
      </c>
      <c r="D1288" s="2" t="s">
        <v>2607</v>
      </c>
      <c r="E1288" s="5">
        <v>634660</v>
      </c>
      <c r="F1288" s="5">
        <v>3168702</v>
      </c>
      <c r="G1288" s="5">
        <v>10089417.32541991</v>
      </c>
      <c r="H1288" s="5">
        <v>9302521.1857561525</v>
      </c>
      <c r="I1288" s="3">
        <v>92.19022902672296</v>
      </c>
    </row>
    <row r="1289" spans="1:9" x14ac:dyDescent="0.25">
      <c r="A1289" s="1">
        <v>28</v>
      </c>
      <c r="B1289" s="2" t="s">
        <v>2361</v>
      </c>
      <c r="C1289" s="2" t="s">
        <v>2608</v>
      </c>
      <c r="D1289" s="2" t="s">
        <v>2609</v>
      </c>
      <c r="E1289" s="5">
        <v>596622</v>
      </c>
      <c r="F1289" s="5">
        <v>3171931</v>
      </c>
      <c r="G1289" s="5">
        <v>15100028.087247873</v>
      </c>
      <c r="H1289" s="5">
        <v>12338517.006734582</v>
      </c>
      <c r="I1289" s="3">
        <v>81.933357971546471</v>
      </c>
    </row>
    <row r="1290" spans="1:9" x14ac:dyDescent="0.25">
      <c r="A1290" s="1">
        <v>28</v>
      </c>
      <c r="B1290" s="2" t="s">
        <v>2361</v>
      </c>
      <c r="C1290" s="2" t="s">
        <v>2610</v>
      </c>
      <c r="D1290" s="2" t="s">
        <v>2611</v>
      </c>
      <c r="E1290" s="5">
        <v>208918</v>
      </c>
      <c r="F1290" s="5">
        <v>3145297</v>
      </c>
      <c r="G1290" s="5">
        <v>21895681.54351468</v>
      </c>
      <c r="H1290" s="5">
        <v>19575276.90075532</v>
      </c>
      <c r="I1290" s="3">
        <v>89.423722129735111</v>
      </c>
    </row>
    <row r="1291" spans="1:9" x14ac:dyDescent="0.25">
      <c r="A1291" s="1">
        <v>28</v>
      </c>
      <c r="B1291" s="2" t="s">
        <v>2361</v>
      </c>
      <c r="C1291" s="2" t="s">
        <v>2612</v>
      </c>
      <c r="D1291" s="2" t="s">
        <v>2613</v>
      </c>
      <c r="E1291" s="5">
        <v>471937</v>
      </c>
      <c r="F1291" s="5">
        <v>2928116</v>
      </c>
      <c r="G1291" s="5">
        <v>13902409.552614015</v>
      </c>
      <c r="H1291" s="5">
        <v>10990095.587544525</v>
      </c>
      <c r="I1291" s="3">
        <v>78.139469820971868</v>
      </c>
    </row>
    <row r="1292" spans="1:9" x14ac:dyDescent="0.25">
      <c r="A1292" s="1">
        <v>28</v>
      </c>
      <c r="B1292" s="2" t="s">
        <v>2361</v>
      </c>
      <c r="C1292" s="2" t="s">
        <v>2614</v>
      </c>
      <c r="D1292" s="2" t="s">
        <v>2615</v>
      </c>
      <c r="E1292" s="5">
        <v>329546</v>
      </c>
      <c r="F1292" s="5">
        <v>1948667</v>
      </c>
      <c r="G1292" s="5">
        <v>7279827.2416718761</v>
      </c>
      <c r="H1292" s="5">
        <v>5216712.5021726862</v>
      </c>
      <c r="I1292" s="3">
        <v>71.572655973065977</v>
      </c>
    </row>
    <row r="1293" spans="1:9" x14ac:dyDescent="0.25">
      <c r="A1293" s="1">
        <v>28</v>
      </c>
      <c r="B1293" s="2" t="s">
        <v>2361</v>
      </c>
      <c r="C1293" s="2" t="s">
        <v>2616</v>
      </c>
      <c r="D1293" s="2" t="s">
        <v>2617</v>
      </c>
      <c r="E1293" s="5">
        <v>414342</v>
      </c>
      <c r="F1293" s="5">
        <v>1754409</v>
      </c>
      <c r="G1293" s="5">
        <v>7203452.2049176767</v>
      </c>
      <c r="H1293" s="5">
        <v>4736418.4072070895</v>
      </c>
      <c r="I1293" s="3">
        <v>64.916082756756495</v>
      </c>
    </row>
    <row r="1294" spans="1:9" x14ac:dyDescent="0.25">
      <c r="A1294" s="1">
        <v>28</v>
      </c>
      <c r="B1294" s="2" t="s">
        <v>2361</v>
      </c>
      <c r="C1294" s="2" t="s">
        <v>2618</v>
      </c>
      <c r="D1294" s="2" t="s">
        <v>2619</v>
      </c>
      <c r="E1294" s="5">
        <v>532788</v>
      </c>
      <c r="F1294" s="5">
        <v>1890842</v>
      </c>
      <c r="G1294" s="5">
        <v>7841132.2446751809</v>
      </c>
      <c r="H1294" s="5">
        <v>5452629.2269307869</v>
      </c>
      <c r="I1294" s="3">
        <v>69.435577645329843</v>
      </c>
    </row>
    <row r="1295" spans="1:9" x14ac:dyDescent="0.25">
      <c r="A1295" s="1">
        <v>28</v>
      </c>
      <c r="B1295" s="2" t="s">
        <v>2361</v>
      </c>
      <c r="C1295" s="2" t="s">
        <v>2620</v>
      </c>
      <c r="D1295" s="2" t="s">
        <v>2621</v>
      </c>
      <c r="E1295" s="5">
        <v>533320</v>
      </c>
      <c r="F1295" s="5">
        <v>604772</v>
      </c>
      <c r="G1295" s="5">
        <v>1384388.5569751742</v>
      </c>
      <c r="H1295" s="5">
        <v>1076320.7343489837</v>
      </c>
      <c r="I1295" s="3">
        <v>76.425147364621623</v>
      </c>
    </row>
    <row r="1296" spans="1:9" x14ac:dyDescent="0.25">
      <c r="A1296" s="1">
        <v>28</v>
      </c>
      <c r="B1296" s="2" t="s">
        <v>2361</v>
      </c>
      <c r="C1296" s="2" t="s">
        <v>2622</v>
      </c>
      <c r="D1296" s="2" t="s">
        <v>2623</v>
      </c>
      <c r="E1296" s="5">
        <v>249428</v>
      </c>
      <c r="F1296" s="5">
        <v>1041378</v>
      </c>
      <c r="G1296" s="5">
        <v>1980550.1072854691</v>
      </c>
      <c r="H1296" s="5">
        <v>1725859.7222084128</v>
      </c>
      <c r="I1296" s="3">
        <v>87.189393927305673</v>
      </c>
    </row>
    <row r="1297" spans="1:9" x14ac:dyDescent="0.25">
      <c r="A1297" s="1">
        <v>28</v>
      </c>
      <c r="B1297" s="2" t="s">
        <v>2361</v>
      </c>
      <c r="C1297" s="2" t="s">
        <v>2624</v>
      </c>
      <c r="D1297" s="2" t="s">
        <v>2625</v>
      </c>
      <c r="E1297" s="5">
        <v>129794</v>
      </c>
      <c r="F1297" s="5">
        <v>1028234</v>
      </c>
      <c r="G1297" s="5">
        <v>2580206.0436691991</v>
      </c>
      <c r="H1297" s="5">
        <v>1843707.3133041589</v>
      </c>
      <c r="I1297" s="3">
        <v>71.49001054825338</v>
      </c>
    </row>
    <row r="1298" spans="1:9" x14ac:dyDescent="0.25">
      <c r="A1298" s="1">
        <v>28</v>
      </c>
      <c r="B1298" s="2" t="s">
        <v>2361</v>
      </c>
      <c r="C1298" s="2" t="s">
        <v>2626</v>
      </c>
      <c r="D1298" s="2" t="s">
        <v>2627</v>
      </c>
      <c r="E1298" s="5">
        <v>755227</v>
      </c>
      <c r="F1298" s="5">
        <v>1047821</v>
      </c>
      <c r="G1298" s="5">
        <v>3179123.6632231106</v>
      </c>
      <c r="H1298" s="5">
        <v>2558417.6348395911</v>
      </c>
      <c r="I1298" s="3">
        <v>79.302927394015299</v>
      </c>
    </row>
    <row r="1299" spans="1:9" x14ac:dyDescent="0.25">
      <c r="A1299" s="1">
        <v>28</v>
      </c>
      <c r="B1299" s="2" t="s">
        <v>2361</v>
      </c>
      <c r="C1299" s="2" t="s">
        <v>2628</v>
      </c>
      <c r="D1299" s="2" t="s">
        <v>2629</v>
      </c>
      <c r="E1299" s="5">
        <v>69947</v>
      </c>
      <c r="F1299" s="5">
        <v>295119</v>
      </c>
      <c r="G1299" s="5">
        <v>2890067.4035055111</v>
      </c>
      <c r="H1299" s="5">
        <v>920580.92957524979</v>
      </c>
      <c r="I1299" s="3">
        <v>35.872426464322984</v>
      </c>
    </row>
    <row r="1300" spans="1:9" x14ac:dyDescent="0.25">
      <c r="A1300" s="1">
        <v>28</v>
      </c>
      <c r="B1300" s="2" t="s">
        <v>2361</v>
      </c>
      <c r="C1300" s="2" t="s">
        <v>2630</v>
      </c>
      <c r="D1300" s="2" t="s">
        <v>2631</v>
      </c>
      <c r="E1300" s="5">
        <v>121749</v>
      </c>
      <c r="F1300" s="5">
        <v>356986</v>
      </c>
      <c r="G1300" s="5">
        <v>3879892.2717558257</v>
      </c>
      <c r="H1300" s="5">
        <v>1312488.6492620062</v>
      </c>
      <c r="I1300" s="3">
        <v>31.462478933707875</v>
      </c>
    </row>
    <row r="1301" spans="1:9" x14ac:dyDescent="0.25">
      <c r="A1301" s="1">
        <v>28</v>
      </c>
      <c r="B1301" s="2" t="s">
        <v>2361</v>
      </c>
      <c r="C1301" s="2" t="s">
        <v>2632</v>
      </c>
      <c r="D1301" s="2" t="s">
        <v>2633</v>
      </c>
      <c r="E1301" s="5">
        <v>208873</v>
      </c>
      <c r="F1301" s="5">
        <v>1787593</v>
      </c>
      <c r="G1301" s="5">
        <v>9034540.0673279949</v>
      </c>
      <c r="H1301" s="5">
        <v>6746552.5640365202</v>
      </c>
      <c r="I1301" s="3">
        <v>74.189337047871192</v>
      </c>
    </row>
    <row r="1302" spans="1:9" x14ac:dyDescent="0.25">
      <c r="A1302" s="1">
        <v>28</v>
      </c>
      <c r="B1302" s="2" t="s">
        <v>2361</v>
      </c>
      <c r="C1302" s="2" t="s">
        <v>2634</v>
      </c>
      <c r="D1302" s="2" t="s">
        <v>2635</v>
      </c>
      <c r="E1302" s="5">
        <v>382663</v>
      </c>
      <c r="F1302" s="5">
        <v>690504</v>
      </c>
      <c r="G1302" s="5">
        <v>2592313.1946647572</v>
      </c>
      <c r="H1302" s="5">
        <v>1745025.2086979928</v>
      </c>
      <c r="I1302" s="3">
        <v>69.243836567423557</v>
      </c>
    </row>
    <row r="1303" spans="1:9" x14ac:dyDescent="0.25">
      <c r="A1303" s="1">
        <v>28</v>
      </c>
      <c r="B1303" s="2" t="s">
        <v>2361</v>
      </c>
      <c r="C1303" s="2" t="s">
        <v>2636</v>
      </c>
      <c r="D1303" s="2" t="s">
        <v>2637</v>
      </c>
      <c r="E1303" s="5">
        <v>295991</v>
      </c>
      <c r="F1303" s="5">
        <v>2071777</v>
      </c>
      <c r="G1303" s="5">
        <v>6484758.1983708963</v>
      </c>
      <c r="H1303" s="5">
        <v>4572752.5519221863</v>
      </c>
      <c r="I1303" s="3">
        <v>70.552935498376641</v>
      </c>
    </row>
    <row r="1304" spans="1:9" x14ac:dyDescent="0.25">
      <c r="A1304" s="1">
        <v>28</v>
      </c>
      <c r="B1304" s="2" t="s">
        <v>2361</v>
      </c>
      <c r="C1304" s="2" t="s">
        <v>2638</v>
      </c>
      <c r="D1304" s="2" t="s">
        <v>2639</v>
      </c>
      <c r="E1304" s="5">
        <v>336559</v>
      </c>
      <c r="F1304" s="5">
        <v>2665273</v>
      </c>
      <c r="G1304" s="5">
        <v>7767730.3840515334</v>
      </c>
      <c r="H1304" s="5">
        <v>5434793.7859543199</v>
      </c>
      <c r="I1304" s="3">
        <v>70.195426643174002</v>
      </c>
    </row>
    <row r="1305" spans="1:9" x14ac:dyDescent="0.25">
      <c r="A1305" s="1">
        <v>28</v>
      </c>
      <c r="B1305" s="2" t="s">
        <v>2361</v>
      </c>
      <c r="C1305" s="2" t="s">
        <v>2640</v>
      </c>
      <c r="D1305" s="2" t="s">
        <v>2641</v>
      </c>
      <c r="E1305" s="5">
        <v>279918</v>
      </c>
      <c r="F1305" s="5">
        <v>1978299</v>
      </c>
      <c r="G1305" s="5">
        <v>5645023.7809965778</v>
      </c>
      <c r="H1305" s="5">
        <v>4234883.7671067957</v>
      </c>
      <c r="I1305" s="3">
        <v>74.871710218706909</v>
      </c>
    </row>
    <row r="1306" spans="1:9" x14ac:dyDescent="0.25">
      <c r="A1306" s="1">
        <v>28</v>
      </c>
      <c r="B1306" s="2" t="s">
        <v>2361</v>
      </c>
      <c r="C1306" s="2" t="s">
        <v>2642</v>
      </c>
      <c r="D1306" s="2" t="s">
        <v>2643</v>
      </c>
      <c r="E1306" s="5">
        <v>238235</v>
      </c>
      <c r="F1306" s="5">
        <v>1651334</v>
      </c>
      <c r="G1306" s="5">
        <v>4655747.1954708584</v>
      </c>
      <c r="H1306" s="5">
        <v>3412612.318055701</v>
      </c>
      <c r="I1306" s="3">
        <v>74.134371847965241</v>
      </c>
    </row>
    <row r="1307" spans="1:9" x14ac:dyDescent="0.25">
      <c r="A1307" s="1">
        <v>28</v>
      </c>
      <c r="B1307" s="2" t="s">
        <v>2361</v>
      </c>
      <c r="C1307" s="2" t="s">
        <v>2644</v>
      </c>
      <c r="D1307" s="2" t="s">
        <v>2645</v>
      </c>
      <c r="E1307" s="5">
        <v>238265</v>
      </c>
      <c r="F1307" s="5">
        <v>3361517</v>
      </c>
      <c r="G1307" s="5">
        <v>8935433.1048538387</v>
      </c>
      <c r="H1307" s="5">
        <v>7886166.1197700035</v>
      </c>
      <c r="I1307" s="3">
        <v>88.773759651648376</v>
      </c>
    </row>
    <row r="1308" spans="1:9" x14ac:dyDescent="0.25">
      <c r="A1308" s="1">
        <v>28</v>
      </c>
      <c r="B1308" s="2" t="s">
        <v>2361</v>
      </c>
      <c r="C1308" s="2" t="s">
        <v>2646</v>
      </c>
      <c r="D1308" s="2" t="s">
        <v>2647</v>
      </c>
      <c r="E1308" s="5">
        <v>471394</v>
      </c>
      <c r="F1308" s="5">
        <v>1883960</v>
      </c>
      <c r="G1308" s="5">
        <v>6873478.7179768933</v>
      </c>
      <c r="H1308" s="5">
        <v>5151354.1442126967</v>
      </c>
      <c r="I1308" s="3">
        <v>74.91071306147299</v>
      </c>
    </row>
    <row r="1309" spans="1:9" x14ac:dyDescent="0.25">
      <c r="A1309" s="1">
        <v>28</v>
      </c>
      <c r="B1309" s="2" t="s">
        <v>2361</v>
      </c>
      <c r="C1309" s="2" t="s">
        <v>2648</v>
      </c>
      <c r="D1309" s="2" t="s">
        <v>2649</v>
      </c>
      <c r="E1309" s="5">
        <v>289110</v>
      </c>
      <c r="F1309" s="5">
        <v>3906539</v>
      </c>
      <c r="G1309" s="5">
        <v>14797431.455093218</v>
      </c>
      <c r="H1309" s="5">
        <v>12037752.239171941</v>
      </c>
      <c r="I1309" s="3">
        <v>81.363098836429046</v>
      </c>
    </row>
    <row r="1310" spans="1:9" x14ac:dyDescent="0.25">
      <c r="A1310" s="1">
        <v>28</v>
      </c>
      <c r="B1310" s="2" t="s">
        <v>2361</v>
      </c>
      <c r="C1310" s="2" t="s">
        <v>2650</v>
      </c>
      <c r="D1310" s="2" t="s">
        <v>2651</v>
      </c>
      <c r="E1310" s="5">
        <v>131643</v>
      </c>
      <c r="F1310" s="5">
        <v>1111928</v>
      </c>
      <c r="G1310" s="5">
        <v>9850545.7466937099</v>
      </c>
      <c r="H1310" s="5">
        <v>4373760.8114217995</v>
      </c>
      <c r="I1310" s="3">
        <v>42.999772877403281</v>
      </c>
    </row>
    <row r="1311" spans="1:9" x14ac:dyDescent="0.25">
      <c r="A1311" s="1">
        <v>28</v>
      </c>
      <c r="B1311" s="2" t="s">
        <v>2361</v>
      </c>
      <c r="C1311" s="2" t="s">
        <v>2652</v>
      </c>
      <c r="D1311" s="2" t="s">
        <v>2653</v>
      </c>
      <c r="E1311" s="5">
        <v>475203</v>
      </c>
      <c r="F1311" s="5">
        <v>467547</v>
      </c>
      <c r="G1311" s="5">
        <v>1009985.5647291788</v>
      </c>
      <c r="H1311" s="5">
        <v>743206.88006178418</v>
      </c>
      <c r="I1311" s="3">
        <v>74.559098977489612</v>
      </c>
    </row>
    <row r="1312" spans="1:9" x14ac:dyDescent="0.25">
      <c r="A1312" s="1">
        <v>28</v>
      </c>
      <c r="B1312" s="2" t="s">
        <v>2361</v>
      </c>
      <c r="C1312" s="2" t="s">
        <v>2654</v>
      </c>
      <c r="D1312" s="2" t="s">
        <v>2655</v>
      </c>
      <c r="E1312" s="5">
        <v>94416</v>
      </c>
      <c r="F1312" s="5">
        <v>122655</v>
      </c>
      <c r="G1312" s="5">
        <v>273694.27047322487</v>
      </c>
      <c r="H1312" s="5">
        <v>132125.61648449415</v>
      </c>
      <c r="I1312" s="3">
        <v>45.546292152813088</v>
      </c>
    </row>
    <row r="1313" spans="1:9" ht="30" x14ac:dyDescent="0.25">
      <c r="A1313" s="1">
        <v>28</v>
      </c>
      <c r="B1313" s="2" t="s">
        <v>2361</v>
      </c>
      <c r="C1313" s="2" t="s">
        <v>2656</v>
      </c>
      <c r="D1313" s="2" t="s">
        <v>2657</v>
      </c>
      <c r="E1313" s="5">
        <v>197988</v>
      </c>
      <c r="F1313" s="5">
        <v>218674</v>
      </c>
      <c r="G1313" s="5">
        <v>716644.63168474869</v>
      </c>
      <c r="H1313" s="5">
        <v>358424.13735680952</v>
      </c>
      <c r="I1313" s="3">
        <v>51.43236506000364</v>
      </c>
    </row>
    <row r="1314" spans="1:9" ht="30" x14ac:dyDescent="0.25">
      <c r="A1314" s="1">
        <v>28</v>
      </c>
      <c r="B1314" s="2" t="s">
        <v>2361</v>
      </c>
      <c r="C1314" s="2" t="s">
        <v>2658</v>
      </c>
      <c r="D1314" s="2" t="s">
        <v>2659</v>
      </c>
      <c r="E1314" s="5">
        <v>101163</v>
      </c>
      <c r="F1314" s="5">
        <v>277136</v>
      </c>
      <c r="G1314" s="5">
        <v>1587355.5483328884</v>
      </c>
      <c r="H1314" s="5">
        <v>84566.517699158794</v>
      </c>
      <c r="I1314" s="3">
        <v>19.07198400007908</v>
      </c>
    </row>
    <row r="1315" spans="1:9" x14ac:dyDescent="0.25">
      <c r="A1315" s="1">
        <v>28</v>
      </c>
      <c r="B1315" s="2" t="s">
        <v>2361</v>
      </c>
      <c r="C1315" s="2" t="s">
        <v>2660</v>
      </c>
      <c r="D1315" s="2" t="s">
        <v>2661</v>
      </c>
      <c r="E1315" s="5">
        <v>27643</v>
      </c>
      <c r="F1315" s="5">
        <v>15560</v>
      </c>
      <c r="G1315" s="5">
        <v>16209.237383786131</v>
      </c>
      <c r="H1315" s="5">
        <v>7824.2833990522004</v>
      </c>
      <c r="I1315" s="3">
        <v>50.560855565604314</v>
      </c>
    </row>
    <row r="1316" spans="1:9" x14ac:dyDescent="0.25">
      <c r="A1316" s="1">
        <v>28</v>
      </c>
      <c r="B1316" s="2" t="s">
        <v>2361</v>
      </c>
      <c r="C1316" s="2" t="s">
        <v>2662</v>
      </c>
      <c r="D1316" s="2" t="s">
        <v>2663</v>
      </c>
      <c r="E1316" s="5">
        <v>21278</v>
      </c>
      <c r="F1316" s="5">
        <v>14485</v>
      </c>
      <c r="G1316" s="5">
        <v>14485.109267788326</v>
      </c>
      <c r="H1316" s="5">
        <v>11719.038725444121</v>
      </c>
      <c r="I1316" s="3">
        <v>75.050936981859195</v>
      </c>
    </row>
    <row r="1317" spans="1:9" x14ac:dyDescent="0.25">
      <c r="A1317" s="1">
        <v>28</v>
      </c>
      <c r="B1317" s="2" t="s">
        <v>2361</v>
      </c>
      <c r="C1317" s="2" t="s">
        <v>2664</v>
      </c>
      <c r="D1317" s="2" t="s">
        <v>2665</v>
      </c>
      <c r="E1317" s="5">
        <v>23086</v>
      </c>
      <c r="F1317" s="5">
        <v>13758</v>
      </c>
      <c r="G1317" s="5">
        <v>13855.923546738282</v>
      </c>
      <c r="H1317" s="5">
        <v>7759.2171445897939</v>
      </c>
      <c r="I1317" s="3">
        <v>52.779915429264491</v>
      </c>
    </row>
    <row r="1318" spans="1:9" x14ac:dyDescent="0.25">
      <c r="A1318" s="1">
        <v>28</v>
      </c>
      <c r="B1318" s="2" t="s">
        <v>2361</v>
      </c>
      <c r="C1318" s="2" t="s">
        <v>2666</v>
      </c>
      <c r="D1318" s="2" t="s">
        <v>2667</v>
      </c>
      <c r="E1318" s="5">
        <v>262567</v>
      </c>
      <c r="F1318" s="5">
        <v>694001</v>
      </c>
      <c r="G1318" s="5">
        <v>3629044.2727418141</v>
      </c>
      <c r="H1318" s="5">
        <v>2787808.0358003862</v>
      </c>
      <c r="I1318" s="3">
        <v>74.514833222758384</v>
      </c>
    </row>
    <row r="1319" spans="1:9" x14ac:dyDescent="0.25">
      <c r="A1319" s="1">
        <v>28</v>
      </c>
      <c r="B1319" s="2" t="s">
        <v>2361</v>
      </c>
      <c r="C1319" s="2" t="s">
        <v>2668</v>
      </c>
      <c r="D1319" s="2" t="s">
        <v>2669</v>
      </c>
      <c r="E1319" s="5">
        <v>416190</v>
      </c>
      <c r="F1319" s="5">
        <v>2251969</v>
      </c>
      <c r="G1319" s="5">
        <v>4244888.1499507437</v>
      </c>
      <c r="H1319" s="5">
        <v>3836085.259797208</v>
      </c>
      <c r="I1319" s="3">
        <v>90.263859520171067</v>
      </c>
    </row>
    <row r="1320" spans="1:9" x14ac:dyDescent="0.25">
      <c r="A1320" s="1">
        <v>28</v>
      </c>
      <c r="B1320" s="2" t="s">
        <v>2361</v>
      </c>
      <c r="C1320" s="2" t="s">
        <v>2670</v>
      </c>
      <c r="D1320" s="2" t="s">
        <v>2671</v>
      </c>
      <c r="E1320" s="5">
        <v>181007</v>
      </c>
      <c r="F1320" s="5">
        <v>1618850</v>
      </c>
      <c r="G1320" s="5">
        <v>4385951.6891114712</v>
      </c>
      <c r="H1320" s="5">
        <v>3894225.7766881944</v>
      </c>
      <c r="I1320" s="3">
        <v>88.7312790389322</v>
      </c>
    </row>
    <row r="1321" spans="1:9" x14ac:dyDescent="0.25">
      <c r="A1321" s="1">
        <v>28</v>
      </c>
      <c r="B1321" s="2" t="s">
        <v>2361</v>
      </c>
      <c r="C1321" s="2" t="s">
        <v>2672</v>
      </c>
      <c r="D1321" s="2" t="s">
        <v>2673</v>
      </c>
      <c r="E1321" s="5">
        <v>478344</v>
      </c>
      <c r="F1321" s="5">
        <v>2292424</v>
      </c>
      <c r="G1321" s="5">
        <v>4401883.131271637</v>
      </c>
      <c r="H1321" s="5">
        <v>4068522.2370218923</v>
      </c>
      <c r="I1321" s="3">
        <v>92.437017733681188</v>
      </c>
    </row>
    <row r="1322" spans="1:9" x14ac:dyDescent="0.25">
      <c r="A1322" s="1">
        <v>28</v>
      </c>
      <c r="B1322" s="2" t="s">
        <v>2361</v>
      </c>
      <c r="C1322" s="2" t="s">
        <v>2674</v>
      </c>
      <c r="D1322" s="2" t="s">
        <v>2675</v>
      </c>
      <c r="E1322" s="5">
        <v>156187</v>
      </c>
      <c r="F1322" s="5">
        <v>3289803</v>
      </c>
      <c r="G1322" s="5">
        <v>4307705.0731366882</v>
      </c>
      <c r="H1322" s="5">
        <v>4102295.1500765113</v>
      </c>
      <c r="I1322" s="3">
        <v>95.233105664363862</v>
      </c>
    </row>
    <row r="1323" spans="1:9" x14ac:dyDescent="0.25">
      <c r="A1323" s="1">
        <v>28</v>
      </c>
      <c r="B1323" s="2" t="s">
        <v>2361</v>
      </c>
      <c r="C1323" s="2" t="s">
        <v>2676</v>
      </c>
      <c r="D1323" s="2" t="s">
        <v>2677</v>
      </c>
      <c r="E1323" s="5">
        <v>236917</v>
      </c>
      <c r="F1323" s="5">
        <v>2089361</v>
      </c>
      <c r="G1323" s="5">
        <v>4290287.563433608</v>
      </c>
      <c r="H1323" s="5">
        <v>3874344.9646542883</v>
      </c>
      <c r="I1323" s="3">
        <v>90.30898699291312</v>
      </c>
    </row>
    <row r="1324" spans="1:9" x14ac:dyDescent="0.25">
      <c r="A1324" s="1">
        <v>28</v>
      </c>
      <c r="B1324" s="2" t="s">
        <v>2361</v>
      </c>
      <c r="C1324" s="2" t="s">
        <v>2678</v>
      </c>
      <c r="D1324" s="2" t="s">
        <v>2679</v>
      </c>
      <c r="E1324" s="5">
        <v>174464</v>
      </c>
      <c r="F1324" s="5">
        <v>3191821</v>
      </c>
      <c r="G1324" s="5">
        <v>4382126.6044341531</v>
      </c>
      <c r="H1324" s="5">
        <v>4123683.6012300528</v>
      </c>
      <c r="I1324" s="3">
        <v>94.109394484822076</v>
      </c>
    </row>
    <row r="1325" spans="1:9" ht="30" x14ac:dyDescent="0.25">
      <c r="A1325" s="1">
        <v>28</v>
      </c>
      <c r="B1325" s="2" t="s">
        <v>2361</v>
      </c>
      <c r="C1325" s="2" t="s">
        <v>2680</v>
      </c>
      <c r="D1325" s="2" t="s">
        <v>2681</v>
      </c>
      <c r="E1325" s="5">
        <v>223875</v>
      </c>
      <c r="F1325" s="5">
        <v>2655125</v>
      </c>
      <c r="G1325" s="5">
        <v>4150124.6717989948</v>
      </c>
      <c r="H1325" s="5">
        <v>3841114.3692417648</v>
      </c>
      <c r="I1325" s="3">
        <v>92.461954991848131</v>
      </c>
    </row>
    <row r="1326" spans="1:9" x14ac:dyDescent="0.25">
      <c r="A1326" s="1">
        <v>28</v>
      </c>
      <c r="B1326" s="2" t="s">
        <v>2361</v>
      </c>
      <c r="C1326" s="2" t="s">
        <v>2682</v>
      </c>
      <c r="D1326" s="2" t="s">
        <v>2683</v>
      </c>
      <c r="E1326" s="5">
        <v>582475</v>
      </c>
      <c r="F1326" s="5">
        <v>2776405</v>
      </c>
      <c r="G1326" s="5">
        <v>4228342.4880655818</v>
      </c>
      <c r="H1326" s="5">
        <v>4097968.1552135283</v>
      </c>
      <c r="I1326" s="3">
        <v>96.913673083651645</v>
      </c>
    </row>
    <row r="1327" spans="1:9" x14ac:dyDescent="0.25">
      <c r="A1327" s="1">
        <v>28</v>
      </c>
      <c r="B1327" s="2" t="s">
        <v>2361</v>
      </c>
      <c r="C1327" s="2" t="s">
        <v>2684</v>
      </c>
      <c r="D1327" s="2" t="s">
        <v>2685</v>
      </c>
      <c r="E1327" s="5">
        <v>346635</v>
      </c>
      <c r="F1327" s="5">
        <v>2506819</v>
      </c>
      <c r="G1327" s="5">
        <v>4081984.1827859278</v>
      </c>
      <c r="H1327" s="5">
        <v>3840215.1877508042</v>
      </c>
      <c r="I1327" s="3">
        <v>94.073906967559537</v>
      </c>
    </row>
    <row r="1328" spans="1:9" x14ac:dyDescent="0.25">
      <c r="A1328" s="1">
        <v>28</v>
      </c>
      <c r="B1328" s="2" t="s">
        <v>2361</v>
      </c>
      <c r="C1328" s="2" t="s">
        <v>2686</v>
      </c>
      <c r="D1328" s="2" t="s">
        <v>2687</v>
      </c>
      <c r="E1328" s="5">
        <v>336828</v>
      </c>
      <c r="F1328" s="5">
        <v>3329710</v>
      </c>
      <c r="G1328" s="5">
        <v>4314926.0374909444</v>
      </c>
      <c r="H1328" s="5">
        <v>4163157.33824682</v>
      </c>
      <c r="I1328" s="3">
        <v>96.493876498093982</v>
      </c>
    </row>
    <row r="1329" spans="1:9" x14ac:dyDescent="0.25">
      <c r="A1329" s="1">
        <v>28</v>
      </c>
      <c r="B1329" s="2" t="s">
        <v>2361</v>
      </c>
      <c r="C1329" s="2" t="s">
        <v>2688</v>
      </c>
      <c r="D1329" s="2" t="s">
        <v>2689</v>
      </c>
      <c r="E1329" s="5">
        <v>113665</v>
      </c>
      <c r="F1329" s="5">
        <v>790138</v>
      </c>
      <c r="G1329" s="5">
        <v>5332623.1113535389</v>
      </c>
      <c r="H1329" s="5">
        <v>2659712.1220956319</v>
      </c>
      <c r="I1329" s="3">
        <v>51.048796385870759</v>
      </c>
    </row>
    <row r="1330" spans="1:9" x14ac:dyDescent="0.25">
      <c r="A1330" s="1">
        <v>28</v>
      </c>
      <c r="B1330" s="2" t="s">
        <v>2361</v>
      </c>
      <c r="C1330" s="2" t="s">
        <v>2690</v>
      </c>
      <c r="D1330" s="2" t="s">
        <v>2691</v>
      </c>
      <c r="E1330" s="5">
        <v>150694</v>
      </c>
      <c r="F1330" s="5">
        <v>351766</v>
      </c>
      <c r="G1330" s="5">
        <v>3861182.7620144133</v>
      </c>
      <c r="H1330" s="5">
        <v>2167462.1411469597</v>
      </c>
      <c r="I1330" s="3">
        <v>50.166373804531034</v>
      </c>
    </row>
    <row r="1331" spans="1:9" x14ac:dyDescent="0.25">
      <c r="A1331" s="1">
        <v>28</v>
      </c>
      <c r="B1331" s="2" t="s">
        <v>2361</v>
      </c>
      <c r="C1331" s="2" t="s">
        <v>2692</v>
      </c>
      <c r="D1331" s="2" t="s">
        <v>2693</v>
      </c>
      <c r="E1331" s="5">
        <v>255110</v>
      </c>
      <c r="F1331" s="5">
        <v>2153785</v>
      </c>
      <c r="G1331" s="5">
        <v>3917575.638881267</v>
      </c>
      <c r="H1331" s="5">
        <v>3551865.5428913017</v>
      </c>
      <c r="I1331" s="3">
        <v>90.70770348829916</v>
      </c>
    </row>
    <row r="1332" spans="1:9" x14ac:dyDescent="0.25">
      <c r="A1332" s="1">
        <v>28</v>
      </c>
      <c r="B1332" s="2" t="s">
        <v>2361</v>
      </c>
      <c r="C1332" s="2" t="s">
        <v>2694</v>
      </c>
      <c r="D1332" s="2" t="s">
        <v>2695</v>
      </c>
      <c r="E1332" s="5">
        <v>111590</v>
      </c>
      <c r="F1332" s="5">
        <v>1771051</v>
      </c>
      <c r="G1332" s="5">
        <v>3722647.4693162469</v>
      </c>
      <c r="H1332" s="5">
        <v>3418973.8724706518</v>
      </c>
      <c r="I1332" s="3">
        <v>91.667988409355672</v>
      </c>
    </row>
    <row r="1333" spans="1:9" x14ac:dyDescent="0.25">
      <c r="A1333" s="1">
        <v>28</v>
      </c>
      <c r="B1333" s="2" t="s">
        <v>2361</v>
      </c>
      <c r="C1333" s="2" t="s">
        <v>2696</v>
      </c>
      <c r="D1333" s="2" t="s">
        <v>2697</v>
      </c>
      <c r="E1333" s="5">
        <v>322358</v>
      </c>
      <c r="F1333" s="5">
        <v>3004789</v>
      </c>
      <c r="G1333" s="5">
        <v>4315425.8714038422</v>
      </c>
      <c r="H1333" s="5">
        <v>4076127.410847567</v>
      </c>
      <c r="I1333" s="3">
        <v>94.486971940823551</v>
      </c>
    </row>
    <row r="1334" spans="1:9" x14ac:dyDescent="0.25">
      <c r="A1334" s="1">
        <v>28</v>
      </c>
      <c r="B1334" s="2" t="s">
        <v>2361</v>
      </c>
      <c r="C1334" s="2" t="s">
        <v>2698</v>
      </c>
      <c r="D1334" s="2" t="s">
        <v>2699</v>
      </c>
      <c r="E1334" s="5">
        <v>332757</v>
      </c>
      <c r="F1334" s="5">
        <v>1339866</v>
      </c>
      <c r="G1334" s="5">
        <v>2204566.8599999398</v>
      </c>
      <c r="H1334" s="5">
        <v>1938744.4542564093</v>
      </c>
      <c r="I1334" s="3">
        <v>87.955762166986716</v>
      </c>
    </row>
    <row r="1335" spans="1:9" x14ac:dyDescent="0.25">
      <c r="A1335" s="1">
        <v>28</v>
      </c>
      <c r="B1335" s="2" t="s">
        <v>2361</v>
      </c>
      <c r="C1335" s="2" t="s">
        <v>2700</v>
      </c>
      <c r="D1335" s="2" t="s">
        <v>2701</v>
      </c>
      <c r="E1335" s="5">
        <v>197567</v>
      </c>
      <c r="F1335" s="5">
        <v>1409449</v>
      </c>
      <c r="G1335" s="5">
        <v>3167956.1846462213</v>
      </c>
      <c r="H1335" s="5">
        <v>2735754.9548659446</v>
      </c>
      <c r="I1335" s="3">
        <v>86.660994500093636</v>
      </c>
    </row>
    <row r="1336" spans="1:9" x14ac:dyDescent="0.25">
      <c r="A1336" s="1">
        <v>28</v>
      </c>
      <c r="B1336" s="2" t="s">
        <v>2361</v>
      </c>
      <c r="C1336" s="2" t="s">
        <v>2702</v>
      </c>
      <c r="D1336" s="2" t="s">
        <v>2703</v>
      </c>
      <c r="E1336" s="5">
        <v>169482</v>
      </c>
      <c r="F1336" s="5">
        <v>1158114</v>
      </c>
      <c r="G1336" s="5">
        <v>3442913.5071748029</v>
      </c>
      <c r="H1336" s="5">
        <v>2544699.5838437122</v>
      </c>
      <c r="I1336" s="3">
        <v>72.900619764930795</v>
      </c>
    </row>
    <row r="1337" spans="1:9" x14ac:dyDescent="0.25">
      <c r="A1337" s="1">
        <v>28</v>
      </c>
      <c r="B1337" s="2" t="s">
        <v>2361</v>
      </c>
      <c r="C1337" s="2" t="s">
        <v>2704</v>
      </c>
      <c r="D1337" s="2" t="s">
        <v>2705</v>
      </c>
      <c r="E1337" s="5">
        <v>155382</v>
      </c>
      <c r="F1337" s="5">
        <v>1124885</v>
      </c>
      <c r="G1337" s="5">
        <v>1980052.2998352447</v>
      </c>
      <c r="H1337" s="5">
        <v>1644892.2704431659</v>
      </c>
      <c r="I1337" s="3">
        <v>83.10019630652198</v>
      </c>
    </row>
    <row r="1338" spans="1:9" x14ac:dyDescent="0.25">
      <c r="A1338" s="1">
        <v>28</v>
      </c>
      <c r="B1338" s="2" t="s">
        <v>2361</v>
      </c>
      <c r="C1338" s="2" t="s">
        <v>2706</v>
      </c>
      <c r="D1338" s="2" t="s">
        <v>2707</v>
      </c>
      <c r="E1338" s="5">
        <v>146316</v>
      </c>
      <c r="F1338" s="5">
        <v>526935</v>
      </c>
      <c r="G1338" s="5">
        <v>2041626.5281719018</v>
      </c>
      <c r="H1338" s="5">
        <v>1360124.4106864594</v>
      </c>
      <c r="I1338" s="3">
        <v>66.584162200989638</v>
      </c>
    </row>
    <row r="1339" spans="1:9" x14ac:dyDescent="0.25">
      <c r="A1339" s="1">
        <v>28</v>
      </c>
      <c r="B1339" s="2" t="s">
        <v>2361</v>
      </c>
      <c r="C1339" s="2" t="s">
        <v>2708</v>
      </c>
      <c r="D1339" s="2" t="s">
        <v>2709</v>
      </c>
      <c r="E1339" s="5">
        <v>135864</v>
      </c>
      <c r="F1339" s="5">
        <v>1279170</v>
      </c>
      <c r="G1339" s="5">
        <v>2404267.4541158807</v>
      </c>
      <c r="H1339" s="5">
        <v>1994166.3926132012</v>
      </c>
      <c r="I1339" s="3">
        <v>83.122958044809522</v>
      </c>
    </row>
    <row r="1340" spans="1:9" x14ac:dyDescent="0.25">
      <c r="A1340" s="1">
        <v>28</v>
      </c>
      <c r="B1340" s="2" t="s">
        <v>2361</v>
      </c>
      <c r="C1340" s="2" t="s">
        <v>2710</v>
      </c>
      <c r="D1340" s="2" t="s">
        <v>2711</v>
      </c>
      <c r="E1340" s="5">
        <v>138423</v>
      </c>
      <c r="F1340" s="5">
        <v>600018</v>
      </c>
      <c r="G1340" s="5">
        <v>1962572.4154511895</v>
      </c>
      <c r="H1340" s="5">
        <v>1601672.2318184117</v>
      </c>
      <c r="I1340" s="3">
        <v>81.543212141768336</v>
      </c>
    </row>
    <row r="1341" spans="1:9" x14ac:dyDescent="0.25">
      <c r="A1341" s="1">
        <v>28</v>
      </c>
      <c r="B1341" s="2" t="s">
        <v>2361</v>
      </c>
      <c r="C1341" s="2" t="s">
        <v>2712</v>
      </c>
      <c r="D1341" s="2" t="s">
        <v>2713</v>
      </c>
      <c r="E1341" s="5">
        <v>138262</v>
      </c>
      <c r="F1341" s="5">
        <v>1332445</v>
      </c>
      <c r="G1341" s="5">
        <v>2137358.7522457363</v>
      </c>
      <c r="H1341" s="5">
        <v>1855065.8991118311</v>
      </c>
      <c r="I1341" s="3">
        <v>86.836041325165255</v>
      </c>
    </row>
    <row r="1342" spans="1:9" x14ac:dyDescent="0.25">
      <c r="A1342" s="1">
        <v>28</v>
      </c>
      <c r="B1342" s="2" t="s">
        <v>2361</v>
      </c>
      <c r="C1342" s="2" t="s">
        <v>2714</v>
      </c>
      <c r="D1342" s="2" t="s">
        <v>2715</v>
      </c>
      <c r="E1342" s="5">
        <v>132451</v>
      </c>
      <c r="F1342" s="5">
        <v>1368300</v>
      </c>
      <c r="G1342" s="5">
        <v>2326026.7290922678</v>
      </c>
      <c r="H1342" s="5">
        <v>2045820.0177046608</v>
      </c>
      <c r="I1342" s="3">
        <v>87.956856085646763</v>
      </c>
    </row>
    <row r="1343" spans="1:9" x14ac:dyDescent="0.25">
      <c r="A1343" s="1">
        <v>28</v>
      </c>
      <c r="B1343" s="2" t="s">
        <v>2361</v>
      </c>
      <c r="C1343" s="2" t="s">
        <v>2716</v>
      </c>
      <c r="D1343" s="2" t="s">
        <v>2717</v>
      </c>
      <c r="E1343" s="5">
        <v>130359</v>
      </c>
      <c r="F1343" s="5">
        <v>1221193</v>
      </c>
      <c r="G1343" s="5">
        <v>2005348.5762548039</v>
      </c>
      <c r="H1343" s="5">
        <v>1724065.7464386809</v>
      </c>
      <c r="I1343" s="3">
        <v>85.967243391710582</v>
      </c>
    </row>
    <row r="1344" spans="1:9" x14ac:dyDescent="0.25">
      <c r="A1344" s="1">
        <v>28</v>
      </c>
      <c r="B1344" s="2" t="s">
        <v>2361</v>
      </c>
      <c r="C1344" s="2" t="s">
        <v>2718</v>
      </c>
      <c r="D1344" s="2" t="s">
        <v>2719</v>
      </c>
      <c r="E1344" s="5">
        <v>108495</v>
      </c>
      <c r="F1344" s="5">
        <v>521520</v>
      </c>
      <c r="G1344" s="5">
        <v>2498198.6490253005</v>
      </c>
      <c r="H1344" s="5">
        <v>1611180.774081755</v>
      </c>
      <c r="I1344" s="3">
        <v>64.464126308124804</v>
      </c>
    </row>
    <row r="1345" spans="1:9" x14ac:dyDescent="0.25">
      <c r="A1345" s="1">
        <v>99</v>
      </c>
      <c r="B1345" s="2" t="s">
        <v>2720</v>
      </c>
      <c r="C1345" s="2" t="s">
        <v>2721</v>
      </c>
      <c r="D1345" s="2" t="s">
        <v>2722</v>
      </c>
      <c r="E1345" s="5">
        <v>84945</v>
      </c>
      <c r="F1345" s="5">
        <v>1019871</v>
      </c>
      <c r="G1345" s="5">
        <v>5013104.6317970445</v>
      </c>
      <c r="H1345" s="5">
        <v>1357356.5660486198</v>
      </c>
      <c r="I1345" s="3">
        <v>26.562072101948321</v>
      </c>
    </row>
    <row r="1346" spans="1:9" x14ac:dyDescent="0.25">
      <c r="A1346" s="1">
        <v>99</v>
      </c>
      <c r="B1346" s="2" t="s">
        <v>2720</v>
      </c>
      <c r="C1346" s="2" t="s">
        <v>2723</v>
      </c>
      <c r="D1346" s="2" t="s">
        <v>2724</v>
      </c>
      <c r="E1346" s="5">
        <v>214788</v>
      </c>
      <c r="F1346" s="5">
        <v>644160</v>
      </c>
      <c r="G1346" s="5">
        <v>3277801.7113805241</v>
      </c>
      <c r="H1346" s="5">
        <v>1357902.7667141552</v>
      </c>
      <c r="I1346" s="3">
        <v>42.417946719090452</v>
      </c>
    </row>
    <row r="1347" spans="1:9" x14ac:dyDescent="0.25">
      <c r="A1347" s="1">
        <v>99</v>
      </c>
      <c r="B1347" s="2" t="s">
        <v>2720</v>
      </c>
      <c r="C1347" s="2" t="s">
        <v>2725</v>
      </c>
      <c r="D1347" s="2" t="s">
        <v>2726</v>
      </c>
      <c r="E1347" s="5">
        <v>132323</v>
      </c>
      <c r="F1347" s="5">
        <v>1293781</v>
      </c>
      <c r="G1347" s="5">
        <v>3628758.8087029466</v>
      </c>
      <c r="H1347" s="5">
        <v>1888346.97159224</v>
      </c>
      <c r="I1347" s="3">
        <v>52.229156129319918</v>
      </c>
    </row>
    <row r="1348" spans="1:9" x14ac:dyDescent="0.25">
      <c r="A1348" s="1">
        <v>99</v>
      </c>
      <c r="B1348" s="2" t="s">
        <v>2720</v>
      </c>
      <c r="C1348" s="2" t="s">
        <v>2727</v>
      </c>
      <c r="D1348" s="2" t="s">
        <v>2728</v>
      </c>
      <c r="E1348" s="5">
        <v>136561</v>
      </c>
      <c r="F1348" s="5">
        <v>1155393</v>
      </c>
      <c r="G1348" s="5">
        <v>4513159.3399652904</v>
      </c>
      <c r="H1348" s="5">
        <v>895284.61038656719</v>
      </c>
      <c r="I1348" s="3">
        <v>20.941299667547835</v>
      </c>
    </row>
    <row r="1349" spans="1:9" x14ac:dyDescent="0.25">
      <c r="A1349" s="1">
        <v>99</v>
      </c>
      <c r="B1349" s="2" t="s">
        <v>2720</v>
      </c>
      <c r="C1349" s="2" t="s">
        <v>2729</v>
      </c>
      <c r="D1349" s="2" t="s">
        <v>2730</v>
      </c>
      <c r="E1349" s="5">
        <v>263343</v>
      </c>
      <c r="F1349" s="5">
        <v>1416748</v>
      </c>
      <c r="G1349" s="5">
        <v>2849918.4928743122</v>
      </c>
      <c r="H1349" s="5">
        <v>2002548.1458174319</v>
      </c>
      <c r="I1349" s="3">
        <v>68.45796174874593</v>
      </c>
    </row>
    <row r="1350" spans="1:9" x14ac:dyDescent="0.25">
      <c r="A1350" s="1">
        <v>99</v>
      </c>
      <c r="B1350" s="2" t="s">
        <v>2720</v>
      </c>
      <c r="C1350" s="2" t="s">
        <v>2731</v>
      </c>
      <c r="D1350" s="2" t="s">
        <v>2732</v>
      </c>
      <c r="E1350" s="5">
        <v>296245</v>
      </c>
      <c r="F1350" s="5">
        <v>1604857</v>
      </c>
      <c r="G1350" s="5">
        <v>3147499.8158011106</v>
      </c>
      <c r="H1350" s="5">
        <v>1881127.2153352797</v>
      </c>
      <c r="I1350" s="3">
        <v>60.221401272257758</v>
      </c>
    </row>
    <row r="1351" spans="1:9" x14ac:dyDescent="0.25">
      <c r="A1351" s="1">
        <v>99</v>
      </c>
      <c r="B1351" s="2" t="s">
        <v>2720</v>
      </c>
      <c r="C1351" s="2" t="s">
        <v>2733</v>
      </c>
      <c r="D1351" s="2" t="s">
        <v>2734</v>
      </c>
      <c r="E1351" s="5">
        <v>750769</v>
      </c>
      <c r="F1351" s="5">
        <v>1584128</v>
      </c>
      <c r="G1351" s="5">
        <v>3076274.5654695388</v>
      </c>
      <c r="H1351" s="5">
        <v>1947469.9094355253</v>
      </c>
      <c r="I1351" s="3">
        <v>63.405027249260421</v>
      </c>
    </row>
    <row r="1352" spans="1:9" x14ac:dyDescent="0.25">
      <c r="A1352" s="1">
        <v>99</v>
      </c>
      <c r="B1352" s="2" t="s">
        <v>2720</v>
      </c>
      <c r="C1352" s="2" t="s">
        <v>2735</v>
      </c>
      <c r="D1352" s="2" t="s">
        <v>2736</v>
      </c>
      <c r="E1352" s="5">
        <v>220291</v>
      </c>
      <c r="F1352" s="5">
        <v>542113</v>
      </c>
      <c r="G1352" s="5">
        <v>2908733.2871610732</v>
      </c>
      <c r="H1352" s="5">
        <v>623241.98237331526</v>
      </c>
      <c r="I1352" s="3">
        <v>21.350179100371783</v>
      </c>
    </row>
    <row r="1353" spans="1:9" x14ac:dyDescent="0.25">
      <c r="A1353" s="1">
        <v>99</v>
      </c>
      <c r="B1353" s="2" t="s">
        <v>2720</v>
      </c>
      <c r="C1353" s="2" t="s">
        <v>2737</v>
      </c>
      <c r="D1353" s="2" t="s">
        <v>2738</v>
      </c>
      <c r="E1353" s="5">
        <v>141298</v>
      </c>
      <c r="F1353" s="5">
        <v>1022363</v>
      </c>
      <c r="G1353" s="5">
        <v>2650284.9570199153</v>
      </c>
      <c r="H1353" s="5">
        <v>1511003.2539597163</v>
      </c>
      <c r="I1353" s="3">
        <v>57.279633803026229</v>
      </c>
    </row>
    <row r="1354" spans="1:9" x14ac:dyDescent="0.25">
      <c r="A1354" s="1">
        <v>99</v>
      </c>
      <c r="B1354" s="2" t="s">
        <v>2720</v>
      </c>
      <c r="C1354" s="2" t="s">
        <v>2739</v>
      </c>
      <c r="D1354" s="2" t="s">
        <v>2740</v>
      </c>
      <c r="E1354" s="5">
        <v>309432</v>
      </c>
      <c r="F1354" s="5">
        <v>1106597</v>
      </c>
      <c r="G1354" s="5">
        <v>2513054.7332176375</v>
      </c>
      <c r="H1354" s="5">
        <v>1683124.4802056672</v>
      </c>
      <c r="I1354" s="3">
        <v>66.809810076850482</v>
      </c>
    </row>
    <row r="1355" spans="1:9" x14ac:dyDescent="0.25">
      <c r="A1355" s="1">
        <v>99</v>
      </c>
      <c r="B1355" s="2" t="s">
        <v>2720</v>
      </c>
      <c r="C1355" s="2" t="s">
        <v>2741</v>
      </c>
      <c r="D1355" s="2" t="s">
        <v>2742</v>
      </c>
      <c r="E1355" s="5">
        <v>175580</v>
      </c>
      <c r="F1355" s="5">
        <v>421034</v>
      </c>
      <c r="G1355" s="5">
        <v>1777512.8836769564</v>
      </c>
      <c r="H1355" s="5">
        <v>705479.60490944306</v>
      </c>
      <c r="I1355" s="3">
        <v>35.056158707711582</v>
      </c>
    </row>
    <row r="1356" spans="1:9" x14ac:dyDescent="0.25">
      <c r="A1356" s="1">
        <v>99</v>
      </c>
      <c r="B1356" s="2" t="s">
        <v>2720</v>
      </c>
      <c r="C1356" s="2" t="s">
        <v>2743</v>
      </c>
      <c r="D1356" s="2" t="s">
        <v>2744</v>
      </c>
      <c r="E1356" s="5">
        <v>71632</v>
      </c>
      <c r="F1356" s="5">
        <v>322714</v>
      </c>
      <c r="G1356" s="5">
        <v>1825779.7580829796</v>
      </c>
      <c r="H1356" s="5">
        <v>447226.90142673673</v>
      </c>
      <c r="I1356" s="3">
        <v>24.678082359839181</v>
      </c>
    </row>
    <row r="1357" spans="1:9" x14ac:dyDescent="0.25">
      <c r="A1357" s="1">
        <v>99</v>
      </c>
      <c r="B1357" s="2" t="s">
        <v>2745</v>
      </c>
      <c r="C1357" s="2" t="s">
        <v>2746</v>
      </c>
      <c r="D1357" s="2" t="s">
        <v>2747</v>
      </c>
      <c r="E1357" s="5">
        <v>727352</v>
      </c>
      <c r="F1357" s="5">
        <v>1986314</v>
      </c>
      <c r="G1357" s="5">
        <v>5730827.1764565166</v>
      </c>
      <c r="H1357" s="5">
        <v>4513798.7610840416</v>
      </c>
      <c r="I1357" s="3">
        <v>78.797685982165447</v>
      </c>
    </row>
    <row r="1358" spans="1:9" x14ac:dyDescent="0.25">
      <c r="A1358" s="1">
        <v>99</v>
      </c>
      <c r="B1358" s="2" t="s">
        <v>2745</v>
      </c>
      <c r="C1358" s="2" t="s">
        <v>2748</v>
      </c>
      <c r="D1358" s="2" t="s">
        <v>2749</v>
      </c>
      <c r="E1358" s="5">
        <v>316399</v>
      </c>
      <c r="F1358" s="5">
        <v>905182</v>
      </c>
      <c r="G1358" s="5">
        <v>6322797.0700033819</v>
      </c>
      <c r="H1358" s="5">
        <v>2048113.8856570343</v>
      </c>
      <c r="I1358" s="3">
        <v>35.379591925069299</v>
      </c>
    </row>
    <row r="1359" spans="1:9" x14ac:dyDescent="0.25">
      <c r="A1359" s="1">
        <v>99</v>
      </c>
      <c r="B1359" s="2" t="s">
        <v>2745</v>
      </c>
      <c r="C1359" s="2" t="s">
        <v>2750</v>
      </c>
      <c r="D1359" s="2" t="s">
        <v>2751</v>
      </c>
      <c r="E1359" s="5">
        <v>460288</v>
      </c>
      <c r="F1359" s="5">
        <v>2007550</v>
      </c>
      <c r="G1359" s="5">
        <v>6845939.4518823</v>
      </c>
      <c r="H1359" s="5">
        <v>6036769.9536616206</v>
      </c>
      <c r="I1359" s="3">
        <v>88.115014390772728</v>
      </c>
    </row>
    <row r="1360" spans="1:9" x14ac:dyDescent="0.25">
      <c r="A1360" s="1">
        <v>99</v>
      </c>
      <c r="B1360" s="2" t="s">
        <v>2745</v>
      </c>
      <c r="C1360" s="2" t="s">
        <v>2752</v>
      </c>
      <c r="D1360" s="2" t="s">
        <v>2753</v>
      </c>
      <c r="E1360" s="5">
        <v>983125</v>
      </c>
      <c r="F1360" s="5">
        <v>2268816</v>
      </c>
      <c r="G1360" s="5">
        <v>8362953.9223211696</v>
      </c>
      <c r="H1360" s="5">
        <v>6740551.6779046403</v>
      </c>
      <c r="I1360" s="3">
        <v>80.088844217164649</v>
      </c>
    </row>
    <row r="1361" spans="1:9" x14ac:dyDescent="0.25">
      <c r="A1361" s="1">
        <v>99</v>
      </c>
      <c r="B1361" s="2" t="s">
        <v>2745</v>
      </c>
      <c r="C1361" s="2" t="s">
        <v>2754</v>
      </c>
      <c r="D1361" s="2" t="s">
        <v>2755</v>
      </c>
      <c r="E1361" s="5">
        <v>286655</v>
      </c>
      <c r="F1361" s="5">
        <v>2094376</v>
      </c>
      <c r="G1361" s="5">
        <v>7301061.2889501322</v>
      </c>
      <c r="H1361" s="5">
        <v>5765030.8309675399</v>
      </c>
      <c r="I1361" s="3">
        <v>78.747391416162287</v>
      </c>
    </row>
    <row r="1362" spans="1:9" x14ac:dyDescent="0.25">
      <c r="A1362" s="1">
        <v>99</v>
      </c>
      <c r="B1362" s="2" t="s">
        <v>2745</v>
      </c>
      <c r="C1362" s="2" t="s">
        <v>2756</v>
      </c>
      <c r="D1362" s="2" t="s">
        <v>2757</v>
      </c>
      <c r="E1362" s="5">
        <v>257192</v>
      </c>
      <c r="F1362" s="5">
        <v>3509362</v>
      </c>
      <c r="G1362" s="5">
        <v>9265856.1803944129</v>
      </c>
      <c r="H1362" s="5">
        <v>8249714.3323120466</v>
      </c>
      <c r="I1362" s="3">
        <v>89.035261907835391</v>
      </c>
    </row>
    <row r="1363" spans="1:9" x14ac:dyDescent="0.25">
      <c r="A1363" s="1">
        <v>99</v>
      </c>
      <c r="B1363" s="2" t="s">
        <v>2745</v>
      </c>
      <c r="C1363" s="2" t="s">
        <v>2758</v>
      </c>
      <c r="D1363" s="2" t="s">
        <v>2759</v>
      </c>
      <c r="E1363" s="5">
        <v>172166</v>
      </c>
      <c r="F1363" s="5">
        <v>1968280</v>
      </c>
      <c r="G1363" s="5">
        <v>7412346.5021084305</v>
      </c>
      <c r="H1363" s="5">
        <v>5456027.360030436</v>
      </c>
      <c r="I1363" s="3">
        <v>73.398056280566436</v>
      </c>
    </row>
    <row r="1364" spans="1:9" x14ac:dyDescent="0.25">
      <c r="A1364" s="1">
        <v>99</v>
      </c>
      <c r="B1364" s="2" t="s">
        <v>2745</v>
      </c>
      <c r="C1364" s="2" t="s">
        <v>2760</v>
      </c>
      <c r="D1364" s="2" t="s">
        <v>1299</v>
      </c>
      <c r="E1364" s="5">
        <v>70407</v>
      </c>
      <c r="F1364" s="5">
        <v>2863178</v>
      </c>
      <c r="G1364" s="5">
        <v>8718388.9596631024</v>
      </c>
      <c r="H1364" s="5">
        <v>6502812.6520800488</v>
      </c>
      <c r="I1364" s="3">
        <v>74.462914640589716</v>
      </c>
    </row>
    <row r="1365" spans="1:9" x14ac:dyDescent="0.25">
      <c r="A1365" s="1">
        <v>99</v>
      </c>
      <c r="B1365" s="2" t="s">
        <v>2745</v>
      </c>
      <c r="C1365" s="2" t="s">
        <v>2761</v>
      </c>
      <c r="D1365" s="2" t="s">
        <v>2762</v>
      </c>
      <c r="E1365" s="5">
        <v>193368</v>
      </c>
      <c r="F1365" s="5">
        <v>3340033</v>
      </c>
      <c r="G1365" s="5">
        <v>9961544.0576258749</v>
      </c>
      <c r="H1365" s="5">
        <v>9487606.5188914407</v>
      </c>
      <c r="I1365" s="3">
        <v>95.249104071511312</v>
      </c>
    </row>
    <row r="1366" spans="1:9" x14ac:dyDescent="0.25">
      <c r="A1366" s="1">
        <v>99</v>
      </c>
      <c r="B1366" s="2" t="s">
        <v>2745</v>
      </c>
      <c r="C1366" s="2" t="s">
        <v>2763</v>
      </c>
      <c r="D1366" s="2" t="s">
        <v>2764</v>
      </c>
      <c r="E1366" s="5">
        <v>269046</v>
      </c>
      <c r="F1366" s="5">
        <v>3472792</v>
      </c>
      <c r="G1366" s="5">
        <v>9675569.3561398424</v>
      </c>
      <c r="H1366" s="5">
        <v>8978853.3319283687</v>
      </c>
      <c r="I1366" s="3">
        <v>92.768409876378016</v>
      </c>
    </row>
    <row r="1367" spans="1:9" x14ac:dyDescent="0.25">
      <c r="A1367" s="1">
        <v>99</v>
      </c>
      <c r="B1367" s="2" t="s">
        <v>2745</v>
      </c>
      <c r="C1367" s="2" t="s">
        <v>2765</v>
      </c>
      <c r="D1367" s="2" t="s">
        <v>2766</v>
      </c>
      <c r="E1367" s="5">
        <v>618686</v>
      </c>
      <c r="F1367" s="5">
        <v>4159258</v>
      </c>
      <c r="G1367" s="5">
        <v>10007186.290643396</v>
      </c>
      <c r="H1367" s="5">
        <v>8546502.8296033852</v>
      </c>
      <c r="I1367" s="3">
        <v>85.471167654351305</v>
      </c>
    </row>
    <row r="1368" spans="1:9" x14ac:dyDescent="0.25">
      <c r="A1368" s="1">
        <v>99</v>
      </c>
      <c r="B1368" s="2" t="s">
        <v>2745</v>
      </c>
      <c r="C1368" s="2" t="s">
        <v>2767</v>
      </c>
      <c r="D1368" s="2" t="s">
        <v>2768</v>
      </c>
      <c r="E1368" s="5">
        <v>1391761</v>
      </c>
      <c r="F1368" s="5">
        <v>3833921</v>
      </c>
      <c r="G1368" s="5">
        <v>9592087.73661929</v>
      </c>
      <c r="H1368" s="5">
        <v>8081889.1745601436</v>
      </c>
      <c r="I1368" s="3">
        <v>84.191649300490525</v>
      </c>
    </row>
    <row r="1369" spans="1:9" x14ac:dyDescent="0.25">
      <c r="A1369" s="1">
        <v>99</v>
      </c>
      <c r="B1369" s="2" t="s">
        <v>2745</v>
      </c>
      <c r="C1369" s="2" t="s">
        <v>2769</v>
      </c>
      <c r="D1369" s="2" t="s">
        <v>2770</v>
      </c>
      <c r="E1369" s="5">
        <v>39399</v>
      </c>
      <c r="F1369" s="5">
        <v>2645869</v>
      </c>
      <c r="G1369" s="5">
        <v>7282012.5698114159</v>
      </c>
      <c r="H1369" s="5">
        <v>5356018.0066245338</v>
      </c>
      <c r="I1369" s="3">
        <v>73.46113269879946</v>
      </c>
    </row>
    <row r="1370" spans="1:9" x14ac:dyDescent="0.25">
      <c r="A1370" s="1">
        <v>99</v>
      </c>
      <c r="B1370" s="2" t="s">
        <v>2745</v>
      </c>
      <c r="C1370" s="2" t="s">
        <v>2771</v>
      </c>
      <c r="D1370" s="2" t="s">
        <v>2772</v>
      </c>
      <c r="E1370" s="5">
        <v>78254</v>
      </c>
      <c r="F1370" s="5">
        <v>3621541</v>
      </c>
      <c r="G1370" s="5">
        <v>11305979.747143915</v>
      </c>
      <c r="H1370" s="5">
        <v>8378188.6051447848</v>
      </c>
      <c r="I1370" s="3">
        <v>74.125509228921203</v>
      </c>
    </row>
    <row r="1371" spans="1:9" x14ac:dyDescent="0.25">
      <c r="A1371" s="1">
        <v>99</v>
      </c>
      <c r="B1371" s="2" t="s">
        <v>2745</v>
      </c>
      <c r="C1371" s="2" t="s">
        <v>2773</v>
      </c>
      <c r="D1371" s="2" t="s">
        <v>2774</v>
      </c>
      <c r="E1371" s="5">
        <v>55200</v>
      </c>
      <c r="F1371" s="5">
        <v>2765131</v>
      </c>
      <c r="G1371" s="5">
        <v>7501047.5489311591</v>
      </c>
      <c r="H1371" s="5">
        <v>5894880.1259963764</v>
      </c>
      <c r="I1371" s="3">
        <v>78.540878413043473</v>
      </c>
    </row>
    <row r="1372" spans="1:9" x14ac:dyDescent="0.25">
      <c r="A1372" s="1">
        <v>99</v>
      </c>
      <c r="B1372" s="2" t="s">
        <v>2745</v>
      </c>
      <c r="C1372" s="2" t="s">
        <v>2775</v>
      </c>
      <c r="D1372" s="2" t="s">
        <v>2776</v>
      </c>
      <c r="E1372" s="5">
        <v>15455</v>
      </c>
      <c r="F1372" s="5">
        <v>2480500</v>
      </c>
      <c r="G1372" s="5">
        <v>7164626.627175671</v>
      </c>
      <c r="H1372" s="5">
        <v>5179524.2298932383</v>
      </c>
      <c r="I1372" s="3">
        <v>72.283140465868641</v>
      </c>
    </row>
    <row r="1373" spans="1:9" x14ac:dyDescent="0.25">
      <c r="A1373" s="1">
        <v>99</v>
      </c>
      <c r="B1373" s="2" t="s">
        <v>2745</v>
      </c>
      <c r="C1373" s="2" t="s">
        <v>2777</v>
      </c>
      <c r="D1373" s="2" t="s">
        <v>2778</v>
      </c>
      <c r="E1373" s="5">
        <v>485263</v>
      </c>
      <c r="F1373" s="5">
        <v>2813100</v>
      </c>
      <c r="G1373" s="5">
        <v>7719979.711659451</v>
      </c>
      <c r="H1373" s="5">
        <v>6148613.3845749618</v>
      </c>
      <c r="I1373" s="3">
        <v>79.80600138254924</v>
      </c>
    </row>
    <row r="1374" spans="1:9" x14ac:dyDescent="0.25">
      <c r="A1374" s="1">
        <v>99</v>
      </c>
      <c r="B1374" s="2" t="s">
        <v>2745</v>
      </c>
      <c r="C1374" s="2" t="s">
        <v>2779</v>
      </c>
      <c r="D1374" s="2" t="s">
        <v>2780</v>
      </c>
      <c r="E1374" s="5">
        <v>193893</v>
      </c>
      <c r="F1374" s="5">
        <v>678018</v>
      </c>
      <c r="G1374" s="5">
        <v>6901863.6057258388</v>
      </c>
      <c r="H1374" s="5">
        <v>3047813.8139540884</v>
      </c>
      <c r="I1374" s="3">
        <v>45.47618119478269</v>
      </c>
    </row>
    <row r="1375" spans="1:9" x14ac:dyDescent="0.25">
      <c r="A1375" s="1">
        <v>99</v>
      </c>
      <c r="B1375" s="2" t="s">
        <v>2745</v>
      </c>
      <c r="C1375" s="2" t="s">
        <v>2781</v>
      </c>
      <c r="D1375" s="2" t="s">
        <v>2782</v>
      </c>
      <c r="E1375" s="5">
        <v>246260</v>
      </c>
      <c r="F1375" s="5">
        <v>3477543</v>
      </c>
      <c r="G1375" s="5">
        <v>9287157.3231868763</v>
      </c>
      <c r="H1375" s="5">
        <v>6918377.792958661</v>
      </c>
      <c r="I1375" s="3">
        <v>74.495065923820349</v>
      </c>
    </row>
    <row r="1376" spans="1:9" x14ac:dyDescent="0.25">
      <c r="A1376" s="1">
        <v>99</v>
      </c>
      <c r="B1376" s="2" t="s">
        <v>2745</v>
      </c>
      <c r="C1376" s="2" t="s">
        <v>2783</v>
      </c>
      <c r="D1376" s="2" t="s">
        <v>2784</v>
      </c>
      <c r="E1376" s="5">
        <v>382418</v>
      </c>
      <c r="F1376" s="5">
        <v>3483421</v>
      </c>
      <c r="G1376" s="5">
        <v>9121074.5469250921</v>
      </c>
      <c r="H1376" s="5">
        <v>7331619.2460082946</v>
      </c>
      <c r="I1376" s="3">
        <v>80.346995503872719</v>
      </c>
    </row>
    <row r="1377" spans="1:9" x14ac:dyDescent="0.25">
      <c r="A1377" s="1">
        <v>99</v>
      </c>
      <c r="B1377" s="2" t="s">
        <v>2745</v>
      </c>
      <c r="C1377" s="2" t="s">
        <v>2785</v>
      </c>
      <c r="D1377" s="2" t="s">
        <v>2786</v>
      </c>
      <c r="E1377" s="5">
        <v>35423</v>
      </c>
      <c r="F1377" s="5">
        <v>1717500</v>
      </c>
      <c r="G1377" s="5">
        <v>8379162.1083759135</v>
      </c>
      <c r="H1377" s="5">
        <v>5715696.4642746244</v>
      </c>
      <c r="I1377" s="3">
        <v>68.262437227225249</v>
      </c>
    </row>
    <row r="1378" spans="1:9" x14ac:dyDescent="0.25">
      <c r="A1378" s="1">
        <v>99</v>
      </c>
      <c r="B1378" s="2" t="s">
        <v>2745</v>
      </c>
      <c r="C1378" s="2" t="s">
        <v>2787</v>
      </c>
      <c r="D1378" s="2" t="s">
        <v>2788</v>
      </c>
      <c r="E1378" s="5">
        <v>146487</v>
      </c>
      <c r="F1378" s="5">
        <v>3172026</v>
      </c>
      <c r="G1378" s="5">
        <v>8483070.85841747</v>
      </c>
      <c r="H1378" s="5">
        <v>6368222.1708684051</v>
      </c>
      <c r="I1378" s="3">
        <v>75.007954970748258</v>
      </c>
    </row>
    <row r="1379" spans="1:9" x14ac:dyDescent="0.25">
      <c r="A1379" s="1">
        <v>99</v>
      </c>
      <c r="B1379" s="2" t="s">
        <v>2745</v>
      </c>
      <c r="C1379" s="2" t="s">
        <v>2789</v>
      </c>
      <c r="D1379" s="2" t="s">
        <v>2790</v>
      </c>
      <c r="E1379" s="5">
        <v>35867</v>
      </c>
      <c r="F1379" s="5">
        <v>2221119</v>
      </c>
      <c r="G1379" s="5">
        <v>8366825.8779100562</v>
      </c>
      <c r="H1379" s="5">
        <v>5754956.0940139955</v>
      </c>
      <c r="I1379" s="3">
        <v>68.736714590013108</v>
      </c>
    </row>
    <row r="1380" spans="1:9" x14ac:dyDescent="0.25">
      <c r="A1380" s="1">
        <v>99</v>
      </c>
      <c r="B1380" s="2" t="s">
        <v>2745</v>
      </c>
      <c r="C1380" s="2" t="s">
        <v>2791</v>
      </c>
      <c r="D1380" s="2" t="s">
        <v>2792</v>
      </c>
      <c r="E1380" s="5">
        <v>40771</v>
      </c>
      <c r="F1380" s="5">
        <v>2780570</v>
      </c>
      <c r="G1380" s="5">
        <v>8607612.3963846844</v>
      </c>
      <c r="H1380" s="5">
        <v>6637479.4558141809</v>
      </c>
      <c r="I1380" s="3">
        <v>77.073682504721489</v>
      </c>
    </row>
    <row r="1381" spans="1:9" x14ac:dyDescent="0.25">
      <c r="A1381" s="1">
        <v>99</v>
      </c>
      <c r="B1381" s="2" t="s">
        <v>2745</v>
      </c>
      <c r="C1381" s="2" t="s">
        <v>2793</v>
      </c>
      <c r="D1381" s="2" t="s">
        <v>2794</v>
      </c>
      <c r="E1381" s="5">
        <v>115911</v>
      </c>
      <c r="F1381" s="5">
        <v>3368310</v>
      </c>
      <c r="G1381" s="5">
        <v>9117657.140409451</v>
      </c>
      <c r="H1381" s="5">
        <v>7072365.424023604</v>
      </c>
      <c r="I1381" s="3">
        <v>77.524965562371136</v>
      </c>
    </row>
    <row r="1382" spans="1:9" x14ac:dyDescent="0.25">
      <c r="A1382" s="1">
        <v>99</v>
      </c>
      <c r="B1382" s="2" t="s">
        <v>2745</v>
      </c>
      <c r="C1382" s="2" t="s">
        <v>2795</v>
      </c>
      <c r="D1382" s="2" t="s">
        <v>2796</v>
      </c>
      <c r="E1382" s="5">
        <v>338815</v>
      </c>
      <c r="F1382" s="5">
        <v>3827674</v>
      </c>
      <c r="G1382" s="5">
        <v>10993440.179537505</v>
      </c>
      <c r="H1382" s="5">
        <v>8620591.2087363303</v>
      </c>
      <c r="I1382" s="3">
        <v>78.335671120523003</v>
      </c>
    </row>
    <row r="1383" spans="1:9" x14ac:dyDescent="0.25">
      <c r="A1383" s="1">
        <v>99</v>
      </c>
      <c r="B1383" s="2" t="s">
        <v>2797</v>
      </c>
      <c r="C1383" s="2" t="s">
        <v>2798</v>
      </c>
      <c r="D1383" s="2" t="s">
        <v>2799</v>
      </c>
      <c r="E1383" s="5">
        <v>202342</v>
      </c>
      <c r="F1383" s="5">
        <v>233820</v>
      </c>
      <c r="G1383" s="5">
        <v>242496.79995255559</v>
      </c>
      <c r="H1383" s="5">
        <v>213724.9512063734</v>
      </c>
      <c r="I1383" s="3">
        <v>88.13563306481106</v>
      </c>
    </row>
    <row r="1384" spans="1:9" x14ac:dyDescent="0.25">
      <c r="A1384" s="1">
        <v>99</v>
      </c>
      <c r="B1384" s="2" t="s">
        <v>2797</v>
      </c>
      <c r="C1384" s="2" t="s">
        <v>2800</v>
      </c>
      <c r="D1384" s="2" t="s">
        <v>2801</v>
      </c>
      <c r="E1384" s="5">
        <v>115985</v>
      </c>
      <c r="F1384" s="5">
        <v>92283</v>
      </c>
      <c r="G1384" s="5">
        <v>121218.07811354916</v>
      </c>
      <c r="H1384" s="5">
        <v>94153.088476958234</v>
      </c>
      <c r="I1384" s="3">
        <v>62.247323624606629</v>
      </c>
    </row>
    <row r="1385" spans="1:9" x14ac:dyDescent="0.25">
      <c r="A1385" s="1">
        <v>99</v>
      </c>
      <c r="B1385" s="2" t="s">
        <v>2802</v>
      </c>
      <c r="C1385" s="2" t="s">
        <v>2803</v>
      </c>
      <c r="D1385" s="2" t="s">
        <v>2804</v>
      </c>
      <c r="E1385" s="5">
        <v>34611</v>
      </c>
      <c r="F1385" s="5">
        <v>1681612</v>
      </c>
      <c r="G1385" s="5">
        <v>6529406.8013926214</v>
      </c>
      <c r="H1385" s="5">
        <v>5318211.5543902228</v>
      </c>
      <c r="I1385" s="3">
        <v>81.455618953511888</v>
      </c>
    </row>
    <row r="1386" spans="1:9" x14ac:dyDescent="0.25">
      <c r="A1386" s="1">
        <v>99</v>
      </c>
      <c r="B1386" s="2" t="s">
        <v>2805</v>
      </c>
      <c r="C1386" s="2" t="s">
        <v>2806</v>
      </c>
      <c r="D1386" s="2" t="s">
        <v>2807</v>
      </c>
      <c r="E1386" s="5">
        <v>619314</v>
      </c>
      <c r="F1386" s="5">
        <v>517294</v>
      </c>
      <c r="G1386" s="5">
        <v>2060251.023383938</v>
      </c>
      <c r="H1386" s="5">
        <v>481557.7128597126</v>
      </c>
      <c r="I1386" s="3">
        <v>25.418557176973234</v>
      </c>
    </row>
    <row r="1387" spans="1:9" x14ac:dyDescent="0.25">
      <c r="A1387" s="1">
        <v>99</v>
      </c>
      <c r="B1387" s="2" t="s">
        <v>2808</v>
      </c>
      <c r="C1387" s="2" t="s">
        <v>2809</v>
      </c>
      <c r="D1387" s="2" t="s">
        <v>2810</v>
      </c>
      <c r="E1387" s="5">
        <v>153805</v>
      </c>
      <c r="F1387" s="5">
        <v>860933</v>
      </c>
      <c r="G1387" s="5">
        <v>3635680.7030785736</v>
      </c>
      <c r="H1387" s="5">
        <v>1997384.0730145315</v>
      </c>
      <c r="I1387" s="3">
        <v>54.930437438964923</v>
      </c>
    </row>
    <row r="1388" spans="1:9" x14ac:dyDescent="0.25">
      <c r="A1388" s="1">
        <v>99</v>
      </c>
      <c r="B1388" s="2" t="s">
        <v>2808</v>
      </c>
      <c r="C1388" s="2" t="s">
        <v>2811</v>
      </c>
      <c r="D1388" s="2" t="s">
        <v>2812</v>
      </c>
      <c r="E1388" s="5">
        <v>179371</v>
      </c>
      <c r="F1388" s="5">
        <v>608919</v>
      </c>
      <c r="G1388" s="5">
        <v>3680801.0241900864</v>
      </c>
      <c r="H1388" s="5">
        <v>1163667.5254639825</v>
      </c>
      <c r="I1388" s="3">
        <v>32.399593875264117</v>
      </c>
    </row>
    <row r="1389" spans="1:9" x14ac:dyDescent="0.25">
      <c r="A1389" s="1">
        <v>99</v>
      </c>
      <c r="B1389" s="2" t="s">
        <v>2808</v>
      </c>
      <c r="C1389" s="2" t="s">
        <v>2813</v>
      </c>
      <c r="D1389" s="2" t="s">
        <v>2814</v>
      </c>
      <c r="E1389" s="5">
        <v>221899</v>
      </c>
      <c r="F1389" s="5">
        <v>786171</v>
      </c>
      <c r="G1389" s="5">
        <v>4324840.4814262344</v>
      </c>
      <c r="H1389" s="5">
        <v>1051370.413489921</v>
      </c>
      <c r="I1389" s="3">
        <v>24.266108882870132</v>
      </c>
    </row>
    <row r="1390" spans="1:9" x14ac:dyDescent="0.25">
      <c r="A1390" s="1">
        <v>99</v>
      </c>
      <c r="B1390" s="2" t="s">
        <v>2808</v>
      </c>
      <c r="C1390" s="2" t="s">
        <v>2815</v>
      </c>
      <c r="D1390" s="2" t="s">
        <v>2816</v>
      </c>
      <c r="E1390" s="5">
        <v>173028</v>
      </c>
      <c r="F1390" s="5">
        <v>544652</v>
      </c>
      <c r="G1390" s="5">
        <v>3259055.4620870613</v>
      </c>
      <c r="H1390" s="5">
        <v>1473913.3400258918</v>
      </c>
      <c r="I1390" s="3">
        <v>45.273530368495273</v>
      </c>
    </row>
    <row r="1391" spans="1:9" x14ac:dyDescent="0.25">
      <c r="A1391" s="1">
        <v>99</v>
      </c>
      <c r="B1391" s="2" t="s">
        <v>2808</v>
      </c>
      <c r="C1391" s="2" t="s">
        <v>2817</v>
      </c>
      <c r="D1391" s="2" t="s">
        <v>2818</v>
      </c>
      <c r="E1391" s="5">
        <v>233599</v>
      </c>
      <c r="F1391" s="5">
        <v>541791</v>
      </c>
      <c r="G1391" s="5">
        <v>3250179.3047658592</v>
      </c>
      <c r="H1391" s="5">
        <v>853702.92596714885</v>
      </c>
      <c r="I1391" s="3">
        <v>26.562758871827363</v>
      </c>
    </row>
    <row r="1392" spans="1:9" x14ac:dyDescent="0.25">
      <c r="A1392" s="1">
        <v>99</v>
      </c>
      <c r="B1392" s="2" t="s">
        <v>2808</v>
      </c>
      <c r="C1392" s="2" t="s">
        <v>2819</v>
      </c>
      <c r="D1392" s="2" t="s">
        <v>2820</v>
      </c>
      <c r="E1392" s="5">
        <v>316236</v>
      </c>
      <c r="F1392" s="5">
        <v>1649011</v>
      </c>
      <c r="G1392" s="5">
        <v>4669408.7242976772</v>
      </c>
      <c r="H1392" s="5">
        <v>1838587.2943561138</v>
      </c>
      <c r="I1392" s="3">
        <v>40.052728776293648</v>
      </c>
    </row>
    <row r="1393" spans="1:9" x14ac:dyDescent="0.25">
      <c r="A1393" s="1">
        <v>99</v>
      </c>
      <c r="B1393" s="2" t="s">
        <v>2808</v>
      </c>
      <c r="C1393" s="2" t="s">
        <v>2821</v>
      </c>
      <c r="D1393" s="2" t="s">
        <v>2822</v>
      </c>
      <c r="E1393" s="5">
        <v>175257</v>
      </c>
      <c r="F1393" s="5">
        <v>1311214</v>
      </c>
      <c r="G1393" s="5">
        <v>4231737.0785417985</v>
      </c>
      <c r="H1393" s="5">
        <v>2145137.6845546826</v>
      </c>
      <c r="I1393" s="3">
        <v>51.240705517611282</v>
      </c>
    </row>
    <row r="1394" spans="1:9" x14ac:dyDescent="0.25">
      <c r="A1394" s="1">
        <v>99</v>
      </c>
      <c r="B1394" s="2" t="s">
        <v>2808</v>
      </c>
      <c r="C1394" s="2" t="s">
        <v>2823</v>
      </c>
      <c r="D1394" s="2" t="s">
        <v>2824</v>
      </c>
      <c r="E1394" s="5">
        <v>605865</v>
      </c>
      <c r="F1394" s="5">
        <v>1577042</v>
      </c>
      <c r="G1394" s="5">
        <v>4194944.7120200042</v>
      </c>
      <c r="H1394" s="5">
        <v>2493328.0949700014</v>
      </c>
      <c r="I1394" s="3">
        <v>59.406161606793596</v>
      </c>
    </row>
    <row r="1395" spans="1:9" x14ac:dyDescent="0.25">
      <c r="A1395" s="1">
        <v>99</v>
      </c>
      <c r="B1395" s="2" t="s">
        <v>2825</v>
      </c>
      <c r="C1395" s="2" t="s">
        <v>2826</v>
      </c>
      <c r="D1395" s="2" t="s">
        <v>2827</v>
      </c>
      <c r="E1395" s="5">
        <v>591933</v>
      </c>
      <c r="F1395" s="5">
        <v>1466143</v>
      </c>
      <c r="G1395" s="5">
        <v>2277071.0797100347</v>
      </c>
      <c r="H1395" s="5">
        <v>1995542.2846656633</v>
      </c>
      <c r="I1395" s="3">
        <v>87.646917196202949</v>
      </c>
    </row>
    <row r="1396" spans="1:9" x14ac:dyDescent="0.25">
      <c r="A1396" s="1">
        <v>99</v>
      </c>
      <c r="B1396" s="2" t="s">
        <v>2825</v>
      </c>
      <c r="C1396" s="2" t="s">
        <v>2828</v>
      </c>
      <c r="D1396" s="2" t="s">
        <v>2829</v>
      </c>
      <c r="E1396" s="5">
        <v>548566</v>
      </c>
      <c r="F1396" s="5">
        <v>1412633</v>
      </c>
      <c r="G1396" s="5">
        <v>2197486.6298257639</v>
      </c>
      <c r="H1396" s="5">
        <v>1908974.9360113458</v>
      </c>
      <c r="I1396" s="3">
        <v>86.928480695486044</v>
      </c>
    </row>
    <row r="1397" spans="1:9" x14ac:dyDescent="0.25">
      <c r="A1397" s="1">
        <v>99</v>
      </c>
      <c r="B1397" s="2" t="s">
        <v>2825</v>
      </c>
      <c r="C1397" s="2" t="s">
        <v>2830</v>
      </c>
      <c r="D1397" s="2" t="s">
        <v>2831</v>
      </c>
      <c r="E1397" s="5">
        <v>191292</v>
      </c>
      <c r="F1397" s="5">
        <v>210425</v>
      </c>
      <c r="G1397" s="5">
        <v>1290018.1418773395</v>
      </c>
      <c r="H1397" s="5">
        <v>852639.62129101064</v>
      </c>
      <c r="I1397" s="3">
        <v>59.950506917696508</v>
      </c>
    </row>
    <row r="1398" spans="1:9" x14ac:dyDescent="0.25">
      <c r="A1398" s="1">
        <v>99</v>
      </c>
      <c r="B1398" s="2" t="s">
        <v>2825</v>
      </c>
      <c r="C1398" s="2" t="s">
        <v>2832</v>
      </c>
      <c r="D1398" s="2" t="s">
        <v>2833</v>
      </c>
      <c r="E1398" s="5">
        <v>185724</v>
      </c>
      <c r="F1398" s="5">
        <v>312410</v>
      </c>
      <c r="G1398" s="5">
        <v>1053205.6820820142</v>
      </c>
      <c r="H1398" s="5">
        <v>519858.71005362796</v>
      </c>
      <c r="I1398" s="3">
        <v>43.835121529258473</v>
      </c>
    </row>
    <row r="1399" spans="1:9" x14ac:dyDescent="0.25">
      <c r="A1399" s="1">
        <v>99</v>
      </c>
      <c r="B1399" s="2" t="s">
        <v>2825</v>
      </c>
      <c r="C1399" s="2" t="s">
        <v>2834</v>
      </c>
      <c r="D1399" s="2" t="s">
        <v>2835</v>
      </c>
      <c r="E1399" s="5">
        <v>274211</v>
      </c>
      <c r="F1399" s="5">
        <v>744458</v>
      </c>
      <c r="G1399" s="5">
        <v>2192418.4793206691</v>
      </c>
      <c r="H1399" s="5">
        <v>1552806.1481049266</v>
      </c>
      <c r="I1399" s="3">
        <v>70.840079092742442</v>
      </c>
    </row>
    <row r="1400" spans="1:9" x14ac:dyDescent="0.25">
      <c r="A1400" s="1">
        <v>99</v>
      </c>
      <c r="B1400" s="2" t="s">
        <v>2825</v>
      </c>
      <c r="C1400" s="2" t="s">
        <v>2836</v>
      </c>
      <c r="D1400" s="2" t="s">
        <v>2837</v>
      </c>
      <c r="E1400" s="5">
        <v>261314</v>
      </c>
      <c r="F1400" s="5">
        <v>1145842</v>
      </c>
      <c r="G1400" s="5">
        <v>2000369.6355419152</v>
      </c>
      <c r="H1400" s="5">
        <v>1621960.2054922432</v>
      </c>
      <c r="I1400" s="3">
        <v>76.470309758757651</v>
      </c>
    </row>
    <row r="1401" spans="1:9" x14ac:dyDescent="0.25">
      <c r="A1401" s="1">
        <v>99</v>
      </c>
      <c r="B1401" s="2" t="s">
        <v>2825</v>
      </c>
      <c r="C1401" s="2" t="s">
        <v>2838</v>
      </c>
      <c r="D1401" s="2" t="s">
        <v>2839</v>
      </c>
      <c r="E1401" s="5">
        <v>232636</v>
      </c>
      <c r="F1401" s="5">
        <v>729354</v>
      </c>
      <c r="G1401" s="5">
        <v>2049525.5455088636</v>
      </c>
      <c r="H1401" s="5">
        <v>1489929.3418645437</v>
      </c>
      <c r="I1401" s="3">
        <v>72.449445436647807</v>
      </c>
    </row>
    <row r="1402" spans="1:9" x14ac:dyDescent="0.25">
      <c r="A1402" s="1">
        <v>99</v>
      </c>
      <c r="B1402" s="2" t="s">
        <v>2825</v>
      </c>
      <c r="C1402" s="2" t="s">
        <v>2840</v>
      </c>
      <c r="D1402" s="2" t="s">
        <v>2841</v>
      </c>
      <c r="E1402" s="5">
        <v>168891</v>
      </c>
      <c r="F1402" s="5">
        <v>295486</v>
      </c>
      <c r="G1402" s="5">
        <v>1647131.8753160322</v>
      </c>
      <c r="H1402" s="5">
        <v>589130.66654232622</v>
      </c>
      <c r="I1402" s="3">
        <v>34.038399901711756</v>
      </c>
    </row>
    <row r="1403" spans="1:9" x14ac:dyDescent="0.25">
      <c r="A1403" s="1">
        <v>99</v>
      </c>
      <c r="B1403" s="2" t="s">
        <v>2825</v>
      </c>
      <c r="C1403" s="2" t="s">
        <v>2842</v>
      </c>
      <c r="D1403" s="2" t="s">
        <v>2843</v>
      </c>
      <c r="E1403" s="5">
        <v>109677</v>
      </c>
      <c r="F1403" s="5">
        <v>172976</v>
      </c>
      <c r="G1403" s="5">
        <v>454904.93843741168</v>
      </c>
      <c r="H1403" s="5">
        <v>264674.84530940856</v>
      </c>
      <c r="I1403" s="3">
        <v>58.915182783992996</v>
      </c>
    </row>
    <row r="1404" spans="1:9" x14ac:dyDescent="0.25">
      <c r="A1404" s="1">
        <v>99</v>
      </c>
      <c r="B1404" s="2" t="s">
        <v>2825</v>
      </c>
      <c r="C1404" s="2" t="s">
        <v>2844</v>
      </c>
      <c r="D1404" s="2" t="s">
        <v>2845</v>
      </c>
      <c r="E1404" s="5">
        <v>172051</v>
      </c>
      <c r="F1404" s="5">
        <v>174709</v>
      </c>
      <c r="G1404" s="5">
        <v>335204.82828347408</v>
      </c>
      <c r="H1404" s="5">
        <v>217108.50435626647</v>
      </c>
      <c r="I1404" s="3">
        <v>69.749742123556388</v>
      </c>
    </row>
    <row r="1405" spans="1:9" x14ac:dyDescent="0.25">
      <c r="A1405" s="1">
        <v>99</v>
      </c>
      <c r="B1405" s="2" t="s">
        <v>2825</v>
      </c>
      <c r="C1405" s="2" t="s">
        <v>2846</v>
      </c>
      <c r="D1405" s="2" t="s">
        <v>2847</v>
      </c>
      <c r="E1405" s="5">
        <v>435000</v>
      </c>
      <c r="F1405" s="5">
        <v>257103</v>
      </c>
      <c r="G1405" s="5">
        <v>476387.04394942534</v>
      </c>
      <c r="H1405" s="5">
        <v>221965.59509195405</v>
      </c>
      <c r="I1405" s="3">
        <v>47.139265962068961</v>
      </c>
    </row>
    <row r="1406" spans="1:9" x14ac:dyDescent="0.25">
      <c r="A1406" s="1">
        <v>99</v>
      </c>
      <c r="B1406" s="2" t="s">
        <v>2825</v>
      </c>
      <c r="C1406" s="2" t="s">
        <v>2848</v>
      </c>
      <c r="D1406" s="2" t="s">
        <v>2849</v>
      </c>
      <c r="E1406" s="5">
        <v>483024</v>
      </c>
      <c r="F1406" s="5">
        <v>294391</v>
      </c>
      <c r="G1406" s="5">
        <v>499264.26479636627</v>
      </c>
      <c r="H1406" s="5">
        <v>255333.05639057275</v>
      </c>
      <c r="I1406" s="3">
        <v>53.085777267382163</v>
      </c>
    </row>
    <row r="1407" spans="1:9" x14ac:dyDescent="0.25">
      <c r="A1407" s="1">
        <v>99</v>
      </c>
      <c r="B1407" s="2" t="s">
        <v>2825</v>
      </c>
      <c r="C1407" s="2" t="s">
        <v>2850</v>
      </c>
      <c r="D1407" s="2" t="s">
        <v>2851</v>
      </c>
      <c r="E1407" s="5">
        <v>107230</v>
      </c>
      <c r="F1407" s="5">
        <v>42489</v>
      </c>
      <c r="G1407" s="5">
        <v>208385.73462650378</v>
      </c>
      <c r="H1407" s="5">
        <v>23559.383642637324</v>
      </c>
      <c r="I1407" s="3">
        <v>12.268879656812459</v>
      </c>
    </row>
    <row r="1408" spans="1:9" x14ac:dyDescent="0.25">
      <c r="A1408" s="1">
        <v>99</v>
      </c>
      <c r="B1408" s="2" t="s">
        <v>2825</v>
      </c>
      <c r="C1408" s="2" t="s">
        <v>2852</v>
      </c>
      <c r="D1408" s="2" t="s">
        <v>2853</v>
      </c>
      <c r="E1408" s="5">
        <v>253505</v>
      </c>
      <c r="F1408" s="5">
        <v>76915</v>
      </c>
      <c r="G1408" s="5">
        <v>222429.35179976729</v>
      </c>
      <c r="H1408" s="5">
        <v>47732.750572967001</v>
      </c>
      <c r="I1408" s="3">
        <v>23.0458982363267</v>
      </c>
    </row>
    <row r="1409" spans="1:9" x14ac:dyDescent="0.25">
      <c r="A1409" s="1">
        <v>99</v>
      </c>
      <c r="B1409" s="2" t="s">
        <v>2825</v>
      </c>
      <c r="C1409" s="2" t="s">
        <v>2854</v>
      </c>
      <c r="D1409" s="2" t="s">
        <v>2855</v>
      </c>
      <c r="E1409" s="5">
        <v>293486</v>
      </c>
      <c r="F1409" s="5">
        <v>224298</v>
      </c>
      <c r="G1409" s="5">
        <v>383530.54647921881</v>
      </c>
      <c r="H1409" s="5">
        <v>249121.61599190425</v>
      </c>
      <c r="I1409" s="3">
        <v>64.108572792910053</v>
      </c>
    </row>
    <row r="1410" spans="1:9" x14ac:dyDescent="0.25">
      <c r="A1410" s="1">
        <v>99</v>
      </c>
      <c r="B1410" s="2" t="s">
        <v>2825</v>
      </c>
      <c r="C1410" s="2" t="s">
        <v>2856</v>
      </c>
      <c r="D1410" s="2" t="s">
        <v>2857</v>
      </c>
      <c r="E1410" s="5">
        <v>131949</v>
      </c>
      <c r="F1410" s="5">
        <v>136711</v>
      </c>
      <c r="G1410" s="5">
        <v>303504.71147185657</v>
      </c>
      <c r="H1410" s="5">
        <v>182040.40901408877</v>
      </c>
      <c r="I1410" s="3">
        <v>53.132237484179491</v>
      </c>
    </row>
    <row r="1411" spans="1:9" x14ac:dyDescent="0.25">
      <c r="A1411" s="1">
        <v>99</v>
      </c>
      <c r="B1411" s="2" t="s">
        <v>2825</v>
      </c>
      <c r="C1411" s="2" t="s">
        <v>2858</v>
      </c>
      <c r="D1411" s="2" t="s">
        <v>2859</v>
      </c>
      <c r="E1411" s="5">
        <v>235891</v>
      </c>
      <c r="F1411" s="5">
        <v>37970</v>
      </c>
      <c r="G1411" s="5">
        <v>85089.580030607365</v>
      </c>
      <c r="H1411" s="5">
        <v>25574.122590518502</v>
      </c>
      <c r="I1411" s="3">
        <v>31.059602183635661</v>
      </c>
    </row>
    <row r="1412" spans="1:9" x14ac:dyDescent="0.25">
      <c r="A1412" s="1">
        <v>99</v>
      </c>
      <c r="B1412" s="2" t="s">
        <v>2825</v>
      </c>
      <c r="C1412" s="2" t="s">
        <v>2860</v>
      </c>
      <c r="D1412" s="2" t="s">
        <v>2861</v>
      </c>
      <c r="E1412" s="5">
        <v>156666</v>
      </c>
      <c r="F1412" s="5">
        <v>57200</v>
      </c>
      <c r="G1412" s="5">
        <v>110719.90494427636</v>
      </c>
      <c r="H1412" s="5">
        <v>37693.151066600287</v>
      </c>
      <c r="I1412" s="3">
        <v>35.201556826624795</v>
      </c>
    </row>
    <row r="1413" spans="1:9" x14ac:dyDescent="0.25">
      <c r="A1413" s="1">
        <v>99</v>
      </c>
      <c r="B1413" s="2" t="s">
        <v>2825</v>
      </c>
      <c r="C1413" s="2" t="s">
        <v>2862</v>
      </c>
      <c r="D1413" s="2" t="s">
        <v>2863</v>
      </c>
      <c r="E1413" s="5">
        <v>73340</v>
      </c>
      <c r="F1413" s="5">
        <v>11194</v>
      </c>
      <c r="G1413" s="5">
        <v>32383.01589855468</v>
      </c>
      <c r="H1413" s="5">
        <v>5268.3855740387235</v>
      </c>
      <c r="I1413" s="3">
        <v>14.507808969184621</v>
      </c>
    </row>
    <row r="1414" spans="1:9" x14ac:dyDescent="0.25">
      <c r="A1414" s="1">
        <v>99</v>
      </c>
      <c r="B1414" s="2" t="s">
        <v>2864</v>
      </c>
      <c r="C1414" s="2" t="s">
        <v>2865</v>
      </c>
      <c r="D1414" s="2" t="s">
        <v>2866</v>
      </c>
      <c r="E1414" s="5">
        <v>1659132</v>
      </c>
      <c r="F1414" s="5">
        <v>2453506</v>
      </c>
      <c r="G1414" s="5">
        <v>5323305.3424730515</v>
      </c>
      <c r="H1414" s="5">
        <v>3886517.9855327969</v>
      </c>
      <c r="I1414" s="3">
        <v>73.015673090628113</v>
      </c>
    </row>
    <row r="1415" spans="1:9" x14ac:dyDescent="0.25">
      <c r="A1415" s="1">
        <v>99</v>
      </c>
      <c r="B1415" s="2" t="s">
        <v>2864</v>
      </c>
      <c r="C1415" s="2" t="s">
        <v>2867</v>
      </c>
      <c r="D1415" s="2" t="s">
        <v>2868</v>
      </c>
      <c r="E1415" s="5">
        <v>187864</v>
      </c>
      <c r="F1415" s="5">
        <v>983179</v>
      </c>
      <c r="G1415" s="5">
        <v>4205434.249707235</v>
      </c>
      <c r="H1415" s="5">
        <v>1961045.0915981773</v>
      </c>
      <c r="I1415" s="3">
        <v>46.171065453732481</v>
      </c>
    </row>
    <row r="1416" spans="1:9" x14ac:dyDescent="0.25">
      <c r="A1416" s="1">
        <v>99</v>
      </c>
      <c r="B1416" s="2" t="s">
        <v>2864</v>
      </c>
      <c r="C1416" s="2" t="s">
        <v>2869</v>
      </c>
      <c r="D1416" s="2" t="s">
        <v>2870</v>
      </c>
      <c r="E1416" s="5">
        <v>294296</v>
      </c>
      <c r="F1416" s="5">
        <v>1851672</v>
      </c>
      <c r="G1416" s="5">
        <v>5087181.0788355945</v>
      </c>
      <c r="H1416" s="5">
        <v>2819999.7853453667</v>
      </c>
      <c r="I1416" s="3">
        <v>55.004107419061079</v>
      </c>
    </row>
    <row r="1417" spans="1:9" x14ac:dyDescent="0.25">
      <c r="A1417" s="1">
        <v>99</v>
      </c>
      <c r="B1417" s="2" t="s">
        <v>2864</v>
      </c>
      <c r="C1417" s="2" t="s">
        <v>2871</v>
      </c>
      <c r="D1417" s="2" t="s">
        <v>2872</v>
      </c>
      <c r="E1417" s="5">
        <v>612683</v>
      </c>
      <c r="F1417" s="5">
        <v>1329107</v>
      </c>
      <c r="G1417" s="5">
        <v>5563328.17190619</v>
      </c>
      <c r="H1417" s="5">
        <v>3469050.281269433</v>
      </c>
      <c r="I1417" s="3">
        <v>62.296079130153764</v>
      </c>
    </row>
    <row r="1418" spans="1:9" x14ac:dyDescent="0.25">
      <c r="A1418" s="1">
        <v>99</v>
      </c>
      <c r="B1418" s="2" t="s">
        <v>2864</v>
      </c>
      <c r="C1418" s="2" t="s">
        <v>2873</v>
      </c>
      <c r="D1418" s="2" t="s">
        <v>2874</v>
      </c>
      <c r="E1418" s="5">
        <v>147875</v>
      </c>
      <c r="F1418" s="5">
        <v>937806</v>
      </c>
      <c r="G1418" s="5">
        <v>4486780.7683381233</v>
      </c>
      <c r="H1418" s="5">
        <v>1779201.100003381</v>
      </c>
      <c r="I1418" s="3">
        <v>40.364209500591713</v>
      </c>
    </row>
    <row r="1419" spans="1:9" x14ac:dyDescent="0.25">
      <c r="A1419" s="1">
        <v>99</v>
      </c>
      <c r="B1419" s="2" t="s">
        <v>2864</v>
      </c>
      <c r="C1419" s="2" t="s">
        <v>2875</v>
      </c>
      <c r="D1419" s="2" t="s">
        <v>2876</v>
      </c>
      <c r="E1419" s="5">
        <v>186824</v>
      </c>
      <c r="F1419" s="5">
        <v>885022</v>
      </c>
      <c r="G1419" s="5">
        <v>3863043.1887819553</v>
      </c>
      <c r="H1419" s="5">
        <v>2405865.409208667</v>
      </c>
      <c r="I1419" s="3">
        <v>62.161989239605191</v>
      </c>
    </row>
    <row r="1420" spans="1:9" x14ac:dyDescent="0.25">
      <c r="A1420" s="1">
        <v>99</v>
      </c>
      <c r="B1420" s="2" t="s">
        <v>2864</v>
      </c>
      <c r="C1420" s="2" t="s">
        <v>2877</v>
      </c>
      <c r="D1420" s="2" t="s">
        <v>2878</v>
      </c>
      <c r="E1420" s="5">
        <v>190358</v>
      </c>
      <c r="F1420" s="5">
        <v>1268724</v>
      </c>
      <c r="G1420" s="5">
        <v>5470118.6786948796</v>
      </c>
      <c r="H1420" s="5">
        <v>2617093.7392964833</v>
      </c>
      <c r="I1420" s="3">
        <v>47.630306948486535</v>
      </c>
    </row>
    <row r="1421" spans="1:9" x14ac:dyDescent="0.25">
      <c r="A1421" s="1">
        <v>99</v>
      </c>
      <c r="B1421" s="2" t="s">
        <v>2864</v>
      </c>
      <c r="C1421" s="2" t="s">
        <v>2879</v>
      </c>
      <c r="D1421" s="2" t="s">
        <v>2880</v>
      </c>
      <c r="E1421" s="5">
        <v>311970</v>
      </c>
      <c r="F1421" s="5">
        <v>2167127</v>
      </c>
      <c r="G1421" s="5">
        <v>5519298.0429816972</v>
      </c>
      <c r="H1421" s="5">
        <v>3711282.1241561687</v>
      </c>
      <c r="I1421" s="3">
        <v>67.270033634644349</v>
      </c>
    </row>
    <row r="1422" spans="1:9" x14ac:dyDescent="0.25">
      <c r="A1422" s="1">
        <v>99</v>
      </c>
      <c r="B1422" s="2" t="s">
        <v>2864</v>
      </c>
      <c r="C1422" s="2" t="s">
        <v>2881</v>
      </c>
      <c r="D1422" s="2" t="s">
        <v>2882</v>
      </c>
      <c r="E1422" s="5">
        <v>285882</v>
      </c>
      <c r="F1422" s="5">
        <v>574890</v>
      </c>
      <c r="G1422" s="5">
        <v>3679679.8520088708</v>
      </c>
      <c r="H1422" s="5">
        <v>512881.2234488356</v>
      </c>
      <c r="I1422" s="3">
        <v>13.805689860851681</v>
      </c>
    </row>
    <row r="1423" spans="1:9" x14ac:dyDescent="0.25">
      <c r="A1423" s="1">
        <v>99</v>
      </c>
      <c r="B1423" s="2" t="s">
        <v>2864</v>
      </c>
      <c r="C1423" s="2" t="s">
        <v>2883</v>
      </c>
      <c r="D1423" s="2" t="s">
        <v>2884</v>
      </c>
      <c r="E1423" s="5">
        <v>175211</v>
      </c>
      <c r="F1423" s="5">
        <v>1319792</v>
      </c>
      <c r="G1423" s="5">
        <v>5386593.1384616261</v>
      </c>
      <c r="H1423" s="5">
        <v>2115105.5117372768</v>
      </c>
      <c r="I1423" s="3">
        <v>39.475040786252002</v>
      </c>
    </row>
    <row r="1424" spans="1:9" x14ac:dyDescent="0.25">
      <c r="A1424" s="1">
        <v>99</v>
      </c>
      <c r="B1424" s="2" t="s">
        <v>2864</v>
      </c>
      <c r="C1424" s="2" t="s">
        <v>2885</v>
      </c>
      <c r="D1424" s="2" t="s">
        <v>2886</v>
      </c>
      <c r="E1424" s="5">
        <v>298721</v>
      </c>
      <c r="F1424" s="5">
        <v>1436389</v>
      </c>
      <c r="G1424" s="5">
        <v>5720784.2031192984</v>
      </c>
      <c r="H1424" s="5">
        <v>2144086.5796077275</v>
      </c>
      <c r="I1424" s="3">
        <v>37.787586470653217</v>
      </c>
    </row>
    <row r="1425" spans="1:9" x14ac:dyDescent="0.25">
      <c r="A1425" s="1">
        <v>99</v>
      </c>
      <c r="B1425" s="2" t="s">
        <v>2864</v>
      </c>
      <c r="C1425" s="2" t="s">
        <v>2887</v>
      </c>
      <c r="D1425" s="2" t="s">
        <v>2888</v>
      </c>
      <c r="E1425" s="5">
        <v>212617</v>
      </c>
      <c r="F1425" s="5">
        <v>946206</v>
      </c>
      <c r="G1425" s="5">
        <v>4397322.8580075912</v>
      </c>
      <c r="H1425" s="5">
        <v>1078792.4015718403</v>
      </c>
      <c r="I1425" s="3">
        <v>24.029492270608653</v>
      </c>
    </row>
    <row r="1426" spans="1:9" x14ac:dyDescent="0.25">
      <c r="A1426" s="1">
        <v>99</v>
      </c>
      <c r="B1426" s="2" t="s">
        <v>2864</v>
      </c>
      <c r="C1426" s="2" t="s">
        <v>2889</v>
      </c>
      <c r="D1426" s="2" t="s">
        <v>2890</v>
      </c>
      <c r="E1426" s="5">
        <v>214561</v>
      </c>
      <c r="F1426" s="5">
        <v>951049</v>
      </c>
      <c r="G1426" s="5">
        <v>4088491.0347360428</v>
      </c>
      <c r="H1426" s="5">
        <v>2718333.7260219706</v>
      </c>
      <c r="I1426" s="3">
        <v>67.193701572979236</v>
      </c>
    </row>
    <row r="1427" spans="1:9" x14ac:dyDescent="0.25">
      <c r="A1427" s="1">
        <v>99</v>
      </c>
      <c r="B1427" s="2" t="s">
        <v>2864</v>
      </c>
      <c r="C1427" s="2" t="s">
        <v>2891</v>
      </c>
      <c r="D1427" s="2" t="s">
        <v>2892</v>
      </c>
      <c r="E1427" s="5">
        <v>242204</v>
      </c>
      <c r="F1427" s="5">
        <v>1014878</v>
      </c>
      <c r="G1427" s="5">
        <v>3633555.9711895757</v>
      </c>
      <c r="H1427" s="5">
        <v>1422978.3430909482</v>
      </c>
      <c r="I1427" s="3">
        <v>39.663968043467491</v>
      </c>
    </row>
    <row r="1428" spans="1:9" x14ac:dyDescent="0.25">
      <c r="A1428" s="1">
        <v>99</v>
      </c>
      <c r="B1428" s="2" t="s">
        <v>2864</v>
      </c>
      <c r="C1428" s="2" t="s">
        <v>2893</v>
      </c>
      <c r="D1428" s="2" t="s">
        <v>2894</v>
      </c>
      <c r="E1428" s="5">
        <v>309136</v>
      </c>
      <c r="F1428" s="5">
        <v>849981</v>
      </c>
      <c r="G1428" s="5">
        <v>3998602.4930580719</v>
      </c>
      <c r="H1428" s="5">
        <v>903732.8572181823</v>
      </c>
      <c r="I1428" s="3">
        <v>22.468211681589978</v>
      </c>
    </row>
    <row r="1429" spans="1:9" x14ac:dyDescent="0.25">
      <c r="A1429" s="1">
        <v>99</v>
      </c>
      <c r="B1429" s="2" t="s">
        <v>2864</v>
      </c>
      <c r="C1429" s="2" t="s">
        <v>2895</v>
      </c>
      <c r="D1429" s="2" t="s">
        <v>2896</v>
      </c>
      <c r="E1429" s="5">
        <v>293132</v>
      </c>
      <c r="F1429" s="5">
        <v>1394455</v>
      </c>
      <c r="G1429" s="5">
        <v>4732431.1051846948</v>
      </c>
      <c r="H1429" s="5">
        <v>2695515.8583061555</v>
      </c>
      <c r="I1429" s="3">
        <v>57.00842492358391</v>
      </c>
    </row>
    <row r="1430" spans="1:9" x14ac:dyDescent="0.25">
      <c r="A1430" s="1">
        <v>99</v>
      </c>
      <c r="B1430" s="2" t="s">
        <v>2864</v>
      </c>
      <c r="C1430" s="2" t="s">
        <v>2897</v>
      </c>
      <c r="D1430" s="2" t="s">
        <v>2898</v>
      </c>
      <c r="E1430" s="5">
        <v>124672</v>
      </c>
      <c r="F1430" s="5">
        <v>445071</v>
      </c>
      <c r="G1430" s="5">
        <v>2708383.9716295558</v>
      </c>
      <c r="H1430" s="5">
        <v>497260.6694205596</v>
      </c>
      <c r="I1430" s="3">
        <v>18.505051528009496</v>
      </c>
    </row>
    <row r="1431" spans="1:9" x14ac:dyDescent="0.25">
      <c r="A1431" s="1">
        <v>99</v>
      </c>
      <c r="B1431" s="2" t="s">
        <v>2864</v>
      </c>
      <c r="C1431" s="2" t="s">
        <v>2899</v>
      </c>
      <c r="D1431" s="2" t="s">
        <v>2900</v>
      </c>
      <c r="E1431" s="5">
        <v>183701</v>
      </c>
      <c r="F1431" s="5">
        <v>1007627</v>
      </c>
      <c r="G1431" s="5">
        <v>4461272.8800442023</v>
      </c>
      <c r="H1431" s="5">
        <v>2084516.1192100209</v>
      </c>
      <c r="I1431" s="3">
        <v>45.946468495000033</v>
      </c>
    </row>
    <row r="1432" spans="1:9" x14ac:dyDescent="0.25">
      <c r="A1432" s="1">
        <v>99</v>
      </c>
      <c r="B1432" s="2" t="s">
        <v>2864</v>
      </c>
      <c r="C1432" s="2" t="s">
        <v>2901</v>
      </c>
      <c r="D1432" s="2" t="s">
        <v>2902</v>
      </c>
      <c r="E1432" s="5">
        <v>120018</v>
      </c>
      <c r="F1432" s="5">
        <v>567912</v>
      </c>
      <c r="G1432" s="5">
        <v>2740496.0163225513</v>
      </c>
      <c r="H1432" s="5">
        <v>927234.56866470026</v>
      </c>
      <c r="I1432" s="3">
        <v>33.926897808662034</v>
      </c>
    </row>
    <row r="1433" spans="1:9" x14ac:dyDescent="0.25">
      <c r="A1433" s="1">
        <v>99</v>
      </c>
      <c r="B1433" s="2" t="s">
        <v>2864</v>
      </c>
      <c r="C1433" s="2" t="s">
        <v>2903</v>
      </c>
      <c r="D1433" s="2" t="s">
        <v>2904</v>
      </c>
      <c r="E1433" s="5">
        <v>216045</v>
      </c>
      <c r="F1433" s="5">
        <v>924898</v>
      </c>
      <c r="G1433" s="5">
        <v>4507912.5715290802</v>
      </c>
      <c r="H1433" s="5">
        <v>1270882.5102038926</v>
      </c>
      <c r="I1433" s="3">
        <v>28.343628089981255</v>
      </c>
    </row>
    <row r="1434" spans="1:9" x14ac:dyDescent="0.25">
      <c r="A1434" s="1">
        <v>99</v>
      </c>
      <c r="B1434" s="2" t="s">
        <v>2864</v>
      </c>
      <c r="C1434" s="2" t="s">
        <v>2905</v>
      </c>
      <c r="D1434" s="2" t="s">
        <v>2906</v>
      </c>
      <c r="E1434" s="5">
        <v>376372</v>
      </c>
      <c r="F1434" s="5">
        <v>919827</v>
      </c>
      <c r="G1434" s="5">
        <v>3319589.2014124324</v>
      </c>
      <c r="H1434" s="5">
        <v>1471032.4062523248</v>
      </c>
      <c r="I1434" s="3">
        <v>44.443339019640149</v>
      </c>
    </row>
    <row r="1435" spans="1:9" x14ac:dyDescent="0.25">
      <c r="A1435" s="1">
        <v>99</v>
      </c>
      <c r="B1435" s="2" t="s">
        <v>2864</v>
      </c>
      <c r="C1435" s="2" t="s">
        <v>2907</v>
      </c>
      <c r="D1435" s="2" t="s">
        <v>2908</v>
      </c>
      <c r="E1435" s="5">
        <v>92434</v>
      </c>
      <c r="F1435" s="5">
        <v>714244</v>
      </c>
      <c r="G1435" s="5">
        <v>3790796.555077136</v>
      </c>
      <c r="H1435" s="5">
        <v>1935709.6951987364</v>
      </c>
      <c r="I1435" s="3">
        <v>51.622400857909426</v>
      </c>
    </row>
    <row r="1436" spans="1:9" x14ac:dyDescent="0.25">
      <c r="A1436" s="1">
        <v>99</v>
      </c>
      <c r="B1436" s="2" t="s">
        <v>2864</v>
      </c>
      <c r="C1436" s="2" t="s">
        <v>2909</v>
      </c>
      <c r="D1436" s="2" t="s">
        <v>2910</v>
      </c>
      <c r="E1436" s="5">
        <v>199178</v>
      </c>
      <c r="F1436" s="5">
        <v>1944707</v>
      </c>
      <c r="G1436" s="5">
        <v>4727524.7164947931</v>
      </c>
      <c r="H1436" s="5">
        <v>3196548.195207302</v>
      </c>
      <c r="I1436" s="3">
        <v>67.663025178483565</v>
      </c>
    </row>
    <row r="1437" spans="1:9" x14ac:dyDescent="0.25">
      <c r="A1437" s="1">
        <v>99</v>
      </c>
      <c r="B1437" s="2" t="s">
        <v>2864</v>
      </c>
      <c r="C1437" s="2" t="s">
        <v>2911</v>
      </c>
      <c r="D1437" s="2" t="s">
        <v>2912</v>
      </c>
      <c r="E1437" s="5">
        <v>158999</v>
      </c>
      <c r="F1437" s="5">
        <v>797128</v>
      </c>
      <c r="G1437" s="5">
        <v>5052018.961496613</v>
      </c>
      <c r="H1437" s="5">
        <v>1972547.5283932604</v>
      </c>
      <c r="I1437" s="3">
        <v>39.307678791690513</v>
      </c>
    </row>
    <row r="1438" spans="1:9" x14ac:dyDescent="0.25">
      <c r="A1438" s="1">
        <v>99</v>
      </c>
      <c r="B1438" s="2" t="s">
        <v>2864</v>
      </c>
      <c r="C1438" s="2" t="s">
        <v>2913</v>
      </c>
      <c r="D1438" s="2" t="s">
        <v>2914</v>
      </c>
      <c r="E1438" s="5">
        <v>91743</v>
      </c>
      <c r="F1438" s="5">
        <v>1068640</v>
      </c>
      <c r="G1438" s="5">
        <v>3732108.2303826995</v>
      </c>
      <c r="H1438" s="5">
        <v>1462974.2796398636</v>
      </c>
      <c r="I1438" s="3">
        <v>39.446116865591925</v>
      </c>
    </row>
    <row r="1439" spans="1:9" x14ac:dyDescent="0.25">
      <c r="A1439" s="1">
        <v>99</v>
      </c>
      <c r="B1439" s="2" t="s">
        <v>2915</v>
      </c>
      <c r="C1439" s="2" t="s">
        <v>2916</v>
      </c>
      <c r="D1439" s="2" t="s">
        <v>2917</v>
      </c>
      <c r="E1439" s="5">
        <v>1750552</v>
      </c>
      <c r="F1439" s="5">
        <v>1599068</v>
      </c>
      <c r="G1439" s="5">
        <v>4380977.5333551932</v>
      </c>
      <c r="H1439" s="5">
        <v>2172723.0255565098</v>
      </c>
      <c r="I1439" s="3">
        <v>49.675495476569679</v>
      </c>
    </row>
  </sheetData>
  <autoFilter ref="A1:I143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43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1" sqref="G1:H1"/>
    </sheetView>
  </sheetViews>
  <sheetFormatPr defaultRowHeight="15" x14ac:dyDescent="0.25"/>
  <cols>
    <col min="1" max="1" width="0" hidden="1" customWidth="1"/>
    <col min="3" max="3" width="26.42578125" customWidth="1"/>
    <col min="4" max="4" width="10.5703125" style="6" bestFit="1" customWidth="1"/>
    <col min="5" max="7" width="11.5703125" style="6" bestFit="1" customWidth="1"/>
    <col min="8" max="8" width="11.42578125" style="4" customWidth="1"/>
  </cols>
  <sheetData>
    <row r="1" spans="1:8" s="20" customFormat="1" ht="54" customHeight="1" x14ac:dyDescent="0.25">
      <c r="A1" s="19" t="s">
        <v>0</v>
      </c>
      <c r="B1" s="19" t="s">
        <v>1</v>
      </c>
      <c r="C1" s="19" t="s">
        <v>3</v>
      </c>
      <c r="D1" s="15" t="s">
        <v>4891</v>
      </c>
      <c r="E1" s="15" t="s">
        <v>4</v>
      </c>
      <c r="F1" s="16" t="s">
        <v>5</v>
      </c>
      <c r="G1" s="15" t="s">
        <v>4888</v>
      </c>
      <c r="H1" s="15" t="s">
        <v>4889</v>
      </c>
    </row>
    <row r="2" spans="1:8" x14ac:dyDescent="0.25">
      <c r="A2" s="17">
        <v>1</v>
      </c>
      <c r="B2" s="18" t="s">
        <v>6</v>
      </c>
      <c r="C2" s="18" t="s">
        <v>2925</v>
      </c>
      <c r="D2" s="5">
        <v>10985270</v>
      </c>
      <c r="E2" s="5">
        <v>5271927</v>
      </c>
      <c r="F2" s="5">
        <v>17014033.949719306</v>
      </c>
      <c r="G2" s="13">
        <v>17681145.24646968</v>
      </c>
      <c r="H2" s="14">
        <v>103.34037488444069</v>
      </c>
    </row>
    <row r="3" spans="1:8" x14ac:dyDescent="0.25">
      <c r="A3" s="17">
        <v>2</v>
      </c>
      <c r="B3" s="18" t="s">
        <v>95</v>
      </c>
      <c r="C3" s="18" t="s">
        <v>2926</v>
      </c>
      <c r="D3" s="5">
        <v>7356500</v>
      </c>
      <c r="E3" s="5">
        <v>918341</v>
      </c>
      <c r="F3" s="5">
        <v>2955133.6072696252</v>
      </c>
      <c r="G3" s="5">
        <v>1610667.3313601576</v>
      </c>
      <c r="H3" s="3">
        <v>55.164755412682659</v>
      </c>
    </row>
    <row r="4" spans="1:8" x14ac:dyDescent="0.25">
      <c r="A4" s="17">
        <v>3</v>
      </c>
      <c r="B4" s="18" t="s">
        <v>152</v>
      </c>
      <c r="C4" s="18" t="s">
        <v>2927</v>
      </c>
      <c r="D4" s="5">
        <v>10434041</v>
      </c>
      <c r="E4" s="5">
        <v>1858614</v>
      </c>
      <c r="F4" s="5">
        <v>6941724.8713199422</v>
      </c>
      <c r="G4" s="5">
        <v>4529007.5612037564</v>
      </c>
      <c r="H4" s="3">
        <v>64.904094623089932</v>
      </c>
    </row>
    <row r="5" spans="1:8" x14ac:dyDescent="0.25">
      <c r="A5" s="17">
        <v>4</v>
      </c>
      <c r="B5" s="18" t="s">
        <v>181</v>
      </c>
      <c r="C5" s="18" t="s">
        <v>2928</v>
      </c>
      <c r="D5" s="5">
        <v>5535574</v>
      </c>
      <c r="E5" s="5">
        <v>1414755</v>
      </c>
      <c r="F5" s="5">
        <v>2905765.8062233473</v>
      </c>
      <c r="G5" s="5">
        <v>2516535.1468454762</v>
      </c>
      <c r="H5" s="3">
        <v>85.504264379430211</v>
      </c>
    </row>
    <row r="6" spans="1:8" x14ac:dyDescent="0.25">
      <c r="A6" s="17">
        <v>5</v>
      </c>
      <c r="B6" s="18" t="s">
        <v>204</v>
      </c>
      <c r="C6" s="18" t="s">
        <v>2929</v>
      </c>
      <c r="D6" s="5">
        <v>80202254</v>
      </c>
      <c r="E6" s="5">
        <v>3885343</v>
      </c>
      <c r="F6" s="5">
        <v>11589299.754476076</v>
      </c>
      <c r="G6" s="5">
        <v>10811443.804143285</v>
      </c>
      <c r="H6" s="3">
        <v>90.57647581505627</v>
      </c>
    </row>
    <row r="7" spans="1:8" x14ac:dyDescent="0.25">
      <c r="A7" s="17">
        <v>6</v>
      </c>
      <c r="B7" s="18" t="s">
        <v>1007</v>
      </c>
      <c r="C7" s="18" t="s">
        <v>2930</v>
      </c>
      <c r="D7" s="5">
        <v>1291800</v>
      </c>
      <c r="E7" s="5">
        <v>347900</v>
      </c>
      <c r="F7" s="5">
        <v>679281.04346725508</v>
      </c>
      <c r="G7" s="5">
        <v>481212.03472596378</v>
      </c>
      <c r="H7" s="3">
        <v>71.260310616039632</v>
      </c>
    </row>
    <row r="8" spans="1:8" x14ac:dyDescent="0.25">
      <c r="A8" s="17">
        <v>7</v>
      </c>
      <c r="B8" s="18" t="s">
        <v>1018</v>
      </c>
      <c r="C8" s="18" t="s">
        <v>2931</v>
      </c>
      <c r="D8" s="5">
        <v>4574392</v>
      </c>
      <c r="E8" s="5">
        <v>996946</v>
      </c>
      <c r="F8" s="5">
        <v>2294818.0919468645</v>
      </c>
      <c r="G8" s="5">
        <v>1817885.6631257224</v>
      </c>
      <c r="H8" s="3">
        <v>74.311410977327697</v>
      </c>
    </row>
    <row r="9" spans="1:8" x14ac:dyDescent="0.25">
      <c r="A9" s="17">
        <v>8</v>
      </c>
      <c r="B9" s="18" t="s">
        <v>1035</v>
      </c>
      <c r="C9" s="18" t="s">
        <v>2932</v>
      </c>
      <c r="D9" s="5">
        <v>10634221</v>
      </c>
      <c r="E9" s="5">
        <v>1741624</v>
      </c>
      <c r="F9" s="5">
        <v>2624506.7005329304</v>
      </c>
      <c r="G9" s="5">
        <v>2157050.4915951062</v>
      </c>
      <c r="H9" s="3">
        <v>75.234909119896983</v>
      </c>
    </row>
    <row r="10" spans="1:8" x14ac:dyDescent="0.25">
      <c r="A10" s="17">
        <v>9</v>
      </c>
      <c r="B10" s="18" t="s">
        <v>1140</v>
      </c>
      <c r="C10" s="18" t="s">
        <v>2933</v>
      </c>
      <c r="D10" s="5">
        <v>46811168</v>
      </c>
      <c r="E10" s="5">
        <v>2435365</v>
      </c>
      <c r="F10" s="5">
        <v>4199881.6916904319</v>
      </c>
      <c r="G10" s="5">
        <v>4022593.1501643583</v>
      </c>
      <c r="H10" s="3">
        <v>93.806841431380207</v>
      </c>
    </row>
    <row r="11" spans="1:8" x14ac:dyDescent="0.25">
      <c r="A11" s="17">
        <v>10</v>
      </c>
      <c r="B11" s="18" t="s">
        <v>1259</v>
      </c>
      <c r="C11" s="18" t="s">
        <v>2934</v>
      </c>
      <c r="D11" s="5">
        <v>62766692</v>
      </c>
      <c r="E11" s="5">
        <v>3449642</v>
      </c>
      <c r="F11" s="5">
        <v>7303123.7684964826</v>
      </c>
      <c r="G11" s="5">
        <v>6817660.5155232335</v>
      </c>
      <c r="H11" s="3">
        <v>87.964382079472969</v>
      </c>
    </row>
    <row r="12" spans="1:8" x14ac:dyDescent="0.25">
      <c r="A12" s="17">
        <v>11</v>
      </c>
      <c r="B12" s="18" t="s">
        <v>1452</v>
      </c>
      <c r="C12" s="18" t="s">
        <v>2935</v>
      </c>
      <c r="D12" s="5">
        <v>4285522</v>
      </c>
      <c r="E12" s="5">
        <v>1010030</v>
      </c>
      <c r="F12" s="5">
        <v>3260102.6077829022</v>
      </c>
      <c r="G12" s="5">
        <v>2049557.953940267</v>
      </c>
      <c r="H12" s="3">
        <v>61.514834633167204</v>
      </c>
    </row>
    <row r="13" spans="1:8" x14ac:dyDescent="0.25">
      <c r="A13" s="17">
        <v>12</v>
      </c>
      <c r="B13" s="18" t="s">
        <v>1495</v>
      </c>
      <c r="C13" s="18" t="s">
        <v>2936</v>
      </c>
      <c r="D13" s="5">
        <v>59415513</v>
      </c>
      <c r="E13" s="5">
        <v>2951520</v>
      </c>
      <c r="F13" s="5">
        <v>6950877.8544184575</v>
      </c>
      <c r="G13" s="5">
        <v>6002204.7020446323</v>
      </c>
      <c r="H13" s="3">
        <v>82.542216235204421</v>
      </c>
    </row>
    <row r="14" spans="1:8" x14ac:dyDescent="0.25">
      <c r="A14" s="17">
        <v>13</v>
      </c>
      <c r="B14" s="18" t="s">
        <v>1716</v>
      </c>
      <c r="C14" s="18" t="s">
        <v>1718</v>
      </c>
      <c r="D14" s="5">
        <v>840312</v>
      </c>
      <c r="E14" s="5">
        <v>573140</v>
      </c>
      <c r="F14" s="5">
        <v>822023.08071406814</v>
      </c>
      <c r="G14" s="5">
        <v>795528.09194918082</v>
      </c>
      <c r="H14" s="3">
        <v>96.747979068131841</v>
      </c>
    </row>
    <row r="15" spans="1:8" x14ac:dyDescent="0.25">
      <c r="A15" s="17">
        <v>14</v>
      </c>
      <c r="B15" s="18" t="s">
        <v>1719</v>
      </c>
      <c r="C15" s="18" t="s">
        <v>2937</v>
      </c>
      <c r="D15" s="5">
        <v>2083357</v>
      </c>
      <c r="E15" s="5">
        <v>648755</v>
      </c>
      <c r="F15" s="5">
        <v>1317435.7542389517</v>
      </c>
      <c r="G15" s="5">
        <v>912752.922890316</v>
      </c>
      <c r="H15" s="3">
        <v>66.407343641440235</v>
      </c>
    </row>
    <row r="16" spans="1:8" x14ac:dyDescent="0.25">
      <c r="A16" s="17">
        <v>15</v>
      </c>
      <c r="B16" s="18" t="s">
        <v>1732</v>
      </c>
      <c r="C16" s="18" t="s">
        <v>2938</v>
      </c>
      <c r="D16" s="5">
        <v>3020230</v>
      </c>
      <c r="E16" s="5">
        <v>554933</v>
      </c>
      <c r="F16" s="5">
        <v>1660340.5004168558</v>
      </c>
      <c r="G16" s="5">
        <v>1236000.0216698728</v>
      </c>
      <c r="H16" s="3">
        <v>74.174139404482432</v>
      </c>
    </row>
    <row r="17" spans="1:8" x14ac:dyDescent="0.25">
      <c r="A17" s="17">
        <v>16</v>
      </c>
      <c r="B17" s="18" t="s">
        <v>1753</v>
      </c>
      <c r="C17" s="18" t="s">
        <v>1755</v>
      </c>
      <c r="D17" s="5">
        <v>511911</v>
      </c>
      <c r="E17" s="5">
        <v>1830122</v>
      </c>
      <c r="F17" s="5">
        <v>6360130.1200208627</v>
      </c>
      <c r="G17" s="5">
        <v>5262794.246171698</v>
      </c>
      <c r="H17" s="3">
        <v>85.072950760776763</v>
      </c>
    </row>
    <row r="18" spans="1:8" x14ac:dyDescent="0.25">
      <c r="A18" s="17">
        <v>17</v>
      </c>
      <c r="B18" s="18" t="s">
        <v>1756</v>
      </c>
      <c r="C18" s="18" t="s">
        <v>2939</v>
      </c>
      <c r="D18" s="5">
        <v>9935996</v>
      </c>
      <c r="E18" s="5">
        <v>1782247</v>
      </c>
      <c r="F18" s="5">
        <v>5259341.1680557244</v>
      </c>
      <c r="G18" s="5">
        <v>3447855.5664550387</v>
      </c>
      <c r="H18" s="3">
        <v>62.110505866306703</v>
      </c>
    </row>
    <row r="19" spans="1:8" x14ac:dyDescent="0.25">
      <c r="A19" s="17">
        <v>18</v>
      </c>
      <c r="B19" s="18" t="s">
        <v>1797</v>
      </c>
      <c r="C19" s="18" t="s">
        <v>1799</v>
      </c>
      <c r="D19" s="5">
        <v>417434</v>
      </c>
      <c r="E19" s="5">
        <v>347935</v>
      </c>
      <c r="F19" s="5">
        <v>347935.32242701843</v>
      </c>
      <c r="G19" s="5">
        <v>343540.08648313262</v>
      </c>
      <c r="H19" s="3">
        <v>97.983869645261279</v>
      </c>
    </row>
    <row r="20" spans="1:8" x14ac:dyDescent="0.25">
      <c r="A20" s="17">
        <v>19</v>
      </c>
      <c r="B20" s="18" t="s">
        <v>1802</v>
      </c>
      <c r="C20" s="18" t="s">
        <v>2940</v>
      </c>
      <c r="D20" s="5">
        <v>16650475</v>
      </c>
      <c r="E20" s="5">
        <v>5403563</v>
      </c>
      <c r="F20" s="5">
        <v>17277806.440024983</v>
      </c>
      <c r="G20" s="5">
        <v>17770360.038663402</v>
      </c>
      <c r="H20" s="3">
        <v>101.77595237273411</v>
      </c>
    </row>
    <row r="21" spans="1:8" x14ac:dyDescent="0.25">
      <c r="A21" s="17">
        <v>20</v>
      </c>
      <c r="B21" s="18" t="s">
        <v>1883</v>
      </c>
      <c r="C21" s="18" t="s">
        <v>2941</v>
      </c>
      <c r="D21" s="5">
        <v>8401501</v>
      </c>
      <c r="E21" s="5">
        <v>1827329</v>
      </c>
      <c r="F21" s="5">
        <v>5331798.8919693036</v>
      </c>
      <c r="G21" s="5">
        <v>3967297.1500850855</v>
      </c>
      <c r="H21" s="3">
        <v>72.848074674168345</v>
      </c>
    </row>
    <row r="22" spans="1:8" x14ac:dyDescent="0.25">
      <c r="A22" s="17">
        <v>21</v>
      </c>
      <c r="B22" s="18" t="s">
        <v>1954</v>
      </c>
      <c r="C22" s="18" t="s">
        <v>2942</v>
      </c>
      <c r="D22" s="5">
        <v>38505675</v>
      </c>
      <c r="E22" s="5">
        <v>1958900</v>
      </c>
      <c r="F22" s="5">
        <v>6063721.5303632254</v>
      </c>
      <c r="G22" s="5">
        <v>3867426.8420211826</v>
      </c>
      <c r="H22" s="3">
        <v>61.866858296412154</v>
      </c>
    </row>
    <row r="23" spans="1:8" x14ac:dyDescent="0.25">
      <c r="A23" s="17">
        <v>22</v>
      </c>
      <c r="B23" s="18" t="s">
        <v>2101</v>
      </c>
      <c r="C23" s="18" t="s">
        <v>2943</v>
      </c>
      <c r="D23" s="5">
        <v>10562057</v>
      </c>
      <c r="E23" s="5">
        <v>2152956</v>
      </c>
      <c r="F23" s="5">
        <v>3931007.3901934065</v>
      </c>
      <c r="G23" s="5">
        <v>3571459.5426128642</v>
      </c>
      <c r="H23" s="3">
        <v>89.603655600485766</v>
      </c>
    </row>
    <row r="24" spans="1:8" x14ac:dyDescent="0.25">
      <c r="A24" s="17">
        <v>23</v>
      </c>
      <c r="B24" s="18" t="s">
        <v>2152</v>
      </c>
      <c r="C24" s="18" t="s">
        <v>2944</v>
      </c>
      <c r="D24" s="5">
        <v>20130078</v>
      </c>
      <c r="E24" s="5">
        <v>1251827</v>
      </c>
      <c r="F24" s="5">
        <v>3804304.1314510554</v>
      </c>
      <c r="G24" s="5">
        <v>1746009.2747238735</v>
      </c>
      <c r="H24" s="3">
        <v>41.979329632398837</v>
      </c>
    </row>
    <row r="25" spans="1:8" x14ac:dyDescent="0.25">
      <c r="A25" s="17">
        <v>24</v>
      </c>
      <c r="B25" s="18" t="s">
        <v>2237</v>
      </c>
      <c r="C25" s="18" t="s">
        <v>2945</v>
      </c>
      <c r="D25" s="5">
        <v>2046619</v>
      </c>
      <c r="E25" s="5">
        <v>1279629</v>
      </c>
      <c r="F25" s="5">
        <v>4686571.028863701</v>
      </c>
      <c r="G25" s="5">
        <v>3502096.6790389414</v>
      </c>
      <c r="H25" s="3">
        <v>74.764423891989665</v>
      </c>
    </row>
    <row r="26" spans="1:8" x14ac:dyDescent="0.25">
      <c r="A26" s="17">
        <v>25</v>
      </c>
      <c r="B26" s="18" t="s">
        <v>2262</v>
      </c>
      <c r="C26" s="18" t="s">
        <v>2946</v>
      </c>
      <c r="D26" s="5">
        <v>5401629</v>
      </c>
      <c r="E26" s="5">
        <v>1444337</v>
      </c>
      <c r="F26" s="5">
        <v>6223760.0219891081</v>
      </c>
      <c r="G26" s="5">
        <v>2915732.3668752522</v>
      </c>
      <c r="H26" s="3">
        <v>45.523202856342039</v>
      </c>
    </row>
    <row r="27" spans="1:8" x14ac:dyDescent="0.25">
      <c r="A27" s="17">
        <v>26</v>
      </c>
      <c r="B27" s="18" t="s">
        <v>2279</v>
      </c>
      <c r="C27" s="18" t="s">
        <v>2947</v>
      </c>
      <c r="D27" s="5">
        <v>5339453</v>
      </c>
      <c r="E27" s="5">
        <v>569774</v>
      </c>
      <c r="F27" s="5">
        <v>1192850.0387794406</v>
      </c>
      <c r="G27" s="5">
        <v>1037430.6807169199</v>
      </c>
      <c r="H27" s="3">
        <v>77.750800811731082</v>
      </c>
    </row>
    <row r="28" spans="1:8" x14ac:dyDescent="0.25">
      <c r="A28" s="17">
        <v>27</v>
      </c>
      <c r="B28" s="18" t="s">
        <v>2318</v>
      </c>
      <c r="C28" s="18" t="s">
        <v>2948</v>
      </c>
      <c r="D28" s="5">
        <v>9539938</v>
      </c>
      <c r="E28" s="5">
        <v>989671</v>
      </c>
      <c r="F28" s="5">
        <v>1977323.0959322795</v>
      </c>
      <c r="G28" s="5">
        <v>1721115.2433694012</v>
      </c>
      <c r="H28" s="3">
        <v>80.662719354622638</v>
      </c>
    </row>
    <row r="29" spans="1:8" x14ac:dyDescent="0.25">
      <c r="A29" s="17">
        <v>28</v>
      </c>
      <c r="B29" s="18" t="s">
        <v>2361</v>
      </c>
      <c r="C29" s="18" t="s">
        <v>2949</v>
      </c>
      <c r="D29" s="5">
        <v>63154583</v>
      </c>
      <c r="E29" s="5">
        <v>6038678</v>
      </c>
      <c r="F29" s="5">
        <v>14750826.564074265</v>
      </c>
      <c r="G29" s="5">
        <v>13332956.552392356</v>
      </c>
      <c r="H29" s="3">
        <v>87.389449669882225</v>
      </c>
    </row>
    <row r="30" spans="1:8" x14ac:dyDescent="0.25">
      <c r="A30" s="17">
        <v>99</v>
      </c>
      <c r="B30" s="18" t="s">
        <v>2720</v>
      </c>
      <c r="C30" s="18" t="s">
        <v>2950</v>
      </c>
      <c r="D30" s="5">
        <v>2797207</v>
      </c>
      <c r="E30" s="5">
        <v>1178012</v>
      </c>
      <c r="F30" s="5">
        <v>3022520.8386865896</v>
      </c>
      <c r="G30" s="5">
        <v>1556316.3375388377</v>
      </c>
      <c r="H30" s="3">
        <v>52.195476217205233</v>
      </c>
    </row>
    <row r="31" spans="1:8" x14ac:dyDescent="0.25">
      <c r="A31" s="17">
        <v>99</v>
      </c>
      <c r="B31" s="18" t="s">
        <v>2745</v>
      </c>
      <c r="C31" s="18" t="s">
        <v>2951</v>
      </c>
      <c r="D31" s="5">
        <v>7955861</v>
      </c>
      <c r="E31" s="5">
        <v>2902012</v>
      </c>
      <c r="F31" s="5">
        <v>8485123.5341061149</v>
      </c>
      <c r="G31" s="5">
        <v>6787601.7991321115</v>
      </c>
      <c r="H31" s="3">
        <v>79.173175240756464</v>
      </c>
    </row>
    <row r="32" spans="1:8" x14ac:dyDescent="0.25">
      <c r="A32" s="17">
        <v>99</v>
      </c>
      <c r="B32" s="18" t="s">
        <v>2797</v>
      </c>
      <c r="C32" s="18" t="s">
        <v>2952</v>
      </c>
      <c r="D32" s="5">
        <v>318327</v>
      </c>
      <c r="E32" s="5">
        <v>182250</v>
      </c>
      <c r="F32" s="5">
        <v>198307.92325501764</v>
      </c>
      <c r="G32" s="5">
        <v>170157.98233891567</v>
      </c>
      <c r="H32" s="3">
        <v>78.703019524576931</v>
      </c>
    </row>
    <row r="33" spans="1:8" x14ac:dyDescent="0.25">
      <c r="A33" s="17">
        <v>99</v>
      </c>
      <c r="B33" s="18" t="s">
        <v>2802</v>
      </c>
      <c r="C33" s="18" t="s">
        <v>2804</v>
      </c>
      <c r="D33" s="5">
        <v>34611</v>
      </c>
      <c r="E33" s="5">
        <v>1681612</v>
      </c>
      <c r="F33" s="5">
        <v>6529406.8013926214</v>
      </c>
      <c r="G33" s="5">
        <v>5318211.5543902228</v>
      </c>
      <c r="H33" s="3">
        <v>81.455618953511888</v>
      </c>
    </row>
    <row r="34" spans="1:8" x14ac:dyDescent="0.25">
      <c r="A34" s="17">
        <v>99</v>
      </c>
      <c r="B34" s="18" t="s">
        <v>2805</v>
      </c>
      <c r="C34" s="18" t="s">
        <v>2807</v>
      </c>
      <c r="D34" s="5">
        <v>619314</v>
      </c>
      <c r="E34" s="5">
        <v>517294</v>
      </c>
      <c r="F34" s="5">
        <v>2060251.023383938</v>
      </c>
      <c r="G34" s="5">
        <v>481557.7128597126</v>
      </c>
      <c r="H34" s="3">
        <v>25.418557176973234</v>
      </c>
    </row>
    <row r="35" spans="1:8" x14ac:dyDescent="0.25">
      <c r="A35" s="17">
        <v>99</v>
      </c>
      <c r="B35" s="18" t="s">
        <v>2808</v>
      </c>
      <c r="C35" s="18" t="s">
        <v>2953</v>
      </c>
      <c r="D35" s="5">
        <v>2059060</v>
      </c>
      <c r="E35" s="5">
        <v>1138209</v>
      </c>
      <c r="F35" s="5">
        <v>4012552.3070731307</v>
      </c>
      <c r="G35" s="5">
        <v>1783184.7778612571</v>
      </c>
      <c r="H35" s="3">
        <v>44.351253614124893</v>
      </c>
    </row>
    <row r="36" spans="1:8" x14ac:dyDescent="0.25">
      <c r="A36" s="17">
        <v>99</v>
      </c>
      <c r="B36" s="18" t="s">
        <v>2825</v>
      </c>
      <c r="C36" s="18" t="s">
        <v>2954</v>
      </c>
      <c r="D36" s="5">
        <v>4906413</v>
      </c>
      <c r="E36" s="5">
        <v>589825</v>
      </c>
      <c r="F36" s="5">
        <v>1162088.9366262073</v>
      </c>
      <c r="G36" s="5">
        <v>854836.60168803565</v>
      </c>
      <c r="H36" s="3">
        <v>59.653857482584527</v>
      </c>
    </row>
    <row r="37" spans="1:8" x14ac:dyDescent="0.25">
      <c r="A37" s="17">
        <v>99</v>
      </c>
      <c r="B37" s="18" t="s">
        <v>2864</v>
      </c>
      <c r="C37" s="18" t="s">
        <v>2955</v>
      </c>
      <c r="D37" s="5">
        <v>7185628</v>
      </c>
      <c r="E37" s="5">
        <v>1463535</v>
      </c>
      <c r="F37" s="5">
        <v>4709884.3905654456</v>
      </c>
      <c r="G37" s="5">
        <v>2529067.4460698492</v>
      </c>
      <c r="H37" s="3">
        <v>51.844517586869237</v>
      </c>
    </row>
    <row r="38" spans="1:8" x14ac:dyDescent="0.25">
      <c r="A38" s="17">
        <v>99</v>
      </c>
      <c r="B38" s="18" t="s">
        <v>2915</v>
      </c>
      <c r="C38" s="18" t="s">
        <v>2917</v>
      </c>
      <c r="D38" s="5">
        <v>1750552</v>
      </c>
      <c r="E38" s="5">
        <v>1599068</v>
      </c>
      <c r="F38" s="5">
        <v>4380977.5333551932</v>
      </c>
      <c r="G38" s="5">
        <v>2172723.0255565098</v>
      </c>
      <c r="H38" s="3">
        <v>49.675495476569679</v>
      </c>
    </row>
    <row r="39" spans="1:8" x14ac:dyDescent="0.25">
      <c r="D39" s="5"/>
      <c r="E39" s="5"/>
      <c r="F39" s="5"/>
      <c r="G39" s="5"/>
      <c r="H39" s="3"/>
    </row>
    <row r="40" spans="1:8" x14ac:dyDescent="0.25">
      <c r="B40" s="40" t="s">
        <v>4885</v>
      </c>
      <c r="D40" s="5" t="e">
        <f>SUMIF(#REF!,1,D$2:D$38)</f>
        <v>#REF!</v>
      </c>
      <c r="E40" s="5"/>
      <c r="F40" s="5" t="e">
        <f>#REF!/$D40</f>
        <v>#REF!</v>
      </c>
      <c r="G40" s="5" t="e">
        <f>#REF!/$D40</f>
        <v>#REF!</v>
      </c>
      <c r="H40" s="5" t="e">
        <f>#REF!/$D40</f>
        <v>#REF!</v>
      </c>
    </row>
    <row r="41" spans="1:8" x14ac:dyDescent="0.25">
      <c r="D41" s="5"/>
      <c r="E41" s="5"/>
      <c r="F41" s="5"/>
      <c r="G41" s="5"/>
      <c r="H41" s="3"/>
    </row>
    <row r="42" spans="1:8" x14ac:dyDescent="0.25">
      <c r="D42" s="5"/>
      <c r="E42" s="5"/>
      <c r="F42" s="5"/>
      <c r="G42" s="5"/>
      <c r="H42" s="3"/>
    </row>
    <row r="43" spans="1:8" x14ac:dyDescent="0.25">
      <c r="D43" s="5"/>
      <c r="E43" s="5"/>
      <c r="F43" s="5"/>
      <c r="G43" s="5"/>
      <c r="H43" s="3"/>
    </row>
    <row r="44" spans="1:8" x14ac:dyDescent="0.25">
      <c r="D44" s="5"/>
      <c r="E44" s="5"/>
      <c r="F44" s="5"/>
      <c r="G44" s="5"/>
      <c r="H44" s="3"/>
    </row>
    <row r="45" spans="1:8" x14ac:dyDescent="0.25">
      <c r="D45" s="5"/>
      <c r="E45" s="5"/>
      <c r="F45" s="5"/>
      <c r="G45" s="5"/>
      <c r="H45" s="3"/>
    </row>
    <row r="46" spans="1:8" x14ac:dyDescent="0.25">
      <c r="D46" s="5"/>
      <c r="E46" s="5"/>
      <c r="F46" s="5"/>
      <c r="G46" s="5"/>
      <c r="H46" s="3"/>
    </row>
    <row r="47" spans="1:8" x14ac:dyDescent="0.25">
      <c r="D47" s="5"/>
      <c r="E47" s="5"/>
      <c r="F47" s="5"/>
      <c r="G47" s="5"/>
      <c r="H47" s="3"/>
    </row>
    <row r="48" spans="1:8" x14ac:dyDescent="0.25">
      <c r="D48" s="5"/>
      <c r="E48" s="5"/>
      <c r="F48" s="5"/>
      <c r="G48" s="5"/>
      <c r="H48" s="3"/>
    </row>
    <row r="49" spans="4:8" x14ac:dyDescent="0.25">
      <c r="D49" s="5"/>
      <c r="E49" s="5"/>
      <c r="F49" s="5"/>
      <c r="G49" s="5"/>
      <c r="H49" s="3"/>
    </row>
    <row r="50" spans="4:8" x14ac:dyDescent="0.25">
      <c r="D50" s="5"/>
      <c r="E50" s="5"/>
      <c r="F50" s="5"/>
      <c r="G50" s="5"/>
      <c r="H50" s="3"/>
    </row>
    <row r="51" spans="4:8" x14ac:dyDescent="0.25">
      <c r="D51" s="5"/>
      <c r="E51" s="5"/>
      <c r="F51" s="5"/>
      <c r="G51" s="5"/>
      <c r="H51" s="3"/>
    </row>
    <row r="52" spans="4:8" x14ac:dyDescent="0.25">
      <c r="D52" s="5"/>
      <c r="E52" s="5"/>
      <c r="F52" s="5"/>
      <c r="G52" s="5"/>
      <c r="H52" s="3"/>
    </row>
    <row r="53" spans="4:8" x14ac:dyDescent="0.25">
      <c r="D53" s="5"/>
      <c r="E53" s="5"/>
      <c r="F53" s="5"/>
      <c r="G53" s="5"/>
      <c r="H53" s="3"/>
    </row>
    <row r="54" spans="4:8" x14ac:dyDescent="0.25">
      <c r="D54" s="5"/>
      <c r="E54" s="5"/>
      <c r="F54" s="5"/>
      <c r="G54" s="5"/>
      <c r="H54" s="3"/>
    </row>
    <row r="55" spans="4:8" x14ac:dyDescent="0.25">
      <c r="D55" s="5"/>
      <c r="E55" s="5"/>
      <c r="F55" s="5"/>
      <c r="G55" s="5"/>
      <c r="H55" s="3"/>
    </row>
    <row r="56" spans="4:8" x14ac:dyDescent="0.25">
      <c r="D56" s="5"/>
      <c r="E56" s="5"/>
      <c r="F56" s="5"/>
      <c r="G56" s="5"/>
      <c r="H56" s="3"/>
    </row>
    <row r="57" spans="4:8" x14ac:dyDescent="0.25">
      <c r="D57" s="5"/>
      <c r="E57" s="5"/>
      <c r="F57" s="5"/>
      <c r="G57" s="5"/>
      <c r="H57" s="3"/>
    </row>
    <row r="58" spans="4:8" x14ac:dyDescent="0.25">
      <c r="D58" s="5"/>
      <c r="E58" s="5"/>
      <c r="F58" s="5"/>
      <c r="G58" s="5"/>
      <c r="H58" s="3"/>
    </row>
    <row r="59" spans="4:8" x14ac:dyDescent="0.25">
      <c r="D59" s="5"/>
      <c r="E59" s="5"/>
      <c r="F59" s="5"/>
      <c r="G59" s="5"/>
      <c r="H59" s="3"/>
    </row>
    <row r="60" spans="4:8" x14ac:dyDescent="0.25">
      <c r="D60" s="5"/>
      <c r="E60" s="5"/>
      <c r="F60" s="5"/>
      <c r="G60" s="5"/>
      <c r="H60" s="3"/>
    </row>
    <row r="61" spans="4:8" x14ac:dyDescent="0.25">
      <c r="D61" s="5"/>
      <c r="E61" s="5"/>
      <c r="F61" s="5"/>
      <c r="G61" s="5"/>
      <c r="H61" s="3"/>
    </row>
    <row r="62" spans="4:8" x14ac:dyDescent="0.25">
      <c r="D62" s="5"/>
      <c r="E62" s="5"/>
      <c r="F62" s="5"/>
      <c r="G62" s="5"/>
      <c r="H62" s="3"/>
    </row>
    <row r="63" spans="4:8" x14ac:dyDescent="0.25">
      <c r="D63" s="5"/>
      <c r="E63" s="5"/>
      <c r="F63" s="5"/>
      <c r="G63" s="5"/>
      <c r="H63" s="3"/>
    </row>
    <row r="64" spans="4:8" x14ac:dyDescent="0.25">
      <c r="D64" s="5"/>
      <c r="E64" s="5"/>
      <c r="F64" s="5"/>
      <c r="G64" s="5"/>
      <c r="H64" s="3"/>
    </row>
    <row r="65" spans="4:8" x14ac:dyDescent="0.25">
      <c r="D65" s="5"/>
      <c r="E65" s="5"/>
      <c r="F65" s="5"/>
      <c r="G65" s="5"/>
      <c r="H65" s="3"/>
    </row>
    <row r="66" spans="4:8" x14ac:dyDescent="0.25">
      <c r="D66" s="5"/>
      <c r="E66" s="5"/>
      <c r="F66" s="5"/>
      <c r="G66" s="5"/>
      <c r="H66" s="3"/>
    </row>
    <row r="67" spans="4:8" x14ac:dyDescent="0.25">
      <c r="D67" s="5"/>
      <c r="E67" s="5"/>
      <c r="F67" s="5"/>
      <c r="G67" s="5"/>
      <c r="H67" s="3"/>
    </row>
    <row r="68" spans="4:8" x14ac:dyDescent="0.25">
      <c r="D68" s="5"/>
      <c r="E68" s="5"/>
      <c r="F68" s="5"/>
      <c r="G68" s="5"/>
      <c r="H68" s="3"/>
    </row>
    <row r="69" spans="4:8" x14ac:dyDescent="0.25">
      <c r="D69" s="5"/>
      <c r="E69" s="5"/>
      <c r="F69" s="5"/>
      <c r="G69" s="5"/>
      <c r="H69" s="3"/>
    </row>
    <row r="70" spans="4:8" x14ac:dyDescent="0.25">
      <c r="D70" s="5"/>
      <c r="E70" s="5"/>
      <c r="F70" s="5"/>
      <c r="G70" s="5"/>
      <c r="H70" s="3"/>
    </row>
    <row r="71" spans="4:8" x14ac:dyDescent="0.25">
      <c r="D71" s="5"/>
      <c r="E71" s="5"/>
      <c r="F71" s="5"/>
      <c r="G71" s="5"/>
      <c r="H71" s="3"/>
    </row>
    <row r="72" spans="4:8" x14ac:dyDescent="0.25">
      <c r="D72" s="5"/>
      <c r="E72" s="5"/>
      <c r="F72" s="5"/>
      <c r="G72" s="5"/>
      <c r="H72" s="3"/>
    </row>
    <row r="73" spans="4:8" x14ac:dyDescent="0.25">
      <c r="D73" s="5"/>
      <c r="E73" s="5"/>
      <c r="F73" s="5"/>
      <c r="G73" s="5"/>
      <c r="H73" s="3"/>
    </row>
    <row r="74" spans="4:8" x14ac:dyDescent="0.25">
      <c r="D74" s="5"/>
      <c r="E74" s="5"/>
      <c r="F74" s="5"/>
      <c r="G74" s="5"/>
      <c r="H74" s="3"/>
    </row>
    <row r="75" spans="4:8" x14ac:dyDescent="0.25">
      <c r="D75" s="5"/>
      <c r="E75" s="5"/>
      <c r="F75" s="5"/>
      <c r="G75" s="5"/>
      <c r="H75" s="3"/>
    </row>
    <row r="76" spans="4:8" x14ac:dyDescent="0.25">
      <c r="D76" s="5"/>
      <c r="E76" s="5"/>
      <c r="F76" s="5"/>
      <c r="G76" s="5"/>
      <c r="H76" s="3"/>
    </row>
    <row r="77" spans="4:8" x14ac:dyDescent="0.25">
      <c r="D77" s="5"/>
      <c r="E77" s="5"/>
      <c r="F77" s="5"/>
      <c r="G77" s="5"/>
      <c r="H77" s="3"/>
    </row>
    <row r="78" spans="4:8" x14ac:dyDescent="0.25">
      <c r="D78" s="5"/>
      <c r="E78" s="5"/>
      <c r="F78" s="5"/>
      <c r="G78" s="5"/>
      <c r="H78" s="3"/>
    </row>
    <row r="79" spans="4:8" x14ac:dyDescent="0.25">
      <c r="D79" s="5"/>
      <c r="E79" s="5"/>
      <c r="F79" s="5"/>
      <c r="G79" s="5"/>
      <c r="H79" s="3"/>
    </row>
    <row r="80" spans="4:8" x14ac:dyDescent="0.25">
      <c r="D80" s="5"/>
      <c r="E80" s="5"/>
      <c r="F80" s="5"/>
      <c r="G80" s="5"/>
      <c r="H80" s="3"/>
    </row>
    <row r="81" spans="4:8" x14ac:dyDescent="0.25">
      <c r="D81" s="5"/>
      <c r="E81" s="5"/>
      <c r="F81" s="5"/>
      <c r="G81" s="5"/>
      <c r="H81" s="3"/>
    </row>
    <row r="82" spans="4:8" x14ac:dyDescent="0.25">
      <c r="D82" s="5"/>
      <c r="E82" s="5"/>
      <c r="F82" s="5"/>
      <c r="G82" s="5"/>
      <c r="H82" s="3"/>
    </row>
    <row r="83" spans="4:8" x14ac:dyDescent="0.25">
      <c r="D83" s="5"/>
      <c r="E83" s="5"/>
      <c r="F83" s="5"/>
      <c r="G83" s="5"/>
      <c r="H83" s="3"/>
    </row>
    <row r="84" spans="4:8" x14ac:dyDescent="0.25">
      <c r="D84" s="5"/>
      <c r="E84" s="5"/>
      <c r="F84" s="5"/>
      <c r="G84" s="5"/>
      <c r="H84" s="3"/>
    </row>
    <row r="85" spans="4:8" x14ac:dyDescent="0.25">
      <c r="D85" s="5"/>
      <c r="E85" s="5"/>
      <c r="F85" s="5"/>
      <c r="G85" s="5"/>
      <c r="H85" s="3"/>
    </row>
    <row r="86" spans="4:8" x14ac:dyDescent="0.25">
      <c r="D86" s="5"/>
      <c r="E86" s="5"/>
      <c r="F86" s="5"/>
      <c r="G86" s="5"/>
      <c r="H86" s="3"/>
    </row>
    <row r="87" spans="4:8" x14ac:dyDescent="0.25">
      <c r="D87" s="5"/>
      <c r="E87" s="5"/>
      <c r="F87" s="5"/>
      <c r="G87" s="5"/>
      <c r="H87" s="3"/>
    </row>
    <row r="88" spans="4:8" x14ac:dyDescent="0.25">
      <c r="D88" s="5"/>
      <c r="E88" s="5"/>
      <c r="F88" s="5"/>
      <c r="G88" s="5"/>
      <c r="H88" s="3"/>
    </row>
    <row r="89" spans="4:8" x14ac:dyDescent="0.25">
      <c r="D89" s="5"/>
      <c r="E89" s="5"/>
      <c r="F89" s="5"/>
      <c r="G89" s="5"/>
      <c r="H89" s="3"/>
    </row>
    <row r="90" spans="4:8" x14ac:dyDescent="0.25">
      <c r="D90" s="5"/>
      <c r="E90" s="5"/>
      <c r="F90" s="5"/>
      <c r="G90" s="5"/>
      <c r="H90" s="3"/>
    </row>
    <row r="91" spans="4:8" x14ac:dyDescent="0.25">
      <c r="D91" s="5"/>
      <c r="E91" s="5"/>
      <c r="F91" s="5"/>
      <c r="G91" s="5"/>
      <c r="H91" s="3"/>
    </row>
    <row r="92" spans="4:8" x14ac:dyDescent="0.25">
      <c r="D92" s="5"/>
      <c r="E92" s="5"/>
      <c r="F92" s="5"/>
      <c r="G92" s="5"/>
      <c r="H92" s="3"/>
    </row>
    <row r="93" spans="4:8" x14ac:dyDescent="0.25">
      <c r="D93" s="5"/>
      <c r="E93" s="5"/>
      <c r="F93" s="5"/>
      <c r="G93" s="5"/>
      <c r="H93" s="3"/>
    </row>
    <row r="94" spans="4:8" x14ac:dyDescent="0.25">
      <c r="D94" s="5"/>
      <c r="E94" s="5"/>
      <c r="F94" s="5"/>
      <c r="G94" s="5"/>
      <c r="H94" s="3"/>
    </row>
    <row r="95" spans="4:8" x14ac:dyDescent="0.25">
      <c r="D95" s="5"/>
      <c r="E95" s="5"/>
      <c r="F95" s="5"/>
      <c r="G95" s="5"/>
      <c r="H95" s="3"/>
    </row>
    <row r="96" spans="4:8" x14ac:dyDescent="0.25">
      <c r="D96" s="5"/>
      <c r="E96" s="5"/>
      <c r="F96" s="5"/>
      <c r="G96" s="5"/>
      <c r="H96" s="3"/>
    </row>
    <row r="97" spans="4:8" x14ac:dyDescent="0.25">
      <c r="D97" s="5"/>
      <c r="E97" s="5"/>
      <c r="F97" s="5"/>
      <c r="G97" s="5"/>
      <c r="H97" s="3"/>
    </row>
    <row r="98" spans="4:8" x14ac:dyDescent="0.25">
      <c r="D98" s="5"/>
      <c r="E98" s="5"/>
      <c r="F98" s="5"/>
      <c r="G98" s="5"/>
      <c r="H98" s="3"/>
    </row>
    <row r="99" spans="4:8" x14ac:dyDescent="0.25">
      <c r="D99" s="5"/>
      <c r="E99" s="5"/>
      <c r="F99" s="5"/>
      <c r="G99" s="5"/>
      <c r="H99" s="3"/>
    </row>
    <row r="100" spans="4:8" x14ac:dyDescent="0.25">
      <c r="D100" s="5"/>
      <c r="E100" s="5"/>
      <c r="F100" s="5"/>
      <c r="G100" s="5"/>
      <c r="H100" s="3"/>
    </row>
    <row r="101" spans="4:8" x14ac:dyDescent="0.25">
      <c r="D101" s="5"/>
      <c r="E101" s="5"/>
      <c r="F101" s="5"/>
      <c r="G101" s="5"/>
      <c r="H101" s="3"/>
    </row>
    <row r="102" spans="4:8" x14ac:dyDescent="0.25">
      <c r="D102" s="5"/>
      <c r="E102" s="5"/>
      <c r="F102" s="5"/>
      <c r="G102" s="5"/>
      <c r="H102" s="3"/>
    </row>
    <row r="103" spans="4:8" x14ac:dyDescent="0.25">
      <c r="D103" s="5"/>
      <c r="E103" s="5"/>
      <c r="F103" s="5"/>
      <c r="G103" s="5"/>
      <c r="H103" s="3"/>
    </row>
    <row r="104" spans="4:8" x14ac:dyDescent="0.25">
      <c r="D104" s="5"/>
      <c r="E104" s="5"/>
      <c r="F104" s="5"/>
      <c r="G104" s="5"/>
      <c r="H104" s="3"/>
    </row>
    <row r="105" spans="4:8" x14ac:dyDescent="0.25">
      <c r="D105" s="5"/>
      <c r="E105" s="5"/>
      <c r="F105" s="5"/>
      <c r="G105" s="5"/>
      <c r="H105" s="3"/>
    </row>
    <row r="106" spans="4:8" x14ac:dyDescent="0.25">
      <c r="D106" s="5"/>
      <c r="E106" s="5"/>
      <c r="F106" s="5"/>
      <c r="G106" s="5"/>
      <c r="H106" s="3"/>
    </row>
    <row r="107" spans="4:8" x14ac:dyDescent="0.25">
      <c r="D107" s="5"/>
      <c r="E107" s="5"/>
      <c r="F107" s="5"/>
      <c r="G107" s="5"/>
      <c r="H107" s="3"/>
    </row>
    <row r="108" spans="4:8" x14ac:dyDescent="0.25">
      <c r="D108" s="5"/>
      <c r="E108" s="5"/>
      <c r="F108" s="5"/>
      <c r="G108" s="5"/>
      <c r="H108" s="3"/>
    </row>
    <row r="109" spans="4:8" x14ac:dyDescent="0.25">
      <c r="D109" s="5"/>
      <c r="E109" s="5"/>
      <c r="F109" s="5"/>
      <c r="G109" s="5"/>
      <c r="H109" s="3"/>
    </row>
    <row r="110" spans="4:8" x14ac:dyDescent="0.25">
      <c r="D110" s="5"/>
      <c r="E110" s="5"/>
      <c r="F110" s="5"/>
      <c r="G110" s="5"/>
      <c r="H110" s="3"/>
    </row>
    <row r="111" spans="4:8" x14ac:dyDescent="0.25">
      <c r="D111" s="5"/>
      <c r="E111" s="5"/>
      <c r="F111" s="5"/>
      <c r="G111" s="5"/>
      <c r="H111" s="3"/>
    </row>
    <row r="112" spans="4:8" x14ac:dyDescent="0.25">
      <c r="D112" s="5"/>
      <c r="E112" s="5"/>
      <c r="F112" s="5"/>
      <c r="G112" s="5"/>
      <c r="H112" s="3"/>
    </row>
    <row r="113" spans="4:8" x14ac:dyDescent="0.25">
      <c r="D113" s="5"/>
      <c r="E113" s="5"/>
      <c r="F113" s="5"/>
      <c r="G113" s="5"/>
      <c r="H113" s="3"/>
    </row>
    <row r="114" spans="4:8" x14ac:dyDescent="0.25">
      <c r="D114" s="5"/>
      <c r="E114" s="5"/>
      <c r="F114" s="5"/>
      <c r="G114" s="5"/>
      <c r="H114" s="3"/>
    </row>
    <row r="115" spans="4:8" x14ac:dyDescent="0.25">
      <c r="D115" s="5"/>
      <c r="E115" s="5"/>
      <c r="F115" s="5"/>
      <c r="G115" s="5"/>
      <c r="H115" s="3"/>
    </row>
    <row r="116" spans="4:8" x14ac:dyDescent="0.25">
      <c r="D116" s="5"/>
      <c r="E116" s="5"/>
      <c r="F116" s="5"/>
      <c r="G116" s="5"/>
      <c r="H116" s="3"/>
    </row>
    <row r="117" spans="4:8" x14ac:dyDescent="0.25">
      <c r="D117" s="5"/>
      <c r="E117" s="5"/>
      <c r="F117" s="5"/>
      <c r="G117" s="5"/>
      <c r="H117" s="3"/>
    </row>
    <row r="118" spans="4:8" x14ac:dyDescent="0.25">
      <c r="D118" s="5"/>
      <c r="E118" s="5"/>
      <c r="F118" s="5"/>
      <c r="G118" s="5"/>
      <c r="H118" s="3"/>
    </row>
    <row r="119" spans="4:8" x14ac:dyDescent="0.25">
      <c r="D119" s="5"/>
      <c r="E119" s="5"/>
      <c r="F119" s="5"/>
      <c r="G119" s="5"/>
      <c r="H119" s="3"/>
    </row>
    <row r="120" spans="4:8" x14ac:dyDescent="0.25">
      <c r="D120" s="5"/>
      <c r="E120" s="5"/>
      <c r="F120" s="5"/>
      <c r="G120" s="5"/>
      <c r="H120" s="3"/>
    </row>
    <row r="121" spans="4:8" x14ac:dyDescent="0.25">
      <c r="D121" s="5"/>
      <c r="E121" s="5"/>
      <c r="F121" s="5"/>
      <c r="G121" s="5"/>
      <c r="H121" s="3"/>
    </row>
    <row r="122" spans="4:8" x14ac:dyDescent="0.25">
      <c r="D122" s="5"/>
      <c r="E122" s="5"/>
      <c r="F122" s="5"/>
      <c r="G122" s="5"/>
      <c r="H122" s="3"/>
    </row>
    <row r="123" spans="4:8" x14ac:dyDescent="0.25">
      <c r="D123" s="5"/>
      <c r="E123" s="5"/>
      <c r="F123" s="5"/>
      <c r="G123" s="5"/>
      <c r="H123" s="3"/>
    </row>
    <row r="124" spans="4:8" x14ac:dyDescent="0.25">
      <c r="D124" s="5"/>
      <c r="E124" s="5"/>
      <c r="F124" s="5"/>
      <c r="G124" s="5"/>
      <c r="H124" s="3"/>
    </row>
    <row r="125" spans="4:8" x14ac:dyDescent="0.25">
      <c r="D125" s="5"/>
      <c r="E125" s="5"/>
      <c r="F125" s="5"/>
      <c r="G125" s="5"/>
      <c r="H125" s="3"/>
    </row>
    <row r="126" spans="4:8" x14ac:dyDescent="0.25">
      <c r="D126" s="5"/>
      <c r="E126" s="5"/>
      <c r="F126" s="5"/>
      <c r="G126" s="5"/>
      <c r="H126" s="3"/>
    </row>
    <row r="127" spans="4:8" x14ac:dyDescent="0.25">
      <c r="D127" s="5"/>
      <c r="E127" s="5"/>
      <c r="F127" s="5"/>
      <c r="G127" s="5"/>
      <c r="H127" s="3"/>
    </row>
    <row r="128" spans="4:8" x14ac:dyDescent="0.25">
      <c r="D128" s="5"/>
      <c r="E128" s="5"/>
      <c r="F128" s="5"/>
      <c r="G128" s="5"/>
      <c r="H128" s="3"/>
    </row>
    <row r="129" spans="4:8" x14ac:dyDescent="0.25">
      <c r="D129" s="5"/>
      <c r="E129" s="5"/>
      <c r="F129" s="5"/>
      <c r="G129" s="5"/>
      <c r="H129" s="3"/>
    </row>
    <row r="130" spans="4:8" x14ac:dyDescent="0.25">
      <c r="D130" s="5"/>
      <c r="E130" s="5"/>
      <c r="F130" s="5"/>
      <c r="G130" s="5"/>
      <c r="H130" s="3"/>
    </row>
    <row r="131" spans="4:8" x14ac:dyDescent="0.25">
      <c r="D131" s="5"/>
      <c r="E131" s="5"/>
      <c r="F131" s="5"/>
      <c r="G131" s="5"/>
      <c r="H131" s="3"/>
    </row>
    <row r="132" spans="4:8" x14ac:dyDescent="0.25">
      <c r="D132" s="5"/>
      <c r="E132" s="5"/>
      <c r="F132" s="5"/>
      <c r="G132" s="5"/>
      <c r="H132" s="3"/>
    </row>
    <row r="133" spans="4:8" x14ac:dyDescent="0.25">
      <c r="D133" s="5"/>
      <c r="E133" s="5"/>
      <c r="F133" s="5"/>
      <c r="G133" s="5"/>
      <c r="H133" s="3"/>
    </row>
    <row r="134" spans="4:8" x14ac:dyDescent="0.25">
      <c r="D134" s="5"/>
      <c r="E134" s="5"/>
      <c r="F134" s="5"/>
      <c r="G134" s="5"/>
      <c r="H134" s="3"/>
    </row>
    <row r="135" spans="4:8" x14ac:dyDescent="0.25">
      <c r="D135" s="5"/>
      <c r="E135" s="5"/>
      <c r="F135" s="5"/>
      <c r="G135" s="5"/>
      <c r="H135" s="3"/>
    </row>
    <row r="136" spans="4:8" x14ac:dyDescent="0.25">
      <c r="D136" s="5"/>
      <c r="E136" s="5"/>
      <c r="F136" s="5"/>
      <c r="G136" s="5"/>
      <c r="H136" s="3"/>
    </row>
    <row r="137" spans="4:8" x14ac:dyDescent="0.25">
      <c r="D137" s="5"/>
      <c r="E137" s="5"/>
      <c r="F137" s="5"/>
      <c r="G137" s="5"/>
      <c r="H137" s="3"/>
    </row>
    <row r="138" spans="4:8" x14ac:dyDescent="0.25">
      <c r="D138" s="5"/>
      <c r="E138" s="5"/>
      <c r="F138" s="5"/>
      <c r="G138" s="5"/>
      <c r="H138" s="3"/>
    </row>
    <row r="139" spans="4:8" x14ac:dyDescent="0.25">
      <c r="D139" s="5"/>
      <c r="E139" s="5"/>
      <c r="F139" s="5"/>
      <c r="G139" s="5"/>
      <c r="H139" s="3"/>
    </row>
    <row r="140" spans="4:8" x14ac:dyDescent="0.25">
      <c r="D140" s="5"/>
      <c r="E140" s="5"/>
      <c r="F140" s="5"/>
      <c r="G140" s="5"/>
      <c r="H140" s="3"/>
    </row>
    <row r="141" spans="4:8" x14ac:dyDescent="0.25">
      <c r="D141" s="5"/>
      <c r="E141" s="5"/>
      <c r="F141" s="5"/>
      <c r="G141" s="5"/>
      <c r="H141" s="3"/>
    </row>
    <row r="142" spans="4:8" x14ac:dyDescent="0.25">
      <c r="D142" s="5"/>
      <c r="E142" s="5"/>
      <c r="F142" s="5"/>
      <c r="G142" s="5"/>
      <c r="H142" s="3"/>
    </row>
    <row r="143" spans="4:8" x14ac:dyDescent="0.25">
      <c r="D143" s="5"/>
      <c r="E143" s="5"/>
      <c r="F143" s="5"/>
      <c r="G143" s="5"/>
      <c r="H143" s="3"/>
    </row>
    <row r="144" spans="4:8" x14ac:dyDescent="0.25">
      <c r="D144" s="5"/>
      <c r="E144" s="5"/>
      <c r="F144" s="5"/>
      <c r="G144" s="5"/>
      <c r="H144" s="3"/>
    </row>
    <row r="145" spans="4:8" x14ac:dyDescent="0.25">
      <c r="D145" s="5"/>
      <c r="E145" s="5"/>
      <c r="F145" s="5"/>
      <c r="G145" s="5"/>
      <c r="H145" s="3"/>
    </row>
    <row r="146" spans="4:8" x14ac:dyDescent="0.25">
      <c r="D146" s="5"/>
      <c r="E146" s="5"/>
      <c r="F146" s="5"/>
      <c r="G146" s="5"/>
      <c r="H146" s="3"/>
    </row>
    <row r="147" spans="4:8" x14ac:dyDescent="0.25">
      <c r="D147" s="5"/>
      <c r="E147" s="5"/>
      <c r="F147" s="5"/>
      <c r="G147" s="5"/>
      <c r="H147" s="3"/>
    </row>
    <row r="148" spans="4:8" x14ac:dyDescent="0.25">
      <c r="D148" s="5"/>
      <c r="E148" s="5"/>
      <c r="F148" s="5"/>
      <c r="G148" s="5"/>
      <c r="H148" s="3"/>
    </row>
    <row r="149" spans="4:8" x14ac:dyDescent="0.25">
      <c r="D149" s="5"/>
      <c r="E149" s="5"/>
      <c r="F149" s="5"/>
      <c r="G149" s="5"/>
      <c r="H149" s="3"/>
    </row>
    <row r="150" spans="4:8" x14ac:dyDescent="0.25">
      <c r="D150" s="5"/>
      <c r="E150" s="5"/>
      <c r="F150" s="5"/>
      <c r="G150" s="5"/>
      <c r="H150" s="3"/>
    </row>
    <row r="151" spans="4:8" x14ac:dyDescent="0.25">
      <c r="D151" s="5"/>
      <c r="E151" s="5"/>
      <c r="F151" s="5"/>
      <c r="G151" s="5"/>
      <c r="H151" s="3"/>
    </row>
    <row r="152" spans="4:8" x14ac:dyDescent="0.25">
      <c r="D152" s="5"/>
      <c r="E152" s="5"/>
      <c r="F152" s="5"/>
      <c r="G152" s="5"/>
      <c r="H152" s="3"/>
    </row>
    <row r="153" spans="4:8" x14ac:dyDescent="0.25">
      <c r="D153" s="5"/>
      <c r="E153" s="5"/>
      <c r="F153" s="5"/>
      <c r="G153" s="5"/>
      <c r="H153" s="3"/>
    </row>
    <row r="154" spans="4:8" x14ac:dyDescent="0.25">
      <c r="D154" s="5"/>
      <c r="E154" s="5"/>
      <c r="F154" s="5"/>
      <c r="G154" s="5"/>
      <c r="H154" s="3"/>
    </row>
    <row r="155" spans="4:8" x14ac:dyDescent="0.25">
      <c r="D155" s="5"/>
      <c r="E155" s="5"/>
      <c r="F155" s="5"/>
      <c r="G155" s="5"/>
      <c r="H155" s="3"/>
    </row>
    <row r="156" spans="4:8" x14ac:dyDescent="0.25">
      <c r="D156" s="5"/>
      <c r="E156" s="5"/>
      <c r="F156" s="5"/>
      <c r="G156" s="5"/>
      <c r="H156" s="3"/>
    </row>
    <row r="157" spans="4:8" x14ac:dyDescent="0.25">
      <c r="D157" s="5"/>
      <c r="E157" s="5"/>
      <c r="F157" s="5"/>
      <c r="G157" s="5"/>
      <c r="H157" s="3"/>
    </row>
    <row r="158" spans="4:8" x14ac:dyDescent="0.25">
      <c r="D158" s="5"/>
      <c r="E158" s="5"/>
      <c r="F158" s="5"/>
      <c r="G158" s="5"/>
      <c r="H158" s="3"/>
    </row>
    <row r="159" spans="4:8" x14ac:dyDescent="0.25">
      <c r="D159" s="5"/>
      <c r="E159" s="5"/>
      <c r="F159" s="5"/>
      <c r="G159" s="5"/>
      <c r="H159" s="3"/>
    </row>
    <row r="160" spans="4:8" x14ac:dyDescent="0.25">
      <c r="D160" s="5"/>
      <c r="E160" s="5"/>
      <c r="F160" s="5"/>
      <c r="G160" s="5"/>
      <c r="H160" s="3"/>
    </row>
    <row r="161" spans="4:8" x14ac:dyDescent="0.25">
      <c r="D161" s="5"/>
      <c r="E161" s="5"/>
      <c r="F161" s="5"/>
      <c r="G161" s="5"/>
      <c r="H161" s="3"/>
    </row>
    <row r="162" spans="4:8" x14ac:dyDescent="0.25">
      <c r="D162" s="5"/>
      <c r="E162" s="5"/>
      <c r="F162" s="5"/>
      <c r="G162" s="5"/>
      <c r="H162" s="3"/>
    </row>
    <row r="163" spans="4:8" x14ac:dyDescent="0.25">
      <c r="D163" s="5"/>
      <c r="E163" s="5"/>
      <c r="F163" s="5"/>
      <c r="G163" s="5"/>
      <c r="H163" s="3"/>
    </row>
    <row r="164" spans="4:8" x14ac:dyDescent="0.25">
      <c r="D164" s="5"/>
      <c r="E164" s="5"/>
      <c r="F164" s="5"/>
      <c r="G164" s="5"/>
      <c r="H164" s="3"/>
    </row>
    <row r="165" spans="4:8" x14ac:dyDescent="0.25">
      <c r="D165" s="5"/>
      <c r="E165" s="5"/>
      <c r="F165" s="5"/>
      <c r="G165" s="5"/>
      <c r="H165" s="3"/>
    </row>
    <row r="166" spans="4:8" x14ac:dyDescent="0.25">
      <c r="D166" s="5"/>
      <c r="E166" s="5"/>
      <c r="F166" s="5"/>
      <c r="G166" s="5"/>
      <c r="H166" s="3"/>
    </row>
    <row r="167" spans="4:8" x14ac:dyDescent="0.25">
      <c r="D167" s="5"/>
      <c r="E167" s="5"/>
      <c r="F167" s="5"/>
      <c r="G167" s="5"/>
      <c r="H167" s="3"/>
    </row>
    <row r="168" spans="4:8" x14ac:dyDescent="0.25">
      <c r="D168" s="5"/>
      <c r="E168" s="5"/>
      <c r="F168" s="5"/>
      <c r="G168" s="5"/>
      <c r="H168" s="3"/>
    </row>
    <row r="169" spans="4:8" x14ac:dyDescent="0.25">
      <c r="D169" s="5"/>
      <c r="E169" s="5"/>
      <c r="F169" s="5"/>
      <c r="G169" s="5"/>
      <c r="H169" s="3"/>
    </row>
    <row r="170" spans="4:8" x14ac:dyDescent="0.25">
      <c r="D170" s="5"/>
      <c r="E170" s="5"/>
      <c r="F170" s="5"/>
      <c r="G170" s="5"/>
      <c r="H170" s="3"/>
    </row>
    <row r="171" spans="4:8" x14ac:dyDescent="0.25">
      <c r="D171" s="5"/>
      <c r="E171" s="5"/>
      <c r="F171" s="5"/>
      <c r="G171" s="5"/>
      <c r="H171" s="3"/>
    </row>
    <row r="172" spans="4:8" x14ac:dyDescent="0.25">
      <c r="D172" s="5"/>
      <c r="E172" s="5"/>
      <c r="F172" s="5"/>
      <c r="G172" s="5"/>
      <c r="H172" s="3"/>
    </row>
    <row r="173" spans="4:8" x14ac:dyDescent="0.25">
      <c r="D173" s="5"/>
      <c r="E173" s="5"/>
      <c r="F173" s="5"/>
      <c r="G173" s="5"/>
      <c r="H173" s="3"/>
    </row>
    <row r="174" spans="4:8" x14ac:dyDescent="0.25">
      <c r="D174" s="5"/>
      <c r="E174" s="5"/>
      <c r="F174" s="5"/>
      <c r="G174" s="5"/>
      <c r="H174" s="3"/>
    </row>
    <row r="175" spans="4:8" x14ac:dyDescent="0.25">
      <c r="D175" s="5"/>
      <c r="E175" s="5"/>
      <c r="F175" s="5"/>
      <c r="G175" s="5"/>
      <c r="H175" s="3"/>
    </row>
    <row r="176" spans="4:8" x14ac:dyDescent="0.25">
      <c r="D176" s="5"/>
      <c r="E176" s="5"/>
      <c r="F176" s="5"/>
      <c r="G176" s="5"/>
      <c r="H176" s="3"/>
    </row>
    <row r="177" spans="4:8" x14ac:dyDescent="0.25">
      <c r="D177" s="5"/>
      <c r="E177" s="5"/>
      <c r="F177" s="5"/>
      <c r="G177" s="5"/>
      <c r="H177" s="3"/>
    </row>
    <row r="178" spans="4:8" x14ac:dyDescent="0.25">
      <c r="D178" s="5"/>
      <c r="E178" s="5"/>
      <c r="F178" s="5"/>
      <c r="G178" s="5"/>
      <c r="H178" s="3"/>
    </row>
    <row r="179" spans="4:8" x14ac:dyDescent="0.25">
      <c r="D179" s="5"/>
      <c r="E179" s="5"/>
      <c r="F179" s="5"/>
      <c r="G179" s="5"/>
      <c r="H179" s="3"/>
    </row>
    <row r="180" spans="4:8" x14ac:dyDescent="0.25">
      <c r="D180" s="5"/>
      <c r="E180" s="5"/>
      <c r="F180" s="5"/>
      <c r="G180" s="5"/>
      <c r="H180" s="3"/>
    </row>
    <row r="181" spans="4:8" x14ac:dyDescent="0.25">
      <c r="D181" s="5"/>
      <c r="E181" s="5"/>
      <c r="F181" s="5"/>
      <c r="G181" s="5"/>
      <c r="H181" s="3"/>
    </row>
    <row r="182" spans="4:8" x14ac:dyDescent="0.25">
      <c r="D182" s="5"/>
      <c r="E182" s="5"/>
      <c r="F182" s="5"/>
      <c r="G182" s="5"/>
      <c r="H182" s="3"/>
    </row>
    <row r="183" spans="4:8" x14ac:dyDescent="0.25">
      <c r="D183" s="5"/>
      <c r="E183" s="5"/>
      <c r="F183" s="5"/>
      <c r="G183" s="5"/>
      <c r="H183" s="3"/>
    </row>
    <row r="184" spans="4:8" x14ac:dyDescent="0.25">
      <c r="D184" s="5"/>
      <c r="E184" s="5"/>
      <c r="F184" s="5"/>
      <c r="G184" s="5"/>
      <c r="H184" s="3"/>
    </row>
    <row r="185" spans="4:8" x14ac:dyDescent="0.25">
      <c r="D185" s="5"/>
      <c r="E185" s="5"/>
      <c r="F185" s="5"/>
      <c r="G185" s="5"/>
      <c r="H185" s="3"/>
    </row>
    <row r="186" spans="4:8" x14ac:dyDescent="0.25">
      <c r="D186" s="5"/>
      <c r="E186" s="5"/>
      <c r="F186" s="5"/>
      <c r="G186" s="5"/>
      <c r="H186" s="3"/>
    </row>
    <row r="187" spans="4:8" x14ac:dyDescent="0.25">
      <c r="D187" s="5"/>
      <c r="E187" s="5"/>
      <c r="F187" s="5"/>
      <c r="G187" s="5"/>
      <c r="H187" s="3"/>
    </row>
    <row r="188" spans="4:8" x14ac:dyDescent="0.25">
      <c r="D188" s="5"/>
      <c r="E188" s="5"/>
      <c r="F188" s="5"/>
      <c r="G188" s="5"/>
      <c r="H188" s="3"/>
    </row>
    <row r="189" spans="4:8" x14ac:dyDescent="0.25">
      <c r="D189" s="5"/>
      <c r="E189" s="5"/>
      <c r="F189" s="5"/>
      <c r="G189" s="5"/>
      <c r="H189" s="3"/>
    </row>
    <row r="190" spans="4:8" x14ac:dyDescent="0.25">
      <c r="D190" s="5"/>
      <c r="E190" s="5"/>
      <c r="F190" s="5"/>
      <c r="G190" s="5"/>
      <c r="H190" s="3"/>
    </row>
    <row r="191" spans="4:8" x14ac:dyDescent="0.25">
      <c r="D191" s="5"/>
      <c r="E191" s="5"/>
      <c r="F191" s="5"/>
      <c r="G191" s="5"/>
      <c r="H191" s="3"/>
    </row>
    <row r="192" spans="4:8" x14ac:dyDescent="0.25">
      <c r="D192" s="5"/>
      <c r="E192" s="5"/>
      <c r="F192" s="5"/>
      <c r="G192" s="5"/>
      <c r="H192" s="3"/>
    </row>
    <row r="193" spans="4:8" x14ac:dyDescent="0.25">
      <c r="D193" s="5"/>
      <c r="E193" s="5"/>
      <c r="F193" s="5"/>
      <c r="G193" s="5"/>
      <c r="H193" s="3"/>
    </row>
    <row r="194" spans="4:8" x14ac:dyDescent="0.25">
      <c r="D194" s="5"/>
      <c r="E194" s="5"/>
      <c r="F194" s="5"/>
      <c r="G194" s="5"/>
      <c r="H194" s="3"/>
    </row>
    <row r="195" spans="4:8" x14ac:dyDescent="0.25">
      <c r="D195" s="5"/>
      <c r="E195" s="5"/>
      <c r="F195" s="5"/>
      <c r="G195" s="5"/>
      <c r="H195" s="3"/>
    </row>
    <row r="196" spans="4:8" x14ac:dyDescent="0.25">
      <c r="D196" s="5"/>
      <c r="E196" s="5"/>
      <c r="F196" s="5"/>
      <c r="G196" s="5"/>
      <c r="H196" s="3"/>
    </row>
    <row r="197" spans="4:8" x14ac:dyDescent="0.25">
      <c r="D197" s="5"/>
      <c r="E197" s="5"/>
      <c r="F197" s="5"/>
      <c r="G197" s="5"/>
      <c r="H197" s="3"/>
    </row>
    <row r="198" spans="4:8" x14ac:dyDescent="0.25">
      <c r="D198" s="5"/>
      <c r="E198" s="5"/>
      <c r="F198" s="5"/>
      <c r="G198" s="5"/>
      <c r="H198" s="3"/>
    </row>
    <row r="199" spans="4:8" x14ac:dyDescent="0.25">
      <c r="D199" s="5"/>
      <c r="E199" s="5"/>
      <c r="F199" s="5"/>
      <c r="G199" s="5"/>
      <c r="H199" s="3"/>
    </row>
    <row r="200" spans="4:8" x14ac:dyDescent="0.25">
      <c r="D200" s="5"/>
      <c r="E200" s="5"/>
      <c r="F200" s="5"/>
      <c r="G200" s="5"/>
      <c r="H200" s="3"/>
    </row>
    <row r="201" spans="4:8" x14ac:dyDescent="0.25">
      <c r="D201" s="5"/>
      <c r="E201" s="5"/>
      <c r="F201" s="5"/>
      <c r="G201" s="5"/>
      <c r="H201" s="3"/>
    </row>
    <row r="202" spans="4:8" x14ac:dyDescent="0.25">
      <c r="D202" s="5"/>
      <c r="E202" s="5"/>
      <c r="F202" s="5"/>
      <c r="G202" s="5"/>
      <c r="H202" s="3"/>
    </row>
    <row r="203" spans="4:8" x14ac:dyDescent="0.25">
      <c r="D203" s="5"/>
      <c r="E203" s="5"/>
      <c r="F203" s="5"/>
      <c r="G203" s="5"/>
      <c r="H203" s="3"/>
    </row>
    <row r="204" spans="4:8" x14ac:dyDescent="0.25">
      <c r="D204" s="5"/>
      <c r="E204" s="5"/>
      <c r="F204" s="5"/>
      <c r="G204" s="5"/>
      <c r="H204" s="3"/>
    </row>
    <row r="205" spans="4:8" x14ac:dyDescent="0.25">
      <c r="D205" s="5"/>
      <c r="E205" s="5"/>
      <c r="F205" s="5"/>
      <c r="G205" s="5"/>
      <c r="H205" s="3"/>
    </row>
    <row r="206" spans="4:8" x14ac:dyDescent="0.25">
      <c r="D206" s="5"/>
      <c r="E206" s="5"/>
      <c r="F206" s="5"/>
      <c r="G206" s="5"/>
      <c r="H206" s="3"/>
    </row>
    <row r="207" spans="4:8" x14ac:dyDescent="0.25">
      <c r="D207" s="5"/>
      <c r="E207" s="5"/>
      <c r="F207" s="5"/>
      <c r="G207" s="5"/>
      <c r="H207" s="3"/>
    </row>
    <row r="208" spans="4:8" x14ac:dyDescent="0.25">
      <c r="D208" s="5"/>
      <c r="E208" s="5"/>
      <c r="F208" s="5"/>
      <c r="G208" s="5"/>
      <c r="H208" s="3"/>
    </row>
    <row r="209" spans="4:8" x14ac:dyDescent="0.25">
      <c r="D209" s="5"/>
      <c r="E209" s="5"/>
      <c r="F209" s="5"/>
      <c r="G209" s="5"/>
      <c r="H209" s="3"/>
    </row>
    <row r="210" spans="4:8" x14ac:dyDescent="0.25">
      <c r="D210" s="5"/>
      <c r="E210" s="5"/>
      <c r="F210" s="5"/>
      <c r="G210" s="5"/>
      <c r="H210" s="3"/>
    </row>
    <row r="211" spans="4:8" x14ac:dyDescent="0.25">
      <c r="D211" s="5"/>
      <c r="E211" s="5"/>
      <c r="F211" s="5"/>
      <c r="G211" s="5"/>
      <c r="H211" s="3"/>
    </row>
    <row r="212" spans="4:8" x14ac:dyDescent="0.25">
      <c r="D212" s="5"/>
      <c r="E212" s="5"/>
      <c r="F212" s="5"/>
      <c r="G212" s="5"/>
      <c r="H212" s="3"/>
    </row>
    <row r="213" spans="4:8" x14ac:dyDescent="0.25">
      <c r="D213" s="5"/>
      <c r="E213" s="5"/>
      <c r="F213" s="5"/>
      <c r="G213" s="5"/>
      <c r="H213" s="3"/>
    </row>
    <row r="214" spans="4:8" x14ac:dyDescent="0.25">
      <c r="D214" s="5"/>
      <c r="E214" s="5"/>
      <c r="F214" s="5"/>
      <c r="G214" s="5"/>
      <c r="H214" s="3"/>
    </row>
    <row r="215" spans="4:8" x14ac:dyDescent="0.25">
      <c r="D215" s="5"/>
      <c r="E215" s="5"/>
      <c r="F215" s="5"/>
      <c r="G215" s="5"/>
      <c r="H215" s="3"/>
    </row>
    <row r="216" spans="4:8" x14ac:dyDescent="0.25">
      <c r="D216" s="5"/>
      <c r="E216" s="5"/>
      <c r="F216" s="5"/>
      <c r="G216" s="5"/>
      <c r="H216" s="3"/>
    </row>
    <row r="217" spans="4:8" x14ac:dyDescent="0.25">
      <c r="D217" s="5"/>
      <c r="E217" s="5"/>
      <c r="F217" s="5"/>
      <c r="G217" s="5"/>
      <c r="H217" s="3"/>
    </row>
    <row r="218" spans="4:8" x14ac:dyDescent="0.25">
      <c r="D218" s="5"/>
      <c r="E218" s="5"/>
      <c r="F218" s="5"/>
      <c r="G218" s="5"/>
      <c r="H218" s="3"/>
    </row>
    <row r="219" spans="4:8" x14ac:dyDescent="0.25">
      <c r="D219" s="5"/>
      <c r="E219" s="5"/>
      <c r="F219" s="5"/>
      <c r="G219" s="5"/>
      <c r="H219" s="3"/>
    </row>
    <row r="220" spans="4:8" x14ac:dyDescent="0.25">
      <c r="D220" s="5"/>
      <c r="E220" s="5"/>
      <c r="F220" s="5"/>
      <c r="G220" s="5"/>
      <c r="H220" s="3"/>
    </row>
    <row r="221" spans="4:8" x14ac:dyDescent="0.25">
      <c r="D221" s="5"/>
      <c r="E221" s="5"/>
      <c r="F221" s="5"/>
      <c r="G221" s="5"/>
      <c r="H221" s="3"/>
    </row>
    <row r="222" spans="4:8" x14ac:dyDescent="0.25">
      <c r="D222" s="5"/>
      <c r="E222" s="5"/>
      <c r="F222" s="5"/>
      <c r="G222" s="5"/>
      <c r="H222" s="3"/>
    </row>
    <row r="223" spans="4:8" x14ac:dyDescent="0.25">
      <c r="D223" s="5"/>
      <c r="E223" s="5"/>
      <c r="F223" s="5"/>
      <c r="G223" s="5"/>
      <c r="H223" s="3"/>
    </row>
    <row r="224" spans="4:8" x14ac:dyDescent="0.25">
      <c r="D224" s="5"/>
      <c r="E224" s="5"/>
      <c r="F224" s="5"/>
      <c r="G224" s="5"/>
      <c r="H224" s="3"/>
    </row>
    <row r="225" spans="4:8" x14ac:dyDescent="0.25">
      <c r="D225" s="5"/>
      <c r="E225" s="5"/>
      <c r="F225" s="5"/>
      <c r="G225" s="5"/>
      <c r="H225" s="3"/>
    </row>
    <row r="226" spans="4:8" x14ac:dyDescent="0.25">
      <c r="D226" s="5"/>
      <c r="E226" s="5"/>
      <c r="F226" s="5"/>
      <c r="G226" s="5"/>
      <c r="H226" s="3"/>
    </row>
    <row r="227" spans="4:8" x14ac:dyDescent="0.25">
      <c r="D227" s="5"/>
      <c r="E227" s="5"/>
      <c r="F227" s="5"/>
      <c r="G227" s="5"/>
      <c r="H227" s="3"/>
    </row>
    <row r="228" spans="4:8" x14ac:dyDescent="0.25">
      <c r="D228" s="5"/>
      <c r="E228" s="5"/>
      <c r="F228" s="5"/>
      <c r="G228" s="5"/>
      <c r="H228" s="3"/>
    </row>
    <row r="229" spans="4:8" x14ac:dyDescent="0.25">
      <c r="D229" s="5"/>
      <c r="E229" s="5"/>
      <c r="F229" s="5"/>
      <c r="G229" s="5"/>
      <c r="H229" s="3"/>
    </row>
    <row r="230" spans="4:8" x14ac:dyDescent="0.25">
      <c r="D230" s="5"/>
      <c r="E230" s="5"/>
      <c r="F230" s="5"/>
      <c r="G230" s="5"/>
      <c r="H230" s="3"/>
    </row>
    <row r="231" spans="4:8" x14ac:dyDescent="0.25">
      <c r="D231" s="5"/>
      <c r="E231" s="5"/>
      <c r="F231" s="5"/>
      <c r="G231" s="5"/>
      <c r="H231" s="3"/>
    </row>
    <row r="232" spans="4:8" x14ac:dyDescent="0.25">
      <c r="D232" s="5"/>
      <c r="E232" s="5"/>
      <c r="F232" s="5"/>
      <c r="G232" s="5"/>
      <c r="H232" s="3"/>
    </row>
    <row r="233" spans="4:8" x14ac:dyDescent="0.25">
      <c r="D233" s="5"/>
      <c r="E233" s="5"/>
      <c r="F233" s="5"/>
      <c r="G233" s="5"/>
      <c r="H233" s="3"/>
    </row>
    <row r="234" spans="4:8" x14ac:dyDescent="0.25">
      <c r="D234" s="5"/>
      <c r="E234" s="5"/>
      <c r="F234" s="5"/>
      <c r="G234" s="5"/>
      <c r="H234" s="3"/>
    </row>
    <row r="235" spans="4:8" x14ac:dyDescent="0.25">
      <c r="D235" s="5"/>
      <c r="E235" s="5"/>
      <c r="F235" s="5"/>
      <c r="G235" s="5"/>
      <c r="H235" s="3"/>
    </row>
    <row r="236" spans="4:8" x14ac:dyDescent="0.25">
      <c r="D236" s="5"/>
      <c r="E236" s="5"/>
      <c r="F236" s="5"/>
      <c r="G236" s="5"/>
      <c r="H236" s="3"/>
    </row>
    <row r="237" spans="4:8" x14ac:dyDescent="0.25">
      <c r="D237" s="5"/>
      <c r="E237" s="5"/>
      <c r="F237" s="5"/>
      <c r="G237" s="5"/>
      <c r="H237" s="3"/>
    </row>
    <row r="238" spans="4:8" x14ac:dyDescent="0.25">
      <c r="D238" s="5"/>
      <c r="E238" s="5"/>
      <c r="F238" s="5"/>
      <c r="G238" s="5"/>
      <c r="H238" s="3"/>
    </row>
    <row r="239" spans="4:8" x14ac:dyDescent="0.25">
      <c r="D239" s="5"/>
      <c r="E239" s="5"/>
      <c r="F239" s="5"/>
      <c r="G239" s="5"/>
      <c r="H239" s="3"/>
    </row>
    <row r="240" spans="4:8" x14ac:dyDescent="0.25">
      <c r="D240" s="5"/>
      <c r="E240" s="5"/>
      <c r="F240" s="5"/>
      <c r="G240" s="5"/>
      <c r="H240" s="3"/>
    </row>
    <row r="241" spans="4:8" x14ac:dyDescent="0.25">
      <c r="D241" s="5"/>
      <c r="E241" s="5"/>
      <c r="F241" s="5"/>
      <c r="G241" s="5"/>
      <c r="H241" s="3"/>
    </row>
    <row r="242" spans="4:8" x14ac:dyDescent="0.25">
      <c r="D242" s="5"/>
      <c r="E242" s="5"/>
      <c r="F242" s="5"/>
      <c r="G242" s="5"/>
      <c r="H242" s="3"/>
    </row>
    <row r="243" spans="4:8" x14ac:dyDescent="0.25">
      <c r="D243" s="5"/>
      <c r="E243" s="5"/>
      <c r="F243" s="5"/>
      <c r="G243" s="5"/>
      <c r="H243" s="3"/>
    </row>
    <row r="244" spans="4:8" x14ac:dyDescent="0.25">
      <c r="D244" s="5"/>
      <c r="E244" s="5"/>
      <c r="F244" s="5"/>
      <c r="G244" s="5"/>
      <c r="H244" s="3"/>
    </row>
    <row r="245" spans="4:8" x14ac:dyDescent="0.25">
      <c r="D245" s="5"/>
      <c r="E245" s="5"/>
      <c r="F245" s="5"/>
      <c r="G245" s="5"/>
      <c r="H245" s="3"/>
    </row>
    <row r="246" spans="4:8" x14ac:dyDescent="0.25">
      <c r="D246" s="5"/>
      <c r="E246" s="5"/>
      <c r="F246" s="5"/>
      <c r="G246" s="5"/>
      <c r="H246" s="3"/>
    </row>
    <row r="247" spans="4:8" x14ac:dyDescent="0.25">
      <c r="D247" s="5"/>
      <c r="E247" s="5"/>
      <c r="F247" s="5"/>
      <c r="G247" s="5"/>
      <c r="H247" s="3"/>
    </row>
    <row r="248" spans="4:8" x14ac:dyDescent="0.25">
      <c r="D248" s="5"/>
      <c r="E248" s="5"/>
      <c r="F248" s="5"/>
      <c r="G248" s="5"/>
      <c r="H248" s="3"/>
    </row>
    <row r="249" spans="4:8" x14ac:dyDescent="0.25">
      <c r="D249" s="5"/>
      <c r="E249" s="5"/>
      <c r="F249" s="5"/>
      <c r="G249" s="5"/>
      <c r="H249" s="3"/>
    </row>
    <row r="250" spans="4:8" x14ac:dyDescent="0.25">
      <c r="D250" s="5"/>
      <c r="E250" s="5"/>
      <c r="F250" s="5"/>
      <c r="G250" s="5"/>
      <c r="H250" s="3"/>
    </row>
    <row r="251" spans="4:8" x14ac:dyDescent="0.25">
      <c r="D251" s="5"/>
      <c r="E251" s="5"/>
      <c r="F251" s="5"/>
      <c r="G251" s="5"/>
      <c r="H251" s="3"/>
    </row>
    <row r="252" spans="4:8" x14ac:dyDescent="0.25">
      <c r="D252" s="5"/>
      <c r="E252" s="5"/>
      <c r="F252" s="5"/>
      <c r="G252" s="5"/>
      <c r="H252" s="3"/>
    </row>
    <row r="253" spans="4:8" x14ac:dyDescent="0.25">
      <c r="D253" s="5"/>
      <c r="E253" s="5"/>
      <c r="F253" s="5"/>
      <c r="G253" s="5"/>
      <c r="H253" s="3"/>
    </row>
    <row r="254" spans="4:8" x14ac:dyDescent="0.25">
      <c r="D254" s="5"/>
      <c r="E254" s="5"/>
      <c r="F254" s="5"/>
      <c r="G254" s="5"/>
      <c r="H254" s="3"/>
    </row>
    <row r="255" spans="4:8" x14ac:dyDescent="0.25">
      <c r="D255" s="5"/>
      <c r="E255" s="5"/>
      <c r="F255" s="5"/>
      <c r="G255" s="5"/>
      <c r="H255" s="3"/>
    </row>
    <row r="256" spans="4:8" x14ac:dyDescent="0.25">
      <c r="D256" s="5"/>
      <c r="E256" s="5"/>
      <c r="F256" s="5"/>
      <c r="G256" s="5"/>
      <c r="H256" s="3"/>
    </row>
    <row r="257" spans="4:8" x14ac:dyDescent="0.25">
      <c r="D257" s="5"/>
      <c r="E257" s="5"/>
      <c r="F257" s="5"/>
      <c r="G257" s="5"/>
      <c r="H257" s="3"/>
    </row>
    <row r="258" spans="4:8" x14ac:dyDescent="0.25">
      <c r="D258" s="5"/>
      <c r="E258" s="5"/>
      <c r="F258" s="5"/>
      <c r="G258" s="5"/>
      <c r="H258" s="3"/>
    </row>
    <row r="259" spans="4:8" x14ac:dyDescent="0.25">
      <c r="D259" s="5"/>
      <c r="E259" s="5"/>
      <c r="F259" s="5"/>
      <c r="G259" s="5"/>
      <c r="H259" s="3"/>
    </row>
    <row r="260" spans="4:8" x14ac:dyDescent="0.25">
      <c r="D260" s="5"/>
      <c r="E260" s="5"/>
      <c r="F260" s="5"/>
      <c r="G260" s="5"/>
      <c r="H260" s="3"/>
    </row>
    <row r="261" spans="4:8" x14ac:dyDescent="0.25">
      <c r="D261" s="5"/>
      <c r="E261" s="5"/>
      <c r="F261" s="5"/>
      <c r="G261" s="5"/>
      <c r="H261" s="3"/>
    </row>
    <row r="262" spans="4:8" x14ac:dyDescent="0.25">
      <c r="D262" s="5"/>
      <c r="E262" s="5"/>
      <c r="F262" s="5"/>
      <c r="G262" s="5"/>
      <c r="H262" s="3"/>
    </row>
    <row r="263" spans="4:8" x14ac:dyDescent="0.25">
      <c r="D263" s="5"/>
      <c r="E263" s="5"/>
      <c r="F263" s="5"/>
      <c r="G263" s="5"/>
      <c r="H263" s="3"/>
    </row>
    <row r="264" spans="4:8" x14ac:dyDescent="0.25">
      <c r="D264" s="5"/>
      <c r="E264" s="5"/>
      <c r="F264" s="5"/>
      <c r="G264" s="5"/>
      <c r="H264" s="3"/>
    </row>
    <row r="265" spans="4:8" x14ac:dyDescent="0.25">
      <c r="D265" s="5"/>
      <c r="E265" s="5"/>
      <c r="F265" s="5"/>
      <c r="G265" s="5"/>
      <c r="H265" s="3"/>
    </row>
    <row r="266" spans="4:8" x14ac:dyDescent="0.25">
      <c r="D266" s="5"/>
      <c r="E266" s="5"/>
      <c r="F266" s="5"/>
      <c r="G266" s="5"/>
      <c r="H266" s="3"/>
    </row>
    <row r="267" spans="4:8" x14ac:dyDescent="0.25">
      <c r="D267" s="5"/>
      <c r="E267" s="5"/>
      <c r="F267" s="5"/>
      <c r="G267" s="5"/>
      <c r="H267" s="3"/>
    </row>
    <row r="268" spans="4:8" x14ac:dyDescent="0.25">
      <c r="D268" s="5"/>
      <c r="E268" s="5"/>
      <c r="F268" s="5"/>
      <c r="G268" s="5"/>
      <c r="H268" s="3"/>
    </row>
    <row r="269" spans="4:8" x14ac:dyDescent="0.25">
      <c r="D269" s="5"/>
      <c r="E269" s="5"/>
      <c r="F269" s="5"/>
      <c r="G269" s="5"/>
      <c r="H269" s="3"/>
    </row>
    <row r="270" spans="4:8" x14ac:dyDescent="0.25">
      <c r="D270" s="5"/>
      <c r="E270" s="5"/>
      <c r="F270" s="5"/>
      <c r="G270" s="5"/>
      <c r="H270" s="3"/>
    </row>
    <row r="271" spans="4:8" x14ac:dyDescent="0.25">
      <c r="D271" s="5"/>
      <c r="E271" s="5"/>
      <c r="F271" s="5"/>
      <c r="G271" s="5"/>
      <c r="H271" s="3"/>
    </row>
    <row r="272" spans="4:8" x14ac:dyDescent="0.25">
      <c r="D272" s="5"/>
      <c r="E272" s="5"/>
      <c r="F272" s="5"/>
      <c r="G272" s="5"/>
      <c r="H272" s="3"/>
    </row>
    <row r="273" spans="4:8" x14ac:dyDescent="0.25">
      <c r="D273" s="5"/>
      <c r="E273" s="5"/>
      <c r="F273" s="5"/>
      <c r="G273" s="5"/>
      <c r="H273" s="3"/>
    </row>
    <row r="274" spans="4:8" x14ac:dyDescent="0.25">
      <c r="D274" s="5"/>
      <c r="E274" s="5"/>
      <c r="F274" s="5"/>
      <c r="G274" s="5"/>
      <c r="H274" s="3"/>
    </row>
    <row r="275" spans="4:8" x14ac:dyDescent="0.25">
      <c r="D275" s="5"/>
      <c r="E275" s="5"/>
      <c r="F275" s="5"/>
      <c r="G275" s="5"/>
      <c r="H275" s="3"/>
    </row>
    <row r="276" spans="4:8" x14ac:dyDescent="0.25">
      <c r="D276" s="5"/>
      <c r="E276" s="5"/>
      <c r="F276" s="5"/>
      <c r="G276" s="5"/>
      <c r="H276" s="3"/>
    </row>
    <row r="277" spans="4:8" x14ac:dyDescent="0.25">
      <c r="D277" s="5"/>
      <c r="E277" s="5"/>
      <c r="F277" s="5"/>
      <c r="G277" s="5"/>
      <c r="H277" s="3"/>
    </row>
    <row r="278" spans="4:8" x14ac:dyDescent="0.25">
      <c r="D278" s="5"/>
      <c r="E278" s="5"/>
      <c r="F278" s="5"/>
      <c r="G278" s="5"/>
      <c r="H278" s="3"/>
    </row>
    <row r="279" spans="4:8" x14ac:dyDescent="0.25">
      <c r="D279" s="5"/>
      <c r="E279" s="5"/>
      <c r="F279" s="5"/>
      <c r="G279" s="5"/>
      <c r="H279" s="3"/>
    </row>
    <row r="280" spans="4:8" x14ac:dyDescent="0.25">
      <c r="D280" s="5"/>
      <c r="E280" s="5"/>
      <c r="F280" s="5"/>
      <c r="G280" s="5"/>
      <c r="H280" s="3"/>
    </row>
    <row r="281" spans="4:8" x14ac:dyDescent="0.25">
      <c r="D281" s="5"/>
      <c r="E281" s="5"/>
      <c r="F281" s="5"/>
      <c r="G281" s="5"/>
      <c r="H281" s="3"/>
    </row>
    <row r="282" spans="4:8" x14ac:dyDescent="0.25">
      <c r="D282" s="5"/>
      <c r="E282" s="5"/>
      <c r="F282" s="5"/>
      <c r="G282" s="5"/>
      <c r="H282" s="3"/>
    </row>
    <row r="283" spans="4:8" x14ac:dyDescent="0.25">
      <c r="D283" s="5"/>
      <c r="E283" s="5"/>
      <c r="F283" s="5"/>
      <c r="G283" s="5"/>
      <c r="H283" s="3"/>
    </row>
    <row r="284" spans="4:8" x14ac:dyDescent="0.25">
      <c r="D284" s="5"/>
      <c r="E284" s="5"/>
      <c r="F284" s="5"/>
      <c r="G284" s="5"/>
      <c r="H284" s="3"/>
    </row>
    <row r="285" spans="4:8" x14ac:dyDescent="0.25">
      <c r="D285" s="5"/>
      <c r="E285" s="5"/>
      <c r="F285" s="5"/>
      <c r="G285" s="5"/>
      <c r="H285" s="3"/>
    </row>
    <row r="286" spans="4:8" x14ac:dyDescent="0.25">
      <c r="D286" s="5"/>
      <c r="E286" s="5"/>
      <c r="F286" s="5"/>
      <c r="G286" s="5"/>
      <c r="H286" s="3"/>
    </row>
    <row r="287" spans="4:8" x14ac:dyDescent="0.25">
      <c r="D287" s="5"/>
      <c r="E287" s="5"/>
      <c r="F287" s="5"/>
      <c r="G287" s="5"/>
      <c r="H287" s="3"/>
    </row>
    <row r="288" spans="4:8" x14ac:dyDescent="0.25">
      <c r="D288" s="5"/>
      <c r="E288" s="5"/>
      <c r="F288" s="5"/>
      <c r="G288" s="5"/>
      <c r="H288" s="3"/>
    </row>
    <row r="289" spans="4:8" x14ac:dyDescent="0.25">
      <c r="D289" s="5"/>
      <c r="E289" s="5"/>
      <c r="F289" s="5"/>
      <c r="G289" s="5"/>
      <c r="H289" s="3"/>
    </row>
    <row r="290" spans="4:8" x14ac:dyDescent="0.25">
      <c r="D290" s="5"/>
      <c r="E290" s="5"/>
      <c r="F290" s="5"/>
      <c r="G290" s="5"/>
      <c r="H290" s="3"/>
    </row>
    <row r="291" spans="4:8" x14ac:dyDescent="0.25">
      <c r="D291" s="5"/>
      <c r="E291" s="5"/>
      <c r="F291" s="5"/>
      <c r="G291" s="5"/>
      <c r="H291" s="3"/>
    </row>
    <row r="292" spans="4:8" x14ac:dyDescent="0.25">
      <c r="D292" s="5"/>
      <c r="E292" s="5"/>
      <c r="F292" s="5"/>
      <c r="G292" s="5"/>
      <c r="H292" s="3"/>
    </row>
    <row r="293" spans="4:8" x14ac:dyDescent="0.25">
      <c r="D293" s="5"/>
      <c r="E293" s="5"/>
      <c r="F293" s="5"/>
      <c r="G293" s="5"/>
      <c r="H293" s="3"/>
    </row>
    <row r="294" spans="4:8" x14ac:dyDescent="0.25">
      <c r="D294" s="5"/>
      <c r="E294" s="5"/>
      <c r="F294" s="5"/>
      <c r="G294" s="5"/>
      <c r="H294" s="3"/>
    </row>
    <row r="295" spans="4:8" x14ac:dyDescent="0.25">
      <c r="D295" s="5"/>
      <c r="E295" s="5"/>
      <c r="F295" s="5"/>
      <c r="G295" s="5"/>
      <c r="H295" s="3"/>
    </row>
    <row r="296" spans="4:8" x14ac:dyDescent="0.25">
      <c r="D296" s="5"/>
      <c r="E296" s="5"/>
      <c r="F296" s="5"/>
      <c r="G296" s="5"/>
      <c r="H296" s="3"/>
    </row>
    <row r="297" spans="4:8" x14ac:dyDescent="0.25">
      <c r="D297" s="5"/>
      <c r="E297" s="5"/>
      <c r="F297" s="5"/>
      <c r="G297" s="5"/>
      <c r="H297" s="3"/>
    </row>
    <row r="298" spans="4:8" x14ac:dyDescent="0.25">
      <c r="D298" s="5"/>
      <c r="E298" s="5"/>
      <c r="F298" s="5"/>
      <c r="G298" s="5"/>
      <c r="H298" s="3"/>
    </row>
    <row r="299" spans="4:8" x14ac:dyDescent="0.25">
      <c r="D299" s="5"/>
      <c r="E299" s="5"/>
      <c r="F299" s="5"/>
      <c r="G299" s="5"/>
      <c r="H299" s="3"/>
    </row>
    <row r="300" spans="4:8" x14ac:dyDescent="0.25">
      <c r="D300" s="5"/>
      <c r="E300" s="5"/>
      <c r="F300" s="5"/>
      <c r="G300" s="5"/>
      <c r="H300" s="3"/>
    </row>
    <row r="301" spans="4:8" x14ac:dyDescent="0.25">
      <c r="D301" s="5"/>
      <c r="E301" s="5"/>
      <c r="F301" s="5"/>
      <c r="G301" s="5"/>
      <c r="H301" s="3"/>
    </row>
    <row r="302" spans="4:8" x14ac:dyDescent="0.25">
      <c r="D302" s="5"/>
      <c r="E302" s="5"/>
      <c r="F302" s="5"/>
      <c r="G302" s="5"/>
      <c r="H302" s="3"/>
    </row>
    <row r="303" spans="4:8" x14ac:dyDescent="0.25">
      <c r="D303" s="5"/>
      <c r="E303" s="5"/>
      <c r="F303" s="5"/>
      <c r="G303" s="5"/>
      <c r="H303" s="3"/>
    </row>
    <row r="304" spans="4:8" x14ac:dyDescent="0.25">
      <c r="D304" s="5"/>
      <c r="E304" s="5"/>
      <c r="F304" s="5"/>
      <c r="G304" s="5"/>
      <c r="H304" s="3"/>
    </row>
    <row r="305" spans="4:8" x14ac:dyDescent="0.25">
      <c r="D305" s="5"/>
      <c r="E305" s="5"/>
      <c r="F305" s="5"/>
      <c r="G305" s="5"/>
      <c r="H305" s="3"/>
    </row>
    <row r="306" spans="4:8" x14ac:dyDescent="0.25">
      <c r="D306" s="5"/>
      <c r="E306" s="5"/>
      <c r="F306" s="5"/>
      <c r="G306" s="5"/>
      <c r="H306" s="3"/>
    </row>
    <row r="307" spans="4:8" x14ac:dyDescent="0.25">
      <c r="D307" s="5"/>
      <c r="E307" s="5"/>
      <c r="F307" s="5"/>
      <c r="G307" s="5"/>
      <c r="H307" s="3"/>
    </row>
    <row r="308" spans="4:8" x14ac:dyDescent="0.25">
      <c r="D308" s="5"/>
      <c r="E308" s="5"/>
      <c r="F308" s="5"/>
      <c r="G308" s="5"/>
      <c r="H308" s="3"/>
    </row>
    <row r="309" spans="4:8" x14ac:dyDescent="0.25">
      <c r="D309" s="5"/>
      <c r="E309" s="5"/>
      <c r="F309" s="5"/>
      <c r="G309" s="5"/>
      <c r="H309" s="3"/>
    </row>
    <row r="310" spans="4:8" x14ac:dyDescent="0.25">
      <c r="D310" s="5"/>
      <c r="E310" s="5"/>
      <c r="F310" s="5"/>
      <c r="G310" s="5"/>
      <c r="H310" s="3"/>
    </row>
    <row r="311" spans="4:8" x14ac:dyDescent="0.25">
      <c r="D311" s="5"/>
      <c r="E311" s="5"/>
      <c r="F311" s="5"/>
      <c r="G311" s="5"/>
      <c r="H311" s="3"/>
    </row>
    <row r="312" spans="4:8" x14ac:dyDescent="0.25">
      <c r="D312" s="5"/>
      <c r="E312" s="5"/>
      <c r="F312" s="5"/>
      <c r="G312" s="5"/>
      <c r="H312" s="3"/>
    </row>
    <row r="313" spans="4:8" x14ac:dyDescent="0.25">
      <c r="D313" s="5"/>
      <c r="E313" s="5"/>
      <c r="F313" s="5"/>
      <c r="G313" s="5"/>
      <c r="H313" s="3"/>
    </row>
    <row r="314" spans="4:8" x14ac:dyDescent="0.25">
      <c r="D314" s="5"/>
      <c r="E314" s="5"/>
      <c r="F314" s="5"/>
      <c r="G314" s="5"/>
      <c r="H314" s="3"/>
    </row>
    <row r="315" spans="4:8" x14ac:dyDescent="0.25">
      <c r="D315" s="5"/>
      <c r="E315" s="5"/>
      <c r="F315" s="5"/>
      <c r="G315" s="5"/>
      <c r="H315" s="3"/>
    </row>
    <row r="316" spans="4:8" x14ac:dyDescent="0.25">
      <c r="D316" s="5"/>
      <c r="E316" s="5"/>
      <c r="F316" s="5"/>
      <c r="G316" s="5"/>
      <c r="H316" s="3"/>
    </row>
    <row r="317" spans="4:8" x14ac:dyDescent="0.25">
      <c r="D317" s="5"/>
      <c r="E317" s="5"/>
      <c r="F317" s="5"/>
      <c r="G317" s="5"/>
      <c r="H317" s="3"/>
    </row>
    <row r="318" spans="4:8" x14ac:dyDescent="0.25">
      <c r="D318" s="5"/>
      <c r="E318" s="5"/>
      <c r="F318" s="5"/>
      <c r="G318" s="5"/>
      <c r="H318" s="3"/>
    </row>
    <row r="319" spans="4:8" x14ac:dyDescent="0.25">
      <c r="D319" s="5"/>
      <c r="E319" s="5"/>
      <c r="F319" s="5"/>
      <c r="G319" s="5"/>
      <c r="H319" s="3"/>
    </row>
    <row r="320" spans="4:8" x14ac:dyDescent="0.25">
      <c r="D320" s="5"/>
      <c r="E320" s="5"/>
      <c r="F320" s="5"/>
      <c r="G320" s="5"/>
      <c r="H320" s="3"/>
    </row>
    <row r="321" spans="4:8" x14ac:dyDescent="0.25">
      <c r="D321" s="5"/>
      <c r="E321" s="5"/>
      <c r="F321" s="5"/>
      <c r="G321" s="5"/>
      <c r="H321" s="3"/>
    </row>
    <row r="322" spans="4:8" x14ac:dyDescent="0.25">
      <c r="D322" s="5"/>
      <c r="E322" s="5"/>
      <c r="F322" s="5"/>
      <c r="G322" s="5"/>
      <c r="H322" s="3"/>
    </row>
    <row r="323" spans="4:8" x14ac:dyDescent="0.25">
      <c r="D323" s="5"/>
      <c r="E323" s="5"/>
      <c r="F323" s="5"/>
      <c r="G323" s="5"/>
      <c r="H323" s="3"/>
    </row>
    <row r="324" spans="4:8" x14ac:dyDescent="0.25">
      <c r="D324" s="5"/>
      <c r="E324" s="5"/>
      <c r="F324" s="5"/>
      <c r="G324" s="5"/>
      <c r="H324" s="3"/>
    </row>
    <row r="325" spans="4:8" x14ac:dyDescent="0.25">
      <c r="D325" s="5"/>
      <c r="E325" s="5"/>
      <c r="F325" s="5"/>
      <c r="G325" s="5"/>
      <c r="H325" s="3"/>
    </row>
    <row r="326" spans="4:8" x14ac:dyDescent="0.25">
      <c r="D326" s="5"/>
      <c r="E326" s="5"/>
      <c r="F326" s="5"/>
      <c r="G326" s="5"/>
      <c r="H326" s="3"/>
    </row>
    <row r="327" spans="4:8" x14ac:dyDescent="0.25">
      <c r="D327" s="5"/>
      <c r="E327" s="5"/>
      <c r="F327" s="5"/>
      <c r="G327" s="5"/>
      <c r="H327" s="3"/>
    </row>
    <row r="328" spans="4:8" x14ac:dyDescent="0.25">
      <c r="D328" s="5"/>
      <c r="E328" s="5"/>
      <c r="F328" s="5"/>
      <c r="G328" s="5"/>
      <c r="H328" s="3"/>
    </row>
    <row r="329" spans="4:8" x14ac:dyDescent="0.25">
      <c r="D329" s="5"/>
      <c r="E329" s="5"/>
      <c r="F329" s="5"/>
      <c r="G329" s="5"/>
      <c r="H329" s="3"/>
    </row>
    <row r="330" spans="4:8" x14ac:dyDescent="0.25">
      <c r="D330" s="5"/>
      <c r="E330" s="5"/>
      <c r="F330" s="5"/>
      <c r="G330" s="5"/>
      <c r="H330" s="3"/>
    </row>
    <row r="331" spans="4:8" x14ac:dyDescent="0.25">
      <c r="D331" s="5"/>
      <c r="E331" s="5"/>
      <c r="F331" s="5"/>
      <c r="G331" s="5"/>
      <c r="H331" s="3"/>
    </row>
    <row r="332" spans="4:8" x14ac:dyDescent="0.25">
      <c r="D332" s="5"/>
      <c r="E332" s="5"/>
      <c r="F332" s="5"/>
      <c r="G332" s="5"/>
      <c r="H332" s="3"/>
    </row>
    <row r="333" spans="4:8" x14ac:dyDescent="0.25">
      <c r="D333" s="5"/>
      <c r="E333" s="5"/>
      <c r="F333" s="5"/>
      <c r="G333" s="5"/>
      <c r="H333" s="3"/>
    </row>
    <row r="334" spans="4:8" x14ac:dyDescent="0.25">
      <c r="D334" s="5"/>
      <c r="E334" s="5"/>
      <c r="F334" s="5"/>
      <c r="G334" s="5"/>
      <c r="H334" s="3"/>
    </row>
    <row r="335" spans="4:8" x14ac:dyDescent="0.25">
      <c r="D335" s="5"/>
      <c r="E335" s="5"/>
      <c r="F335" s="5"/>
      <c r="G335" s="5"/>
      <c r="H335" s="3"/>
    </row>
    <row r="336" spans="4:8" x14ac:dyDescent="0.25">
      <c r="D336" s="5"/>
      <c r="E336" s="5"/>
      <c r="F336" s="5"/>
      <c r="G336" s="5"/>
      <c r="H336" s="3"/>
    </row>
    <row r="337" spans="4:8" x14ac:dyDescent="0.25">
      <c r="D337" s="5"/>
      <c r="E337" s="5"/>
      <c r="F337" s="5"/>
      <c r="G337" s="5"/>
      <c r="H337" s="3"/>
    </row>
    <row r="338" spans="4:8" x14ac:dyDescent="0.25">
      <c r="D338" s="5"/>
      <c r="E338" s="5"/>
      <c r="F338" s="5"/>
      <c r="G338" s="5"/>
      <c r="H338" s="3"/>
    </row>
    <row r="339" spans="4:8" x14ac:dyDescent="0.25">
      <c r="D339" s="5"/>
      <c r="E339" s="5"/>
      <c r="F339" s="5"/>
      <c r="G339" s="5"/>
      <c r="H339" s="3"/>
    </row>
    <row r="340" spans="4:8" x14ac:dyDescent="0.25">
      <c r="D340" s="5"/>
      <c r="E340" s="5"/>
      <c r="F340" s="5"/>
      <c r="G340" s="5"/>
      <c r="H340" s="3"/>
    </row>
    <row r="341" spans="4:8" x14ac:dyDescent="0.25">
      <c r="D341" s="5"/>
      <c r="E341" s="5"/>
      <c r="F341" s="5"/>
      <c r="G341" s="5"/>
      <c r="H341" s="3"/>
    </row>
    <row r="342" spans="4:8" x14ac:dyDescent="0.25">
      <c r="D342" s="5"/>
      <c r="E342" s="5"/>
      <c r="F342" s="5"/>
      <c r="G342" s="5"/>
      <c r="H342" s="3"/>
    </row>
    <row r="343" spans="4:8" x14ac:dyDescent="0.25">
      <c r="D343" s="5"/>
      <c r="E343" s="5"/>
      <c r="F343" s="5"/>
      <c r="G343" s="5"/>
      <c r="H343" s="3"/>
    </row>
    <row r="344" spans="4:8" x14ac:dyDescent="0.25">
      <c r="D344" s="5"/>
      <c r="E344" s="5"/>
      <c r="F344" s="5"/>
      <c r="G344" s="5"/>
      <c r="H344" s="3"/>
    </row>
    <row r="345" spans="4:8" x14ac:dyDescent="0.25">
      <c r="D345" s="5"/>
      <c r="E345" s="5"/>
      <c r="F345" s="5"/>
      <c r="G345" s="5"/>
      <c r="H345" s="3"/>
    </row>
    <row r="346" spans="4:8" x14ac:dyDescent="0.25">
      <c r="D346" s="5"/>
      <c r="E346" s="5"/>
      <c r="F346" s="5"/>
      <c r="G346" s="5"/>
      <c r="H346" s="3"/>
    </row>
    <row r="347" spans="4:8" x14ac:dyDescent="0.25">
      <c r="D347" s="5"/>
      <c r="E347" s="5"/>
      <c r="F347" s="5"/>
      <c r="G347" s="5"/>
      <c r="H347" s="3"/>
    </row>
    <row r="348" spans="4:8" x14ac:dyDescent="0.25">
      <c r="D348" s="5"/>
      <c r="E348" s="5"/>
      <c r="F348" s="5"/>
      <c r="G348" s="5"/>
      <c r="H348" s="3"/>
    </row>
    <row r="349" spans="4:8" x14ac:dyDescent="0.25">
      <c r="D349" s="5"/>
      <c r="E349" s="5"/>
      <c r="F349" s="5"/>
      <c r="G349" s="5"/>
      <c r="H349" s="3"/>
    </row>
    <row r="350" spans="4:8" x14ac:dyDescent="0.25">
      <c r="D350" s="5"/>
      <c r="E350" s="5"/>
      <c r="F350" s="5"/>
      <c r="G350" s="5"/>
      <c r="H350" s="3"/>
    </row>
    <row r="351" spans="4:8" x14ac:dyDescent="0.25">
      <c r="D351" s="5"/>
      <c r="E351" s="5"/>
      <c r="F351" s="5"/>
      <c r="G351" s="5"/>
      <c r="H351" s="3"/>
    </row>
    <row r="352" spans="4:8" x14ac:dyDescent="0.25">
      <c r="D352" s="5"/>
      <c r="E352" s="5"/>
      <c r="F352" s="5"/>
      <c r="G352" s="5"/>
      <c r="H352" s="3"/>
    </row>
    <row r="353" spans="4:8" x14ac:dyDescent="0.25">
      <c r="D353" s="5"/>
      <c r="E353" s="5"/>
      <c r="F353" s="5"/>
      <c r="G353" s="5"/>
      <c r="H353" s="3"/>
    </row>
    <row r="354" spans="4:8" x14ac:dyDescent="0.25">
      <c r="D354" s="5"/>
      <c r="E354" s="5"/>
      <c r="F354" s="5"/>
      <c r="G354" s="5"/>
      <c r="H354" s="3"/>
    </row>
    <row r="355" spans="4:8" x14ac:dyDescent="0.25">
      <c r="D355" s="5"/>
      <c r="E355" s="5"/>
      <c r="F355" s="5"/>
      <c r="G355" s="5"/>
      <c r="H355" s="3"/>
    </row>
    <row r="356" spans="4:8" x14ac:dyDescent="0.25">
      <c r="D356" s="5"/>
      <c r="E356" s="5"/>
      <c r="F356" s="5"/>
      <c r="G356" s="5"/>
      <c r="H356" s="3"/>
    </row>
    <row r="357" spans="4:8" x14ac:dyDescent="0.25">
      <c r="D357" s="5"/>
      <c r="E357" s="5"/>
      <c r="F357" s="5"/>
      <c r="G357" s="5"/>
      <c r="H357" s="3"/>
    </row>
    <row r="358" spans="4:8" x14ac:dyDescent="0.25">
      <c r="D358" s="5"/>
      <c r="E358" s="5"/>
      <c r="F358" s="5"/>
      <c r="G358" s="5"/>
      <c r="H358" s="3"/>
    </row>
    <row r="359" spans="4:8" x14ac:dyDescent="0.25">
      <c r="D359" s="5"/>
      <c r="E359" s="5"/>
      <c r="F359" s="5"/>
      <c r="G359" s="5"/>
      <c r="H359" s="3"/>
    </row>
    <row r="360" spans="4:8" x14ac:dyDescent="0.25">
      <c r="D360" s="5"/>
      <c r="E360" s="5"/>
      <c r="F360" s="5"/>
      <c r="G360" s="5"/>
      <c r="H360" s="3"/>
    </row>
    <row r="361" spans="4:8" x14ac:dyDescent="0.25">
      <c r="D361" s="5"/>
      <c r="E361" s="5"/>
      <c r="F361" s="5"/>
      <c r="G361" s="5"/>
      <c r="H361" s="3"/>
    </row>
    <row r="362" spans="4:8" x14ac:dyDescent="0.25">
      <c r="D362" s="5"/>
      <c r="E362" s="5"/>
      <c r="F362" s="5"/>
      <c r="G362" s="5"/>
      <c r="H362" s="3"/>
    </row>
    <row r="363" spans="4:8" x14ac:dyDescent="0.25">
      <c r="D363" s="5"/>
      <c r="E363" s="5"/>
      <c r="F363" s="5"/>
      <c r="G363" s="5"/>
      <c r="H363" s="3"/>
    </row>
    <row r="364" spans="4:8" x14ac:dyDescent="0.25">
      <c r="D364" s="5"/>
      <c r="E364" s="5"/>
      <c r="F364" s="5"/>
      <c r="G364" s="5"/>
      <c r="H364" s="3"/>
    </row>
    <row r="365" spans="4:8" x14ac:dyDescent="0.25">
      <c r="D365" s="5"/>
      <c r="E365" s="5"/>
      <c r="F365" s="5"/>
      <c r="G365" s="5"/>
      <c r="H365" s="3"/>
    </row>
    <row r="366" spans="4:8" x14ac:dyDescent="0.25">
      <c r="D366" s="5"/>
      <c r="E366" s="5"/>
      <c r="F366" s="5"/>
      <c r="G366" s="5"/>
      <c r="H366" s="3"/>
    </row>
    <row r="367" spans="4:8" x14ac:dyDescent="0.25">
      <c r="D367" s="5"/>
      <c r="E367" s="5"/>
      <c r="F367" s="5"/>
      <c r="G367" s="5"/>
      <c r="H367" s="3"/>
    </row>
    <row r="368" spans="4:8" x14ac:dyDescent="0.25">
      <c r="D368" s="5"/>
      <c r="E368" s="5"/>
      <c r="F368" s="5"/>
      <c r="G368" s="5"/>
      <c r="H368" s="3"/>
    </row>
    <row r="369" spans="4:8" x14ac:dyDescent="0.25">
      <c r="D369" s="5"/>
      <c r="E369" s="5"/>
      <c r="F369" s="5"/>
      <c r="G369" s="5"/>
      <c r="H369" s="3"/>
    </row>
    <row r="370" spans="4:8" x14ac:dyDescent="0.25">
      <c r="D370" s="5"/>
      <c r="E370" s="5"/>
      <c r="F370" s="5"/>
      <c r="G370" s="5"/>
      <c r="H370" s="3"/>
    </row>
    <row r="371" spans="4:8" x14ac:dyDescent="0.25">
      <c r="D371" s="5"/>
      <c r="E371" s="5"/>
      <c r="F371" s="5"/>
      <c r="G371" s="5"/>
      <c r="H371" s="3"/>
    </row>
    <row r="372" spans="4:8" x14ac:dyDescent="0.25">
      <c r="D372" s="5"/>
      <c r="E372" s="5"/>
      <c r="F372" s="5"/>
      <c r="G372" s="5"/>
      <c r="H372" s="3"/>
    </row>
    <row r="373" spans="4:8" x14ac:dyDescent="0.25">
      <c r="D373" s="5"/>
      <c r="E373" s="5"/>
      <c r="F373" s="5"/>
      <c r="G373" s="5"/>
      <c r="H373" s="3"/>
    </row>
    <row r="374" spans="4:8" x14ac:dyDescent="0.25">
      <c r="D374" s="5"/>
      <c r="E374" s="5"/>
      <c r="F374" s="5"/>
      <c r="G374" s="5"/>
      <c r="H374" s="3"/>
    </row>
    <row r="375" spans="4:8" x14ac:dyDescent="0.25">
      <c r="D375" s="5"/>
      <c r="E375" s="5"/>
      <c r="F375" s="5"/>
      <c r="G375" s="5"/>
      <c r="H375" s="3"/>
    </row>
    <row r="376" spans="4:8" x14ac:dyDescent="0.25">
      <c r="D376" s="5"/>
      <c r="E376" s="5"/>
      <c r="F376" s="5"/>
      <c r="G376" s="5"/>
      <c r="H376" s="3"/>
    </row>
    <row r="377" spans="4:8" x14ac:dyDescent="0.25">
      <c r="D377" s="5"/>
      <c r="E377" s="5"/>
      <c r="F377" s="5"/>
      <c r="G377" s="5"/>
      <c r="H377" s="3"/>
    </row>
    <row r="378" spans="4:8" x14ac:dyDescent="0.25">
      <c r="D378" s="5"/>
      <c r="E378" s="5"/>
      <c r="F378" s="5"/>
      <c r="G378" s="5"/>
      <c r="H378" s="3"/>
    </row>
    <row r="379" spans="4:8" x14ac:dyDescent="0.25">
      <c r="D379" s="5"/>
      <c r="E379" s="5"/>
      <c r="F379" s="5"/>
      <c r="G379" s="5"/>
      <c r="H379" s="3"/>
    </row>
    <row r="380" spans="4:8" x14ac:dyDescent="0.25">
      <c r="D380" s="5"/>
      <c r="E380" s="5"/>
      <c r="F380" s="5"/>
      <c r="G380" s="5"/>
      <c r="H380" s="3"/>
    </row>
    <row r="381" spans="4:8" x14ac:dyDescent="0.25">
      <c r="D381" s="5"/>
      <c r="E381" s="5"/>
      <c r="F381" s="5"/>
      <c r="G381" s="5"/>
      <c r="H381" s="3"/>
    </row>
    <row r="382" spans="4:8" x14ac:dyDescent="0.25">
      <c r="D382" s="5"/>
      <c r="E382" s="5"/>
      <c r="F382" s="5"/>
      <c r="G382" s="5"/>
      <c r="H382" s="3"/>
    </row>
    <row r="383" spans="4:8" x14ac:dyDescent="0.25">
      <c r="D383" s="5"/>
      <c r="E383" s="5"/>
      <c r="F383" s="5"/>
      <c r="G383" s="5"/>
      <c r="H383" s="3"/>
    </row>
    <row r="384" spans="4:8" x14ac:dyDescent="0.25">
      <c r="D384" s="5"/>
      <c r="E384" s="5"/>
      <c r="F384" s="5"/>
      <c r="G384" s="5"/>
      <c r="H384" s="3"/>
    </row>
    <row r="385" spans="4:8" x14ac:dyDescent="0.25">
      <c r="D385" s="5"/>
      <c r="E385" s="5"/>
      <c r="F385" s="5"/>
      <c r="G385" s="5"/>
      <c r="H385" s="3"/>
    </row>
    <row r="386" spans="4:8" x14ac:dyDescent="0.25">
      <c r="D386" s="5"/>
      <c r="E386" s="5"/>
      <c r="F386" s="5"/>
      <c r="G386" s="5"/>
      <c r="H386" s="3"/>
    </row>
    <row r="387" spans="4:8" x14ac:dyDescent="0.25">
      <c r="D387" s="5"/>
      <c r="E387" s="5"/>
      <c r="F387" s="5"/>
      <c r="G387" s="5"/>
      <c r="H387" s="3"/>
    </row>
    <row r="388" spans="4:8" x14ac:dyDescent="0.25">
      <c r="D388" s="5"/>
      <c r="E388" s="5"/>
      <c r="F388" s="5"/>
      <c r="G388" s="5"/>
      <c r="H388" s="3"/>
    </row>
    <row r="389" spans="4:8" x14ac:dyDescent="0.25">
      <c r="D389" s="5"/>
      <c r="E389" s="5"/>
      <c r="F389" s="5"/>
      <c r="G389" s="5"/>
      <c r="H389" s="3"/>
    </row>
    <row r="390" spans="4:8" x14ac:dyDescent="0.25">
      <c r="D390" s="5"/>
      <c r="E390" s="5"/>
      <c r="F390" s="5"/>
      <c r="G390" s="5"/>
      <c r="H390" s="3"/>
    </row>
    <row r="391" spans="4:8" x14ac:dyDescent="0.25">
      <c r="D391" s="5"/>
      <c r="E391" s="5"/>
      <c r="F391" s="5"/>
      <c r="G391" s="5"/>
      <c r="H391" s="3"/>
    </row>
    <row r="392" spans="4:8" x14ac:dyDescent="0.25">
      <c r="D392" s="5"/>
      <c r="E392" s="5"/>
      <c r="F392" s="5"/>
      <c r="G392" s="5"/>
      <c r="H392" s="3"/>
    </row>
    <row r="393" spans="4:8" x14ac:dyDescent="0.25">
      <c r="D393" s="5"/>
      <c r="E393" s="5"/>
      <c r="F393" s="5"/>
      <c r="G393" s="5"/>
      <c r="H393" s="3"/>
    </row>
    <row r="394" spans="4:8" x14ac:dyDescent="0.25">
      <c r="D394" s="5"/>
      <c r="E394" s="5"/>
      <c r="F394" s="5"/>
      <c r="G394" s="5"/>
      <c r="H394" s="3"/>
    </row>
    <row r="395" spans="4:8" x14ac:dyDescent="0.25">
      <c r="D395" s="5"/>
      <c r="E395" s="5"/>
      <c r="F395" s="5"/>
      <c r="G395" s="5"/>
      <c r="H395" s="3"/>
    </row>
    <row r="396" spans="4:8" x14ac:dyDescent="0.25">
      <c r="D396" s="5"/>
      <c r="E396" s="5"/>
      <c r="F396" s="5"/>
      <c r="G396" s="5"/>
      <c r="H396" s="3"/>
    </row>
    <row r="397" spans="4:8" x14ac:dyDescent="0.25">
      <c r="D397" s="5"/>
      <c r="E397" s="5"/>
      <c r="F397" s="5"/>
      <c r="G397" s="5"/>
      <c r="H397" s="3"/>
    </row>
    <row r="398" spans="4:8" x14ac:dyDescent="0.25">
      <c r="D398" s="5"/>
      <c r="E398" s="5"/>
      <c r="F398" s="5"/>
      <c r="G398" s="5"/>
      <c r="H398" s="3"/>
    </row>
    <row r="399" spans="4:8" x14ac:dyDescent="0.25">
      <c r="D399" s="5"/>
      <c r="E399" s="5"/>
      <c r="F399" s="5"/>
      <c r="G399" s="5"/>
      <c r="H399" s="3"/>
    </row>
    <row r="400" spans="4:8" x14ac:dyDescent="0.25">
      <c r="D400" s="5"/>
      <c r="E400" s="5"/>
      <c r="F400" s="5"/>
      <c r="G400" s="5"/>
      <c r="H400" s="3"/>
    </row>
    <row r="401" spans="4:8" x14ac:dyDescent="0.25">
      <c r="D401" s="5"/>
      <c r="E401" s="5"/>
      <c r="F401" s="5"/>
      <c r="G401" s="5"/>
      <c r="H401" s="3"/>
    </row>
    <row r="402" spans="4:8" x14ac:dyDescent="0.25">
      <c r="D402" s="5"/>
      <c r="E402" s="5"/>
      <c r="F402" s="5"/>
      <c r="G402" s="5"/>
      <c r="H402" s="3"/>
    </row>
    <row r="403" spans="4:8" x14ac:dyDescent="0.25">
      <c r="D403" s="5"/>
      <c r="E403" s="5"/>
      <c r="F403" s="5"/>
      <c r="G403" s="5"/>
      <c r="H403" s="3"/>
    </row>
    <row r="404" spans="4:8" x14ac:dyDescent="0.25">
      <c r="D404" s="5"/>
      <c r="E404" s="5"/>
      <c r="F404" s="5"/>
      <c r="G404" s="5"/>
      <c r="H404" s="3"/>
    </row>
    <row r="405" spans="4:8" x14ac:dyDescent="0.25">
      <c r="D405" s="5"/>
      <c r="E405" s="5"/>
      <c r="F405" s="5"/>
      <c r="G405" s="5"/>
      <c r="H405" s="3"/>
    </row>
    <row r="406" spans="4:8" x14ac:dyDescent="0.25">
      <c r="D406" s="5"/>
      <c r="E406" s="5"/>
      <c r="F406" s="5"/>
      <c r="G406" s="5"/>
      <c r="H406" s="3"/>
    </row>
    <row r="407" spans="4:8" x14ac:dyDescent="0.25">
      <c r="D407" s="5"/>
      <c r="E407" s="5"/>
      <c r="F407" s="5"/>
      <c r="G407" s="5"/>
      <c r="H407" s="3"/>
    </row>
    <row r="408" spans="4:8" x14ac:dyDescent="0.25">
      <c r="D408" s="5"/>
      <c r="E408" s="5"/>
      <c r="F408" s="5"/>
      <c r="G408" s="5"/>
      <c r="H408" s="3"/>
    </row>
    <row r="409" spans="4:8" x14ac:dyDescent="0.25">
      <c r="D409" s="5"/>
      <c r="E409" s="5"/>
      <c r="F409" s="5"/>
      <c r="G409" s="5"/>
      <c r="H409" s="3"/>
    </row>
    <row r="410" spans="4:8" x14ac:dyDescent="0.25">
      <c r="D410" s="5"/>
      <c r="E410" s="5"/>
      <c r="F410" s="5"/>
      <c r="G410" s="5"/>
      <c r="H410" s="3"/>
    </row>
    <row r="411" spans="4:8" x14ac:dyDescent="0.25">
      <c r="D411" s="5"/>
      <c r="E411" s="5"/>
      <c r="F411" s="5"/>
      <c r="G411" s="5"/>
      <c r="H411" s="3"/>
    </row>
    <row r="412" spans="4:8" x14ac:dyDescent="0.25">
      <c r="D412" s="5"/>
      <c r="E412" s="5"/>
      <c r="F412" s="5"/>
      <c r="G412" s="5"/>
      <c r="H412" s="3"/>
    </row>
    <row r="413" spans="4:8" x14ac:dyDescent="0.25">
      <c r="D413" s="5"/>
      <c r="E413" s="5"/>
      <c r="F413" s="5"/>
      <c r="G413" s="5"/>
      <c r="H413" s="3"/>
    </row>
    <row r="414" spans="4:8" x14ac:dyDescent="0.25">
      <c r="D414" s="5"/>
      <c r="E414" s="5"/>
      <c r="F414" s="5"/>
      <c r="G414" s="5"/>
      <c r="H414" s="3"/>
    </row>
    <row r="415" spans="4:8" x14ac:dyDescent="0.25">
      <c r="D415" s="5"/>
      <c r="E415" s="5"/>
      <c r="F415" s="5"/>
      <c r="G415" s="5"/>
      <c r="H415" s="3"/>
    </row>
    <row r="416" spans="4:8" x14ac:dyDescent="0.25">
      <c r="D416" s="5"/>
      <c r="E416" s="5"/>
      <c r="F416" s="5"/>
      <c r="G416" s="5"/>
      <c r="H416" s="3"/>
    </row>
    <row r="417" spans="4:8" x14ac:dyDescent="0.25">
      <c r="D417" s="5"/>
      <c r="E417" s="5"/>
      <c r="F417" s="5"/>
      <c r="G417" s="5"/>
      <c r="H417" s="3"/>
    </row>
    <row r="418" spans="4:8" x14ac:dyDescent="0.25">
      <c r="D418" s="5"/>
      <c r="E418" s="5"/>
      <c r="F418" s="5"/>
      <c r="G418" s="5"/>
      <c r="H418" s="3"/>
    </row>
    <row r="419" spans="4:8" x14ac:dyDescent="0.25">
      <c r="D419" s="5"/>
      <c r="E419" s="5"/>
      <c r="F419" s="5"/>
      <c r="G419" s="5"/>
      <c r="H419" s="3"/>
    </row>
    <row r="420" spans="4:8" x14ac:dyDescent="0.25">
      <c r="D420" s="5"/>
      <c r="E420" s="5"/>
      <c r="F420" s="5"/>
      <c r="G420" s="5"/>
      <c r="H420" s="3"/>
    </row>
    <row r="421" spans="4:8" x14ac:dyDescent="0.25">
      <c r="D421" s="5"/>
      <c r="E421" s="5"/>
      <c r="F421" s="5"/>
      <c r="G421" s="5"/>
      <c r="H421" s="3"/>
    </row>
    <row r="422" spans="4:8" x14ac:dyDescent="0.25">
      <c r="D422" s="5"/>
      <c r="E422" s="5"/>
      <c r="F422" s="5"/>
      <c r="G422" s="5"/>
      <c r="H422" s="3"/>
    </row>
    <row r="423" spans="4:8" x14ac:dyDescent="0.25">
      <c r="D423" s="5"/>
      <c r="E423" s="5"/>
      <c r="F423" s="5"/>
      <c r="G423" s="5"/>
      <c r="H423" s="3"/>
    </row>
    <row r="424" spans="4:8" x14ac:dyDescent="0.25">
      <c r="D424" s="5"/>
      <c r="E424" s="5"/>
      <c r="F424" s="5"/>
      <c r="G424" s="5"/>
      <c r="H424" s="3"/>
    </row>
    <row r="425" spans="4:8" x14ac:dyDescent="0.25">
      <c r="D425" s="5"/>
      <c r="E425" s="5"/>
      <c r="F425" s="5"/>
      <c r="G425" s="5"/>
      <c r="H425" s="3"/>
    </row>
    <row r="426" spans="4:8" x14ac:dyDescent="0.25">
      <c r="D426" s="5"/>
      <c r="E426" s="5"/>
      <c r="F426" s="5"/>
      <c r="G426" s="5"/>
      <c r="H426" s="3"/>
    </row>
    <row r="427" spans="4:8" x14ac:dyDescent="0.25">
      <c r="D427" s="5"/>
      <c r="E427" s="5"/>
      <c r="F427" s="5"/>
      <c r="G427" s="5"/>
      <c r="H427" s="3"/>
    </row>
    <row r="428" spans="4:8" x14ac:dyDescent="0.25">
      <c r="D428" s="5"/>
      <c r="E428" s="5"/>
      <c r="F428" s="5"/>
      <c r="G428" s="5"/>
      <c r="H428" s="3"/>
    </row>
    <row r="429" spans="4:8" x14ac:dyDescent="0.25">
      <c r="D429" s="5"/>
      <c r="E429" s="5"/>
      <c r="F429" s="5"/>
      <c r="G429" s="5"/>
      <c r="H429" s="3"/>
    </row>
    <row r="430" spans="4:8" x14ac:dyDescent="0.25">
      <c r="D430" s="5"/>
      <c r="E430" s="5"/>
      <c r="F430" s="5"/>
      <c r="G430" s="5"/>
      <c r="H430" s="3"/>
    </row>
    <row r="431" spans="4:8" x14ac:dyDescent="0.25">
      <c r="D431" s="5"/>
      <c r="E431" s="5"/>
      <c r="F431" s="5"/>
      <c r="G431" s="5"/>
      <c r="H431" s="3"/>
    </row>
    <row r="432" spans="4:8" x14ac:dyDescent="0.25">
      <c r="D432" s="5"/>
      <c r="E432" s="5"/>
      <c r="F432" s="5"/>
      <c r="G432" s="5"/>
      <c r="H432" s="3"/>
    </row>
    <row r="433" spans="4:8" x14ac:dyDescent="0.25">
      <c r="D433" s="5"/>
      <c r="E433" s="5"/>
      <c r="F433" s="5"/>
      <c r="G433" s="5"/>
      <c r="H433" s="3"/>
    </row>
    <row r="434" spans="4:8" x14ac:dyDescent="0.25">
      <c r="D434" s="5"/>
      <c r="E434" s="5"/>
      <c r="F434" s="5"/>
      <c r="G434" s="5"/>
      <c r="H434" s="3"/>
    </row>
    <row r="435" spans="4:8" x14ac:dyDescent="0.25">
      <c r="D435" s="5"/>
      <c r="E435" s="5"/>
      <c r="F435" s="5"/>
      <c r="G435" s="5"/>
      <c r="H435" s="3"/>
    </row>
    <row r="436" spans="4:8" x14ac:dyDescent="0.25">
      <c r="D436" s="5"/>
      <c r="E436" s="5"/>
      <c r="F436" s="5"/>
      <c r="G436" s="5"/>
      <c r="H436" s="3"/>
    </row>
    <row r="437" spans="4:8" x14ac:dyDescent="0.25">
      <c r="D437" s="5"/>
      <c r="E437" s="5"/>
      <c r="F437" s="5"/>
      <c r="G437" s="5"/>
      <c r="H437" s="3"/>
    </row>
    <row r="438" spans="4:8" x14ac:dyDescent="0.25">
      <c r="D438" s="5"/>
      <c r="E438" s="5"/>
      <c r="F438" s="5"/>
      <c r="G438" s="5"/>
      <c r="H438" s="3"/>
    </row>
    <row r="439" spans="4:8" x14ac:dyDescent="0.25">
      <c r="D439" s="5"/>
      <c r="E439" s="5"/>
      <c r="F439" s="5"/>
      <c r="G439" s="5"/>
      <c r="H439" s="3"/>
    </row>
    <row r="440" spans="4:8" x14ac:dyDescent="0.25">
      <c r="D440" s="5"/>
      <c r="E440" s="5"/>
      <c r="F440" s="5"/>
      <c r="G440" s="5"/>
      <c r="H440" s="3"/>
    </row>
    <row r="441" spans="4:8" x14ac:dyDescent="0.25">
      <c r="D441" s="5"/>
      <c r="E441" s="5"/>
      <c r="F441" s="5"/>
      <c r="G441" s="5"/>
      <c r="H441" s="3"/>
    </row>
    <row r="442" spans="4:8" x14ac:dyDescent="0.25">
      <c r="D442" s="5"/>
      <c r="E442" s="5"/>
      <c r="F442" s="5"/>
      <c r="G442" s="5"/>
      <c r="H442" s="3"/>
    </row>
    <row r="443" spans="4:8" x14ac:dyDescent="0.25">
      <c r="D443" s="5"/>
      <c r="E443" s="5"/>
      <c r="F443" s="5"/>
      <c r="G443" s="5"/>
      <c r="H443" s="3"/>
    </row>
    <row r="444" spans="4:8" x14ac:dyDescent="0.25">
      <c r="D444" s="5"/>
      <c r="E444" s="5"/>
      <c r="F444" s="5"/>
      <c r="G444" s="5"/>
      <c r="H444" s="3"/>
    </row>
    <row r="445" spans="4:8" x14ac:dyDescent="0.25">
      <c r="D445" s="5"/>
      <c r="E445" s="5"/>
      <c r="F445" s="5"/>
      <c r="G445" s="5"/>
      <c r="H445" s="3"/>
    </row>
    <row r="446" spans="4:8" x14ac:dyDescent="0.25">
      <c r="D446" s="5"/>
      <c r="E446" s="5"/>
      <c r="F446" s="5"/>
      <c r="G446" s="5"/>
      <c r="H446" s="3"/>
    </row>
    <row r="447" spans="4:8" x14ac:dyDescent="0.25">
      <c r="D447" s="5"/>
      <c r="E447" s="5"/>
      <c r="F447" s="5"/>
      <c r="G447" s="5"/>
      <c r="H447" s="3"/>
    </row>
    <row r="448" spans="4:8" x14ac:dyDescent="0.25">
      <c r="D448" s="5"/>
      <c r="E448" s="5"/>
      <c r="F448" s="5"/>
      <c r="G448" s="5"/>
      <c r="H448" s="3"/>
    </row>
    <row r="449" spans="4:8" x14ac:dyDescent="0.25">
      <c r="D449" s="5"/>
      <c r="E449" s="5"/>
      <c r="F449" s="5"/>
      <c r="G449" s="5"/>
      <c r="H449" s="3"/>
    </row>
    <row r="450" spans="4:8" x14ac:dyDescent="0.25">
      <c r="D450" s="5"/>
      <c r="E450" s="5"/>
      <c r="F450" s="5"/>
      <c r="G450" s="5"/>
      <c r="H450" s="3"/>
    </row>
    <row r="451" spans="4:8" x14ac:dyDescent="0.25">
      <c r="D451" s="5"/>
      <c r="E451" s="5"/>
      <c r="F451" s="5"/>
      <c r="G451" s="5"/>
      <c r="H451" s="3"/>
    </row>
    <row r="452" spans="4:8" x14ac:dyDescent="0.25">
      <c r="D452" s="5"/>
      <c r="E452" s="5"/>
      <c r="F452" s="5"/>
      <c r="G452" s="5"/>
      <c r="H452" s="3"/>
    </row>
    <row r="453" spans="4:8" x14ac:dyDescent="0.25">
      <c r="D453" s="5"/>
      <c r="E453" s="5"/>
      <c r="F453" s="5"/>
      <c r="G453" s="5"/>
      <c r="H453" s="3"/>
    </row>
    <row r="454" spans="4:8" x14ac:dyDescent="0.25">
      <c r="D454" s="5"/>
      <c r="E454" s="5"/>
      <c r="F454" s="5"/>
      <c r="G454" s="5"/>
      <c r="H454" s="3"/>
    </row>
    <row r="455" spans="4:8" x14ac:dyDescent="0.25">
      <c r="D455" s="5"/>
      <c r="E455" s="5"/>
      <c r="F455" s="5"/>
      <c r="G455" s="5"/>
      <c r="H455" s="3"/>
    </row>
    <row r="456" spans="4:8" x14ac:dyDescent="0.25">
      <c r="D456" s="5"/>
      <c r="E456" s="5"/>
      <c r="F456" s="5"/>
      <c r="G456" s="5"/>
      <c r="H456" s="3"/>
    </row>
    <row r="457" spans="4:8" x14ac:dyDescent="0.25">
      <c r="D457" s="5"/>
      <c r="E457" s="5"/>
      <c r="F457" s="5"/>
      <c r="G457" s="5"/>
      <c r="H457" s="3"/>
    </row>
    <row r="458" spans="4:8" x14ac:dyDescent="0.25">
      <c r="D458" s="5"/>
      <c r="E458" s="5"/>
      <c r="F458" s="5"/>
      <c r="G458" s="5"/>
      <c r="H458" s="3"/>
    </row>
    <row r="459" spans="4:8" x14ac:dyDescent="0.25">
      <c r="D459" s="5"/>
      <c r="E459" s="5"/>
      <c r="F459" s="5"/>
      <c r="G459" s="5"/>
      <c r="H459" s="3"/>
    </row>
    <row r="460" spans="4:8" x14ac:dyDescent="0.25">
      <c r="D460" s="5"/>
      <c r="E460" s="5"/>
      <c r="F460" s="5"/>
      <c r="G460" s="5"/>
      <c r="H460" s="3"/>
    </row>
    <row r="461" spans="4:8" x14ac:dyDescent="0.25">
      <c r="D461" s="5"/>
      <c r="E461" s="5"/>
      <c r="F461" s="5"/>
      <c r="G461" s="5"/>
      <c r="H461" s="3"/>
    </row>
    <row r="462" spans="4:8" x14ac:dyDescent="0.25">
      <c r="D462" s="5"/>
      <c r="E462" s="5"/>
      <c r="F462" s="5"/>
      <c r="G462" s="5"/>
      <c r="H462" s="3"/>
    </row>
    <row r="463" spans="4:8" x14ac:dyDescent="0.25">
      <c r="D463" s="5"/>
      <c r="E463" s="5"/>
      <c r="F463" s="5"/>
      <c r="G463" s="5"/>
      <c r="H463" s="3"/>
    </row>
    <row r="464" spans="4:8" x14ac:dyDescent="0.25">
      <c r="D464" s="5"/>
      <c r="E464" s="5"/>
      <c r="F464" s="5"/>
      <c r="G464" s="5"/>
      <c r="H464" s="3"/>
    </row>
    <row r="465" spans="4:8" x14ac:dyDescent="0.25">
      <c r="D465" s="5"/>
      <c r="E465" s="5"/>
      <c r="F465" s="5"/>
      <c r="G465" s="5"/>
      <c r="H465" s="3"/>
    </row>
    <row r="466" spans="4:8" x14ac:dyDescent="0.25">
      <c r="D466" s="5"/>
      <c r="E466" s="5"/>
      <c r="F466" s="5"/>
      <c r="G466" s="5"/>
      <c r="H466" s="3"/>
    </row>
    <row r="467" spans="4:8" x14ac:dyDescent="0.25">
      <c r="D467" s="5"/>
      <c r="E467" s="5"/>
      <c r="F467" s="5"/>
      <c r="G467" s="5"/>
      <c r="H467" s="3"/>
    </row>
    <row r="468" spans="4:8" x14ac:dyDescent="0.25">
      <c r="D468" s="5"/>
      <c r="E468" s="5"/>
      <c r="F468" s="5"/>
      <c r="G468" s="5"/>
      <c r="H468" s="3"/>
    </row>
    <row r="469" spans="4:8" x14ac:dyDescent="0.25">
      <c r="D469" s="5"/>
      <c r="E469" s="5"/>
      <c r="F469" s="5"/>
      <c r="G469" s="5"/>
      <c r="H469" s="3"/>
    </row>
    <row r="470" spans="4:8" x14ac:dyDescent="0.25">
      <c r="D470" s="5"/>
      <c r="E470" s="5"/>
      <c r="F470" s="5"/>
      <c r="G470" s="5"/>
      <c r="H470" s="3"/>
    </row>
    <row r="471" spans="4:8" x14ac:dyDescent="0.25">
      <c r="D471" s="5"/>
      <c r="E471" s="5"/>
      <c r="F471" s="5"/>
      <c r="G471" s="5"/>
      <c r="H471" s="3"/>
    </row>
    <row r="472" spans="4:8" x14ac:dyDescent="0.25">
      <c r="D472" s="5"/>
      <c r="E472" s="5"/>
      <c r="F472" s="5"/>
      <c r="G472" s="5"/>
      <c r="H472" s="3"/>
    </row>
    <row r="473" spans="4:8" x14ac:dyDescent="0.25">
      <c r="D473" s="5"/>
      <c r="E473" s="5"/>
      <c r="F473" s="5"/>
      <c r="G473" s="5"/>
      <c r="H473" s="3"/>
    </row>
    <row r="474" spans="4:8" x14ac:dyDescent="0.25">
      <c r="D474" s="5"/>
      <c r="E474" s="5"/>
      <c r="F474" s="5"/>
      <c r="G474" s="5"/>
      <c r="H474" s="3"/>
    </row>
    <row r="475" spans="4:8" x14ac:dyDescent="0.25">
      <c r="D475" s="5"/>
      <c r="E475" s="5"/>
      <c r="F475" s="5"/>
      <c r="G475" s="5"/>
      <c r="H475" s="3"/>
    </row>
    <row r="476" spans="4:8" x14ac:dyDescent="0.25">
      <c r="D476" s="5"/>
      <c r="E476" s="5"/>
      <c r="F476" s="5"/>
      <c r="G476" s="5"/>
      <c r="H476" s="3"/>
    </row>
    <row r="477" spans="4:8" x14ac:dyDescent="0.25">
      <c r="D477" s="5"/>
      <c r="E477" s="5"/>
      <c r="F477" s="5"/>
      <c r="G477" s="5"/>
      <c r="H477" s="3"/>
    </row>
    <row r="478" spans="4:8" x14ac:dyDescent="0.25">
      <c r="D478" s="5"/>
      <c r="E478" s="5"/>
      <c r="F478" s="5"/>
      <c r="G478" s="5"/>
      <c r="H478" s="3"/>
    </row>
    <row r="479" spans="4:8" x14ac:dyDescent="0.25">
      <c r="D479" s="5"/>
      <c r="E479" s="5"/>
      <c r="F479" s="5"/>
      <c r="G479" s="5"/>
      <c r="H479" s="3"/>
    </row>
    <row r="480" spans="4:8" x14ac:dyDescent="0.25">
      <c r="D480" s="5"/>
      <c r="E480" s="5"/>
      <c r="F480" s="5"/>
      <c r="G480" s="5"/>
      <c r="H480" s="3"/>
    </row>
    <row r="481" spans="4:8" x14ac:dyDescent="0.25">
      <c r="D481" s="5"/>
      <c r="E481" s="5"/>
      <c r="F481" s="5"/>
      <c r="G481" s="5"/>
      <c r="H481" s="3"/>
    </row>
    <row r="482" spans="4:8" x14ac:dyDescent="0.25">
      <c r="D482" s="5"/>
      <c r="E482" s="5"/>
      <c r="F482" s="5"/>
      <c r="G482" s="5"/>
      <c r="H482" s="3"/>
    </row>
    <row r="483" spans="4:8" x14ac:dyDescent="0.25">
      <c r="D483" s="5"/>
      <c r="E483" s="5"/>
      <c r="F483" s="5"/>
      <c r="G483" s="5"/>
      <c r="H483" s="3"/>
    </row>
    <row r="484" spans="4:8" x14ac:dyDescent="0.25">
      <c r="D484" s="5"/>
      <c r="E484" s="5"/>
      <c r="F484" s="5"/>
      <c r="G484" s="5"/>
      <c r="H484" s="3"/>
    </row>
    <row r="485" spans="4:8" x14ac:dyDescent="0.25">
      <c r="D485" s="5"/>
      <c r="E485" s="5"/>
      <c r="F485" s="5"/>
      <c r="G485" s="5"/>
      <c r="H485" s="3"/>
    </row>
    <row r="486" spans="4:8" x14ac:dyDescent="0.25">
      <c r="D486" s="5"/>
      <c r="E486" s="5"/>
      <c r="F486" s="5"/>
      <c r="G486" s="5"/>
      <c r="H486" s="3"/>
    </row>
    <row r="487" spans="4:8" x14ac:dyDescent="0.25">
      <c r="D487" s="5"/>
      <c r="E487" s="5"/>
      <c r="F487" s="5"/>
      <c r="G487" s="5"/>
      <c r="H487" s="3"/>
    </row>
    <row r="488" spans="4:8" x14ac:dyDescent="0.25">
      <c r="D488" s="5"/>
      <c r="E488" s="5"/>
      <c r="F488" s="5"/>
      <c r="G488" s="5"/>
      <c r="H488" s="3"/>
    </row>
    <row r="489" spans="4:8" x14ac:dyDescent="0.25">
      <c r="D489" s="5"/>
      <c r="E489" s="5"/>
      <c r="F489" s="5"/>
      <c r="G489" s="5"/>
      <c r="H489" s="3"/>
    </row>
    <row r="490" spans="4:8" x14ac:dyDescent="0.25">
      <c r="D490" s="5"/>
      <c r="E490" s="5"/>
      <c r="F490" s="5"/>
      <c r="G490" s="5"/>
      <c r="H490" s="3"/>
    </row>
    <row r="491" spans="4:8" x14ac:dyDescent="0.25">
      <c r="D491" s="5"/>
      <c r="E491" s="5"/>
      <c r="F491" s="5"/>
      <c r="G491" s="5"/>
      <c r="H491" s="3"/>
    </row>
    <row r="492" spans="4:8" x14ac:dyDescent="0.25">
      <c r="D492" s="5"/>
      <c r="E492" s="5"/>
      <c r="F492" s="5"/>
      <c r="G492" s="5"/>
      <c r="H492" s="3"/>
    </row>
    <row r="493" spans="4:8" x14ac:dyDescent="0.25">
      <c r="D493" s="5"/>
      <c r="E493" s="5"/>
      <c r="F493" s="5"/>
      <c r="G493" s="5"/>
      <c r="H493" s="3"/>
    </row>
    <row r="494" spans="4:8" x14ac:dyDescent="0.25">
      <c r="D494" s="5"/>
      <c r="E494" s="5"/>
      <c r="F494" s="5"/>
      <c r="G494" s="5"/>
      <c r="H494" s="3"/>
    </row>
    <row r="495" spans="4:8" x14ac:dyDescent="0.25">
      <c r="D495" s="5"/>
      <c r="E495" s="5"/>
      <c r="F495" s="5"/>
      <c r="G495" s="5"/>
      <c r="H495" s="3"/>
    </row>
    <row r="496" spans="4:8" x14ac:dyDescent="0.25">
      <c r="D496" s="5"/>
      <c r="E496" s="5"/>
      <c r="F496" s="5"/>
      <c r="G496" s="5"/>
      <c r="H496" s="3"/>
    </row>
    <row r="497" spans="4:8" x14ac:dyDescent="0.25">
      <c r="D497" s="5"/>
      <c r="E497" s="5"/>
      <c r="F497" s="5"/>
      <c r="G497" s="5"/>
      <c r="H497" s="3"/>
    </row>
    <row r="498" spans="4:8" x14ac:dyDescent="0.25">
      <c r="D498" s="5"/>
      <c r="E498" s="5"/>
      <c r="F498" s="5"/>
      <c r="G498" s="5"/>
      <c r="H498" s="3"/>
    </row>
    <row r="499" spans="4:8" x14ac:dyDescent="0.25">
      <c r="D499" s="5"/>
      <c r="E499" s="5"/>
      <c r="F499" s="5"/>
      <c r="G499" s="5"/>
      <c r="H499" s="3"/>
    </row>
    <row r="500" spans="4:8" x14ac:dyDescent="0.25">
      <c r="D500" s="5"/>
      <c r="E500" s="5"/>
      <c r="F500" s="5"/>
      <c r="G500" s="5"/>
      <c r="H500" s="3"/>
    </row>
    <row r="501" spans="4:8" x14ac:dyDescent="0.25">
      <c r="D501" s="5"/>
      <c r="E501" s="5"/>
      <c r="F501" s="5"/>
      <c r="G501" s="5"/>
      <c r="H501" s="3"/>
    </row>
    <row r="502" spans="4:8" x14ac:dyDescent="0.25">
      <c r="D502" s="5"/>
      <c r="E502" s="5"/>
      <c r="F502" s="5"/>
      <c r="G502" s="5"/>
      <c r="H502" s="3"/>
    </row>
    <row r="503" spans="4:8" x14ac:dyDescent="0.25">
      <c r="D503" s="5"/>
      <c r="E503" s="5"/>
      <c r="F503" s="5"/>
      <c r="G503" s="5"/>
      <c r="H503" s="3"/>
    </row>
    <row r="504" spans="4:8" x14ac:dyDescent="0.25">
      <c r="D504" s="5"/>
      <c r="E504" s="5"/>
      <c r="F504" s="5"/>
      <c r="G504" s="5"/>
      <c r="H504" s="3"/>
    </row>
    <row r="505" spans="4:8" x14ac:dyDescent="0.25">
      <c r="D505" s="5"/>
      <c r="E505" s="5"/>
      <c r="F505" s="5"/>
      <c r="G505" s="5"/>
      <c r="H505" s="3"/>
    </row>
    <row r="506" spans="4:8" x14ac:dyDescent="0.25">
      <c r="D506" s="5"/>
      <c r="E506" s="5"/>
      <c r="F506" s="5"/>
      <c r="G506" s="5"/>
      <c r="H506" s="3"/>
    </row>
    <row r="507" spans="4:8" x14ac:dyDescent="0.25">
      <c r="D507" s="5"/>
      <c r="E507" s="5"/>
      <c r="F507" s="5"/>
      <c r="G507" s="5"/>
      <c r="H507" s="3"/>
    </row>
    <row r="508" spans="4:8" x14ac:dyDescent="0.25">
      <c r="D508" s="5"/>
      <c r="E508" s="5"/>
      <c r="F508" s="5"/>
      <c r="G508" s="5"/>
      <c r="H508" s="3"/>
    </row>
    <row r="509" spans="4:8" x14ac:dyDescent="0.25">
      <c r="D509" s="5"/>
      <c r="E509" s="5"/>
      <c r="F509" s="5"/>
      <c r="G509" s="5"/>
      <c r="H509" s="3"/>
    </row>
    <row r="510" spans="4:8" x14ac:dyDescent="0.25">
      <c r="D510" s="5"/>
      <c r="E510" s="5"/>
      <c r="F510" s="5"/>
      <c r="G510" s="5"/>
      <c r="H510" s="3"/>
    </row>
    <row r="511" spans="4:8" x14ac:dyDescent="0.25">
      <c r="D511" s="5"/>
      <c r="E511" s="5"/>
      <c r="F511" s="5"/>
      <c r="G511" s="5"/>
      <c r="H511" s="3"/>
    </row>
    <row r="512" spans="4:8" x14ac:dyDescent="0.25">
      <c r="D512" s="5"/>
      <c r="E512" s="5"/>
      <c r="F512" s="5"/>
      <c r="G512" s="5"/>
      <c r="H512" s="3"/>
    </row>
    <row r="513" spans="4:8" x14ac:dyDescent="0.25">
      <c r="D513" s="5"/>
      <c r="E513" s="5"/>
      <c r="F513" s="5"/>
      <c r="G513" s="5"/>
      <c r="H513" s="3"/>
    </row>
    <row r="514" spans="4:8" x14ac:dyDescent="0.25">
      <c r="D514" s="5"/>
      <c r="E514" s="5"/>
      <c r="F514" s="5"/>
      <c r="G514" s="5"/>
      <c r="H514" s="3"/>
    </row>
    <row r="515" spans="4:8" x14ac:dyDescent="0.25">
      <c r="D515" s="5"/>
      <c r="E515" s="5"/>
      <c r="F515" s="5"/>
      <c r="G515" s="5"/>
      <c r="H515" s="3"/>
    </row>
    <row r="516" spans="4:8" x14ac:dyDescent="0.25">
      <c r="D516" s="5"/>
      <c r="E516" s="5"/>
      <c r="F516" s="5"/>
      <c r="G516" s="5"/>
      <c r="H516" s="3"/>
    </row>
    <row r="517" spans="4:8" x14ac:dyDescent="0.25">
      <c r="D517" s="5"/>
      <c r="E517" s="5"/>
      <c r="F517" s="5"/>
      <c r="G517" s="5"/>
      <c r="H517" s="3"/>
    </row>
    <row r="518" spans="4:8" x14ac:dyDescent="0.25">
      <c r="D518" s="5"/>
      <c r="E518" s="5"/>
      <c r="F518" s="5"/>
      <c r="G518" s="5"/>
      <c r="H518" s="3"/>
    </row>
    <row r="519" spans="4:8" x14ac:dyDescent="0.25">
      <c r="D519" s="5"/>
      <c r="E519" s="5"/>
      <c r="F519" s="5"/>
      <c r="G519" s="5"/>
      <c r="H519" s="3"/>
    </row>
    <row r="520" spans="4:8" x14ac:dyDescent="0.25">
      <c r="D520" s="5"/>
      <c r="E520" s="5"/>
      <c r="F520" s="5"/>
      <c r="G520" s="5"/>
      <c r="H520" s="3"/>
    </row>
    <row r="521" spans="4:8" x14ac:dyDescent="0.25">
      <c r="D521" s="5"/>
      <c r="E521" s="5"/>
      <c r="F521" s="5"/>
      <c r="G521" s="5"/>
      <c r="H521" s="3"/>
    </row>
    <row r="522" spans="4:8" x14ac:dyDescent="0.25">
      <c r="D522" s="5"/>
      <c r="E522" s="5"/>
      <c r="F522" s="5"/>
      <c r="G522" s="5"/>
      <c r="H522" s="3"/>
    </row>
    <row r="523" spans="4:8" x14ac:dyDescent="0.25">
      <c r="D523" s="5"/>
      <c r="E523" s="5"/>
      <c r="F523" s="5"/>
      <c r="G523" s="5"/>
      <c r="H523" s="3"/>
    </row>
    <row r="524" spans="4:8" x14ac:dyDescent="0.25">
      <c r="D524" s="5"/>
      <c r="E524" s="5"/>
      <c r="F524" s="5"/>
      <c r="G524" s="5"/>
      <c r="H524" s="3"/>
    </row>
    <row r="525" spans="4:8" x14ac:dyDescent="0.25">
      <c r="D525" s="5"/>
      <c r="E525" s="5"/>
      <c r="F525" s="5"/>
      <c r="G525" s="5"/>
      <c r="H525" s="3"/>
    </row>
    <row r="526" spans="4:8" x14ac:dyDescent="0.25">
      <c r="D526" s="5"/>
      <c r="E526" s="5"/>
      <c r="F526" s="5"/>
      <c r="G526" s="5"/>
      <c r="H526" s="3"/>
    </row>
    <row r="527" spans="4:8" x14ac:dyDescent="0.25">
      <c r="D527" s="5"/>
      <c r="E527" s="5"/>
      <c r="F527" s="5"/>
      <c r="G527" s="5"/>
      <c r="H527" s="3"/>
    </row>
    <row r="528" spans="4:8" x14ac:dyDescent="0.25">
      <c r="D528" s="5"/>
      <c r="E528" s="5"/>
      <c r="F528" s="5"/>
      <c r="G528" s="5"/>
      <c r="H528" s="3"/>
    </row>
    <row r="529" spans="4:8" x14ac:dyDescent="0.25">
      <c r="D529" s="5"/>
      <c r="E529" s="5"/>
      <c r="F529" s="5"/>
      <c r="G529" s="5"/>
      <c r="H529" s="3"/>
    </row>
    <row r="530" spans="4:8" x14ac:dyDescent="0.25">
      <c r="D530" s="5"/>
      <c r="E530" s="5"/>
      <c r="F530" s="5"/>
      <c r="G530" s="5"/>
      <c r="H530" s="3"/>
    </row>
    <row r="531" spans="4:8" x14ac:dyDescent="0.25">
      <c r="D531" s="5"/>
      <c r="E531" s="5"/>
      <c r="F531" s="5"/>
      <c r="G531" s="5"/>
      <c r="H531" s="3"/>
    </row>
    <row r="532" spans="4:8" x14ac:dyDescent="0.25">
      <c r="D532" s="5"/>
      <c r="E532" s="5"/>
      <c r="F532" s="5"/>
      <c r="G532" s="5"/>
      <c r="H532" s="3"/>
    </row>
    <row r="533" spans="4:8" x14ac:dyDescent="0.25">
      <c r="D533" s="5"/>
      <c r="E533" s="5"/>
      <c r="F533" s="5"/>
      <c r="G533" s="5"/>
      <c r="H533" s="3"/>
    </row>
    <row r="534" spans="4:8" x14ac:dyDescent="0.25">
      <c r="D534" s="5"/>
      <c r="E534" s="5"/>
      <c r="F534" s="5"/>
      <c r="G534" s="5"/>
      <c r="H534" s="3"/>
    </row>
    <row r="535" spans="4:8" x14ac:dyDescent="0.25">
      <c r="D535" s="5"/>
      <c r="E535" s="5"/>
      <c r="F535" s="5"/>
      <c r="G535" s="5"/>
      <c r="H535" s="3"/>
    </row>
    <row r="536" spans="4:8" x14ac:dyDescent="0.25">
      <c r="D536" s="5"/>
      <c r="E536" s="5"/>
      <c r="F536" s="5"/>
      <c r="G536" s="5"/>
      <c r="H536" s="3"/>
    </row>
    <row r="537" spans="4:8" x14ac:dyDescent="0.25">
      <c r="D537" s="5"/>
      <c r="E537" s="5"/>
      <c r="F537" s="5"/>
      <c r="G537" s="5"/>
      <c r="H537" s="3"/>
    </row>
    <row r="538" spans="4:8" x14ac:dyDescent="0.25">
      <c r="D538" s="5"/>
      <c r="E538" s="5"/>
      <c r="F538" s="5"/>
      <c r="G538" s="5"/>
      <c r="H538" s="3"/>
    </row>
    <row r="539" spans="4:8" x14ac:dyDescent="0.25">
      <c r="D539" s="5"/>
      <c r="E539" s="5"/>
      <c r="F539" s="5"/>
      <c r="G539" s="5"/>
      <c r="H539" s="3"/>
    </row>
    <row r="540" spans="4:8" x14ac:dyDescent="0.25">
      <c r="D540" s="5"/>
      <c r="E540" s="5"/>
      <c r="F540" s="5"/>
      <c r="G540" s="5"/>
      <c r="H540" s="3"/>
    </row>
    <row r="541" spans="4:8" x14ac:dyDescent="0.25">
      <c r="D541" s="5"/>
      <c r="E541" s="5"/>
      <c r="F541" s="5"/>
      <c r="G541" s="5"/>
      <c r="H541" s="3"/>
    </row>
    <row r="542" spans="4:8" x14ac:dyDescent="0.25">
      <c r="D542" s="5"/>
      <c r="E542" s="5"/>
      <c r="F542" s="5"/>
      <c r="G542" s="5"/>
      <c r="H542" s="3"/>
    </row>
    <row r="543" spans="4:8" x14ac:dyDescent="0.25">
      <c r="D543" s="5"/>
      <c r="E543" s="5"/>
      <c r="F543" s="5"/>
      <c r="G543" s="5"/>
      <c r="H543" s="3"/>
    </row>
    <row r="544" spans="4:8" x14ac:dyDescent="0.25">
      <c r="D544" s="5"/>
      <c r="E544" s="5"/>
      <c r="F544" s="5"/>
      <c r="G544" s="5"/>
      <c r="H544" s="3"/>
    </row>
    <row r="545" spans="4:8" x14ac:dyDescent="0.25">
      <c r="D545" s="5"/>
      <c r="E545" s="5"/>
      <c r="F545" s="5"/>
      <c r="G545" s="5"/>
      <c r="H545" s="3"/>
    </row>
    <row r="546" spans="4:8" x14ac:dyDescent="0.25">
      <c r="D546" s="5"/>
      <c r="E546" s="5"/>
      <c r="F546" s="5"/>
      <c r="G546" s="5"/>
      <c r="H546" s="3"/>
    </row>
    <row r="547" spans="4:8" x14ac:dyDescent="0.25">
      <c r="D547" s="5"/>
      <c r="E547" s="5"/>
      <c r="F547" s="5"/>
      <c r="G547" s="5"/>
      <c r="H547" s="3"/>
    </row>
    <row r="548" spans="4:8" x14ac:dyDescent="0.25">
      <c r="D548" s="5"/>
      <c r="E548" s="5"/>
      <c r="F548" s="5"/>
      <c r="G548" s="5"/>
      <c r="H548" s="3"/>
    </row>
    <row r="549" spans="4:8" x14ac:dyDescent="0.25">
      <c r="D549" s="5"/>
      <c r="E549" s="5"/>
      <c r="F549" s="5"/>
      <c r="G549" s="5"/>
      <c r="H549" s="3"/>
    </row>
    <row r="550" spans="4:8" x14ac:dyDescent="0.25">
      <c r="D550" s="5"/>
      <c r="E550" s="5"/>
      <c r="F550" s="5"/>
      <c r="G550" s="5"/>
      <c r="H550" s="3"/>
    </row>
    <row r="551" spans="4:8" x14ac:dyDescent="0.25">
      <c r="D551" s="5"/>
      <c r="E551" s="5"/>
      <c r="F551" s="5"/>
      <c r="G551" s="5"/>
      <c r="H551" s="3"/>
    </row>
    <row r="552" spans="4:8" x14ac:dyDescent="0.25">
      <c r="D552" s="5"/>
      <c r="E552" s="5"/>
      <c r="F552" s="5"/>
      <c r="G552" s="5"/>
      <c r="H552" s="3"/>
    </row>
    <row r="553" spans="4:8" x14ac:dyDescent="0.25">
      <c r="D553" s="5"/>
      <c r="E553" s="5"/>
      <c r="F553" s="5"/>
      <c r="G553" s="5"/>
      <c r="H553" s="3"/>
    </row>
    <row r="554" spans="4:8" x14ac:dyDescent="0.25">
      <c r="D554" s="5"/>
      <c r="E554" s="5"/>
      <c r="F554" s="5"/>
      <c r="G554" s="5"/>
      <c r="H554" s="3"/>
    </row>
    <row r="555" spans="4:8" x14ac:dyDescent="0.25">
      <c r="D555" s="5"/>
      <c r="E555" s="5"/>
      <c r="F555" s="5"/>
      <c r="G555" s="5"/>
      <c r="H555" s="3"/>
    </row>
    <row r="556" spans="4:8" x14ac:dyDescent="0.25">
      <c r="D556" s="5"/>
      <c r="E556" s="5"/>
      <c r="F556" s="5"/>
      <c r="G556" s="5"/>
      <c r="H556" s="3"/>
    </row>
    <row r="557" spans="4:8" x14ac:dyDescent="0.25">
      <c r="D557" s="5"/>
      <c r="E557" s="5"/>
      <c r="F557" s="5"/>
      <c r="G557" s="5"/>
      <c r="H557" s="3"/>
    </row>
    <row r="558" spans="4:8" x14ac:dyDescent="0.25">
      <c r="D558" s="5"/>
      <c r="E558" s="5"/>
      <c r="F558" s="5"/>
      <c r="G558" s="5"/>
      <c r="H558" s="3"/>
    </row>
    <row r="559" spans="4:8" x14ac:dyDescent="0.25">
      <c r="D559" s="5"/>
      <c r="E559" s="5"/>
      <c r="F559" s="5"/>
      <c r="G559" s="5"/>
      <c r="H559" s="3"/>
    </row>
    <row r="560" spans="4:8" x14ac:dyDescent="0.25">
      <c r="D560" s="5"/>
      <c r="E560" s="5"/>
      <c r="F560" s="5"/>
      <c r="G560" s="5"/>
      <c r="H560" s="3"/>
    </row>
    <row r="561" spans="4:8" x14ac:dyDescent="0.25">
      <c r="D561" s="5"/>
      <c r="E561" s="5"/>
      <c r="F561" s="5"/>
      <c r="G561" s="5"/>
      <c r="H561" s="3"/>
    </row>
    <row r="562" spans="4:8" x14ac:dyDescent="0.25">
      <c r="D562" s="5"/>
      <c r="E562" s="5"/>
      <c r="F562" s="5"/>
      <c r="G562" s="5"/>
      <c r="H562" s="3"/>
    </row>
    <row r="563" spans="4:8" x14ac:dyDescent="0.25">
      <c r="D563" s="5"/>
      <c r="E563" s="5"/>
      <c r="F563" s="5"/>
      <c r="G563" s="5"/>
      <c r="H563" s="3"/>
    </row>
    <row r="564" spans="4:8" x14ac:dyDescent="0.25">
      <c r="D564" s="5"/>
      <c r="E564" s="5"/>
      <c r="F564" s="5"/>
      <c r="G564" s="5"/>
      <c r="H564" s="3"/>
    </row>
    <row r="565" spans="4:8" x14ac:dyDescent="0.25">
      <c r="D565" s="5"/>
      <c r="E565" s="5"/>
      <c r="F565" s="5"/>
      <c r="G565" s="5"/>
      <c r="H565" s="3"/>
    </row>
    <row r="566" spans="4:8" x14ac:dyDescent="0.25">
      <c r="D566" s="5"/>
      <c r="E566" s="5"/>
      <c r="F566" s="5"/>
      <c r="G566" s="5"/>
      <c r="H566" s="3"/>
    </row>
    <row r="567" spans="4:8" x14ac:dyDescent="0.25">
      <c r="D567" s="5"/>
      <c r="E567" s="5"/>
      <c r="F567" s="5"/>
      <c r="G567" s="5"/>
      <c r="H567" s="3"/>
    </row>
    <row r="568" spans="4:8" x14ac:dyDescent="0.25">
      <c r="D568" s="5"/>
      <c r="E568" s="5"/>
      <c r="F568" s="5"/>
      <c r="G568" s="5"/>
      <c r="H568" s="3"/>
    </row>
    <row r="569" spans="4:8" x14ac:dyDescent="0.25">
      <c r="D569" s="5"/>
      <c r="E569" s="5"/>
      <c r="F569" s="5"/>
      <c r="G569" s="5"/>
      <c r="H569" s="3"/>
    </row>
    <row r="570" spans="4:8" x14ac:dyDescent="0.25">
      <c r="D570" s="5"/>
      <c r="E570" s="5"/>
      <c r="F570" s="5"/>
      <c r="G570" s="5"/>
      <c r="H570" s="3"/>
    </row>
    <row r="571" spans="4:8" x14ac:dyDescent="0.25">
      <c r="D571" s="5"/>
      <c r="E571" s="5"/>
      <c r="F571" s="5"/>
      <c r="G571" s="5"/>
      <c r="H571" s="3"/>
    </row>
    <row r="572" spans="4:8" x14ac:dyDescent="0.25">
      <c r="D572" s="5"/>
      <c r="E572" s="5"/>
      <c r="F572" s="5"/>
      <c r="G572" s="5"/>
      <c r="H572" s="3"/>
    </row>
    <row r="573" spans="4:8" x14ac:dyDescent="0.25">
      <c r="D573" s="5"/>
      <c r="E573" s="5"/>
      <c r="F573" s="5"/>
      <c r="G573" s="5"/>
      <c r="H573" s="3"/>
    </row>
    <row r="574" spans="4:8" x14ac:dyDescent="0.25">
      <c r="D574" s="5"/>
      <c r="E574" s="5"/>
      <c r="F574" s="5"/>
      <c r="G574" s="5"/>
      <c r="H574" s="3"/>
    </row>
    <row r="575" spans="4:8" x14ac:dyDescent="0.25">
      <c r="D575" s="5"/>
      <c r="E575" s="5"/>
      <c r="F575" s="5"/>
      <c r="G575" s="5"/>
      <c r="H575" s="3"/>
    </row>
    <row r="576" spans="4:8" x14ac:dyDescent="0.25">
      <c r="D576" s="5"/>
      <c r="E576" s="5"/>
      <c r="F576" s="5"/>
      <c r="G576" s="5"/>
      <c r="H576" s="3"/>
    </row>
    <row r="577" spans="4:8" x14ac:dyDescent="0.25">
      <c r="D577" s="5"/>
      <c r="E577" s="5"/>
      <c r="F577" s="5"/>
      <c r="G577" s="5"/>
      <c r="H577" s="3"/>
    </row>
    <row r="578" spans="4:8" x14ac:dyDescent="0.25">
      <c r="D578" s="5"/>
      <c r="E578" s="5"/>
      <c r="F578" s="5"/>
      <c r="G578" s="5"/>
      <c r="H578" s="3"/>
    </row>
    <row r="579" spans="4:8" x14ac:dyDescent="0.25">
      <c r="D579" s="5"/>
      <c r="E579" s="5"/>
      <c r="F579" s="5"/>
      <c r="G579" s="5"/>
      <c r="H579" s="3"/>
    </row>
    <row r="580" spans="4:8" x14ac:dyDescent="0.25">
      <c r="D580" s="5"/>
      <c r="E580" s="5"/>
      <c r="F580" s="5"/>
      <c r="G580" s="5"/>
      <c r="H580" s="3"/>
    </row>
    <row r="581" spans="4:8" x14ac:dyDescent="0.25">
      <c r="D581" s="5"/>
      <c r="E581" s="5"/>
      <c r="F581" s="5"/>
      <c r="G581" s="5"/>
      <c r="H581" s="3"/>
    </row>
    <row r="582" spans="4:8" x14ac:dyDescent="0.25">
      <c r="D582" s="5"/>
      <c r="E582" s="5"/>
      <c r="F582" s="5"/>
      <c r="G582" s="5"/>
      <c r="H582" s="3"/>
    </row>
    <row r="583" spans="4:8" x14ac:dyDescent="0.25">
      <c r="D583" s="5"/>
      <c r="E583" s="5"/>
      <c r="F583" s="5"/>
      <c r="G583" s="5"/>
      <c r="H583" s="3"/>
    </row>
    <row r="584" spans="4:8" x14ac:dyDescent="0.25">
      <c r="D584" s="5"/>
      <c r="E584" s="5"/>
      <c r="F584" s="5"/>
      <c r="G584" s="5"/>
      <c r="H584" s="3"/>
    </row>
    <row r="585" spans="4:8" x14ac:dyDescent="0.25">
      <c r="D585" s="5"/>
      <c r="E585" s="5"/>
      <c r="F585" s="5"/>
      <c r="G585" s="5"/>
      <c r="H585" s="3"/>
    </row>
    <row r="586" spans="4:8" x14ac:dyDescent="0.25">
      <c r="D586" s="5"/>
      <c r="E586" s="5"/>
      <c r="F586" s="5"/>
      <c r="G586" s="5"/>
      <c r="H586" s="3"/>
    </row>
    <row r="587" spans="4:8" x14ac:dyDescent="0.25">
      <c r="D587" s="5"/>
      <c r="E587" s="5"/>
      <c r="F587" s="5"/>
      <c r="G587" s="5"/>
      <c r="H587" s="3"/>
    </row>
    <row r="588" spans="4:8" x14ac:dyDescent="0.25">
      <c r="D588" s="5"/>
      <c r="E588" s="5"/>
      <c r="F588" s="5"/>
      <c r="G588" s="5"/>
      <c r="H588" s="3"/>
    </row>
    <row r="589" spans="4:8" x14ac:dyDescent="0.25">
      <c r="D589" s="5"/>
      <c r="E589" s="5"/>
      <c r="F589" s="5"/>
      <c r="G589" s="5"/>
      <c r="H589" s="3"/>
    </row>
    <row r="590" spans="4:8" x14ac:dyDescent="0.25">
      <c r="D590" s="5"/>
      <c r="E590" s="5"/>
      <c r="F590" s="5"/>
      <c r="G590" s="5"/>
      <c r="H590" s="3"/>
    </row>
    <row r="591" spans="4:8" x14ac:dyDescent="0.25">
      <c r="D591" s="5"/>
      <c r="E591" s="5"/>
      <c r="F591" s="5"/>
      <c r="G591" s="5"/>
      <c r="H591" s="3"/>
    </row>
    <row r="592" spans="4:8" x14ac:dyDescent="0.25">
      <c r="D592" s="5"/>
      <c r="E592" s="5"/>
      <c r="F592" s="5"/>
      <c r="G592" s="5"/>
      <c r="H592" s="3"/>
    </row>
    <row r="593" spans="4:8" x14ac:dyDescent="0.25">
      <c r="D593" s="5"/>
      <c r="E593" s="5"/>
      <c r="F593" s="5"/>
      <c r="G593" s="5"/>
      <c r="H593" s="3"/>
    </row>
    <row r="594" spans="4:8" x14ac:dyDescent="0.25">
      <c r="D594" s="5"/>
      <c r="E594" s="5"/>
      <c r="F594" s="5"/>
      <c r="G594" s="5"/>
      <c r="H594" s="3"/>
    </row>
    <row r="595" spans="4:8" x14ac:dyDescent="0.25">
      <c r="D595" s="5"/>
      <c r="E595" s="5"/>
      <c r="F595" s="5"/>
      <c r="G595" s="5"/>
      <c r="H595" s="3"/>
    </row>
    <row r="596" spans="4:8" x14ac:dyDescent="0.25">
      <c r="D596" s="5"/>
      <c r="E596" s="5"/>
      <c r="F596" s="5"/>
      <c r="G596" s="5"/>
      <c r="H596" s="3"/>
    </row>
    <row r="597" spans="4:8" x14ac:dyDescent="0.25">
      <c r="D597" s="5"/>
      <c r="E597" s="5"/>
      <c r="F597" s="5"/>
      <c r="G597" s="5"/>
      <c r="H597" s="3"/>
    </row>
    <row r="598" spans="4:8" x14ac:dyDescent="0.25">
      <c r="D598" s="5"/>
      <c r="E598" s="5"/>
      <c r="F598" s="5"/>
      <c r="G598" s="5"/>
      <c r="H598" s="3"/>
    </row>
    <row r="599" spans="4:8" x14ac:dyDescent="0.25">
      <c r="D599" s="5"/>
      <c r="E599" s="5"/>
      <c r="F599" s="5"/>
      <c r="G599" s="5"/>
      <c r="H599" s="3"/>
    </row>
    <row r="600" spans="4:8" x14ac:dyDescent="0.25">
      <c r="D600" s="5"/>
      <c r="E600" s="5"/>
      <c r="F600" s="5"/>
      <c r="G600" s="5"/>
      <c r="H600" s="3"/>
    </row>
    <row r="601" spans="4:8" x14ac:dyDescent="0.25">
      <c r="D601" s="5"/>
      <c r="E601" s="5"/>
      <c r="F601" s="5"/>
      <c r="G601" s="5"/>
      <c r="H601" s="3"/>
    </row>
    <row r="602" spans="4:8" x14ac:dyDescent="0.25">
      <c r="D602" s="5"/>
      <c r="E602" s="5"/>
      <c r="F602" s="5"/>
      <c r="G602" s="5"/>
      <c r="H602" s="3"/>
    </row>
    <row r="603" spans="4:8" x14ac:dyDescent="0.25">
      <c r="D603" s="5"/>
      <c r="E603" s="5"/>
      <c r="F603" s="5"/>
      <c r="G603" s="5"/>
      <c r="H603" s="3"/>
    </row>
    <row r="604" spans="4:8" x14ac:dyDescent="0.25">
      <c r="D604" s="5"/>
      <c r="E604" s="5"/>
      <c r="F604" s="5"/>
      <c r="G604" s="5"/>
      <c r="H604" s="3"/>
    </row>
    <row r="605" spans="4:8" x14ac:dyDescent="0.25">
      <c r="D605" s="5"/>
      <c r="E605" s="5"/>
      <c r="F605" s="5"/>
      <c r="G605" s="5"/>
      <c r="H605" s="3"/>
    </row>
    <row r="606" spans="4:8" x14ac:dyDescent="0.25">
      <c r="D606" s="5"/>
      <c r="E606" s="5"/>
      <c r="F606" s="5"/>
      <c r="G606" s="5"/>
      <c r="H606" s="3"/>
    </row>
    <row r="607" spans="4:8" x14ac:dyDescent="0.25">
      <c r="D607" s="5"/>
      <c r="E607" s="5"/>
      <c r="F607" s="5"/>
      <c r="G607" s="5"/>
      <c r="H607" s="3"/>
    </row>
    <row r="608" spans="4:8" x14ac:dyDescent="0.25">
      <c r="D608" s="5"/>
      <c r="E608" s="5"/>
      <c r="F608" s="5"/>
      <c r="G608" s="5"/>
      <c r="H608" s="3"/>
    </row>
    <row r="609" spans="4:8" x14ac:dyDescent="0.25">
      <c r="D609" s="5"/>
      <c r="E609" s="5"/>
      <c r="F609" s="5"/>
      <c r="G609" s="5"/>
      <c r="H609" s="3"/>
    </row>
    <row r="610" spans="4:8" x14ac:dyDescent="0.25">
      <c r="D610" s="5"/>
      <c r="E610" s="5"/>
      <c r="F610" s="5"/>
      <c r="G610" s="5"/>
      <c r="H610" s="3"/>
    </row>
    <row r="611" spans="4:8" x14ac:dyDescent="0.25">
      <c r="D611" s="5"/>
      <c r="E611" s="5"/>
      <c r="F611" s="5"/>
      <c r="G611" s="5"/>
      <c r="H611" s="3"/>
    </row>
    <row r="612" spans="4:8" x14ac:dyDescent="0.25">
      <c r="D612" s="5"/>
      <c r="E612" s="5"/>
      <c r="F612" s="5"/>
      <c r="G612" s="5"/>
      <c r="H612" s="3"/>
    </row>
    <row r="613" spans="4:8" x14ac:dyDescent="0.25">
      <c r="D613" s="5"/>
      <c r="E613" s="5"/>
      <c r="F613" s="5"/>
      <c r="G613" s="5"/>
      <c r="H613" s="3"/>
    </row>
    <row r="614" spans="4:8" x14ac:dyDescent="0.25">
      <c r="D614" s="5"/>
      <c r="E614" s="5"/>
      <c r="F614" s="5"/>
      <c r="G614" s="5"/>
      <c r="H614" s="3"/>
    </row>
    <row r="615" spans="4:8" x14ac:dyDescent="0.25">
      <c r="D615" s="5"/>
      <c r="E615" s="5"/>
      <c r="F615" s="5"/>
      <c r="G615" s="5"/>
      <c r="H615" s="3"/>
    </row>
    <row r="616" spans="4:8" x14ac:dyDescent="0.25">
      <c r="D616" s="5"/>
      <c r="E616" s="5"/>
      <c r="F616" s="5"/>
      <c r="G616" s="5"/>
      <c r="H616" s="3"/>
    </row>
    <row r="617" spans="4:8" x14ac:dyDescent="0.25">
      <c r="D617" s="5"/>
      <c r="E617" s="5"/>
      <c r="F617" s="5"/>
      <c r="G617" s="5"/>
      <c r="H617" s="3"/>
    </row>
    <row r="618" spans="4:8" x14ac:dyDescent="0.25">
      <c r="D618" s="5"/>
      <c r="E618" s="5"/>
      <c r="F618" s="5"/>
      <c r="G618" s="5"/>
      <c r="H618" s="3"/>
    </row>
    <row r="619" spans="4:8" x14ac:dyDescent="0.25">
      <c r="D619" s="5"/>
      <c r="E619" s="5"/>
      <c r="F619" s="5"/>
      <c r="G619" s="5"/>
      <c r="H619" s="3"/>
    </row>
    <row r="620" spans="4:8" x14ac:dyDescent="0.25">
      <c r="D620" s="5"/>
      <c r="E620" s="5"/>
      <c r="F620" s="5"/>
      <c r="G620" s="5"/>
      <c r="H620" s="3"/>
    </row>
    <row r="621" spans="4:8" x14ac:dyDescent="0.25">
      <c r="D621" s="5"/>
      <c r="E621" s="5"/>
      <c r="F621" s="5"/>
      <c r="G621" s="5"/>
      <c r="H621" s="3"/>
    </row>
    <row r="622" spans="4:8" x14ac:dyDescent="0.25">
      <c r="D622" s="5"/>
      <c r="E622" s="5"/>
      <c r="F622" s="5"/>
      <c r="G622" s="5"/>
      <c r="H622" s="3"/>
    </row>
    <row r="623" spans="4:8" x14ac:dyDescent="0.25">
      <c r="D623" s="5"/>
      <c r="E623" s="5"/>
      <c r="F623" s="5"/>
      <c r="G623" s="5"/>
      <c r="H623" s="3"/>
    </row>
    <row r="624" spans="4:8" x14ac:dyDescent="0.25">
      <c r="D624" s="5"/>
      <c r="E624" s="5"/>
      <c r="F624" s="5"/>
      <c r="G624" s="5"/>
      <c r="H624" s="3"/>
    </row>
    <row r="625" spans="4:8" x14ac:dyDescent="0.25">
      <c r="D625" s="5"/>
      <c r="E625" s="5"/>
      <c r="F625" s="5"/>
      <c r="G625" s="5"/>
      <c r="H625" s="3"/>
    </row>
    <row r="626" spans="4:8" x14ac:dyDescent="0.25">
      <c r="D626" s="5"/>
      <c r="E626" s="5"/>
      <c r="F626" s="5"/>
      <c r="G626" s="5"/>
      <c r="H626" s="3"/>
    </row>
    <row r="627" spans="4:8" x14ac:dyDescent="0.25">
      <c r="D627" s="5"/>
      <c r="E627" s="5"/>
      <c r="F627" s="5"/>
      <c r="G627" s="5"/>
      <c r="H627" s="3"/>
    </row>
    <row r="628" spans="4:8" x14ac:dyDescent="0.25">
      <c r="D628" s="5"/>
      <c r="E628" s="5"/>
      <c r="F628" s="5"/>
      <c r="G628" s="5"/>
      <c r="H628" s="3"/>
    </row>
    <row r="629" spans="4:8" x14ac:dyDescent="0.25">
      <c r="D629" s="5"/>
      <c r="E629" s="5"/>
      <c r="F629" s="5"/>
      <c r="G629" s="5"/>
      <c r="H629" s="3"/>
    </row>
    <row r="630" spans="4:8" x14ac:dyDescent="0.25">
      <c r="D630" s="5"/>
      <c r="E630" s="5"/>
      <c r="F630" s="5"/>
      <c r="G630" s="5"/>
      <c r="H630" s="3"/>
    </row>
    <row r="631" spans="4:8" x14ac:dyDescent="0.25">
      <c r="D631" s="5"/>
      <c r="E631" s="5"/>
      <c r="F631" s="5"/>
      <c r="G631" s="5"/>
      <c r="H631" s="3"/>
    </row>
    <row r="632" spans="4:8" x14ac:dyDescent="0.25">
      <c r="D632" s="5"/>
      <c r="E632" s="5"/>
      <c r="F632" s="5"/>
      <c r="G632" s="5"/>
      <c r="H632" s="3"/>
    </row>
    <row r="633" spans="4:8" x14ac:dyDescent="0.25">
      <c r="D633" s="5"/>
      <c r="E633" s="5"/>
      <c r="F633" s="5"/>
      <c r="G633" s="5"/>
      <c r="H633" s="3"/>
    </row>
    <row r="634" spans="4:8" x14ac:dyDescent="0.25">
      <c r="D634" s="5"/>
      <c r="E634" s="5"/>
      <c r="F634" s="5"/>
      <c r="G634" s="5"/>
      <c r="H634" s="3"/>
    </row>
    <row r="635" spans="4:8" x14ac:dyDescent="0.25">
      <c r="D635" s="5"/>
      <c r="E635" s="5"/>
      <c r="F635" s="5"/>
      <c r="G635" s="5"/>
      <c r="H635" s="3"/>
    </row>
    <row r="636" spans="4:8" x14ac:dyDescent="0.25">
      <c r="D636" s="5"/>
      <c r="E636" s="5"/>
      <c r="F636" s="5"/>
      <c r="G636" s="5"/>
      <c r="H636" s="3"/>
    </row>
    <row r="637" spans="4:8" x14ac:dyDescent="0.25">
      <c r="D637" s="5"/>
      <c r="E637" s="5"/>
      <c r="F637" s="5"/>
      <c r="G637" s="5"/>
      <c r="H637" s="3"/>
    </row>
    <row r="638" spans="4:8" x14ac:dyDescent="0.25">
      <c r="D638" s="5"/>
      <c r="E638" s="5"/>
      <c r="F638" s="5"/>
      <c r="G638" s="5"/>
      <c r="H638" s="3"/>
    </row>
    <row r="639" spans="4:8" x14ac:dyDescent="0.25">
      <c r="D639" s="5"/>
      <c r="E639" s="5"/>
      <c r="F639" s="5"/>
      <c r="G639" s="5"/>
      <c r="H639" s="3"/>
    </row>
    <row r="640" spans="4:8" x14ac:dyDescent="0.25">
      <c r="D640" s="5"/>
      <c r="E640" s="5"/>
      <c r="F640" s="5"/>
      <c r="G640" s="5"/>
      <c r="H640" s="3"/>
    </row>
    <row r="641" spans="4:8" x14ac:dyDescent="0.25">
      <c r="D641" s="5"/>
      <c r="E641" s="5"/>
      <c r="F641" s="5"/>
      <c r="G641" s="5"/>
      <c r="H641" s="3"/>
    </row>
    <row r="642" spans="4:8" x14ac:dyDescent="0.25">
      <c r="D642" s="5"/>
      <c r="E642" s="5"/>
      <c r="F642" s="5"/>
      <c r="G642" s="5"/>
      <c r="H642" s="3"/>
    </row>
    <row r="643" spans="4:8" x14ac:dyDescent="0.25">
      <c r="D643" s="5"/>
      <c r="E643" s="5"/>
      <c r="F643" s="5"/>
      <c r="G643" s="5"/>
      <c r="H643" s="3"/>
    </row>
    <row r="644" spans="4:8" x14ac:dyDescent="0.25">
      <c r="D644" s="5"/>
      <c r="E644" s="5"/>
      <c r="F644" s="5"/>
      <c r="G644" s="5"/>
      <c r="H644" s="3"/>
    </row>
    <row r="645" spans="4:8" x14ac:dyDescent="0.25">
      <c r="D645" s="5"/>
      <c r="E645" s="5"/>
      <c r="F645" s="5"/>
      <c r="G645" s="5"/>
      <c r="H645" s="3"/>
    </row>
    <row r="646" spans="4:8" x14ac:dyDescent="0.25">
      <c r="D646" s="5"/>
      <c r="E646" s="5"/>
      <c r="F646" s="5"/>
      <c r="G646" s="5"/>
      <c r="H646" s="3"/>
    </row>
    <row r="647" spans="4:8" x14ac:dyDescent="0.25">
      <c r="D647" s="5"/>
      <c r="E647" s="5"/>
      <c r="F647" s="5"/>
      <c r="G647" s="5"/>
      <c r="H647" s="3"/>
    </row>
    <row r="648" spans="4:8" x14ac:dyDescent="0.25">
      <c r="D648" s="5"/>
      <c r="E648" s="5"/>
      <c r="F648" s="5"/>
      <c r="G648" s="5"/>
      <c r="H648" s="3"/>
    </row>
    <row r="649" spans="4:8" x14ac:dyDescent="0.25">
      <c r="D649" s="5"/>
      <c r="E649" s="5"/>
      <c r="F649" s="5"/>
      <c r="G649" s="5"/>
      <c r="H649" s="3"/>
    </row>
    <row r="650" spans="4:8" x14ac:dyDescent="0.25">
      <c r="D650" s="5"/>
      <c r="E650" s="5"/>
      <c r="F650" s="5"/>
      <c r="G650" s="5"/>
      <c r="H650" s="3"/>
    </row>
    <row r="651" spans="4:8" x14ac:dyDescent="0.25">
      <c r="D651" s="5"/>
      <c r="E651" s="5"/>
      <c r="F651" s="5"/>
      <c r="G651" s="5"/>
      <c r="H651" s="3"/>
    </row>
    <row r="652" spans="4:8" x14ac:dyDescent="0.25">
      <c r="D652" s="5"/>
      <c r="E652" s="5"/>
      <c r="F652" s="5"/>
      <c r="G652" s="5"/>
      <c r="H652" s="3"/>
    </row>
    <row r="653" spans="4:8" x14ac:dyDescent="0.25">
      <c r="D653" s="5"/>
      <c r="E653" s="5"/>
      <c r="F653" s="5"/>
      <c r="G653" s="5"/>
      <c r="H653" s="3"/>
    </row>
    <row r="654" spans="4:8" x14ac:dyDescent="0.25">
      <c r="D654" s="5"/>
      <c r="E654" s="5"/>
      <c r="F654" s="5"/>
      <c r="G654" s="5"/>
      <c r="H654" s="3"/>
    </row>
    <row r="655" spans="4:8" x14ac:dyDescent="0.25">
      <c r="D655" s="5"/>
      <c r="E655" s="5"/>
      <c r="F655" s="5"/>
      <c r="G655" s="5"/>
      <c r="H655" s="3"/>
    </row>
    <row r="656" spans="4:8" x14ac:dyDescent="0.25">
      <c r="D656" s="5"/>
      <c r="E656" s="5"/>
      <c r="F656" s="5"/>
      <c r="G656" s="5"/>
      <c r="H656" s="3"/>
    </row>
    <row r="657" spans="4:8" x14ac:dyDescent="0.25">
      <c r="D657" s="5"/>
      <c r="E657" s="5"/>
      <c r="F657" s="5"/>
      <c r="G657" s="5"/>
      <c r="H657" s="3"/>
    </row>
    <row r="658" spans="4:8" x14ac:dyDescent="0.25">
      <c r="D658" s="5"/>
      <c r="E658" s="5"/>
      <c r="F658" s="5"/>
      <c r="G658" s="5"/>
      <c r="H658" s="3"/>
    </row>
    <row r="659" spans="4:8" x14ac:dyDescent="0.25">
      <c r="D659" s="5"/>
      <c r="E659" s="5"/>
      <c r="F659" s="5"/>
      <c r="G659" s="5"/>
      <c r="H659" s="3"/>
    </row>
    <row r="660" spans="4:8" x14ac:dyDescent="0.25">
      <c r="D660" s="5"/>
      <c r="E660" s="5"/>
      <c r="F660" s="5"/>
      <c r="G660" s="5"/>
      <c r="H660" s="3"/>
    </row>
    <row r="661" spans="4:8" x14ac:dyDescent="0.25">
      <c r="D661" s="5"/>
      <c r="E661" s="5"/>
      <c r="F661" s="5"/>
      <c r="G661" s="5"/>
      <c r="H661" s="3"/>
    </row>
    <row r="662" spans="4:8" x14ac:dyDescent="0.25">
      <c r="D662" s="5"/>
      <c r="E662" s="5"/>
      <c r="F662" s="5"/>
      <c r="G662" s="5"/>
      <c r="H662" s="3"/>
    </row>
    <row r="663" spans="4:8" x14ac:dyDescent="0.25">
      <c r="D663" s="5"/>
      <c r="E663" s="5"/>
      <c r="F663" s="5"/>
      <c r="G663" s="5"/>
      <c r="H663" s="3"/>
    </row>
    <row r="664" spans="4:8" x14ac:dyDescent="0.25">
      <c r="D664" s="5"/>
      <c r="E664" s="5"/>
      <c r="F664" s="5"/>
      <c r="G664" s="5"/>
      <c r="H664" s="3"/>
    </row>
    <row r="665" spans="4:8" x14ac:dyDescent="0.25">
      <c r="D665" s="5"/>
      <c r="E665" s="5"/>
      <c r="F665" s="5"/>
      <c r="G665" s="5"/>
      <c r="H665" s="3"/>
    </row>
    <row r="666" spans="4:8" x14ac:dyDescent="0.25">
      <c r="D666" s="5"/>
      <c r="E666" s="5"/>
      <c r="F666" s="5"/>
      <c r="G666" s="5"/>
      <c r="H666" s="3"/>
    </row>
    <row r="667" spans="4:8" x14ac:dyDescent="0.25">
      <c r="D667" s="5"/>
      <c r="E667" s="5"/>
      <c r="F667" s="5"/>
      <c r="G667" s="5"/>
      <c r="H667" s="3"/>
    </row>
    <row r="668" spans="4:8" x14ac:dyDescent="0.25">
      <c r="D668" s="5"/>
      <c r="E668" s="5"/>
      <c r="F668" s="5"/>
      <c r="G668" s="5"/>
      <c r="H668" s="3"/>
    </row>
    <row r="669" spans="4:8" x14ac:dyDescent="0.25">
      <c r="D669" s="5"/>
      <c r="E669" s="5"/>
      <c r="F669" s="5"/>
      <c r="G669" s="5"/>
      <c r="H669" s="3"/>
    </row>
    <row r="670" spans="4:8" x14ac:dyDescent="0.25">
      <c r="D670" s="5"/>
      <c r="E670" s="5"/>
      <c r="F670" s="5"/>
      <c r="G670" s="5"/>
      <c r="H670" s="3"/>
    </row>
    <row r="671" spans="4:8" x14ac:dyDescent="0.25">
      <c r="D671" s="5"/>
      <c r="E671" s="5"/>
      <c r="F671" s="5"/>
      <c r="G671" s="5"/>
      <c r="H671" s="3"/>
    </row>
    <row r="672" spans="4:8" x14ac:dyDescent="0.25">
      <c r="D672" s="5"/>
      <c r="E672" s="5"/>
      <c r="F672" s="5"/>
      <c r="G672" s="5"/>
      <c r="H672" s="3"/>
    </row>
    <row r="673" spans="4:8" x14ac:dyDescent="0.25">
      <c r="D673" s="5"/>
      <c r="E673" s="5"/>
      <c r="F673" s="5"/>
      <c r="G673" s="5"/>
      <c r="H673" s="3"/>
    </row>
    <row r="674" spans="4:8" x14ac:dyDescent="0.25">
      <c r="D674" s="5"/>
      <c r="E674" s="5"/>
      <c r="F674" s="5"/>
      <c r="G674" s="5"/>
      <c r="H674" s="3"/>
    </row>
    <row r="675" spans="4:8" x14ac:dyDescent="0.25">
      <c r="D675" s="5"/>
      <c r="E675" s="5"/>
      <c r="F675" s="5"/>
      <c r="G675" s="5"/>
      <c r="H675" s="3"/>
    </row>
    <row r="676" spans="4:8" x14ac:dyDescent="0.25">
      <c r="D676" s="5"/>
      <c r="E676" s="5"/>
      <c r="F676" s="5"/>
      <c r="G676" s="5"/>
      <c r="H676" s="3"/>
    </row>
    <row r="677" spans="4:8" x14ac:dyDescent="0.25">
      <c r="D677" s="5"/>
      <c r="E677" s="5"/>
      <c r="F677" s="5"/>
      <c r="G677" s="5"/>
      <c r="H677" s="3"/>
    </row>
    <row r="678" spans="4:8" x14ac:dyDescent="0.25">
      <c r="D678" s="5"/>
      <c r="E678" s="5"/>
      <c r="F678" s="5"/>
      <c r="G678" s="5"/>
      <c r="H678" s="3"/>
    </row>
    <row r="679" spans="4:8" x14ac:dyDescent="0.25">
      <c r="D679" s="5"/>
      <c r="E679" s="5"/>
      <c r="F679" s="5"/>
      <c r="G679" s="5"/>
      <c r="H679" s="3"/>
    </row>
    <row r="680" spans="4:8" x14ac:dyDescent="0.25">
      <c r="D680" s="5"/>
      <c r="E680" s="5"/>
      <c r="F680" s="5"/>
      <c r="G680" s="5"/>
      <c r="H680" s="3"/>
    </row>
    <row r="681" spans="4:8" x14ac:dyDescent="0.25">
      <c r="D681" s="5"/>
      <c r="E681" s="5"/>
      <c r="F681" s="5"/>
      <c r="G681" s="5"/>
      <c r="H681" s="3"/>
    </row>
    <row r="682" spans="4:8" x14ac:dyDescent="0.25">
      <c r="D682" s="5"/>
      <c r="E682" s="5"/>
      <c r="F682" s="5"/>
      <c r="G682" s="5"/>
      <c r="H682" s="3"/>
    </row>
    <row r="683" spans="4:8" x14ac:dyDescent="0.25">
      <c r="D683" s="5"/>
      <c r="E683" s="5"/>
      <c r="F683" s="5"/>
      <c r="G683" s="5"/>
      <c r="H683" s="3"/>
    </row>
    <row r="684" spans="4:8" x14ac:dyDescent="0.25">
      <c r="D684" s="5"/>
      <c r="E684" s="5"/>
      <c r="F684" s="5"/>
      <c r="G684" s="5"/>
      <c r="H684" s="3"/>
    </row>
    <row r="685" spans="4:8" x14ac:dyDescent="0.25">
      <c r="D685" s="5"/>
      <c r="E685" s="5"/>
      <c r="F685" s="5"/>
      <c r="G685" s="5"/>
      <c r="H685" s="3"/>
    </row>
    <row r="686" spans="4:8" x14ac:dyDescent="0.25">
      <c r="D686" s="5"/>
      <c r="E686" s="5"/>
      <c r="F686" s="5"/>
      <c r="G686" s="5"/>
      <c r="H686" s="3"/>
    </row>
    <row r="687" spans="4:8" x14ac:dyDescent="0.25">
      <c r="D687" s="5"/>
      <c r="E687" s="5"/>
      <c r="F687" s="5"/>
      <c r="G687" s="5"/>
      <c r="H687" s="3"/>
    </row>
    <row r="688" spans="4:8" x14ac:dyDescent="0.25">
      <c r="D688" s="5"/>
      <c r="E688" s="5"/>
      <c r="F688" s="5"/>
      <c r="G688" s="5"/>
      <c r="H688" s="3"/>
    </row>
    <row r="689" spans="4:8" x14ac:dyDescent="0.25">
      <c r="D689" s="5"/>
      <c r="E689" s="5"/>
      <c r="F689" s="5"/>
      <c r="G689" s="5"/>
      <c r="H689" s="3"/>
    </row>
    <row r="690" spans="4:8" x14ac:dyDescent="0.25">
      <c r="D690" s="5"/>
      <c r="E690" s="5"/>
      <c r="F690" s="5"/>
      <c r="G690" s="5"/>
      <c r="H690" s="3"/>
    </row>
    <row r="691" spans="4:8" x14ac:dyDescent="0.25">
      <c r="D691" s="5"/>
      <c r="E691" s="5"/>
      <c r="F691" s="5"/>
      <c r="G691" s="5"/>
      <c r="H691" s="3"/>
    </row>
    <row r="692" spans="4:8" x14ac:dyDescent="0.25">
      <c r="D692" s="5"/>
      <c r="E692" s="5"/>
      <c r="F692" s="5"/>
      <c r="G692" s="5"/>
      <c r="H692" s="3"/>
    </row>
    <row r="693" spans="4:8" x14ac:dyDescent="0.25">
      <c r="D693" s="5"/>
      <c r="E693" s="5"/>
      <c r="F693" s="5"/>
      <c r="G693" s="5"/>
      <c r="H693" s="3"/>
    </row>
    <row r="694" spans="4:8" x14ac:dyDescent="0.25">
      <c r="D694" s="5"/>
      <c r="E694" s="5"/>
      <c r="F694" s="5"/>
      <c r="G694" s="5"/>
      <c r="H694" s="3"/>
    </row>
    <row r="695" spans="4:8" x14ac:dyDescent="0.25">
      <c r="D695" s="5"/>
      <c r="E695" s="5"/>
      <c r="F695" s="5"/>
      <c r="G695" s="5"/>
      <c r="H695" s="3"/>
    </row>
    <row r="696" spans="4:8" x14ac:dyDescent="0.25">
      <c r="D696" s="5"/>
      <c r="E696" s="5"/>
      <c r="F696" s="5"/>
      <c r="G696" s="5"/>
      <c r="H696" s="3"/>
    </row>
    <row r="697" spans="4:8" x14ac:dyDescent="0.25">
      <c r="D697" s="5"/>
      <c r="E697" s="5"/>
      <c r="F697" s="5"/>
      <c r="G697" s="5"/>
      <c r="H697" s="3"/>
    </row>
    <row r="698" spans="4:8" x14ac:dyDescent="0.25">
      <c r="D698" s="5"/>
      <c r="E698" s="5"/>
      <c r="F698" s="5"/>
      <c r="G698" s="5"/>
      <c r="H698" s="3"/>
    </row>
    <row r="699" spans="4:8" x14ac:dyDescent="0.25">
      <c r="D699" s="5"/>
      <c r="E699" s="5"/>
      <c r="F699" s="5"/>
      <c r="G699" s="5"/>
      <c r="H699" s="3"/>
    </row>
    <row r="700" spans="4:8" x14ac:dyDescent="0.25">
      <c r="D700" s="5"/>
      <c r="E700" s="5"/>
      <c r="F700" s="5"/>
      <c r="G700" s="5"/>
      <c r="H700" s="3"/>
    </row>
    <row r="701" spans="4:8" x14ac:dyDescent="0.25">
      <c r="D701" s="5"/>
      <c r="E701" s="5"/>
      <c r="F701" s="5"/>
      <c r="G701" s="5"/>
      <c r="H701" s="3"/>
    </row>
    <row r="702" spans="4:8" x14ac:dyDescent="0.25">
      <c r="D702" s="5"/>
      <c r="E702" s="5"/>
      <c r="F702" s="5"/>
      <c r="G702" s="5"/>
      <c r="H702" s="3"/>
    </row>
    <row r="703" spans="4:8" x14ac:dyDescent="0.25">
      <c r="D703" s="5"/>
      <c r="E703" s="5"/>
      <c r="F703" s="5"/>
      <c r="G703" s="5"/>
      <c r="H703" s="3"/>
    </row>
    <row r="704" spans="4:8" x14ac:dyDescent="0.25">
      <c r="D704" s="5"/>
      <c r="E704" s="5"/>
      <c r="F704" s="5"/>
      <c r="G704" s="5"/>
      <c r="H704" s="3"/>
    </row>
    <row r="705" spans="4:8" x14ac:dyDescent="0.25">
      <c r="D705" s="5"/>
      <c r="E705" s="5"/>
      <c r="F705" s="5"/>
      <c r="G705" s="5"/>
      <c r="H705" s="3"/>
    </row>
    <row r="706" spans="4:8" x14ac:dyDescent="0.25">
      <c r="D706" s="5"/>
      <c r="E706" s="5"/>
      <c r="F706" s="5"/>
      <c r="G706" s="5"/>
      <c r="H706" s="3"/>
    </row>
    <row r="707" spans="4:8" x14ac:dyDescent="0.25">
      <c r="D707" s="5"/>
      <c r="E707" s="5"/>
      <c r="F707" s="5"/>
      <c r="G707" s="5"/>
      <c r="H707" s="3"/>
    </row>
    <row r="708" spans="4:8" x14ac:dyDescent="0.25">
      <c r="D708" s="5"/>
      <c r="E708" s="5"/>
      <c r="F708" s="5"/>
      <c r="G708" s="5"/>
      <c r="H708" s="3"/>
    </row>
    <row r="709" spans="4:8" x14ac:dyDescent="0.25">
      <c r="D709" s="5"/>
      <c r="E709" s="5"/>
      <c r="F709" s="5"/>
      <c r="G709" s="5"/>
      <c r="H709" s="3"/>
    </row>
    <row r="710" spans="4:8" x14ac:dyDescent="0.25">
      <c r="D710" s="5"/>
      <c r="E710" s="5"/>
      <c r="F710" s="5"/>
      <c r="G710" s="5"/>
      <c r="H710" s="3"/>
    </row>
    <row r="711" spans="4:8" x14ac:dyDescent="0.25">
      <c r="D711" s="5"/>
      <c r="E711" s="5"/>
      <c r="F711" s="5"/>
      <c r="G711" s="5"/>
      <c r="H711" s="3"/>
    </row>
    <row r="712" spans="4:8" x14ac:dyDescent="0.25">
      <c r="D712" s="5"/>
      <c r="E712" s="5"/>
      <c r="F712" s="5"/>
      <c r="G712" s="5"/>
      <c r="H712" s="3"/>
    </row>
    <row r="713" spans="4:8" x14ac:dyDescent="0.25">
      <c r="D713" s="5"/>
      <c r="E713" s="5"/>
      <c r="F713" s="5"/>
      <c r="G713" s="5"/>
      <c r="H713" s="3"/>
    </row>
    <row r="714" spans="4:8" x14ac:dyDescent="0.25">
      <c r="D714" s="5"/>
      <c r="E714" s="5"/>
      <c r="F714" s="5"/>
      <c r="G714" s="5"/>
      <c r="H714" s="3"/>
    </row>
    <row r="715" spans="4:8" x14ac:dyDescent="0.25">
      <c r="D715" s="5"/>
      <c r="E715" s="5"/>
      <c r="F715" s="5"/>
      <c r="G715" s="5"/>
      <c r="H715" s="3"/>
    </row>
    <row r="716" spans="4:8" x14ac:dyDescent="0.25">
      <c r="D716" s="5"/>
      <c r="E716" s="5"/>
      <c r="F716" s="5"/>
      <c r="G716" s="5"/>
      <c r="H716" s="3"/>
    </row>
    <row r="717" spans="4:8" x14ac:dyDescent="0.25">
      <c r="D717" s="5"/>
      <c r="E717" s="5"/>
      <c r="F717" s="5"/>
      <c r="G717" s="5"/>
      <c r="H717" s="3"/>
    </row>
    <row r="718" spans="4:8" x14ac:dyDescent="0.25">
      <c r="D718" s="5"/>
      <c r="E718" s="5"/>
      <c r="F718" s="5"/>
      <c r="G718" s="5"/>
      <c r="H718" s="3"/>
    </row>
    <row r="719" spans="4:8" x14ac:dyDescent="0.25">
      <c r="D719" s="5"/>
      <c r="E719" s="5"/>
      <c r="F719" s="5"/>
      <c r="G719" s="5"/>
      <c r="H719" s="3"/>
    </row>
    <row r="720" spans="4:8" x14ac:dyDescent="0.25">
      <c r="D720" s="5"/>
      <c r="E720" s="5"/>
      <c r="F720" s="5"/>
      <c r="G720" s="5"/>
      <c r="H720" s="3"/>
    </row>
    <row r="721" spans="4:8" x14ac:dyDescent="0.25">
      <c r="D721" s="5"/>
      <c r="E721" s="5"/>
      <c r="F721" s="5"/>
      <c r="G721" s="5"/>
      <c r="H721" s="3"/>
    </row>
    <row r="722" spans="4:8" x14ac:dyDescent="0.25">
      <c r="D722" s="5"/>
      <c r="E722" s="5"/>
      <c r="F722" s="5"/>
      <c r="G722" s="5"/>
      <c r="H722" s="3"/>
    </row>
    <row r="723" spans="4:8" x14ac:dyDescent="0.25">
      <c r="D723" s="5"/>
      <c r="E723" s="5"/>
      <c r="F723" s="5"/>
      <c r="G723" s="5"/>
      <c r="H723" s="3"/>
    </row>
    <row r="724" spans="4:8" x14ac:dyDescent="0.25">
      <c r="D724" s="5"/>
      <c r="E724" s="5"/>
      <c r="F724" s="5"/>
      <c r="G724" s="5"/>
      <c r="H724" s="3"/>
    </row>
    <row r="725" spans="4:8" x14ac:dyDescent="0.25">
      <c r="D725" s="5"/>
      <c r="E725" s="5"/>
      <c r="F725" s="5"/>
      <c r="G725" s="5"/>
      <c r="H725" s="3"/>
    </row>
    <row r="726" spans="4:8" x14ac:dyDescent="0.25">
      <c r="D726" s="5"/>
      <c r="E726" s="5"/>
      <c r="F726" s="5"/>
      <c r="G726" s="5"/>
      <c r="H726" s="3"/>
    </row>
    <row r="727" spans="4:8" x14ac:dyDescent="0.25">
      <c r="D727" s="5"/>
      <c r="E727" s="5"/>
      <c r="F727" s="5"/>
      <c r="G727" s="5"/>
      <c r="H727" s="3"/>
    </row>
    <row r="728" spans="4:8" x14ac:dyDescent="0.25">
      <c r="D728" s="5"/>
      <c r="E728" s="5"/>
      <c r="F728" s="5"/>
      <c r="G728" s="5"/>
      <c r="H728" s="3"/>
    </row>
    <row r="729" spans="4:8" x14ac:dyDescent="0.25">
      <c r="D729" s="5"/>
      <c r="E729" s="5"/>
      <c r="F729" s="5"/>
      <c r="G729" s="5"/>
      <c r="H729" s="3"/>
    </row>
    <row r="730" spans="4:8" x14ac:dyDescent="0.25">
      <c r="D730" s="5"/>
      <c r="E730" s="5"/>
      <c r="F730" s="5"/>
      <c r="G730" s="5"/>
      <c r="H730" s="3"/>
    </row>
    <row r="731" spans="4:8" x14ac:dyDescent="0.25">
      <c r="D731" s="5"/>
      <c r="E731" s="5"/>
      <c r="F731" s="5"/>
      <c r="G731" s="5"/>
      <c r="H731" s="3"/>
    </row>
    <row r="732" spans="4:8" x14ac:dyDescent="0.25">
      <c r="D732" s="5"/>
      <c r="E732" s="5"/>
      <c r="F732" s="5"/>
      <c r="G732" s="5"/>
      <c r="H732" s="3"/>
    </row>
    <row r="733" spans="4:8" x14ac:dyDescent="0.25">
      <c r="D733" s="5"/>
      <c r="E733" s="5"/>
      <c r="F733" s="5"/>
      <c r="G733" s="5"/>
      <c r="H733" s="3"/>
    </row>
    <row r="734" spans="4:8" x14ac:dyDescent="0.25">
      <c r="D734" s="5"/>
      <c r="E734" s="5"/>
      <c r="F734" s="5"/>
      <c r="G734" s="5"/>
      <c r="H734" s="3"/>
    </row>
    <row r="735" spans="4:8" x14ac:dyDescent="0.25">
      <c r="D735" s="5"/>
      <c r="E735" s="5"/>
      <c r="F735" s="5"/>
      <c r="G735" s="5"/>
      <c r="H735" s="3"/>
    </row>
    <row r="736" spans="4:8" x14ac:dyDescent="0.25">
      <c r="D736" s="5"/>
      <c r="E736" s="5"/>
      <c r="F736" s="5"/>
      <c r="G736" s="5"/>
      <c r="H736" s="3"/>
    </row>
    <row r="737" spans="4:8" x14ac:dyDescent="0.25">
      <c r="D737" s="5"/>
      <c r="E737" s="5"/>
      <c r="F737" s="5"/>
      <c r="G737" s="5"/>
      <c r="H737" s="3"/>
    </row>
    <row r="738" spans="4:8" x14ac:dyDescent="0.25">
      <c r="D738" s="5"/>
      <c r="E738" s="5"/>
      <c r="F738" s="5"/>
      <c r="G738" s="5"/>
      <c r="H738" s="3"/>
    </row>
    <row r="739" spans="4:8" x14ac:dyDescent="0.25">
      <c r="D739" s="5"/>
      <c r="E739" s="5"/>
      <c r="F739" s="5"/>
      <c r="G739" s="5"/>
      <c r="H739" s="3"/>
    </row>
    <row r="740" spans="4:8" x14ac:dyDescent="0.25">
      <c r="D740" s="5"/>
      <c r="E740" s="5"/>
      <c r="F740" s="5"/>
      <c r="G740" s="5"/>
      <c r="H740" s="3"/>
    </row>
    <row r="741" spans="4:8" x14ac:dyDescent="0.25">
      <c r="D741" s="5"/>
      <c r="E741" s="5"/>
      <c r="F741" s="5"/>
      <c r="G741" s="5"/>
      <c r="H741" s="3"/>
    </row>
    <row r="742" spans="4:8" x14ac:dyDescent="0.25">
      <c r="D742" s="5"/>
      <c r="E742" s="5"/>
      <c r="F742" s="5"/>
      <c r="G742" s="5"/>
      <c r="H742" s="3"/>
    </row>
    <row r="743" spans="4:8" x14ac:dyDescent="0.25">
      <c r="D743" s="5"/>
      <c r="E743" s="5"/>
      <c r="F743" s="5"/>
      <c r="G743" s="5"/>
      <c r="H743" s="3"/>
    </row>
    <row r="744" spans="4:8" x14ac:dyDescent="0.25">
      <c r="D744" s="5"/>
      <c r="E744" s="5"/>
      <c r="F744" s="5"/>
      <c r="G744" s="5"/>
      <c r="H744" s="3"/>
    </row>
    <row r="745" spans="4:8" x14ac:dyDescent="0.25">
      <c r="D745" s="5"/>
      <c r="E745" s="5"/>
      <c r="F745" s="5"/>
      <c r="G745" s="5"/>
      <c r="H745" s="3"/>
    </row>
    <row r="746" spans="4:8" x14ac:dyDescent="0.25">
      <c r="D746" s="5"/>
      <c r="E746" s="5"/>
      <c r="F746" s="5"/>
      <c r="G746" s="5"/>
      <c r="H746" s="3"/>
    </row>
    <row r="747" spans="4:8" x14ac:dyDescent="0.25">
      <c r="D747" s="5"/>
      <c r="E747" s="5"/>
      <c r="F747" s="5"/>
      <c r="G747" s="5"/>
      <c r="H747" s="3"/>
    </row>
    <row r="748" spans="4:8" x14ac:dyDescent="0.25">
      <c r="D748" s="5"/>
      <c r="E748" s="5"/>
      <c r="F748" s="5"/>
      <c r="G748" s="5"/>
      <c r="H748" s="3"/>
    </row>
    <row r="749" spans="4:8" x14ac:dyDescent="0.25">
      <c r="D749" s="5"/>
      <c r="E749" s="5"/>
      <c r="F749" s="5"/>
      <c r="G749" s="5"/>
      <c r="H749" s="3"/>
    </row>
    <row r="750" spans="4:8" x14ac:dyDescent="0.25">
      <c r="D750" s="5"/>
      <c r="E750" s="5"/>
      <c r="F750" s="5"/>
      <c r="G750" s="5"/>
      <c r="H750" s="3"/>
    </row>
    <row r="751" spans="4:8" x14ac:dyDescent="0.25">
      <c r="D751" s="5"/>
      <c r="E751" s="5"/>
      <c r="F751" s="5"/>
      <c r="G751" s="5"/>
      <c r="H751" s="3"/>
    </row>
    <row r="752" spans="4:8" x14ac:dyDescent="0.25">
      <c r="D752" s="5"/>
      <c r="E752" s="5"/>
      <c r="F752" s="5"/>
      <c r="G752" s="5"/>
      <c r="H752" s="3"/>
    </row>
    <row r="753" spans="4:8" x14ac:dyDescent="0.25">
      <c r="D753" s="5"/>
      <c r="E753" s="5"/>
      <c r="F753" s="5"/>
      <c r="G753" s="5"/>
      <c r="H753" s="3"/>
    </row>
    <row r="754" spans="4:8" x14ac:dyDescent="0.25">
      <c r="D754" s="5"/>
      <c r="E754" s="5"/>
      <c r="F754" s="5"/>
      <c r="G754" s="5"/>
      <c r="H754" s="3"/>
    </row>
    <row r="755" spans="4:8" x14ac:dyDescent="0.25">
      <c r="D755" s="5"/>
      <c r="E755" s="5"/>
      <c r="F755" s="5"/>
      <c r="G755" s="5"/>
      <c r="H755" s="3"/>
    </row>
    <row r="756" spans="4:8" x14ac:dyDescent="0.25">
      <c r="D756" s="5"/>
      <c r="E756" s="5"/>
      <c r="F756" s="5"/>
      <c r="G756" s="5"/>
      <c r="H756" s="3"/>
    </row>
    <row r="757" spans="4:8" x14ac:dyDescent="0.25">
      <c r="D757" s="5"/>
      <c r="E757" s="5"/>
      <c r="F757" s="5"/>
      <c r="G757" s="5"/>
      <c r="H757" s="3"/>
    </row>
    <row r="758" spans="4:8" x14ac:dyDescent="0.25">
      <c r="D758" s="5"/>
      <c r="E758" s="5"/>
      <c r="F758" s="5"/>
      <c r="G758" s="5"/>
      <c r="H758" s="3"/>
    </row>
    <row r="759" spans="4:8" x14ac:dyDescent="0.25">
      <c r="D759" s="5"/>
      <c r="E759" s="5"/>
      <c r="F759" s="5"/>
      <c r="G759" s="5"/>
      <c r="H759" s="3"/>
    </row>
    <row r="760" spans="4:8" x14ac:dyDescent="0.25">
      <c r="D760" s="5"/>
      <c r="E760" s="5"/>
      <c r="F760" s="5"/>
      <c r="G760" s="5"/>
      <c r="H760" s="3"/>
    </row>
    <row r="761" spans="4:8" x14ac:dyDescent="0.25">
      <c r="D761" s="5"/>
      <c r="E761" s="5"/>
      <c r="F761" s="5"/>
      <c r="G761" s="5"/>
      <c r="H761" s="3"/>
    </row>
    <row r="762" spans="4:8" x14ac:dyDescent="0.25">
      <c r="D762" s="5"/>
      <c r="E762" s="5"/>
      <c r="F762" s="5"/>
      <c r="G762" s="5"/>
      <c r="H762" s="3"/>
    </row>
    <row r="763" spans="4:8" x14ac:dyDescent="0.25">
      <c r="D763" s="5"/>
      <c r="E763" s="5"/>
      <c r="F763" s="5"/>
      <c r="G763" s="5"/>
      <c r="H763" s="3"/>
    </row>
    <row r="764" spans="4:8" x14ac:dyDescent="0.25">
      <c r="D764" s="5"/>
      <c r="E764" s="5"/>
      <c r="F764" s="5"/>
      <c r="G764" s="5"/>
      <c r="H764" s="3"/>
    </row>
    <row r="765" spans="4:8" x14ac:dyDescent="0.25">
      <c r="D765" s="5"/>
      <c r="E765" s="5"/>
      <c r="F765" s="5"/>
      <c r="G765" s="5"/>
      <c r="H765" s="3"/>
    </row>
    <row r="766" spans="4:8" x14ac:dyDescent="0.25">
      <c r="D766" s="5"/>
      <c r="E766" s="5"/>
      <c r="F766" s="5"/>
      <c r="G766" s="5"/>
      <c r="H766" s="3"/>
    </row>
    <row r="767" spans="4:8" x14ac:dyDescent="0.25">
      <c r="D767" s="5"/>
      <c r="E767" s="5"/>
      <c r="F767" s="5"/>
      <c r="G767" s="5"/>
      <c r="H767" s="3"/>
    </row>
    <row r="768" spans="4:8" x14ac:dyDescent="0.25">
      <c r="D768" s="5"/>
      <c r="E768" s="5"/>
      <c r="F768" s="5"/>
      <c r="G768" s="5"/>
      <c r="H768" s="3"/>
    </row>
    <row r="769" spans="4:8" x14ac:dyDescent="0.25">
      <c r="D769" s="5"/>
      <c r="E769" s="5"/>
      <c r="F769" s="5"/>
      <c r="G769" s="5"/>
      <c r="H769" s="3"/>
    </row>
    <row r="770" spans="4:8" x14ac:dyDescent="0.25">
      <c r="D770" s="5"/>
      <c r="E770" s="5"/>
      <c r="F770" s="5"/>
      <c r="G770" s="5"/>
      <c r="H770" s="3"/>
    </row>
    <row r="771" spans="4:8" x14ac:dyDescent="0.25">
      <c r="D771" s="5"/>
      <c r="E771" s="5"/>
      <c r="F771" s="5"/>
      <c r="G771" s="5"/>
      <c r="H771" s="3"/>
    </row>
    <row r="772" spans="4:8" x14ac:dyDescent="0.25">
      <c r="D772" s="5"/>
      <c r="E772" s="5"/>
      <c r="F772" s="5"/>
      <c r="G772" s="5"/>
      <c r="H772" s="3"/>
    </row>
    <row r="773" spans="4:8" x14ac:dyDescent="0.25">
      <c r="D773" s="5"/>
      <c r="E773" s="5"/>
      <c r="F773" s="5"/>
      <c r="G773" s="5"/>
      <c r="H773" s="3"/>
    </row>
    <row r="774" spans="4:8" x14ac:dyDescent="0.25">
      <c r="D774" s="5"/>
      <c r="E774" s="5"/>
      <c r="F774" s="5"/>
      <c r="G774" s="5"/>
      <c r="H774" s="3"/>
    </row>
    <row r="775" spans="4:8" x14ac:dyDescent="0.25">
      <c r="D775" s="5"/>
      <c r="E775" s="5"/>
      <c r="F775" s="5"/>
      <c r="G775" s="5"/>
      <c r="H775" s="3"/>
    </row>
    <row r="776" spans="4:8" x14ac:dyDescent="0.25">
      <c r="D776" s="5"/>
      <c r="E776" s="5"/>
      <c r="F776" s="5"/>
      <c r="G776" s="5"/>
      <c r="H776" s="3"/>
    </row>
    <row r="777" spans="4:8" x14ac:dyDescent="0.25">
      <c r="D777" s="5"/>
      <c r="E777" s="5"/>
      <c r="F777" s="5"/>
      <c r="G777" s="5"/>
      <c r="H777" s="3"/>
    </row>
    <row r="778" spans="4:8" x14ac:dyDescent="0.25">
      <c r="D778" s="5"/>
      <c r="E778" s="5"/>
      <c r="F778" s="5"/>
      <c r="G778" s="5"/>
      <c r="H778" s="3"/>
    </row>
    <row r="779" spans="4:8" x14ac:dyDescent="0.25">
      <c r="D779" s="5"/>
      <c r="E779" s="5"/>
      <c r="F779" s="5"/>
      <c r="G779" s="5"/>
      <c r="H779" s="3"/>
    </row>
    <row r="780" spans="4:8" x14ac:dyDescent="0.25">
      <c r="D780" s="5"/>
      <c r="E780" s="5"/>
      <c r="F780" s="5"/>
      <c r="G780" s="5"/>
      <c r="H780" s="3"/>
    </row>
    <row r="781" spans="4:8" x14ac:dyDescent="0.25">
      <c r="D781" s="5"/>
      <c r="E781" s="5"/>
      <c r="F781" s="5"/>
      <c r="G781" s="5"/>
      <c r="H781" s="3"/>
    </row>
    <row r="782" spans="4:8" x14ac:dyDescent="0.25">
      <c r="D782" s="5"/>
      <c r="E782" s="5"/>
      <c r="F782" s="5"/>
      <c r="G782" s="5"/>
      <c r="H782" s="3"/>
    </row>
    <row r="783" spans="4:8" x14ac:dyDescent="0.25">
      <c r="D783" s="5"/>
      <c r="E783" s="5"/>
      <c r="F783" s="5"/>
      <c r="G783" s="5"/>
      <c r="H783" s="3"/>
    </row>
    <row r="784" spans="4:8" x14ac:dyDescent="0.25">
      <c r="D784" s="5"/>
      <c r="E784" s="5"/>
      <c r="F784" s="5"/>
      <c r="G784" s="5"/>
      <c r="H784" s="3"/>
    </row>
    <row r="785" spans="4:8" x14ac:dyDescent="0.25">
      <c r="D785" s="5"/>
      <c r="E785" s="5"/>
      <c r="F785" s="5"/>
      <c r="G785" s="5"/>
      <c r="H785" s="3"/>
    </row>
    <row r="786" spans="4:8" x14ac:dyDescent="0.25">
      <c r="D786" s="5"/>
      <c r="E786" s="5"/>
      <c r="F786" s="5"/>
      <c r="G786" s="5"/>
      <c r="H786" s="3"/>
    </row>
    <row r="787" spans="4:8" x14ac:dyDescent="0.25">
      <c r="D787" s="5"/>
      <c r="E787" s="5"/>
      <c r="F787" s="5"/>
      <c r="G787" s="5"/>
      <c r="H787" s="3"/>
    </row>
    <row r="788" spans="4:8" x14ac:dyDescent="0.25">
      <c r="D788" s="5"/>
      <c r="E788" s="5"/>
      <c r="F788" s="5"/>
      <c r="G788" s="5"/>
      <c r="H788" s="3"/>
    </row>
    <row r="789" spans="4:8" x14ac:dyDescent="0.25">
      <c r="D789" s="5"/>
      <c r="E789" s="5"/>
      <c r="F789" s="5"/>
      <c r="G789" s="5"/>
      <c r="H789" s="3"/>
    </row>
    <row r="790" spans="4:8" x14ac:dyDescent="0.25">
      <c r="D790" s="5"/>
      <c r="E790" s="5"/>
      <c r="F790" s="5"/>
      <c r="G790" s="5"/>
      <c r="H790" s="3"/>
    </row>
    <row r="791" spans="4:8" x14ac:dyDescent="0.25">
      <c r="D791" s="5"/>
      <c r="E791" s="5"/>
      <c r="F791" s="5"/>
      <c r="G791" s="5"/>
      <c r="H791" s="3"/>
    </row>
    <row r="792" spans="4:8" x14ac:dyDescent="0.25">
      <c r="D792" s="5"/>
      <c r="E792" s="5"/>
      <c r="F792" s="5"/>
      <c r="G792" s="5"/>
      <c r="H792" s="3"/>
    </row>
    <row r="793" spans="4:8" x14ac:dyDescent="0.25">
      <c r="D793" s="5"/>
      <c r="E793" s="5"/>
      <c r="F793" s="5"/>
      <c r="G793" s="5"/>
      <c r="H793" s="3"/>
    </row>
    <row r="794" spans="4:8" x14ac:dyDescent="0.25">
      <c r="D794" s="5"/>
      <c r="E794" s="5"/>
      <c r="F794" s="5"/>
      <c r="G794" s="5"/>
      <c r="H794" s="3"/>
    </row>
    <row r="795" spans="4:8" x14ac:dyDescent="0.25">
      <c r="D795" s="5"/>
      <c r="E795" s="5"/>
      <c r="F795" s="5"/>
      <c r="G795" s="5"/>
      <c r="H795" s="3"/>
    </row>
    <row r="796" spans="4:8" x14ac:dyDescent="0.25">
      <c r="D796" s="5"/>
      <c r="E796" s="5"/>
      <c r="F796" s="5"/>
      <c r="G796" s="5"/>
      <c r="H796" s="3"/>
    </row>
    <row r="797" spans="4:8" x14ac:dyDescent="0.25">
      <c r="D797" s="5"/>
      <c r="E797" s="5"/>
      <c r="F797" s="5"/>
      <c r="G797" s="5"/>
      <c r="H797" s="3"/>
    </row>
    <row r="798" spans="4:8" x14ac:dyDescent="0.25">
      <c r="D798" s="5"/>
      <c r="E798" s="5"/>
      <c r="F798" s="5"/>
      <c r="G798" s="5"/>
      <c r="H798" s="3"/>
    </row>
    <row r="799" spans="4:8" x14ac:dyDescent="0.25">
      <c r="D799" s="5"/>
      <c r="E799" s="5"/>
      <c r="F799" s="5"/>
      <c r="G799" s="5"/>
      <c r="H799" s="3"/>
    </row>
    <row r="800" spans="4:8" x14ac:dyDescent="0.25">
      <c r="D800" s="5"/>
      <c r="E800" s="5"/>
      <c r="F800" s="5"/>
      <c r="G800" s="5"/>
      <c r="H800" s="3"/>
    </row>
    <row r="801" spans="4:8" x14ac:dyDescent="0.25">
      <c r="D801" s="5"/>
      <c r="E801" s="5"/>
      <c r="F801" s="5"/>
      <c r="G801" s="5"/>
      <c r="H801" s="3"/>
    </row>
    <row r="802" spans="4:8" x14ac:dyDescent="0.25">
      <c r="D802" s="5"/>
      <c r="E802" s="5"/>
      <c r="F802" s="5"/>
      <c r="G802" s="5"/>
      <c r="H802" s="3"/>
    </row>
    <row r="803" spans="4:8" x14ac:dyDescent="0.25">
      <c r="D803" s="5"/>
      <c r="E803" s="5"/>
      <c r="F803" s="5"/>
      <c r="G803" s="5"/>
      <c r="H803" s="3"/>
    </row>
    <row r="804" spans="4:8" x14ac:dyDescent="0.25">
      <c r="D804" s="5"/>
      <c r="E804" s="5"/>
      <c r="F804" s="5"/>
      <c r="G804" s="5"/>
      <c r="H804" s="3"/>
    </row>
    <row r="805" spans="4:8" x14ac:dyDescent="0.25">
      <c r="D805" s="5"/>
      <c r="E805" s="5"/>
      <c r="F805" s="5"/>
      <c r="G805" s="5"/>
      <c r="H805" s="3"/>
    </row>
    <row r="806" spans="4:8" x14ac:dyDescent="0.25">
      <c r="D806" s="5"/>
      <c r="E806" s="5"/>
      <c r="F806" s="5"/>
      <c r="G806" s="5"/>
      <c r="H806" s="3"/>
    </row>
    <row r="807" spans="4:8" x14ac:dyDescent="0.25">
      <c r="D807" s="5"/>
      <c r="E807" s="5"/>
      <c r="F807" s="5"/>
      <c r="G807" s="5"/>
      <c r="H807" s="3"/>
    </row>
    <row r="808" spans="4:8" x14ac:dyDescent="0.25">
      <c r="D808" s="5"/>
      <c r="E808" s="5"/>
      <c r="F808" s="5"/>
      <c r="G808" s="5"/>
      <c r="H808" s="3"/>
    </row>
    <row r="809" spans="4:8" x14ac:dyDescent="0.25">
      <c r="D809" s="5"/>
      <c r="E809" s="5"/>
      <c r="F809" s="5"/>
      <c r="G809" s="5"/>
      <c r="H809" s="3"/>
    </row>
    <row r="810" spans="4:8" x14ac:dyDescent="0.25">
      <c r="D810" s="5"/>
      <c r="E810" s="5"/>
      <c r="F810" s="5"/>
      <c r="G810" s="5"/>
      <c r="H810" s="3"/>
    </row>
    <row r="811" spans="4:8" x14ac:dyDescent="0.25">
      <c r="D811" s="5"/>
      <c r="E811" s="5"/>
      <c r="F811" s="5"/>
      <c r="G811" s="5"/>
      <c r="H811" s="3"/>
    </row>
    <row r="812" spans="4:8" x14ac:dyDescent="0.25">
      <c r="D812" s="5"/>
      <c r="E812" s="5"/>
      <c r="F812" s="5"/>
      <c r="G812" s="5"/>
      <c r="H812" s="3"/>
    </row>
    <row r="813" spans="4:8" x14ac:dyDescent="0.25">
      <c r="D813" s="5"/>
      <c r="E813" s="5"/>
      <c r="F813" s="5"/>
      <c r="G813" s="5"/>
      <c r="H813" s="3"/>
    </row>
    <row r="814" spans="4:8" x14ac:dyDescent="0.25">
      <c r="D814" s="5"/>
      <c r="E814" s="5"/>
      <c r="F814" s="5"/>
      <c r="G814" s="5"/>
      <c r="H814" s="3"/>
    </row>
    <row r="815" spans="4:8" x14ac:dyDescent="0.25">
      <c r="D815" s="5"/>
      <c r="E815" s="5"/>
      <c r="F815" s="5"/>
      <c r="G815" s="5"/>
      <c r="H815" s="3"/>
    </row>
    <row r="816" spans="4:8" x14ac:dyDescent="0.25">
      <c r="D816" s="5"/>
      <c r="E816" s="5"/>
      <c r="F816" s="5"/>
      <c r="G816" s="5"/>
      <c r="H816" s="3"/>
    </row>
    <row r="817" spans="4:8" x14ac:dyDescent="0.25">
      <c r="D817" s="5"/>
      <c r="E817" s="5"/>
      <c r="F817" s="5"/>
      <c r="G817" s="5"/>
      <c r="H817" s="3"/>
    </row>
    <row r="818" spans="4:8" x14ac:dyDescent="0.25">
      <c r="D818" s="5"/>
      <c r="E818" s="5"/>
      <c r="F818" s="5"/>
      <c r="G818" s="5"/>
      <c r="H818" s="3"/>
    </row>
    <row r="819" spans="4:8" x14ac:dyDescent="0.25">
      <c r="D819" s="5"/>
      <c r="E819" s="5"/>
      <c r="F819" s="5"/>
      <c r="G819" s="5"/>
      <c r="H819" s="3"/>
    </row>
    <row r="820" spans="4:8" x14ac:dyDescent="0.25">
      <c r="D820" s="5"/>
      <c r="E820" s="5"/>
      <c r="F820" s="5"/>
      <c r="G820" s="5"/>
      <c r="H820" s="3"/>
    </row>
    <row r="821" spans="4:8" x14ac:dyDescent="0.25">
      <c r="D821" s="5"/>
      <c r="E821" s="5"/>
      <c r="F821" s="5"/>
      <c r="G821" s="5"/>
      <c r="H821" s="3"/>
    </row>
    <row r="822" spans="4:8" x14ac:dyDescent="0.25">
      <c r="D822" s="5"/>
      <c r="E822" s="5"/>
      <c r="F822" s="5"/>
      <c r="G822" s="5"/>
      <c r="H822" s="3"/>
    </row>
    <row r="823" spans="4:8" x14ac:dyDescent="0.25">
      <c r="D823" s="5"/>
      <c r="E823" s="5"/>
      <c r="F823" s="5"/>
      <c r="G823" s="5"/>
      <c r="H823" s="3"/>
    </row>
    <row r="824" spans="4:8" x14ac:dyDescent="0.25">
      <c r="D824" s="5"/>
      <c r="E824" s="5"/>
      <c r="F824" s="5"/>
      <c r="G824" s="5"/>
      <c r="H824" s="3"/>
    </row>
    <row r="825" spans="4:8" x14ac:dyDescent="0.25">
      <c r="D825" s="5"/>
      <c r="E825" s="5"/>
      <c r="F825" s="5"/>
      <c r="G825" s="5"/>
      <c r="H825" s="3"/>
    </row>
    <row r="826" spans="4:8" x14ac:dyDescent="0.25">
      <c r="D826" s="5"/>
      <c r="E826" s="5"/>
      <c r="F826" s="5"/>
      <c r="G826" s="5"/>
      <c r="H826" s="3"/>
    </row>
    <row r="827" spans="4:8" x14ac:dyDescent="0.25">
      <c r="D827" s="5"/>
      <c r="E827" s="5"/>
      <c r="F827" s="5"/>
      <c r="G827" s="5"/>
      <c r="H827" s="3"/>
    </row>
    <row r="828" spans="4:8" x14ac:dyDescent="0.25">
      <c r="D828" s="5"/>
      <c r="E828" s="5"/>
      <c r="F828" s="5"/>
      <c r="G828" s="5"/>
      <c r="H828" s="3"/>
    </row>
    <row r="829" spans="4:8" x14ac:dyDescent="0.25">
      <c r="D829" s="5"/>
      <c r="E829" s="5"/>
      <c r="F829" s="5"/>
      <c r="G829" s="5"/>
      <c r="H829" s="3"/>
    </row>
    <row r="830" spans="4:8" x14ac:dyDescent="0.25">
      <c r="D830" s="5"/>
      <c r="E830" s="5"/>
      <c r="F830" s="5"/>
      <c r="G830" s="5"/>
      <c r="H830" s="3"/>
    </row>
    <row r="831" spans="4:8" x14ac:dyDescent="0.25">
      <c r="D831" s="5"/>
      <c r="E831" s="5"/>
      <c r="F831" s="5"/>
      <c r="G831" s="5"/>
      <c r="H831" s="3"/>
    </row>
    <row r="832" spans="4:8" x14ac:dyDescent="0.25">
      <c r="D832" s="5"/>
      <c r="E832" s="5"/>
      <c r="F832" s="5"/>
      <c r="G832" s="5"/>
      <c r="H832" s="3"/>
    </row>
    <row r="833" spans="4:8" x14ac:dyDescent="0.25">
      <c r="D833" s="5"/>
      <c r="E833" s="5"/>
      <c r="F833" s="5"/>
      <c r="G833" s="5"/>
      <c r="H833" s="3"/>
    </row>
    <row r="834" spans="4:8" x14ac:dyDescent="0.25">
      <c r="D834" s="5"/>
      <c r="E834" s="5"/>
      <c r="F834" s="5"/>
      <c r="G834" s="5"/>
      <c r="H834" s="3"/>
    </row>
    <row r="835" spans="4:8" x14ac:dyDescent="0.25">
      <c r="D835" s="5"/>
      <c r="E835" s="5"/>
      <c r="F835" s="5"/>
      <c r="G835" s="5"/>
      <c r="H835" s="3"/>
    </row>
    <row r="836" spans="4:8" x14ac:dyDescent="0.25">
      <c r="D836" s="5"/>
      <c r="E836" s="5"/>
      <c r="F836" s="5"/>
      <c r="G836" s="5"/>
      <c r="H836" s="3"/>
    </row>
    <row r="837" spans="4:8" x14ac:dyDescent="0.25">
      <c r="D837" s="5"/>
      <c r="E837" s="5"/>
      <c r="F837" s="5"/>
      <c r="G837" s="5"/>
      <c r="H837" s="3"/>
    </row>
    <row r="838" spans="4:8" x14ac:dyDescent="0.25">
      <c r="D838" s="5"/>
      <c r="E838" s="5"/>
      <c r="F838" s="5"/>
      <c r="G838" s="5"/>
      <c r="H838" s="3"/>
    </row>
    <row r="839" spans="4:8" x14ac:dyDescent="0.25">
      <c r="D839" s="5"/>
      <c r="E839" s="5"/>
      <c r="F839" s="5"/>
      <c r="G839" s="5"/>
      <c r="H839" s="3"/>
    </row>
    <row r="840" spans="4:8" x14ac:dyDescent="0.25">
      <c r="D840" s="5"/>
      <c r="E840" s="5"/>
      <c r="F840" s="5"/>
      <c r="G840" s="5"/>
      <c r="H840" s="3"/>
    </row>
    <row r="841" spans="4:8" x14ac:dyDescent="0.25">
      <c r="D841" s="5"/>
      <c r="E841" s="5"/>
      <c r="F841" s="5"/>
      <c r="G841" s="5"/>
      <c r="H841" s="3"/>
    </row>
    <row r="842" spans="4:8" x14ac:dyDescent="0.25">
      <c r="D842" s="5"/>
      <c r="E842" s="5"/>
      <c r="F842" s="5"/>
      <c r="G842" s="5"/>
      <c r="H842" s="3"/>
    </row>
    <row r="843" spans="4:8" x14ac:dyDescent="0.25">
      <c r="D843" s="5"/>
      <c r="E843" s="5"/>
      <c r="F843" s="5"/>
      <c r="G843" s="5"/>
      <c r="H843" s="3"/>
    </row>
    <row r="844" spans="4:8" x14ac:dyDescent="0.25">
      <c r="D844" s="5"/>
      <c r="E844" s="5"/>
      <c r="F844" s="5"/>
      <c r="G844" s="5"/>
      <c r="H844" s="3"/>
    </row>
    <row r="845" spans="4:8" x14ac:dyDescent="0.25">
      <c r="D845" s="5"/>
      <c r="E845" s="5"/>
      <c r="F845" s="5"/>
      <c r="G845" s="5"/>
      <c r="H845" s="3"/>
    </row>
    <row r="846" spans="4:8" x14ac:dyDescent="0.25">
      <c r="D846" s="5"/>
      <c r="E846" s="5"/>
      <c r="F846" s="5"/>
      <c r="G846" s="5"/>
      <c r="H846" s="3"/>
    </row>
    <row r="847" spans="4:8" x14ac:dyDescent="0.25">
      <c r="D847" s="5"/>
      <c r="E847" s="5"/>
      <c r="F847" s="5"/>
      <c r="G847" s="5"/>
      <c r="H847" s="3"/>
    </row>
    <row r="848" spans="4:8" x14ac:dyDescent="0.25">
      <c r="D848" s="5"/>
      <c r="E848" s="5"/>
      <c r="F848" s="5"/>
      <c r="G848" s="5"/>
      <c r="H848" s="3"/>
    </row>
    <row r="849" spans="4:8" x14ac:dyDescent="0.25">
      <c r="D849" s="5"/>
      <c r="E849" s="5"/>
      <c r="F849" s="5"/>
      <c r="G849" s="5"/>
      <c r="H849" s="3"/>
    </row>
    <row r="850" spans="4:8" x14ac:dyDescent="0.25">
      <c r="D850" s="5"/>
      <c r="E850" s="5"/>
      <c r="F850" s="5"/>
      <c r="G850" s="5"/>
      <c r="H850" s="3"/>
    </row>
    <row r="851" spans="4:8" x14ac:dyDescent="0.25">
      <c r="D851" s="5"/>
      <c r="E851" s="5"/>
      <c r="F851" s="5"/>
      <c r="G851" s="5"/>
      <c r="H851" s="3"/>
    </row>
    <row r="852" spans="4:8" x14ac:dyDescent="0.25">
      <c r="D852" s="5"/>
      <c r="E852" s="5"/>
      <c r="F852" s="5"/>
      <c r="G852" s="5"/>
      <c r="H852" s="3"/>
    </row>
    <row r="853" spans="4:8" x14ac:dyDescent="0.25">
      <c r="D853" s="5"/>
      <c r="E853" s="5"/>
      <c r="F853" s="5"/>
      <c r="G853" s="5"/>
      <c r="H853" s="3"/>
    </row>
    <row r="854" spans="4:8" x14ac:dyDescent="0.25">
      <c r="D854" s="5"/>
      <c r="E854" s="5"/>
      <c r="F854" s="5"/>
      <c r="G854" s="5"/>
      <c r="H854" s="3"/>
    </row>
    <row r="855" spans="4:8" x14ac:dyDescent="0.25">
      <c r="D855" s="5"/>
      <c r="E855" s="5"/>
      <c r="F855" s="5"/>
      <c r="G855" s="5"/>
      <c r="H855" s="3"/>
    </row>
    <row r="856" spans="4:8" x14ac:dyDescent="0.25">
      <c r="D856" s="5"/>
      <c r="E856" s="5"/>
      <c r="F856" s="5"/>
      <c r="G856" s="5"/>
      <c r="H856" s="3"/>
    </row>
    <row r="857" spans="4:8" x14ac:dyDescent="0.25">
      <c r="D857" s="5"/>
      <c r="E857" s="5"/>
      <c r="F857" s="5"/>
      <c r="G857" s="5"/>
      <c r="H857" s="3"/>
    </row>
    <row r="858" spans="4:8" x14ac:dyDescent="0.25">
      <c r="D858" s="5"/>
      <c r="E858" s="5"/>
      <c r="F858" s="5"/>
      <c r="G858" s="5"/>
      <c r="H858" s="3"/>
    </row>
    <row r="859" spans="4:8" x14ac:dyDescent="0.25">
      <c r="D859" s="5"/>
      <c r="E859" s="5"/>
      <c r="F859" s="5"/>
      <c r="G859" s="5"/>
      <c r="H859" s="3"/>
    </row>
    <row r="860" spans="4:8" x14ac:dyDescent="0.25">
      <c r="D860" s="5"/>
      <c r="E860" s="5"/>
      <c r="F860" s="5"/>
      <c r="G860" s="5"/>
      <c r="H860" s="3"/>
    </row>
    <row r="861" spans="4:8" x14ac:dyDescent="0.25">
      <c r="D861" s="5"/>
      <c r="E861" s="5"/>
      <c r="F861" s="5"/>
      <c r="G861" s="5"/>
      <c r="H861" s="3"/>
    </row>
    <row r="862" spans="4:8" x14ac:dyDescent="0.25">
      <c r="D862" s="5"/>
      <c r="E862" s="5"/>
      <c r="F862" s="5"/>
      <c r="G862" s="5"/>
      <c r="H862" s="3"/>
    </row>
    <row r="863" spans="4:8" x14ac:dyDescent="0.25">
      <c r="D863" s="5"/>
      <c r="E863" s="5"/>
      <c r="F863" s="5"/>
      <c r="G863" s="5"/>
      <c r="H863" s="3"/>
    </row>
    <row r="864" spans="4:8" x14ac:dyDescent="0.25">
      <c r="D864" s="5"/>
      <c r="E864" s="5"/>
      <c r="F864" s="5"/>
      <c r="G864" s="5"/>
      <c r="H864" s="3"/>
    </row>
    <row r="865" spans="4:8" x14ac:dyDescent="0.25">
      <c r="D865" s="5"/>
      <c r="E865" s="5"/>
      <c r="F865" s="5"/>
      <c r="G865" s="5"/>
      <c r="H865" s="3"/>
    </row>
    <row r="866" spans="4:8" x14ac:dyDescent="0.25">
      <c r="D866" s="5"/>
      <c r="E866" s="5"/>
      <c r="F866" s="5"/>
      <c r="G866" s="5"/>
      <c r="H866" s="3"/>
    </row>
    <row r="867" spans="4:8" x14ac:dyDescent="0.25">
      <c r="D867" s="5"/>
      <c r="E867" s="5"/>
      <c r="F867" s="5"/>
      <c r="G867" s="5"/>
      <c r="H867" s="3"/>
    </row>
    <row r="868" spans="4:8" x14ac:dyDescent="0.25">
      <c r="D868" s="5"/>
      <c r="E868" s="5"/>
      <c r="F868" s="5"/>
      <c r="G868" s="5"/>
      <c r="H868" s="3"/>
    </row>
    <row r="869" spans="4:8" x14ac:dyDescent="0.25">
      <c r="D869" s="5"/>
      <c r="E869" s="5"/>
      <c r="F869" s="5"/>
      <c r="G869" s="5"/>
      <c r="H869" s="3"/>
    </row>
    <row r="870" spans="4:8" x14ac:dyDescent="0.25">
      <c r="D870" s="5"/>
      <c r="E870" s="5"/>
      <c r="F870" s="5"/>
      <c r="G870" s="5"/>
      <c r="H870" s="3"/>
    </row>
    <row r="871" spans="4:8" x14ac:dyDescent="0.25">
      <c r="D871" s="5"/>
      <c r="E871" s="5"/>
      <c r="F871" s="5"/>
      <c r="G871" s="5"/>
      <c r="H871" s="3"/>
    </row>
    <row r="872" spans="4:8" x14ac:dyDescent="0.25">
      <c r="D872" s="5"/>
      <c r="E872" s="5"/>
      <c r="F872" s="5"/>
      <c r="G872" s="5"/>
      <c r="H872" s="3"/>
    </row>
    <row r="873" spans="4:8" x14ac:dyDescent="0.25">
      <c r="D873" s="5"/>
      <c r="E873" s="5"/>
      <c r="F873" s="5"/>
      <c r="G873" s="5"/>
      <c r="H873" s="3"/>
    </row>
    <row r="874" spans="4:8" x14ac:dyDescent="0.25">
      <c r="D874" s="5"/>
      <c r="E874" s="5"/>
      <c r="F874" s="5"/>
      <c r="G874" s="5"/>
      <c r="H874" s="3"/>
    </row>
    <row r="875" spans="4:8" x14ac:dyDescent="0.25">
      <c r="D875" s="5"/>
      <c r="E875" s="5"/>
      <c r="F875" s="5"/>
      <c r="G875" s="5"/>
      <c r="H875" s="3"/>
    </row>
    <row r="876" spans="4:8" x14ac:dyDescent="0.25">
      <c r="D876" s="5"/>
      <c r="E876" s="5"/>
      <c r="F876" s="5"/>
      <c r="G876" s="5"/>
      <c r="H876" s="3"/>
    </row>
    <row r="877" spans="4:8" x14ac:dyDescent="0.25">
      <c r="D877" s="5"/>
      <c r="E877" s="5"/>
      <c r="F877" s="5"/>
      <c r="G877" s="5"/>
      <c r="H877" s="3"/>
    </row>
    <row r="878" spans="4:8" x14ac:dyDescent="0.25">
      <c r="D878" s="5"/>
      <c r="E878" s="5"/>
      <c r="F878" s="5"/>
      <c r="G878" s="5"/>
      <c r="H878" s="3"/>
    </row>
    <row r="879" spans="4:8" x14ac:dyDescent="0.25">
      <c r="D879" s="5"/>
      <c r="E879" s="5"/>
      <c r="F879" s="5"/>
      <c r="G879" s="5"/>
      <c r="H879" s="3"/>
    </row>
    <row r="880" spans="4:8" x14ac:dyDescent="0.25">
      <c r="D880" s="5"/>
      <c r="E880" s="5"/>
      <c r="F880" s="5"/>
      <c r="G880" s="5"/>
      <c r="H880" s="3"/>
    </row>
    <row r="881" spans="4:8" x14ac:dyDescent="0.25">
      <c r="D881" s="5"/>
      <c r="E881" s="5"/>
      <c r="F881" s="5"/>
      <c r="G881" s="5"/>
      <c r="H881" s="3"/>
    </row>
    <row r="882" spans="4:8" x14ac:dyDescent="0.25">
      <c r="D882" s="5"/>
      <c r="E882" s="5"/>
      <c r="F882" s="5"/>
      <c r="G882" s="5"/>
      <c r="H882" s="3"/>
    </row>
    <row r="883" spans="4:8" x14ac:dyDescent="0.25">
      <c r="D883" s="5"/>
      <c r="E883" s="5"/>
      <c r="F883" s="5"/>
      <c r="G883" s="5"/>
      <c r="H883" s="3"/>
    </row>
    <row r="884" spans="4:8" x14ac:dyDescent="0.25">
      <c r="D884" s="5"/>
      <c r="E884" s="5"/>
      <c r="F884" s="5"/>
      <c r="G884" s="5"/>
      <c r="H884" s="3"/>
    </row>
    <row r="885" spans="4:8" x14ac:dyDescent="0.25">
      <c r="D885" s="5"/>
      <c r="E885" s="5"/>
      <c r="F885" s="5"/>
      <c r="G885" s="5"/>
      <c r="H885" s="3"/>
    </row>
    <row r="886" spans="4:8" x14ac:dyDescent="0.25">
      <c r="D886" s="5"/>
      <c r="E886" s="5"/>
      <c r="F886" s="5"/>
      <c r="G886" s="5"/>
      <c r="H886" s="3"/>
    </row>
    <row r="887" spans="4:8" x14ac:dyDescent="0.25">
      <c r="D887" s="5"/>
      <c r="E887" s="5"/>
      <c r="F887" s="5"/>
      <c r="G887" s="5"/>
      <c r="H887" s="3"/>
    </row>
    <row r="888" spans="4:8" x14ac:dyDescent="0.25">
      <c r="D888" s="5"/>
      <c r="E888" s="5"/>
      <c r="F888" s="5"/>
      <c r="G888" s="5"/>
      <c r="H888" s="3"/>
    </row>
    <row r="889" spans="4:8" x14ac:dyDescent="0.25">
      <c r="D889" s="5"/>
      <c r="E889" s="5"/>
      <c r="F889" s="5"/>
      <c r="G889" s="5"/>
      <c r="H889" s="3"/>
    </row>
    <row r="890" spans="4:8" x14ac:dyDescent="0.25">
      <c r="D890" s="5"/>
      <c r="E890" s="5"/>
      <c r="F890" s="5"/>
      <c r="G890" s="5"/>
      <c r="H890" s="3"/>
    </row>
    <row r="891" spans="4:8" x14ac:dyDescent="0.25">
      <c r="D891" s="5"/>
      <c r="E891" s="5"/>
      <c r="F891" s="5"/>
      <c r="G891" s="5"/>
      <c r="H891" s="3"/>
    </row>
    <row r="892" spans="4:8" x14ac:dyDescent="0.25">
      <c r="D892" s="5"/>
      <c r="E892" s="5"/>
      <c r="F892" s="5"/>
      <c r="G892" s="5"/>
      <c r="H892" s="3"/>
    </row>
    <row r="893" spans="4:8" x14ac:dyDescent="0.25">
      <c r="D893" s="5"/>
      <c r="E893" s="5"/>
      <c r="F893" s="5"/>
      <c r="G893" s="5"/>
      <c r="H893" s="3"/>
    </row>
    <row r="894" spans="4:8" x14ac:dyDescent="0.25">
      <c r="D894" s="5"/>
      <c r="E894" s="5"/>
      <c r="F894" s="5"/>
      <c r="G894" s="5"/>
      <c r="H894" s="3"/>
    </row>
    <row r="895" spans="4:8" x14ac:dyDescent="0.25">
      <c r="D895" s="5"/>
      <c r="E895" s="5"/>
      <c r="F895" s="5"/>
      <c r="G895" s="5"/>
      <c r="H895" s="3"/>
    </row>
    <row r="896" spans="4:8" x14ac:dyDescent="0.25">
      <c r="D896" s="5"/>
      <c r="E896" s="5"/>
      <c r="F896" s="5"/>
      <c r="G896" s="5"/>
      <c r="H896" s="3"/>
    </row>
    <row r="897" spans="4:8" x14ac:dyDescent="0.25">
      <c r="D897" s="5"/>
      <c r="E897" s="5"/>
      <c r="F897" s="5"/>
      <c r="G897" s="5"/>
      <c r="H897" s="3"/>
    </row>
    <row r="898" spans="4:8" x14ac:dyDescent="0.25">
      <c r="D898" s="5"/>
      <c r="E898" s="5"/>
      <c r="F898" s="5"/>
      <c r="G898" s="5"/>
      <c r="H898" s="3"/>
    </row>
    <row r="899" spans="4:8" x14ac:dyDescent="0.25">
      <c r="D899" s="5"/>
      <c r="E899" s="5"/>
      <c r="F899" s="5"/>
      <c r="G899" s="5"/>
      <c r="H899" s="3"/>
    </row>
    <row r="900" spans="4:8" x14ac:dyDescent="0.25">
      <c r="D900" s="5"/>
      <c r="E900" s="5"/>
      <c r="F900" s="5"/>
      <c r="G900" s="5"/>
      <c r="H900" s="3"/>
    </row>
    <row r="901" spans="4:8" x14ac:dyDescent="0.25">
      <c r="D901" s="5"/>
      <c r="E901" s="5"/>
      <c r="F901" s="5"/>
      <c r="G901" s="5"/>
      <c r="H901" s="3"/>
    </row>
    <row r="902" spans="4:8" x14ac:dyDescent="0.25">
      <c r="D902" s="5"/>
      <c r="E902" s="5"/>
      <c r="F902" s="5"/>
      <c r="G902" s="5"/>
      <c r="H902" s="3"/>
    </row>
    <row r="903" spans="4:8" x14ac:dyDescent="0.25">
      <c r="D903" s="5"/>
      <c r="E903" s="5"/>
      <c r="F903" s="5"/>
      <c r="G903" s="5"/>
      <c r="H903" s="3"/>
    </row>
    <row r="904" spans="4:8" x14ac:dyDescent="0.25">
      <c r="D904" s="5"/>
      <c r="E904" s="5"/>
      <c r="F904" s="5"/>
      <c r="G904" s="5"/>
      <c r="H904" s="3"/>
    </row>
    <row r="905" spans="4:8" x14ac:dyDescent="0.25">
      <c r="D905" s="5"/>
      <c r="E905" s="5"/>
      <c r="F905" s="5"/>
      <c r="G905" s="5"/>
      <c r="H905" s="3"/>
    </row>
    <row r="906" spans="4:8" x14ac:dyDescent="0.25">
      <c r="D906" s="5"/>
      <c r="E906" s="5"/>
      <c r="F906" s="5"/>
      <c r="G906" s="5"/>
      <c r="H906" s="3"/>
    </row>
    <row r="907" spans="4:8" x14ac:dyDescent="0.25">
      <c r="D907" s="5"/>
      <c r="E907" s="5"/>
      <c r="F907" s="5"/>
      <c r="G907" s="5"/>
      <c r="H907" s="3"/>
    </row>
    <row r="908" spans="4:8" x14ac:dyDescent="0.25">
      <c r="D908" s="5"/>
      <c r="E908" s="5"/>
      <c r="F908" s="5"/>
      <c r="G908" s="5"/>
      <c r="H908" s="3"/>
    </row>
    <row r="909" spans="4:8" x14ac:dyDescent="0.25">
      <c r="D909" s="5"/>
      <c r="E909" s="5"/>
      <c r="F909" s="5"/>
      <c r="G909" s="5"/>
      <c r="H909" s="3"/>
    </row>
    <row r="910" spans="4:8" x14ac:dyDescent="0.25">
      <c r="D910" s="5"/>
      <c r="E910" s="5"/>
      <c r="F910" s="5"/>
      <c r="G910" s="5"/>
      <c r="H910" s="3"/>
    </row>
    <row r="911" spans="4:8" x14ac:dyDescent="0.25">
      <c r="D911" s="5"/>
      <c r="E911" s="5"/>
      <c r="F911" s="5"/>
      <c r="G911" s="5"/>
      <c r="H911" s="3"/>
    </row>
    <row r="912" spans="4:8" x14ac:dyDescent="0.25">
      <c r="D912" s="5"/>
      <c r="E912" s="5"/>
      <c r="F912" s="5"/>
      <c r="G912" s="5"/>
      <c r="H912" s="3"/>
    </row>
    <row r="913" spans="4:8" x14ac:dyDescent="0.25">
      <c r="D913" s="5"/>
      <c r="E913" s="5"/>
      <c r="F913" s="5"/>
      <c r="G913" s="5"/>
      <c r="H913" s="3"/>
    </row>
    <row r="914" spans="4:8" x14ac:dyDescent="0.25">
      <c r="D914" s="5"/>
      <c r="E914" s="5"/>
      <c r="F914" s="5"/>
      <c r="G914" s="5"/>
      <c r="H914" s="3"/>
    </row>
    <row r="915" spans="4:8" x14ac:dyDescent="0.25">
      <c r="D915" s="5"/>
      <c r="E915" s="5"/>
      <c r="F915" s="5"/>
      <c r="G915" s="5"/>
      <c r="H915" s="3"/>
    </row>
    <row r="916" spans="4:8" x14ac:dyDescent="0.25">
      <c r="D916" s="5"/>
      <c r="E916" s="5"/>
      <c r="F916" s="5"/>
      <c r="G916" s="5"/>
      <c r="H916" s="3"/>
    </row>
    <row r="917" spans="4:8" x14ac:dyDescent="0.25">
      <c r="D917" s="5"/>
      <c r="E917" s="5"/>
      <c r="F917" s="5"/>
      <c r="G917" s="5"/>
      <c r="H917" s="3"/>
    </row>
    <row r="918" spans="4:8" x14ac:dyDescent="0.25">
      <c r="D918" s="5"/>
      <c r="E918" s="5"/>
      <c r="F918" s="5"/>
      <c r="G918" s="5"/>
      <c r="H918" s="3"/>
    </row>
    <row r="919" spans="4:8" x14ac:dyDescent="0.25">
      <c r="D919" s="5"/>
      <c r="E919" s="5"/>
      <c r="F919" s="5"/>
      <c r="G919" s="5"/>
      <c r="H919" s="3"/>
    </row>
    <row r="920" spans="4:8" x14ac:dyDescent="0.25">
      <c r="D920" s="5"/>
      <c r="E920" s="5"/>
      <c r="F920" s="5"/>
      <c r="G920" s="5"/>
      <c r="H920" s="3"/>
    </row>
    <row r="921" spans="4:8" x14ac:dyDescent="0.25">
      <c r="D921" s="5"/>
      <c r="E921" s="5"/>
      <c r="F921" s="5"/>
      <c r="G921" s="5"/>
      <c r="H921" s="3"/>
    </row>
    <row r="922" spans="4:8" x14ac:dyDescent="0.25">
      <c r="D922" s="5"/>
      <c r="E922" s="5"/>
      <c r="F922" s="5"/>
      <c r="G922" s="5"/>
      <c r="H922" s="3"/>
    </row>
    <row r="923" spans="4:8" x14ac:dyDescent="0.25">
      <c r="D923" s="5"/>
      <c r="E923" s="5"/>
      <c r="F923" s="5"/>
      <c r="G923" s="5"/>
      <c r="H923" s="3"/>
    </row>
    <row r="924" spans="4:8" x14ac:dyDescent="0.25">
      <c r="D924" s="5"/>
      <c r="E924" s="5"/>
      <c r="F924" s="5"/>
      <c r="G924" s="5"/>
      <c r="H924" s="3"/>
    </row>
    <row r="925" spans="4:8" x14ac:dyDescent="0.25">
      <c r="D925" s="5"/>
      <c r="E925" s="5"/>
      <c r="F925" s="5"/>
      <c r="G925" s="5"/>
      <c r="H925" s="3"/>
    </row>
    <row r="926" spans="4:8" x14ac:dyDescent="0.25">
      <c r="D926" s="5"/>
      <c r="E926" s="5"/>
      <c r="F926" s="5"/>
      <c r="G926" s="5"/>
      <c r="H926" s="3"/>
    </row>
    <row r="927" spans="4:8" x14ac:dyDescent="0.25">
      <c r="D927" s="5"/>
      <c r="E927" s="5"/>
      <c r="F927" s="5"/>
      <c r="G927" s="5"/>
      <c r="H927" s="3"/>
    </row>
    <row r="928" spans="4:8" x14ac:dyDescent="0.25">
      <c r="D928" s="5"/>
      <c r="E928" s="5"/>
      <c r="F928" s="5"/>
      <c r="G928" s="5"/>
      <c r="H928" s="3"/>
    </row>
    <row r="929" spans="4:8" x14ac:dyDescent="0.25">
      <c r="D929" s="5"/>
      <c r="E929" s="5"/>
      <c r="F929" s="5"/>
      <c r="G929" s="5"/>
      <c r="H929" s="3"/>
    </row>
    <row r="930" spans="4:8" x14ac:dyDescent="0.25">
      <c r="D930" s="5"/>
      <c r="E930" s="5"/>
      <c r="F930" s="5"/>
      <c r="G930" s="5"/>
      <c r="H930" s="3"/>
    </row>
    <row r="931" spans="4:8" x14ac:dyDescent="0.25">
      <c r="D931" s="5"/>
      <c r="E931" s="5"/>
      <c r="F931" s="5"/>
      <c r="G931" s="5"/>
      <c r="H931" s="3"/>
    </row>
    <row r="932" spans="4:8" x14ac:dyDescent="0.25">
      <c r="D932" s="5"/>
      <c r="E932" s="5"/>
      <c r="F932" s="5"/>
      <c r="G932" s="5"/>
      <c r="H932" s="3"/>
    </row>
    <row r="933" spans="4:8" x14ac:dyDescent="0.25">
      <c r="D933" s="5"/>
      <c r="E933" s="5"/>
      <c r="F933" s="5"/>
      <c r="G933" s="5"/>
      <c r="H933" s="3"/>
    </row>
    <row r="934" spans="4:8" x14ac:dyDescent="0.25">
      <c r="D934" s="5"/>
      <c r="E934" s="5"/>
      <c r="F934" s="5"/>
      <c r="G934" s="5"/>
      <c r="H934" s="3"/>
    </row>
    <row r="935" spans="4:8" x14ac:dyDescent="0.25">
      <c r="D935" s="5"/>
      <c r="E935" s="5"/>
      <c r="F935" s="5"/>
      <c r="G935" s="5"/>
      <c r="H935" s="3"/>
    </row>
    <row r="936" spans="4:8" x14ac:dyDescent="0.25">
      <c r="D936" s="5"/>
      <c r="E936" s="5"/>
      <c r="F936" s="5"/>
      <c r="G936" s="5"/>
      <c r="H936" s="3"/>
    </row>
    <row r="937" spans="4:8" x14ac:dyDescent="0.25">
      <c r="D937" s="5"/>
      <c r="E937" s="5"/>
      <c r="F937" s="5"/>
      <c r="G937" s="5"/>
      <c r="H937" s="3"/>
    </row>
    <row r="938" spans="4:8" x14ac:dyDescent="0.25">
      <c r="D938" s="5"/>
      <c r="E938" s="5"/>
      <c r="F938" s="5"/>
      <c r="G938" s="5"/>
      <c r="H938" s="3"/>
    </row>
    <row r="939" spans="4:8" x14ac:dyDescent="0.25">
      <c r="D939" s="5"/>
      <c r="E939" s="5"/>
      <c r="F939" s="5"/>
      <c r="G939" s="5"/>
      <c r="H939" s="3"/>
    </row>
    <row r="940" spans="4:8" x14ac:dyDescent="0.25">
      <c r="D940" s="5"/>
      <c r="E940" s="5"/>
      <c r="F940" s="5"/>
      <c r="G940" s="5"/>
      <c r="H940" s="3"/>
    </row>
    <row r="941" spans="4:8" x14ac:dyDescent="0.25">
      <c r="D941" s="5"/>
      <c r="E941" s="5"/>
      <c r="F941" s="5"/>
      <c r="G941" s="5"/>
      <c r="H941" s="3"/>
    </row>
    <row r="942" spans="4:8" x14ac:dyDescent="0.25">
      <c r="D942" s="5"/>
      <c r="E942" s="5"/>
      <c r="F942" s="5"/>
      <c r="G942" s="5"/>
      <c r="H942" s="3"/>
    </row>
    <row r="943" spans="4:8" x14ac:dyDescent="0.25">
      <c r="D943" s="5"/>
      <c r="E943" s="5"/>
      <c r="F943" s="5"/>
      <c r="G943" s="5"/>
      <c r="H943" s="3"/>
    </row>
    <row r="944" spans="4:8" x14ac:dyDescent="0.25">
      <c r="D944" s="5"/>
      <c r="E944" s="5"/>
      <c r="F944" s="5"/>
      <c r="G944" s="5"/>
      <c r="H944" s="3"/>
    </row>
    <row r="945" spans="4:8" x14ac:dyDescent="0.25">
      <c r="D945" s="5"/>
      <c r="E945" s="5"/>
      <c r="F945" s="5"/>
      <c r="G945" s="5"/>
      <c r="H945" s="3"/>
    </row>
    <row r="946" spans="4:8" x14ac:dyDescent="0.25">
      <c r="D946" s="5"/>
      <c r="E946" s="5"/>
      <c r="F946" s="5"/>
      <c r="G946" s="5"/>
      <c r="H946" s="3"/>
    </row>
    <row r="947" spans="4:8" x14ac:dyDescent="0.25">
      <c r="D947" s="5"/>
      <c r="E947" s="5"/>
      <c r="F947" s="5"/>
      <c r="G947" s="5"/>
      <c r="H947" s="3"/>
    </row>
    <row r="948" spans="4:8" x14ac:dyDescent="0.25">
      <c r="D948" s="5"/>
      <c r="E948" s="5"/>
      <c r="F948" s="5"/>
      <c r="G948" s="5"/>
      <c r="H948" s="3"/>
    </row>
    <row r="949" spans="4:8" x14ac:dyDescent="0.25">
      <c r="D949" s="5"/>
      <c r="E949" s="5"/>
      <c r="F949" s="5"/>
      <c r="G949" s="5"/>
      <c r="H949" s="3"/>
    </row>
    <row r="950" spans="4:8" x14ac:dyDescent="0.25">
      <c r="D950" s="5"/>
      <c r="E950" s="5"/>
      <c r="F950" s="5"/>
      <c r="G950" s="5"/>
      <c r="H950" s="3"/>
    </row>
    <row r="951" spans="4:8" x14ac:dyDescent="0.25">
      <c r="D951" s="5"/>
      <c r="E951" s="5"/>
      <c r="F951" s="5"/>
      <c r="G951" s="5"/>
      <c r="H951" s="3"/>
    </row>
    <row r="952" spans="4:8" x14ac:dyDescent="0.25">
      <c r="D952" s="5"/>
      <c r="E952" s="5"/>
      <c r="F952" s="5"/>
      <c r="G952" s="5"/>
      <c r="H952" s="3"/>
    </row>
    <row r="953" spans="4:8" x14ac:dyDescent="0.25">
      <c r="D953" s="5"/>
      <c r="E953" s="5"/>
      <c r="F953" s="5"/>
      <c r="G953" s="5"/>
      <c r="H953" s="3"/>
    </row>
    <row r="954" spans="4:8" x14ac:dyDescent="0.25">
      <c r="D954" s="5"/>
      <c r="E954" s="5"/>
      <c r="F954" s="5"/>
      <c r="G954" s="5"/>
      <c r="H954" s="3"/>
    </row>
    <row r="955" spans="4:8" x14ac:dyDescent="0.25">
      <c r="D955" s="5"/>
      <c r="E955" s="5"/>
      <c r="F955" s="5"/>
      <c r="G955" s="5"/>
      <c r="H955" s="3"/>
    </row>
    <row r="956" spans="4:8" x14ac:dyDescent="0.25">
      <c r="D956" s="5"/>
      <c r="E956" s="5"/>
      <c r="F956" s="5"/>
      <c r="G956" s="5"/>
      <c r="H956" s="3"/>
    </row>
    <row r="957" spans="4:8" x14ac:dyDescent="0.25">
      <c r="D957" s="5"/>
      <c r="E957" s="5"/>
      <c r="F957" s="5"/>
      <c r="G957" s="5"/>
      <c r="H957" s="3"/>
    </row>
    <row r="958" spans="4:8" x14ac:dyDescent="0.25">
      <c r="D958" s="5"/>
      <c r="E958" s="5"/>
      <c r="F958" s="5"/>
      <c r="G958" s="5"/>
      <c r="H958" s="3"/>
    </row>
    <row r="959" spans="4:8" x14ac:dyDescent="0.25">
      <c r="D959" s="5"/>
      <c r="E959" s="5"/>
      <c r="F959" s="5"/>
      <c r="G959" s="5"/>
      <c r="H959" s="3"/>
    </row>
    <row r="960" spans="4:8" x14ac:dyDescent="0.25">
      <c r="D960" s="5"/>
      <c r="E960" s="5"/>
      <c r="F960" s="5"/>
      <c r="G960" s="5"/>
      <c r="H960" s="3"/>
    </row>
    <row r="961" spans="4:8" x14ac:dyDescent="0.25">
      <c r="D961" s="5"/>
      <c r="E961" s="5"/>
      <c r="F961" s="5"/>
      <c r="G961" s="5"/>
      <c r="H961" s="3"/>
    </row>
    <row r="962" spans="4:8" x14ac:dyDescent="0.25">
      <c r="D962" s="5"/>
      <c r="E962" s="5"/>
      <c r="F962" s="5"/>
      <c r="G962" s="5"/>
      <c r="H962" s="3"/>
    </row>
    <row r="963" spans="4:8" x14ac:dyDescent="0.25">
      <c r="D963" s="5"/>
      <c r="E963" s="5"/>
      <c r="F963" s="5"/>
      <c r="G963" s="5"/>
      <c r="H963" s="3"/>
    </row>
    <row r="964" spans="4:8" x14ac:dyDescent="0.25">
      <c r="D964" s="5"/>
      <c r="E964" s="5"/>
      <c r="F964" s="5"/>
      <c r="G964" s="5"/>
      <c r="H964" s="3"/>
    </row>
    <row r="965" spans="4:8" x14ac:dyDescent="0.25">
      <c r="D965" s="5"/>
      <c r="E965" s="5"/>
      <c r="F965" s="5"/>
      <c r="G965" s="5"/>
      <c r="H965" s="3"/>
    </row>
    <row r="966" spans="4:8" x14ac:dyDescent="0.25">
      <c r="D966" s="5"/>
      <c r="E966" s="5"/>
      <c r="F966" s="5"/>
      <c r="G966" s="5"/>
      <c r="H966" s="3"/>
    </row>
    <row r="967" spans="4:8" x14ac:dyDescent="0.25">
      <c r="D967" s="5"/>
      <c r="E967" s="5"/>
      <c r="F967" s="5"/>
      <c r="G967" s="5"/>
      <c r="H967" s="3"/>
    </row>
    <row r="968" spans="4:8" x14ac:dyDescent="0.25">
      <c r="D968" s="5"/>
      <c r="E968" s="5"/>
      <c r="F968" s="5"/>
      <c r="G968" s="5"/>
      <c r="H968" s="3"/>
    </row>
    <row r="969" spans="4:8" x14ac:dyDescent="0.25">
      <c r="D969" s="5"/>
      <c r="E969" s="5"/>
      <c r="F969" s="5"/>
      <c r="G969" s="5"/>
      <c r="H969" s="3"/>
    </row>
    <row r="970" spans="4:8" x14ac:dyDescent="0.25">
      <c r="D970" s="5"/>
      <c r="E970" s="5"/>
      <c r="F970" s="5"/>
      <c r="G970" s="5"/>
      <c r="H970" s="3"/>
    </row>
    <row r="971" spans="4:8" x14ac:dyDescent="0.25">
      <c r="D971" s="5"/>
      <c r="E971" s="5"/>
      <c r="F971" s="5"/>
      <c r="G971" s="5"/>
      <c r="H971" s="3"/>
    </row>
    <row r="972" spans="4:8" x14ac:dyDescent="0.25">
      <c r="D972" s="5"/>
      <c r="E972" s="5"/>
      <c r="F972" s="5"/>
      <c r="G972" s="5"/>
      <c r="H972" s="3"/>
    </row>
    <row r="973" spans="4:8" x14ac:dyDescent="0.25">
      <c r="D973" s="5"/>
      <c r="E973" s="5"/>
      <c r="F973" s="5"/>
      <c r="G973" s="5"/>
      <c r="H973" s="3"/>
    </row>
    <row r="974" spans="4:8" x14ac:dyDescent="0.25">
      <c r="D974" s="5"/>
      <c r="E974" s="5"/>
      <c r="F974" s="5"/>
      <c r="G974" s="5"/>
      <c r="H974" s="3"/>
    </row>
    <row r="975" spans="4:8" x14ac:dyDescent="0.25">
      <c r="D975" s="5"/>
      <c r="E975" s="5"/>
      <c r="F975" s="5"/>
      <c r="G975" s="5"/>
      <c r="H975" s="3"/>
    </row>
    <row r="976" spans="4:8" x14ac:dyDescent="0.25">
      <c r="D976" s="5"/>
      <c r="E976" s="5"/>
      <c r="F976" s="5"/>
      <c r="G976" s="5"/>
      <c r="H976" s="3"/>
    </row>
    <row r="977" spans="4:8" x14ac:dyDescent="0.25">
      <c r="D977" s="5"/>
      <c r="E977" s="5"/>
      <c r="F977" s="5"/>
      <c r="G977" s="5"/>
      <c r="H977" s="3"/>
    </row>
    <row r="978" spans="4:8" x14ac:dyDescent="0.25">
      <c r="D978" s="5"/>
      <c r="E978" s="5"/>
      <c r="F978" s="5"/>
      <c r="G978" s="5"/>
      <c r="H978" s="3"/>
    </row>
    <row r="979" spans="4:8" x14ac:dyDescent="0.25">
      <c r="D979" s="5"/>
      <c r="E979" s="5"/>
      <c r="F979" s="5"/>
      <c r="G979" s="5"/>
      <c r="H979" s="3"/>
    </row>
    <row r="980" spans="4:8" x14ac:dyDescent="0.25">
      <c r="D980" s="5"/>
      <c r="E980" s="5"/>
      <c r="F980" s="5"/>
      <c r="G980" s="5"/>
      <c r="H980" s="3"/>
    </row>
    <row r="981" spans="4:8" x14ac:dyDescent="0.25">
      <c r="D981" s="5"/>
      <c r="E981" s="5"/>
      <c r="F981" s="5"/>
      <c r="G981" s="5"/>
      <c r="H981" s="3"/>
    </row>
    <row r="982" spans="4:8" x14ac:dyDescent="0.25">
      <c r="D982" s="5"/>
      <c r="E982" s="5"/>
      <c r="F982" s="5"/>
      <c r="G982" s="5"/>
      <c r="H982" s="3"/>
    </row>
    <row r="983" spans="4:8" x14ac:dyDescent="0.25">
      <c r="D983" s="5"/>
      <c r="E983" s="5"/>
      <c r="F983" s="5"/>
      <c r="G983" s="5"/>
      <c r="H983" s="3"/>
    </row>
    <row r="984" spans="4:8" x14ac:dyDescent="0.25">
      <c r="D984" s="5"/>
      <c r="E984" s="5"/>
      <c r="F984" s="5"/>
      <c r="G984" s="5"/>
      <c r="H984" s="3"/>
    </row>
    <row r="985" spans="4:8" x14ac:dyDescent="0.25">
      <c r="D985" s="5"/>
      <c r="E985" s="5"/>
      <c r="F985" s="5"/>
      <c r="G985" s="5"/>
      <c r="H985" s="3"/>
    </row>
    <row r="986" spans="4:8" x14ac:dyDescent="0.25">
      <c r="D986" s="5"/>
      <c r="E986" s="5"/>
      <c r="F986" s="5"/>
      <c r="G986" s="5"/>
      <c r="H986" s="3"/>
    </row>
    <row r="987" spans="4:8" x14ac:dyDescent="0.25">
      <c r="D987" s="5"/>
      <c r="E987" s="5"/>
      <c r="F987" s="5"/>
      <c r="G987" s="5"/>
      <c r="H987" s="3"/>
    </row>
    <row r="988" spans="4:8" x14ac:dyDescent="0.25">
      <c r="D988" s="5"/>
      <c r="E988" s="5"/>
      <c r="F988" s="5"/>
      <c r="G988" s="5"/>
      <c r="H988" s="3"/>
    </row>
    <row r="989" spans="4:8" x14ac:dyDescent="0.25">
      <c r="D989" s="5"/>
      <c r="E989" s="5"/>
      <c r="F989" s="5"/>
      <c r="G989" s="5"/>
      <c r="H989" s="3"/>
    </row>
    <row r="990" spans="4:8" x14ac:dyDescent="0.25">
      <c r="D990" s="5"/>
      <c r="E990" s="5"/>
      <c r="F990" s="5"/>
      <c r="G990" s="5"/>
      <c r="H990" s="3"/>
    </row>
    <row r="991" spans="4:8" x14ac:dyDescent="0.25">
      <c r="D991" s="5"/>
      <c r="E991" s="5"/>
      <c r="F991" s="5"/>
      <c r="G991" s="5"/>
      <c r="H991" s="3"/>
    </row>
    <row r="992" spans="4:8" x14ac:dyDescent="0.25">
      <c r="D992" s="5"/>
      <c r="E992" s="5"/>
      <c r="F992" s="5"/>
      <c r="G992" s="5"/>
      <c r="H992" s="3"/>
    </row>
    <row r="993" spans="4:8" x14ac:dyDescent="0.25">
      <c r="D993" s="5"/>
      <c r="E993" s="5"/>
      <c r="F993" s="5"/>
      <c r="G993" s="5"/>
      <c r="H993" s="3"/>
    </row>
    <row r="994" spans="4:8" x14ac:dyDescent="0.25">
      <c r="D994" s="5"/>
      <c r="E994" s="5"/>
      <c r="F994" s="5"/>
      <c r="G994" s="5"/>
      <c r="H994" s="3"/>
    </row>
    <row r="995" spans="4:8" x14ac:dyDescent="0.25">
      <c r="D995" s="5"/>
      <c r="E995" s="5"/>
      <c r="F995" s="5"/>
      <c r="G995" s="5"/>
      <c r="H995" s="3"/>
    </row>
    <row r="996" spans="4:8" x14ac:dyDescent="0.25">
      <c r="D996" s="5"/>
      <c r="E996" s="5"/>
      <c r="F996" s="5"/>
      <c r="G996" s="5"/>
      <c r="H996" s="3"/>
    </row>
    <row r="997" spans="4:8" x14ac:dyDescent="0.25">
      <c r="D997" s="5"/>
      <c r="E997" s="5"/>
      <c r="F997" s="5"/>
      <c r="G997" s="5"/>
      <c r="H997" s="3"/>
    </row>
    <row r="998" spans="4:8" x14ac:dyDescent="0.25">
      <c r="D998" s="5"/>
      <c r="E998" s="5"/>
      <c r="F998" s="5"/>
      <c r="G998" s="5"/>
      <c r="H998" s="3"/>
    </row>
    <row r="999" spans="4:8" x14ac:dyDescent="0.25">
      <c r="D999" s="5"/>
      <c r="E999" s="5"/>
      <c r="F999" s="5"/>
      <c r="G999" s="5"/>
      <c r="H999" s="3"/>
    </row>
    <row r="1000" spans="4:8" x14ac:dyDescent="0.25">
      <c r="D1000" s="5"/>
      <c r="E1000" s="5"/>
      <c r="F1000" s="5"/>
      <c r="G1000" s="5"/>
      <c r="H1000" s="3"/>
    </row>
    <row r="1001" spans="4:8" x14ac:dyDescent="0.25">
      <c r="D1001" s="5"/>
      <c r="E1001" s="5"/>
      <c r="F1001" s="5"/>
      <c r="G1001" s="5"/>
      <c r="H1001" s="3"/>
    </row>
    <row r="1002" spans="4:8" x14ac:dyDescent="0.25">
      <c r="D1002" s="5"/>
      <c r="E1002" s="5"/>
      <c r="F1002" s="5"/>
      <c r="G1002" s="5"/>
      <c r="H1002" s="3"/>
    </row>
    <row r="1003" spans="4:8" x14ac:dyDescent="0.25">
      <c r="D1003" s="5"/>
      <c r="E1003" s="5"/>
      <c r="F1003" s="5"/>
      <c r="G1003" s="5"/>
      <c r="H1003" s="3"/>
    </row>
    <row r="1004" spans="4:8" x14ac:dyDescent="0.25">
      <c r="D1004" s="5"/>
      <c r="E1004" s="5"/>
      <c r="F1004" s="5"/>
      <c r="G1004" s="5"/>
      <c r="H1004" s="3"/>
    </row>
    <row r="1005" spans="4:8" x14ac:dyDescent="0.25">
      <c r="D1005" s="5"/>
      <c r="E1005" s="5"/>
      <c r="F1005" s="5"/>
      <c r="G1005" s="5"/>
      <c r="H1005" s="3"/>
    </row>
    <row r="1006" spans="4:8" x14ac:dyDescent="0.25">
      <c r="D1006" s="5"/>
      <c r="E1006" s="5"/>
      <c r="F1006" s="5"/>
      <c r="G1006" s="5"/>
      <c r="H1006" s="3"/>
    </row>
    <row r="1007" spans="4:8" x14ac:dyDescent="0.25">
      <c r="D1007" s="5"/>
      <c r="E1007" s="5"/>
      <c r="F1007" s="5"/>
      <c r="G1007" s="5"/>
      <c r="H1007" s="3"/>
    </row>
    <row r="1008" spans="4:8" x14ac:dyDescent="0.25">
      <c r="D1008" s="5"/>
      <c r="E1008" s="5"/>
      <c r="F1008" s="5"/>
      <c r="G1008" s="5"/>
      <c r="H1008" s="3"/>
    </row>
    <row r="1009" spans="4:8" x14ac:dyDescent="0.25">
      <c r="D1009" s="5"/>
      <c r="E1009" s="5"/>
      <c r="F1009" s="5"/>
      <c r="G1009" s="5"/>
      <c r="H1009" s="3"/>
    </row>
    <row r="1010" spans="4:8" x14ac:dyDescent="0.25">
      <c r="D1010" s="5"/>
      <c r="E1010" s="5"/>
      <c r="F1010" s="5"/>
      <c r="G1010" s="5"/>
      <c r="H1010" s="3"/>
    </row>
    <row r="1011" spans="4:8" x14ac:dyDescent="0.25">
      <c r="D1011" s="5"/>
      <c r="E1011" s="5"/>
      <c r="F1011" s="5"/>
      <c r="G1011" s="5"/>
      <c r="H1011" s="3"/>
    </row>
    <row r="1012" spans="4:8" x14ac:dyDescent="0.25">
      <c r="D1012" s="5"/>
      <c r="E1012" s="5"/>
      <c r="F1012" s="5"/>
      <c r="G1012" s="5"/>
      <c r="H1012" s="3"/>
    </row>
    <row r="1013" spans="4:8" x14ac:dyDescent="0.25">
      <c r="D1013" s="5"/>
      <c r="E1013" s="5"/>
      <c r="F1013" s="5"/>
      <c r="G1013" s="5"/>
      <c r="H1013" s="3"/>
    </row>
    <row r="1014" spans="4:8" x14ac:dyDescent="0.25">
      <c r="D1014" s="5"/>
      <c r="E1014" s="5"/>
      <c r="F1014" s="5"/>
      <c r="G1014" s="5"/>
      <c r="H1014" s="3"/>
    </row>
    <row r="1015" spans="4:8" x14ac:dyDescent="0.25">
      <c r="D1015" s="5"/>
      <c r="E1015" s="5"/>
      <c r="F1015" s="5"/>
      <c r="G1015" s="5"/>
      <c r="H1015" s="3"/>
    </row>
    <row r="1016" spans="4:8" x14ac:dyDescent="0.25">
      <c r="D1016" s="5"/>
      <c r="E1016" s="5"/>
      <c r="F1016" s="5"/>
      <c r="G1016" s="5"/>
      <c r="H1016" s="3"/>
    </row>
    <row r="1017" spans="4:8" x14ac:dyDescent="0.25">
      <c r="D1017" s="5"/>
      <c r="E1017" s="5"/>
      <c r="F1017" s="5"/>
      <c r="G1017" s="5"/>
      <c r="H1017" s="3"/>
    </row>
    <row r="1018" spans="4:8" x14ac:dyDescent="0.25">
      <c r="D1018" s="5"/>
      <c r="E1018" s="5"/>
      <c r="F1018" s="5"/>
      <c r="G1018" s="5"/>
      <c r="H1018" s="3"/>
    </row>
    <row r="1019" spans="4:8" x14ac:dyDescent="0.25">
      <c r="D1019" s="5"/>
      <c r="E1019" s="5"/>
      <c r="F1019" s="5"/>
      <c r="G1019" s="5"/>
      <c r="H1019" s="3"/>
    </row>
    <row r="1020" spans="4:8" x14ac:dyDescent="0.25">
      <c r="D1020" s="5"/>
      <c r="E1020" s="5"/>
      <c r="F1020" s="5"/>
      <c r="G1020" s="5"/>
      <c r="H1020" s="3"/>
    </row>
    <row r="1021" spans="4:8" x14ac:dyDescent="0.25">
      <c r="D1021" s="5"/>
      <c r="E1021" s="5"/>
      <c r="F1021" s="5"/>
      <c r="G1021" s="5"/>
      <c r="H1021" s="3"/>
    </row>
    <row r="1022" spans="4:8" x14ac:dyDescent="0.25">
      <c r="D1022" s="5"/>
      <c r="E1022" s="5"/>
      <c r="F1022" s="5"/>
      <c r="G1022" s="5"/>
      <c r="H1022" s="3"/>
    </row>
    <row r="1023" spans="4:8" x14ac:dyDescent="0.25">
      <c r="D1023" s="5"/>
      <c r="E1023" s="5"/>
      <c r="F1023" s="5"/>
      <c r="G1023" s="5"/>
      <c r="H1023" s="3"/>
    </row>
    <row r="1024" spans="4:8" x14ac:dyDescent="0.25">
      <c r="D1024" s="5"/>
      <c r="E1024" s="5"/>
      <c r="F1024" s="5"/>
      <c r="G1024" s="5"/>
      <c r="H1024" s="3"/>
    </row>
    <row r="1025" spans="4:8" x14ac:dyDescent="0.25">
      <c r="D1025" s="5"/>
      <c r="E1025" s="5"/>
      <c r="F1025" s="5"/>
      <c r="G1025" s="5"/>
      <c r="H1025" s="3"/>
    </row>
    <row r="1026" spans="4:8" x14ac:dyDescent="0.25">
      <c r="D1026" s="5"/>
      <c r="E1026" s="5"/>
      <c r="F1026" s="5"/>
      <c r="G1026" s="5"/>
      <c r="H1026" s="3"/>
    </row>
    <row r="1027" spans="4:8" x14ac:dyDescent="0.25">
      <c r="D1027" s="5"/>
      <c r="E1027" s="5"/>
      <c r="F1027" s="5"/>
      <c r="G1027" s="5"/>
      <c r="H1027" s="3"/>
    </row>
    <row r="1028" spans="4:8" x14ac:dyDescent="0.25">
      <c r="D1028" s="5"/>
      <c r="E1028" s="5"/>
      <c r="F1028" s="5"/>
      <c r="G1028" s="5"/>
      <c r="H1028" s="3"/>
    </row>
    <row r="1029" spans="4:8" x14ac:dyDescent="0.25">
      <c r="D1029" s="5"/>
      <c r="E1029" s="5"/>
      <c r="F1029" s="5"/>
      <c r="G1029" s="5"/>
      <c r="H1029" s="3"/>
    </row>
    <row r="1030" spans="4:8" x14ac:dyDescent="0.25">
      <c r="D1030" s="5"/>
      <c r="E1030" s="5"/>
      <c r="F1030" s="5"/>
      <c r="G1030" s="5"/>
      <c r="H1030" s="3"/>
    </row>
    <row r="1031" spans="4:8" x14ac:dyDescent="0.25">
      <c r="D1031" s="5"/>
      <c r="E1031" s="5"/>
      <c r="F1031" s="5"/>
      <c r="G1031" s="5"/>
      <c r="H1031" s="3"/>
    </row>
    <row r="1032" spans="4:8" x14ac:dyDescent="0.25">
      <c r="D1032" s="5"/>
      <c r="E1032" s="5"/>
      <c r="F1032" s="5"/>
      <c r="G1032" s="5"/>
      <c r="H1032" s="3"/>
    </row>
    <row r="1033" spans="4:8" x14ac:dyDescent="0.25">
      <c r="D1033" s="5"/>
      <c r="E1033" s="5"/>
      <c r="F1033" s="5"/>
      <c r="G1033" s="5"/>
      <c r="H1033" s="3"/>
    </row>
    <row r="1034" spans="4:8" x14ac:dyDescent="0.25">
      <c r="D1034" s="5"/>
      <c r="E1034" s="5"/>
      <c r="F1034" s="5"/>
      <c r="G1034" s="5"/>
      <c r="H1034" s="3"/>
    </row>
    <row r="1035" spans="4:8" x14ac:dyDescent="0.25">
      <c r="D1035" s="5"/>
      <c r="E1035" s="5"/>
      <c r="F1035" s="5"/>
      <c r="G1035" s="5"/>
      <c r="H1035" s="3"/>
    </row>
    <row r="1036" spans="4:8" x14ac:dyDescent="0.25">
      <c r="D1036" s="5"/>
      <c r="E1036" s="5"/>
      <c r="F1036" s="5"/>
      <c r="G1036" s="5"/>
      <c r="H1036" s="3"/>
    </row>
    <row r="1037" spans="4:8" x14ac:dyDescent="0.25">
      <c r="D1037" s="5"/>
      <c r="E1037" s="5"/>
      <c r="F1037" s="5"/>
      <c r="G1037" s="5"/>
      <c r="H1037" s="3"/>
    </row>
    <row r="1038" spans="4:8" x14ac:dyDescent="0.25">
      <c r="D1038" s="5"/>
      <c r="E1038" s="5"/>
      <c r="F1038" s="5"/>
      <c r="G1038" s="5"/>
      <c r="H1038" s="3"/>
    </row>
    <row r="1039" spans="4:8" x14ac:dyDescent="0.25">
      <c r="D1039" s="5"/>
      <c r="E1039" s="5"/>
      <c r="F1039" s="5"/>
      <c r="G1039" s="5"/>
      <c r="H1039" s="3"/>
    </row>
    <row r="1040" spans="4:8" x14ac:dyDescent="0.25">
      <c r="D1040" s="5"/>
      <c r="E1040" s="5"/>
      <c r="F1040" s="5"/>
      <c r="G1040" s="5"/>
      <c r="H1040" s="3"/>
    </row>
    <row r="1041" spans="4:8" x14ac:dyDescent="0.25">
      <c r="D1041" s="5"/>
      <c r="E1041" s="5"/>
      <c r="F1041" s="5"/>
      <c r="G1041" s="5"/>
      <c r="H1041" s="3"/>
    </row>
    <row r="1042" spans="4:8" x14ac:dyDescent="0.25">
      <c r="D1042" s="5"/>
      <c r="E1042" s="5"/>
      <c r="F1042" s="5"/>
      <c r="G1042" s="5"/>
      <c r="H1042" s="3"/>
    </row>
    <row r="1043" spans="4:8" x14ac:dyDescent="0.25">
      <c r="D1043" s="5"/>
      <c r="E1043" s="5"/>
      <c r="F1043" s="5"/>
      <c r="G1043" s="5"/>
      <c r="H1043" s="3"/>
    </row>
    <row r="1044" spans="4:8" x14ac:dyDescent="0.25">
      <c r="D1044" s="5"/>
      <c r="E1044" s="5"/>
      <c r="F1044" s="5"/>
      <c r="G1044" s="5"/>
      <c r="H1044" s="3"/>
    </row>
    <row r="1045" spans="4:8" x14ac:dyDescent="0.25">
      <c r="D1045" s="5"/>
      <c r="E1045" s="5"/>
      <c r="F1045" s="5"/>
      <c r="G1045" s="5"/>
      <c r="H1045" s="3"/>
    </row>
    <row r="1046" spans="4:8" x14ac:dyDescent="0.25">
      <c r="D1046" s="5"/>
      <c r="E1046" s="5"/>
      <c r="F1046" s="5"/>
      <c r="G1046" s="5"/>
      <c r="H1046" s="3"/>
    </row>
    <row r="1047" spans="4:8" x14ac:dyDescent="0.25">
      <c r="D1047" s="5"/>
      <c r="E1047" s="5"/>
      <c r="F1047" s="5"/>
      <c r="G1047" s="5"/>
      <c r="H1047" s="3"/>
    </row>
    <row r="1048" spans="4:8" x14ac:dyDescent="0.25">
      <c r="D1048" s="5"/>
      <c r="E1048" s="5"/>
      <c r="F1048" s="5"/>
      <c r="G1048" s="5"/>
      <c r="H1048" s="3"/>
    </row>
    <row r="1049" spans="4:8" x14ac:dyDescent="0.25">
      <c r="D1049" s="5"/>
      <c r="E1049" s="5"/>
      <c r="F1049" s="5"/>
      <c r="G1049" s="5"/>
      <c r="H1049" s="3"/>
    </row>
    <row r="1050" spans="4:8" x14ac:dyDescent="0.25">
      <c r="D1050" s="5"/>
      <c r="E1050" s="5"/>
      <c r="F1050" s="5"/>
      <c r="G1050" s="5"/>
      <c r="H1050" s="3"/>
    </row>
    <row r="1051" spans="4:8" x14ac:dyDescent="0.25">
      <c r="D1051" s="5"/>
      <c r="E1051" s="5"/>
      <c r="F1051" s="5"/>
      <c r="G1051" s="5"/>
      <c r="H1051" s="3"/>
    </row>
    <row r="1052" spans="4:8" x14ac:dyDescent="0.25">
      <c r="D1052" s="5"/>
      <c r="E1052" s="5"/>
      <c r="F1052" s="5"/>
      <c r="G1052" s="5"/>
      <c r="H1052" s="3"/>
    </row>
    <row r="1053" spans="4:8" x14ac:dyDescent="0.25">
      <c r="D1053" s="5"/>
      <c r="E1053" s="5"/>
      <c r="F1053" s="5"/>
      <c r="G1053" s="5"/>
      <c r="H1053" s="3"/>
    </row>
    <row r="1054" spans="4:8" x14ac:dyDescent="0.25">
      <c r="D1054" s="5"/>
      <c r="E1054" s="5"/>
      <c r="F1054" s="5"/>
      <c r="G1054" s="5"/>
      <c r="H1054" s="3"/>
    </row>
    <row r="1055" spans="4:8" x14ac:dyDescent="0.25">
      <c r="D1055" s="5"/>
      <c r="E1055" s="5"/>
      <c r="F1055" s="5"/>
      <c r="G1055" s="5"/>
      <c r="H1055" s="3"/>
    </row>
    <row r="1056" spans="4:8" x14ac:dyDescent="0.25">
      <c r="D1056" s="5"/>
      <c r="E1056" s="5"/>
      <c r="F1056" s="5"/>
      <c r="G1056" s="5"/>
      <c r="H1056" s="3"/>
    </row>
    <row r="1057" spans="4:8" x14ac:dyDescent="0.25">
      <c r="D1057" s="5"/>
      <c r="E1057" s="5"/>
      <c r="F1057" s="5"/>
      <c r="G1057" s="5"/>
      <c r="H1057" s="3"/>
    </row>
    <row r="1058" spans="4:8" x14ac:dyDescent="0.25">
      <c r="D1058" s="5"/>
      <c r="E1058" s="5"/>
      <c r="F1058" s="5"/>
      <c r="G1058" s="5"/>
      <c r="H1058" s="3"/>
    </row>
    <row r="1059" spans="4:8" x14ac:dyDescent="0.25">
      <c r="D1059" s="5"/>
      <c r="E1059" s="5"/>
      <c r="F1059" s="5"/>
      <c r="G1059" s="5"/>
      <c r="H1059" s="3"/>
    </row>
    <row r="1060" spans="4:8" x14ac:dyDescent="0.25">
      <c r="D1060" s="5"/>
      <c r="E1060" s="5"/>
      <c r="F1060" s="5"/>
      <c r="G1060" s="5"/>
      <c r="H1060" s="3"/>
    </row>
    <row r="1061" spans="4:8" x14ac:dyDescent="0.25">
      <c r="D1061" s="5"/>
      <c r="E1061" s="5"/>
      <c r="F1061" s="5"/>
      <c r="G1061" s="5"/>
      <c r="H1061" s="3"/>
    </row>
    <row r="1062" spans="4:8" x14ac:dyDescent="0.25">
      <c r="D1062" s="5"/>
      <c r="E1062" s="5"/>
      <c r="F1062" s="5"/>
      <c r="G1062" s="5"/>
      <c r="H1062" s="3"/>
    </row>
    <row r="1063" spans="4:8" x14ac:dyDescent="0.25">
      <c r="D1063" s="5"/>
      <c r="E1063" s="5"/>
      <c r="F1063" s="5"/>
      <c r="G1063" s="5"/>
      <c r="H1063" s="3"/>
    </row>
    <row r="1064" spans="4:8" x14ac:dyDescent="0.25">
      <c r="D1064" s="5"/>
      <c r="E1064" s="5"/>
      <c r="F1064" s="5"/>
      <c r="G1064" s="5"/>
      <c r="H1064" s="3"/>
    </row>
    <row r="1065" spans="4:8" x14ac:dyDescent="0.25">
      <c r="D1065" s="5"/>
      <c r="E1065" s="5"/>
      <c r="F1065" s="5"/>
      <c r="G1065" s="5"/>
      <c r="H1065" s="3"/>
    </row>
    <row r="1066" spans="4:8" x14ac:dyDescent="0.25">
      <c r="D1066" s="5"/>
      <c r="E1066" s="5"/>
      <c r="F1066" s="5"/>
      <c r="G1066" s="5"/>
      <c r="H1066" s="3"/>
    </row>
    <row r="1067" spans="4:8" x14ac:dyDescent="0.25">
      <c r="D1067" s="5"/>
      <c r="E1067" s="5"/>
      <c r="F1067" s="5"/>
      <c r="G1067" s="5"/>
      <c r="H1067" s="3"/>
    </row>
    <row r="1068" spans="4:8" x14ac:dyDescent="0.25">
      <c r="D1068" s="5"/>
      <c r="E1068" s="5"/>
      <c r="F1068" s="5"/>
      <c r="G1068" s="5"/>
      <c r="H1068" s="3"/>
    </row>
    <row r="1069" spans="4:8" x14ac:dyDescent="0.25">
      <c r="D1069" s="5"/>
      <c r="E1069" s="5"/>
      <c r="F1069" s="5"/>
      <c r="G1069" s="5"/>
      <c r="H1069" s="3"/>
    </row>
    <row r="1070" spans="4:8" x14ac:dyDescent="0.25">
      <c r="D1070" s="5"/>
      <c r="E1070" s="5"/>
      <c r="F1070" s="5"/>
      <c r="G1070" s="5"/>
      <c r="H1070" s="3"/>
    </row>
    <row r="1071" spans="4:8" x14ac:dyDescent="0.25">
      <c r="D1071" s="5"/>
      <c r="E1071" s="5"/>
      <c r="F1071" s="5"/>
      <c r="G1071" s="5"/>
      <c r="H1071" s="3"/>
    </row>
    <row r="1072" spans="4:8" x14ac:dyDescent="0.25">
      <c r="D1072" s="5"/>
      <c r="E1072" s="5"/>
      <c r="F1072" s="5"/>
      <c r="G1072" s="5"/>
      <c r="H1072" s="3"/>
    </row>
    <row r="1073" spans="4:8" x14ac:dyDescent="0.25">
      <c r="D1073" s="5"/>
      <c r="E1073" s="5"/>
      <c r="F1073" s="5"/>
      <c r="G1073" s="5"/>
      <c r="H1073" s="3"/>
    </row>
    <row r="1074" spans="4:8" x14ac:dyDescent="0.25">
      <c r="D1074" s="5"/>
      <c r="E1074" s="5"/>
      <c r="F1074" s="5"/>
      <c r="G1074" s="5"/>
      <c r="H1074" s="3"/>
    </row>
    <row r="1075" spans="4:8" x14ac:dyDescent="0.25">
      <c r="D1075" s="5"/>
      <c r="E1075" s="5"/>
      <c r="F1075" s="5"/>
      <c r="G1075" s="5"/>
      <c r="H1075" s="3"/>
    </row>
    <row r="1076" spans="4:8" x14ac:dyDescent="0.25">
      <c r="D1076" s="5"/>
      <c r="E1076" s="5"/>
      <c r="F1076" s="5"/>
      <c r="G1076" s="5"/>
      <c r="H1076" s="3"/>
    </row>
    <row r="1077" spans="4:8" x14ac:dyDescent="0.25">
      <c r="D1077" s="5"/>
      <c r="E1077" s="5"/>
      <c r="F1077" s="5"/>
      <c r="G1077" s="5"/>
      <c r="H1077" s="3"/>
    </row>
    <row r="1078" spans="4:8" x14ac:dyDescent="0.25">
      <c r="D1078" s="5"/>
      <c r="E1078" s="5"/>
      <c r="F1078" s="5"/>
      <c r="G1078" s="5"/>
      <c r="H1078" s="3"/>
    </row>
    <row r="1079" spans="4:8" x14ac:dyDescent="0.25">
      <c r="D1079" s="5"/>
      <c r="E1079" s="5"/>
      <c r="F1079" s="5"/>
      <c r="G1079" s="5"/>
      <c r="H1079" s="3"/>
    </row>
    <row r="1080" spans="4:8" x14ac:dyDescent="0.25">
      <c r="D1080" s="5"/>
      <c r="E1080" s="5"/>
      <c r="F1080" s="5"/>
      <c r="G1080" s="5"/>
      <c r="H1080" s="3"/>
    </row>
    <row r="1081" spans="4:8" x14ac:dyDescent="0.25">
      <c r="D1081" s="5"/>
      <c r="E1081" s="5"/>
      <c r="F1081" s="5"/>
      <c r="G1081" s="5"/>
      <c r="H1081" s="3"/>
    </row>
    <row r="1082" spans="4:8" x14ac:dyDescent="0.25">
      <c r="D1082" s="5"/>
      <c r="E1082" s="5"/>
      <c r="F1082" s="5"/>
      <c r="G1082" s="5"/>
      <c r="H1082" s="3"/>
    </row>
    <row r="1083" spans="4:8" x14ac:dyDescent="0.25">
      <c r="D1083" s="5"/>
      <c r="E1083" s="5"/>
      <c r="F1083" s="5"/>
      <c r="G1083" s="5"/>
      <c r="H1083" s="3"/>
    </row>
    <row r="1084" spans="4:8" x14ac:dyDescent="0.25">
      <c r="D1084" s="5"/>
      <c r="E1084" s="5"/>
      <c r="F1084" s="5"/>
      <c r="G1084" s="5"/>
      <c r="H1084" s="3"/>
    </row>
    <row r="1085" spans="4:8" x14ac:dyDescent="0.25">
      <c r="D1085" s="5"/>
      <c r="E1085" s="5"/>
      <c r="F1085" s="5"/>
      <c r="G1085" s="5"/>
      <c r="H1085" s="3"/>
    </row>
    <row r="1086" spans="4:8" x14ac:dyDescent="0.25">
      <c r="D1086" s="5"/>
      <c r="E1086" s="5"/>
      <c r="F1086" s="5"/>
      <c r="G1086" s="5"/>
      <c r="H1086" s="3"/>
    </row>
    <row r="1087" spans="4:8" x14ac:dyDescent="0.25">
      <c r="D1087" s="5"/>
      <c r="E1087" s="5"/>
      <c r="F1087" s="5"/>
      <c r="G1087" s="5"/>
      <c r="H1087" s="3"/>
    </row>
    <row r="1088" spans="4:8" x14ac:dyDescent="0.25">
      <c r="D1088" s="5"/>
      <c r="E1088" s="5"/>
      <c r="F1088" s="5"/>
      <c r="G1088" s="5"/>
      <c r="H1088" s="3"/>
    </row>
    <row r="1089" spans="4:8" x14ac:dyDescent="0.25">
      <c r="D1089" s="5"/>
      <c r="E1089" s="5"/>
      <c r="F1089" s="5"/>
      <c r="G1089" s="5"/>
      <c r="H1089" s="3"/>
    </row>
    <row r="1090" spans="4:8" x14ac:dyDescent="0.25">
      <c r="D1090" s="5"/>
      <c r="E1090" s="5"/>
      <c r="F1090" s="5"/>
      <c r="G1090" s="5"/>
      <c r="H1090" s="3"/>
    </row>
    <row r="1091" spans="4:8" x14ac:dyDescent="0.25">
      <c r="D1091" s="5"/>
      <c r="E1091" s="5"/>
      <c r="F1091" s="5"/>
      <c r="G1091" s="5"/>
      <c r="H1091" s="3"/>
    </row>
    <row r="1092" spans="4:8" x14ac:dyDescent="0.25">
      <c r="D1092" s="5"/>
      <c r="E1092" s="5"/>
      <c r="F1092" s="5"/>
      <c r="G1092" s="5"/>
      <c r="H1092" s="3"/>
    </row>
    <row r="1093" spans="4:8" x14ac:dyDescent="0.25">
      <c r="D1093" s="5"/>
      <c r="E1093" s="5"/>
      <c r="F1093" s="5"/>
      <c r="G1093" s="5"/>
      <c r="H1093" s="3"/>
    </row>
    <row r="1094" spans="4:8" x14ac:dyDescent="0.25">
      <c r="D1094" s="5"/>
      <c r="E1094" s="5"/>
      <c r="F1094" s="5"/>
      <c r="G1094" s="5"/>
      <c r="H1094" s="3"/>
    </row>
    <row r="1095" spans="4:8" x14ac:dyDescent="0.25">
      <c r="D1095" s="5"/>
      <c r="E1095" s="5"/>
      <c r="F1095" s="5"/>
      <c r="G1095" s="5"/>
      <c r="H1095" s="3"/>
    </row>
    <row r="1096" spans="4:8" x14ac:dyDescent="0.25">
      <c r="D1096" s="5"/>
      <c r="E1096" s="5"/>
      <c r="F1096" s="5"/>
      <c r="G1096" s="5"/>
      <c r="H1096" s="3"/>
    </row>
    <row r="1097" spans="4:8" x14ac:dyDescent="0.25">
      <c r="D1097" s="5"/>
      <c r="E1097" s="5"/>
      <c r="F1097" s="5"/>
      <c r="G1097" s="5"/>
      <c r="H1097" s="3"/>
    </row>
    <row r="1098" spans="4:8" x14ac:dyDescent="0.25">
      <c r="D1098" s="5"/>
      <c r="E1098" s="5"/>
      <c r="F1098" s="5"/>
      <c r="G1098" s="5"/>
      <c r="H1098" s="3"/>
    </row>
    <row r="1099" spans="4:8" x14ac:dyDescent="0.25">
      <c r="D1099" s="5"/>
      <c r="E1099" s="5"/>
      <c r="F1099" s="5"/>
      <c r="G1099" s="5"/>
      <c r="H1099" s="3"/>
    </row>
    <row r="1100" spans="4:8" x14ac:dyDescent="0.25">
      <c r="D1100" s="5"/>
      <c r="E1100" s="5"/>
      <c r="F1100" s="5"/>
      <c r="G1100" s="5"/>
      <c r="H1100" s="3"/>
    </row>
    <row r="1101" spans="4:8" x14ac:dyDescent="0.25">
      <c r="D1101" s="5"/>
      <c r="E1101" s="5"/>
      <c r="F1101" s="5"/>
      <c r="G1101" s="5"/>
      <c r="H1101" s="3"/>
    </row>
    <row r="1102" spans="4:8" x14ac:dyDescent="0.25">
      <c r="D1102" s="5"/>
      <c r="E1102" s="5"/>
      <c r="F1102" s="5"/>
      <c r="G1102" s="5"/>
      <c r="H1102" s="3"/>
    </row>
    <row r="1103" spans="4:8" x14ac:dyDescent="0.25">
      <c r="D1103" s="5"/>
      <c r="E1103" s="5"/>
      <c r="F1103" s="5"/>
      <c r="G1103" s="5"/>
      <c r="H1103" s="3"/>
    </row>
    <row r="1104" spans="4:8" x14ac:dyDescent="0.25">
      <c r="D1104" s="5"/>
      <c r="E1104" s="5"/>
      <c r="F1104" s="5"/>
      <c r="G1104" s="5"/>
      <c r="H1104" s="3"/>
    </row>
    <row r="1105" spans="4:8" x14ac:dyDescent="0.25">
      <c r="D1105" s="5"/>
      <c r="E1105" s="5"/>
      <c r="F1105" s="5"/>
      <c r="G1105" s="5"/>
      <c r="H1105" s="3"/>
    </row>
    <row r="1106" spans="4:8" x14ac:dyDescent="0.25">
      <c r="D1106" s="5"/>
      <c r="E1106" s="5"/>
      <c r="F1106" s="5"/>
      <c r="G1106" s="5"/>
      <c r="H1106" s="3"/>
    </row>
    <row r="1107" spans="4:8" x14ac:dyDescent="0.25">
      <c r="D1107" s="5"/>
      <c r="E1107" s="5"/>
      <c r="F1107" s="5"/>
      <c r="G1107" s="5"/>
      <c r="H1107" s="3"/>
    </row>
    <row r="1108" spans="4:8" x14ac:dyDescent="0.25">
      <c r="D1108" s="5"/>
      <c r="E1108" s="5"/>
      <c r="F1108" s="5"/>
      <c r="G1108" s="5"/>
      <c r="H1108" s="3"/>
    </row>
    <row r="1109" spans="4:8" x14ac:dyDescent="0.25">
      <c r="D1109" s="5"/>
      <c r="E1109" s="5"/>
      <c r="F1109" s="5"/>
      <c r="G1109" s="5"/>
      <c r="H1109" s="3"/>
    </row>
    <row r="1110" spans="4:8" x14ac:dyDescent="0.25">
      <c r="D1110" s="5"/>
      <c r="E1110" s="5"/>
      <c r="F1110" s="5"/>
      <c r="G1110" s="5"/>
      <c r="H1110" s="3"/>
    </row>
    <row r="1111" spans="4:8" x14ac:dyDescent="0.25">
      <c r="D1111" s="5"/>
      <c r="E1111" s="5"/>
      <c r="F1111" s="5"/>
      <c r="G1111" s="5"/>
      <c r="H1111" s="3"/>
    </row>
    <row r="1112" spans="4:8" x14ac:dyDescent="0.25">
      <c r="D1112" s="5"/>
      <c r="E1112" s="5"/>
      <c r="F1112" s="5"/>
      <c r="G1112" s="5"/>
      <c r="H1112" s="3"/>
    </row>
    <row r="1113" spans="4:8" x14ac:dyDescent="0.25">
      <c r="D1113" s="5"/>
      <c r="E1113" s="5"/>
      <c r="F1113" s="5"/>
      <c r="G1113" s="5"/>
      <c r="H1113" s="3"/>
    </row>
    <row r="1114" spans="4:8" x14ac:dyDescent="0.25">
      <c r="D1114" s="5"/>
      <c r="E1114" s="5"/>
      <c r="F1114" s="5"/>
      <c r="G1114" s="5"/>
      <c r="H1114" s="3"/>
    </row>
    <row r="1115" spans="4:8" x14ac:dyDescent="0.25">
      <c r="D1115" s="5"/>
      <c r="E1115" s="5"/>
      <c r="F1115" s="5"/>
      <c r="G1115" s="5"/>
      <c r="H1115" s="3"/>
    </row>
    <row r="1116" spans="4:8" x14ac:dyDescent="0.25">
      <c r="D1116" s="5"/>
      <c r="E1116" s="5"/>
      <c r="F1116" s="5"/>
      <c r="G1116" s="5"/>
      <c r="H1116" s="3"/>
    </row>
    <row r="1117" spans="4:8" x14ac:dyDescent="0.25">
      <c r="D1117" s="5"/>
      <c r="E1117" s="5"/>
      <c r="F1117" s="5"/>
      <c r="G1117" s="5"/>
      <c r="H1117" s="3"/>
    </row>
    <row r="1118" spans="4:8" x14ac:dyDescent="0.25">
      <c r="D1118" s="5"/>
      <c r="E1118" s="5"/>
      <c r="F1118" s="5"/>
      <c r="G1118" s="5"/>
      <c r="H1118" s="3"/>
    </row>
    <row r="1119" spans="4:8" x14ac:dyDescent="0.25">
      <c r="D1119" s="5"/>
      <c r="E1119" s="5"/>
      <c r="F1119" s="5"/>
      <c r="G1119" s="5"/>
      <c r="H1119" s="3"/>
    </row>
    <row r="1120" spans="4:8" x14ac:dyDescent="0.25">
      <c r="D1120" s="5"/>
      <c r="E1120" s="5"/>
      <c r="F1120" s="5"/>
      <c r="G1120" s="5"/>
      <c r="H1120" s="3"/>
    </row>
    <row r="1121" spans="4:8" x14ac:dyDescent="0.25">
      <c r="D1121" s="5"/>
      <c r="E1121" s="5"/>
      <c r="F1121" s="5"/>
      <c r="G1121" s="5"/>
      <c r="H1121" s="3"/>
    </row>
    <row r="1122" spans="4:8" x14ac:dyDescent="0.25">
      <c r="D1122" s="5"/>
      <c r="E1122" s="5"/>
      <c r="F1122" s="5"/>
      <c r="G1122" s="5"/>
      <c r="H1122" s="3"/>
    </row>
    <row r="1123" spans="4:8" x14ac:dyDescent="0.25">
      <c r="D1123" s="5"/>
      <c r="E1123" s="5"/>
      <c r="F1123" s="5"/>
      <c r="G1123" s="5"/>
      <c r="H1123" s="3"/>
    </row>
    <row r="1124" spans="4:8" x14ac:dyDescent="0.25">
      <c r="D1124" s="5"/>
      <c r="E1124" s="5"/>
      <c r="F1124" s="5"/>
      <c r="G1124" s="5"/>
      <c r="H1124" s="3"/>
    </row>
    <row r="1125" spans="4:8" x14ac:dyDescent="0.25">
      <c r="D1125" s="5"/>
      <c r="E1125" s="5"/>
      <c r="F1125" s="5"/>
      <c r="G1125" s="5"/>
      <c r="H1125" s="3"/>
    </row>
    <row r="1126" spans="4:8" x14ac:dyDescent="0.25">
      <c r="D1126" s="5"/>
      <c r="E1126" s="5"/>
      <c r="F1126" s="5"/>
      <c r="G1126" s="5"/>
      <c r="H1126" s="3"/>
    </row>
    <row r="1127" spans="4:8" x14ac:dyDescent="0.25">
      <c r="D1127" s="5"/>
      <c r="E1127" s="5"/>
      <c r="F1127" s="5"/>
      <c r="G1127" s="5"/>
      <c r="H1127" s="3"/>
    </row>
    <row r="1128" spans="4:8" x14ac:dyDescent="0.25">
      <c r="D1128" s="5"/>
      <c r="E1128" s="5"/>
      <c r="F1128" s="5"/>
      <c r="G1128" s="5"/>
      <c r="H1128" s="3"/>
    </row>
    <row r="1129" spans="4:8" x14ac:dyDescent="0.25">
      <c r="D1129" s="5"/>
      <c r="E1129" s="5"/>
      <c r="F1129" s="5"/>
      <c r="G1129" s="5"/>
      <c r="H1129" s="3"/>
    </row>
    <row r="1130" spans="4:8" x14ac:dyDescent="0.25">
      <c r="D1130" s="5"/>
      <c r="E1130" s="5"/>
      <c r="F1130" s="5"/>
      <c r="G1130" s="5"/>
      <c r="H1130" s="3"/>
    </row>
    <row r="1131" spans="4:8" x14ac:dyDescent="0.25">
      <c r="D1131" s="5"/>
      <c r="E1131" s="5"/>
      <c r="F1131" s="5"/>
      <c r="G1131" s="5"/>
      <c r="H1131" s="3"/>
    </row>
    <row r="1132" spans="4:8" x14ac:dyDescent="0.25">
      <c r="D1132" s="5"/>
      <c r="E1132" s="5"/>
      <c r="F1132" s="5"/>
      <c r="G1132" s="5"/>
      <c r="H1132" s="3"/>
    </row>
    <row r="1133" spans="4:8" x14ac:dyDescent="0.25">
      <c r="D1133" s="5"/>
      <c r="E1133" s="5"/>
      <c r="F1133" s="5"/>
      <c r="G1133" s="5"/>
      <c r="H1133" s="3"/>
    </row>
    <row r="1134" spans="4:8" x14ac:dyDescent="0.25">
      <c r="D1134" s="5"/>
      <c r="E1134" s="5"/>
      <c r="F1134" s="5"/>
      <c r="G1134" s="5"/>
      <c r="H1134" s="3"/>
    </row>
    <row r="1135" spans="4:8" x14ac:dyDescent="0.25">
      <c r="D1135" s="5"/>
      <c r="E1135" s="5"/>
      <c r="F1135" s="5"/>
      <c r="G1135" s="5"/>
      <c r="H1135" s="3"/>
    </row>
    <row r="1136" spans="4:8" x14ac:dyDescent="0.25">
      <c r="D1136" s="5"/>
      <c r="E1136" s="5"/>
      <c r="F1136" s="5"/>
      <c r="G1136" s="5"/>
      <c r="H1136" s="3"/>
    </row>
    <row r="1137" spans="4:8" x14ac:dyDescent="0.25">
      <c r="D1137" s="5"/>
      <c r="E1137" s="5"/>
      <c r="F1137" s="5"/>
      <c r="G1137" s="5"/>
      <c r="H1137" s="3"/>
    </row>
    <row r="1138" spans="4:8" x14ac:dyDescent="0.25">
      <c r="D1138" s="5"/>
      <c r="E1138" s="5"/>
      <c r="F1138" s="5"/>
      <c r="G1138" s="5"/>
      <c r="H1138" s="3"/>
    </row>
    <row r="1139" spans="4:8" x14ac:dyDescent="0.25">
      <c r="D1139" s="5"/>
      <c r="E1139" s="5"/>
      <c r="F1139" s="5"/>
      <c r="G1139" s="5"/>
      <c r="H1139" s="3"/>
    </row>
    <row r="1140" spans="4:8" x14ac:dyDescent="0.25">
      <c r="D1140" s="5"/>
      <c r="E1140" s="5"/>
      <c r="F1140" s="5"/>
      <c r="G1140" s="5"/>
      <c r="H1140" s="3"/>
    </row>
    <row r="1141" spans="4:8" x14ac:dyDescent="0.25">
      <c r="D1141" s="5"/>
      <c r="E1141" s="5"/>
      <c r="F1141" s="5"/>
      <c r="G1141" s="5"/>
      <c r="H1141" s="3"/>
    </row>
    <row r="1142" spans="4:8" x14ac:dyDescent="0.25">
      <c r="D1142" s="5"/>
      <c r="E1142" s="5"/>
      <c r="F1142" s="5"/>
      <c r="G1142" s="5"/>
      <c r="H1142" s="3"/>
    </row>
    <row r="1143" spans="4:8" x14ac:dyDescent="0.25">
      <c r="D1143" s="5"/>
      <c r="E1143" s="5"/>
      <c r="F1143" s="5"/>
      <c r="G1143" s="5"/>
      <c r="H1143" s="3"/>
    </row>
    <row r="1144" spans="4:8" x14ac:dyDescent="0.25">
      <c r="D1144" s="5"/>
      <c r="E1144" s="5"/>
      <c r="F1144" s="5"/>
      <c r="G1144" s="5"/>
      <c r="H1144" s="3"/>
    </row>
    <row r="1145" spans="4:8" x14ac:dyDescent="0.25">
      <c r="D1145" s="5"/>
      <c r="E1145" s="5"/>
      <c r="F1145" s="5"/>
      <c r="G1145" s="5"/>
      <c r="H1145" s="3"/>
    </row>
    <row r="1146" spans="4:8" x14ac:dyDescent="0.25">
      <c r="D1146" s="5"/>
      <c r="E1146" s="5"/>
      <c r="F1146" s="5"/>
      <c r="G1146" s="5"/>
      <c r="H1146" s="3"/>
    </row>
    <row r="1147" spans="4:8" x14ac:dyDescent="0.25">
      <c r="D1147" s="5"/>
      <c r="E1147" s="5"/>
      <c r="F1147" s="5"/>
      <c r="G1147" s="5"/>
      <c r="H1147" s="3"/>
    </row>
    <row r="1148" spans="4:8" x14ac:dyDescent="0.25">
      <c r="D1148" s="5"/>
      <c r="E1148" s="5"/>
      <c r="F1148" s="5"/>
      <c r="G1148" s="5"/>
      <c r="H1148" s="3"/>
    </row>
    <row r="1149" spans="4:8" x14ac:dyDescent="0.25">
      <c r="D1149" s="5"/>
      <c r="E1149" s="5"/>
      <c r="F1149" s="5"/>
      <c r="G1149" s="5"/>
      <c r="H1149" s="3"/>
    </row>
    <row r="1150" spans="4:8" x14ac:dyDescent="0.25">
      <c r="D1150" s="5"/>
      <c r="E1150" s="5"/>
      <c r="F1150" s="5"/>
      <c r="G1150" s="5"/>
      <c r="H1150" s="3"/>
    </row>
    <row r="1151" spans="4:8" x14ac:dyDescent="0.25">
      <c r="D1151" s="5"/>
      <c r="E1151" s="5"/>
      <c r="F1151" s="5"/>
      <c r="G1151" s="5"/>
      <c r="H1151" s="3"/>
    </row>
    <row r="1152" spans="4:8" x14ac:dyDescent="0.25">
      <c r="D1152" s="5"/>
      <c r="E1152" s="5"/>
      <c r="F1152" s="5"/>
      <c r="G1152" s="5"/>
      <c r="H1152" s="3"/>
    </row>
    <row r="1153" spans="4:8" x14ac:dyDescent="0.25">
      <c r="D1153" s="5"/>
      <c r="E1153" s="5"/>
      <c r="F1153" s="5"/>
      <c r="G1153" s="5"/>
      <c r="H1153" s="3"/>
    </row>
    <row r="1154" spans="4:8" x14ac:dyDescent="0.25">
      <c r="D1154" s="5"/>
      <c r="E1154" s="5"/>
      <c r="F1154" s="5"/>
      <c r="G1154" s="5"/>
      <c r="H1154" s="3"/>
    </row>
    <row r="1155" spans="4:8" x14ac:dyDescent="0.25">
      <c r="D1155" s="5"/>
      <c r="E1155" s="5"/>
      <c r="F1155" s="5"/>
      <c r="G1155" s="5"/>
      <c r="H1155" s="3"/>
    </row>
    <row r="1156" spans="4:8" x14ac:dyDescent="0.25">
      <c r="D1156" s="5"/>
      <c r="E1156" s="5"/>
      <c r="F1156" s="5"/>
      <c r="G1156" s="5"/>
      <c r="H1156" s="3"/>
    </row>
    <row r="1157" spans="4:8" x14ac:dyDescent="0.25">
      <c r="D1157" s="5"/>
      <c r="E1157" s="5"/>
      <c r="F1157" s="5"/>
      <c r="G1157" s="5"/>
      <c r="H1157" s="3"/>
    </row>
    <row r="1158" spans="4:8" x14ac:dyDescent="0.25">
      <c r="D1158" s="5"/>
      <c r="E1158" s="5"/>
      <c r="F1158" s="5"/>
      <c r="G1158" s="5"/>
      <c r="H1158" s="3"/>
    </row>
    <row r="1159" spans="4:8" x14ac:dyDescent="0.25">
      <c r="D1159" s="5"/>
      <c r="E1159" s="5"/>
      <c r="F1159" s="5"/>
      <c r="G1159" s="5"/>
      <c r="H1159" s="3"/>
    </row>
    <row r="1160" spans="4:8" x14ac:dyDescent="0.25">
      <c r="D1160" s="5"/>
      <c r="E1160" s="5"/>
      <c r="F1160" s="5"/>
      <c r="G1160" s="5"/>
      <c r="H1160" s="3"/>
    </row>
    <row r="1161" spans="4:8" x14ac:dyDescent="0.25">
      <c r="D1161" s="5"/>
      <c r="E1161" s="5"/>
      <c r="F1161" s="5"/>
      <c r="G1161" s="5"/>
      <c r="H1161" s="3"/>
    </row>
    <row r="1162" spans="4:8" x14ac:dyDescent="0.25">
      <c r="D1162" s="5"/>
      <c r="E1162" s="5"/>
      <c r="F1162" s="5"/>
      <c r="G1162" s="5"/>
      <c r="H1162" s="3"/>
    </row>
    <row r="1163" spans="4:8" x14ac:dyDescent="0.25">
      <c r="D1163" s="5"/>
      <c r="E1163" s="5"/>
      <c r="F1163" s="5"/>
      <c r="G1163" s="5"/>
      <c r="H1163" s="3"/>
    </row>
    <row r="1164" spans="4:8" x14ac:dyDescent="0.25">
      <c r="D1164" s="5"/>
      <c r="E1164" s="5"/>
      <c r="F1164" s="5"/>
      <c r="G1164" s="5"/>
      <c r="H1164" s="3"/>
    </row>
    <row r="1165" spans="4:8" x14ac:dyDescent="0.25">
      <c r="D1165" s="5"/>
      <c r="E1165" s="5"/>
      <c r="F1165" s="5"/>
      <c r="G1165" s="5"/>
      <c r="H1165" s="3"/>
    </row>
    <row r="1166" spans="4:8" x14ac:dyDescent="0.25">
      <c r="D1166" s="5"/>
      <c r="E1166" s="5"/>
      <c r="F1166" s="5"/>
      <c r="G1166" s="5"/>
      <c r="H1166" s="3"/>
    </row>
    <row r="1167" spans="4:8" x14ac:dyDescent="0.25">
      <c r="D1167" s="5"/>
      <c r="E1167" s="5"/>
      <c r="F1167" s="5"/>
      <c r="G1167" s="5"/>
      <c r="H1167" s="3"/>
    </row>
    <row r="1168" spans="4:8" x14ac:dyDescent="0.25">
      <c r="D1168" s="5"/>
      <c r="E1168" s="5"/>
      <c r="F1168" s="5"/>
      <c r="G1168" s="5"/>
      <c r="H1168" s="3"/>
    </row>
    <row r="1169" spans="4:8" x14ac:dyDescent="0.25">
      <c r="D1169" s="5"/>
      <c r="E1169" s="5"/>
      <c r="F1169" s="5"/>
      <c r="G1169" s="5"/>
      <c r="H1169" s="3"/>
    </row>
    <row r="1170" spans="4:8" x14ac:dyDescent="0.25">
      <c r="D1170" s="5"/>
      <c r="E1170" s="5"/>
      <c r="F1170" s="5"/>
      <c r="G1170" s="5"/>
      <c r="H1170" s="3"/>
    </row>
    <row r="1171" spans="4:8" x14ac:dyDescent="0.25">
      <c r="D1171" s="5"/>
      <c r="E1171" s="5"/>
      <c r="F1171" s="5"/>
      <c r="G1171" s="5"/>
      <c r="H1171" s="3"/>
    </row>
    <row r="1172" spans="4:8" x14ac:dyDescent="0.25">
      <c r="D1172" s="5"/>
      <c r="E1172" s="5"/>
      <c r="F1172" s="5"/>
      <c r="G1172" s="5"/>
      <c r="H1172" s="3"/>
    </row>
    <row r="1173" spans="4:8" x14ac:dyDescent="0.25">
      <c r="D1173" s="5"/>
      <c r="E1173" s="5"/>
      <c r="F1173" s="5"/>
      <c r="G1173" s="5"/>
      <c r="H1173" s="3"/>
    </row>
    <row r="1174" spans="4:8" x14ac:dyDescent="0.25">
      <c r="D1174" s="5"/>
      <c r="E1174" s="5"/>
      <c r="F1174" s="5"/>
      <c r="G1174" s="5"/>
      <c r="H1174" s="3"/>
    </row>
    <row r="1175" spans="4:8" x14ac:dyDescent="0.25">
      <c r="D1175" s="5"/>
      <c r="E1175" s="5"/>
      <c r="F1175" s="5"/>
      <c r="G1175" s="5"/>
      <c r="H1175" s="3"/>
    </row>
    <row r="1176" spans="4:8" x14ac:dyDescent="0.25">
      <c r="D1176" s="5"/>
      <c r="E1176" s="5"/>
      <c r="F1176" s="5"/>
      <c r="G1176" s="5"/>
      <c r="H1176" s="3"/>
    </row>
    <row r="1177" spans="4:8" x14ac:dyDescent="0.25">
      <c r="D1177" s="5"/>
      <c r="E1177" s="5"/>
      <c r="F1177" s="5"/>
      <c r="G1177" s="5"/>
      <c r="H1177" s="3"/>
    </row>
    <row r="1178" spans="4:8" x14ac:dyDescent="0.25">
      <c r="D1178" s="5"/>
      <c r="E1178" s="5"/>
      <c r="F1178" s="5"/>
      <c r="G1178" s="5"/>
      <c r="H1178" s="3"/>
    </row>
    <row r="1179" spans="4:8" x14ac:dyDescent="0.25">
      <c r="D1179" s="5"/>
      <c r="E1179" s="5"/>
      <c r="F1179" s="5"/>
      <c r="G1179" s="5"/>
      <c r="H1179" s="3"/>
    </row>
    <row r="1180" spans="4:8" x14ac:dyDescent="0.25">
      <c r="D1180" s="5"/>
      <c r="E1180" s="5"/>
      <c r="F1180" s="5"/>
      <c r="G1180" s="5"/>
      <c r="H1180" s="3"/>
    </row>
    <row r="1181" spans="4:8" x14ac:dyDescent="0.25">
      <c r="D1181" s="5"/>
      <c r="E1181" s="5"/>
      <c r="F1181" s="5"/>
      <c r="G1181" s="5"/>
      <c r="H1181" s="3"/>
    </row>
    <row r="1182" spans="4:8" x14ac:dyDescent="0.25">
      <c r="D1182" s="5"/>
      <c r="E1182" s="5"/>
      <c r="F1182" s="5"/>
      <c r="G1182" s="5"/>
      <c r="H1182" s="3"/>
    </row>
    <row r="1183" spans="4:8" x14ac:dyDescent="0.25">
      <c r="D1183" s="5"/>
      <c r="E1183" s="5"/>
      <c r="F1183" s="5"/>
      <c r="G1183" s="5"/>
      <c r="H1183" s="3"/>
    </row>
    <row r="1184" spans="4:8" x14ac:dyDescent="0.25">
      <c r="D1184" s="5"/>
      <c r="E1184" s="5"/>
      <c r="F1184" s="5"/>
      <c r="G1184" s="5"/>
      <c r="H1184" s="3"/>
    </row>
    <row r="1185" spans="4:8" x14ac:dyDescent="0.25">
      <c r="D1185" s="5"/>
      <c r="E1185" s="5"/>
      <c r="F1185" s="5"/>
      <c r="G1185" s="5"/>
      <c r="H1185" s="3"/>
    </row>
    <row r="1186" spans="4:8" x14ac:dyDescent="0.25">
      <c r="D1186" s="5"/>
      <c r="E1186" s="5"/>
      <c r="F1186" s="5"/>
      <c r="G1186" s="5"/>
      <c r="H1186" s="3"/>
    </row>
    <row r="1187" spans="4:8" x14ac:dyDescent="0.25">
      <c r="D1187" s="5"/>
      <c r="E1187" s="5"/>
      <c r="F1187" s="5"/>
      <c r="G1187" s="5"/>
      <c r="H1187" s="3"/>
    </row>
    <row r="1188" spans="4:8" x14ac:dyDescent="0.25">
      <c r="D1188" s="5"/>
      <c r="E1188" s="5"/>
      <c r="F1188" s="5"/>
      <c r="G1188" s="5"/>
      <c r="H1188" s="3"/>
    </row>
    <row r="1189" spans="4:8" x14ac:dyDescent="0.25">
      <c r="D1189" s="5"/>
      <c r="E1189" s="5"/>
      <c r="F1189" s="5"/>
      <c r="G1189" s="5"/>
      <c r="H1189" s="3"/>
    </row>
    <row r="1190" spans="4:8" x14ac:dyDescent="0.25">
      <c r="D1190" s="5"/>
      <c r="E1190" s="5"/>
      <c r="F1190" s="5"/>
      <c r="G1190" s="5"/>
      <c r="H1190" s="3"/>
    </row>
    <row r="1191" spans="4:8" x14ac:dyDescent="0.25">
      <c r="D1191" s="5"/>
      <c r="E1191" s="5"/>
      <c r="F1191" s="5"/>
      <c r="G1191" s="5"/>
      <c r="H1191" s="3"/>
    </row>
    <row r="1192" spans="4:8" x14ac:dyDescent="0.25">
      <c r="D1192" s="5"/>
      <c r="E1192" s="5"/>
      <c r="F1192" s="5"/>
      <c r="G1192" s="5"/>
      <c r="H1192" s="3"/>
    </row>
    <row r="1193" spans="4:8" x14ac:dyDescent="0.25">
      <c r="D1193" s="5"/>
      <c r="E1193" s="5"/>
      <c r="F1193" s="5"/>
      <c r="G1193" s="5"/>
      <c r="H1193" s="3"/>
    </row>
    <row r="1194" spans="4:8" x14ac:dyDescent="0.25">
      <c r="D1194" s="5"/>
      <c r="E1194" s="5"/>
      <c r="F1194" s="5"/>
      <c r="G1194" s="5"/>
      <c r="H1194" s="3"/>
    </row>
    <row r="1195" spans="4:8" x14ac:dyDescent="0.25">
      <c r="D1195" s="5"/>
      <c r="E1195" s="5"/>
      <c r="F1195" s="5"/>
      <c r="G1195" s="5"/>
      <c r="H1195" s="3"/>
    </row>
    <row r="1196" spans="4:8" x14ac:dyDescent="0.25">
      <c r="D1196" s="5"/>
      <c r="E1196" s="5"/>
      <c r="F1196" s="5"/>
      <c r="G1196" s="5"/>
      <c r="H1196" s="3"/>
    </row>
    <row r="1197" spans="4:8" x14ac:dyDescent="0.25">
      <c r="D1197" s="5"/>
      <c r="E1197" s="5"/>
      <c r="F1197" s="5"/>
      <c r="G1197" s="5"/>
      <c r="H1197" s="3"/>
    </row>
    <row r="1198" spans="4:8" x14ac:dyDescent="0.25">
      <c r="D1198" s="5"/>
      <c r="E1198" s="5"/>
      <c r="F1198" s="5"/>
      <c r="G1198" s="5"/>
      <c r="H1198" s="3"/>
    </row>
    <row r="1199" spans="4:8" x14ac:dyDescent="0.25">
      <c r="D1199" s="5"/>
      <c r="E1199" s="5"/>
      <c r="F1199" s="5"/>
      <c r="G1199" s="5"/>
      <c r="H1199" s="3"/>
    </row>
    <row r="1200" spans="4:8" x14ac:dyDescent="0.25">
      <c r="D1200" s="5"/>
      <c r="E1200" s="5"/>
      <c r="F1200" s="5"/>
      <c r="G1200" s="5"/>
      <c r="H1200" s="3"/>
    </row>
    <row r="1201" spans="4:8" x14ac:dyDescent="0.25">
      <c r="D1201" s="5"/>
      <c r="E1201" s="5"/>
      <c r="F1201" s="5"/>
      <c r="G1201" s="5"/>
      <c r="H1201" s="3"/>
    </row>
    <row r="1202" spans="4:8" x14ac:dyDescent="0.25">
      <c r="D1202" s="5"/>
      <c r="E1202" s="5"/>
      <c r="F1202" s="5"/>
      <c r="G1202" s="5"/>
      <c r="H1202" s="3"/>
    </row>
    <row r="1203" spans="4:8" x14ac:dyDescent="0.25">
      <c r="D1203" s="5"/>
      <c r="E1203" s="5"/>
      <c r="F1203" s="5"/>
      <c r="G1203" s="5"/>
      <c r="H1203" s="3"/>
    </row>
    <row r="1204" spans="4:8" x14ac:dyDescent="0.25">
      <c r="D1204" s="5"/>
      <c r="E1204" s="5"/>
      <c r="F1204" s="5"/>
      <c r="G1204" s="5"/>
      <c r="H1204" s="3"/>
    </row>
    <row r="1205" spans="4:8" x14ac:dyDescent="0.25">
      <c r="D1205" s="5"/>
      <c r="E1205" s="5"/>
      <c r="F1205" s="5"/>
      <c r="G1205" s="5"/>
      <c r="H1205" s="3"/>
    </row>
    <row r="1206" spans="4:8" x14ac:dyDescent="0.25">
      <c r="D1206" s="5"/>
      <c r="E1206" s="5"/>
      <c r="F1206" s="5"/>
      <c r="G1206" s="5"/>
      <c r="H1206" s="3"/>
    </row>
    <row r="1207" spans="4:8" x14ac:dyDescent="0.25">
      <c r="D1207" s="5"/>
      <c r="E1207" s="5"/>
      <c r="F1207" s="5"/>
      <c r="G1207" s="5"/>
      <c r="H1207" s="3"/>
    </row>
    <row r="1208" spans="4:8" x14ac:dyDescent="0.25">
      <c r="D1208" s="5"/>
      <c r="E1208" s="5"/>
      <c r="F1208" s="5"/>
      <c r="G1208" s="5"/>
      <c r="H1208" s="3"/>
    </row>
    <row r="1209" spans="4:8" x14ac:dyDescent="0.25">
      <c r="D1209" s="5"/>
      <c r="E1209" s="5"/>
      <c r="F1209" s="5"/>
      <c r="G1209" s="5"/>
      <c r="H1209" s="3"/>
    </row>
    <row r="1210" spans="4:8" x14ac:dyDescent="0.25">
      <c r="D1210" s="5"/>
      <c r="E1210" s="5"/>
      <c r="F1210" s="5"/>
      <c r="G1210" s="5"/>
      <c r="H1210" s="3"/>
    </row>
    <row r="1211" spans="4:8" x14ac:dyDescent="0.25">
      <c r="D1211" s="5"/>
      <c r="E1211" s="5"/>
      <c r="F1211" s="5"/>
      <c r="G1211" s="5"/>
      <c r="H1211" s="3"/>
    </row>
    <row r="1212" spans="4:8" x14ac:dyDescent="0.25">
      <c r="D1212" s="5"/>
      <c r="E1212" s="5"/>
      <c r="F1212" s="5"/>
      <c r="G1212" s="5"/>
      <c r="H1212" s="3"/>
    </row>
    <row r="1213" spans="4:8" x14ac:dyDescent="0.25">
      <c r="D1213" s="5"/>
      <c r="E1213" s="5"/>
      <c r="F1213" s="5"/>
      <c r="G1213" s="5"/>
      <c r="H1213" s="3"/>
    </row>
    <row r="1214" spans="4:8" x14ac:dyDescent="0.25">
      <c r="D1214" s="5"/>
      <c r="E1214" s="5"/>
      <c r="F1214" s="5"/>
      <c r="G1214" s="5"/>
      <c r="H1214" s="3"/>
    </row>
    <row r="1215" spans="4:8" x14ac:dyDescent="0.25">
      <c r="D1215" s="5"/>
      <c r="E1215" s="5"/>
      <c r="F1215" s="5"/>
      <c r="G1215" s="5"/>
      <c r="H1215" s="3"/>
    </row>
    <row r="1216" spans="4:8" x14ac:dyDescent="0.25">
      <c r="D1216" s="5"/>
      <c r="E1216" s="5"/>
      <c r="F1216" s="5"/>
      <c r="G1216" s="5"/>
      <c r="H1216" s="3"/>
    </row>
    <row r="1217" spans="4:8" x14ac:dyDescent="0.25">
      <c r="D1217" s="5"/>
      <c r="E1217" s="5"/>
      <c r="F1217" s="5"/>
      <c r="G1217" s="5"/>
      <c r="H1217" s="3"/>
    </row>
    <row r="1218" spans="4:8" x14ac:dyDescent="0.25">
      <c r="D1218" s="5"/>
      <c r="E1218" s="5"/>
      <c r="F1218" s="5"/>
      <c r="G1218" s="5"/>
      <c r="H1218" s="3"/>
    </row>
    <row r="1219" spans="4:8" x14ac:dyDescent="0.25">
      <c r="D1219" s="5"/>
      <c r="E1219" s="5"/>
      <c r="F1219" s="5"/>
      <c r="G1219" s="5"/>
      <c r="H1219" s="3"/>
    </row>
    <row r="1220" spans="4:8" x14ac:dyDescent="0.25">
      <c r="D1220" s="5"/>
      <c r="E1220" s="5"/>
      <c r="F1220" s="5"/>
      <c r="G1220" s="5"/>
      <c r="H1220" s="3"/>
    </row>
    <row r="1221" spans="4:8" x14ac:dyDescent="0.25">
      <c r="D1221" s="5"/>
      <c r="E1221" s="5"/>
      <c r="F1221" s="5"/>
      <c r="G1221" s="5"/>
      <c r="H1221" s="3"/>
    </row>
    <row r="1222" spans="4:8" x14ac:dyDescent="0.25">
      <c r="D1222" s="5"/>
      <c r="E1222" s="5"/>
      <c r="F1222" s="5"/>
      <c r="G1222" s="5"/>
      <c r="H1222" s="3"/>
    </row>
    <row r="1223" spans="4:8" x14ac:dyDescent="0.25">
      <c r="D1223" s="5"/>
      <c r="E1223" s="5"/>
      <c r="F1223" s="5"/>
      <c r="G1223" s="5"/>
      <c r="H1223" s="3"/>
    </row>
    <row r="1224" spans="4:8" x14ac:dyDescent="0.25">
      <c r="D1224" s="5"/>
      <c r="E1224" s="5"/>
      <c r="F1224" s="5"/>
      <c r="G1224" s="5"/>
      <c r="H1224" s="3"/>
    </row>
    <row r="1225" spans="4:8" x14ac:dyDescent="0.25">
      <c r="D1225" s="5"/>
      <c r="E1225" s="5"/>
      <c r="F1225" s="5"/>
      <c r="G1225" s="5"/>
      <c r="H1225" s="3"/>
    </row>
    <row r="1226" spans="4:8" x14ac:dyDescent="0.25">
      <c r="D1226" s="5"/>
      <c r="E1226" s="5"/>
      <c r="F1226" s="5"/>
      <c r="G1226" s="5"/>
      <c r="H1226" s="3"/>
    </row>
    <row r="1227" spans="4:8" x14ac:dyDescent="0.25">
      <c r="D1227" s="5"/>
      <c r="E1227" s="5"/>
      <c r="F1227" s="5"/>
      <c r="G1227" s="5"/>
      <c r="H1227" s="3"/>
    </row>
    <row r="1228" spans="4:8" x14ac:dyDescent="0.25">
      <c r="D1228" s="5"/>
      <c r="E1228" s="5"/>
      <c r="F1228" s="5"/>
      <c r="G1228" s="5"/>
      <c r="H1228" s="3"/>
    </row>
    <row r="1229" spans="4:8" x14ac:dyDescent="0.25">
      <c r="D1229" s="5"/>
      <c r="E1229" s="5"/>
      <c r="F1229" s="5"/>
      <c r="G1229" s="5"/>
      <c r="H1229" s="3"/>
    </row>
    <row r="1230" spans="4:8" x14ac:dyDescent="0.25">
      <c r="D1230" s="5"/>
      <c r="E1230" s="5"/>
      <c r="F1230" s="5"/>
      <c r="G1230" s="5"/>
      <c r="H1230" s="3"/>
    </row>
    <row r="1231" spans="4:8" x14ac:dyDescent="0.25">
      <c r="D1231" s="5"/>
      <c r="E1231" s="5"/>
      <c r="F1231" s="5"/>
      <c r="G1231" s="5"/>
      <c r="H1231" s="3"/>
    </row>
    <row r="1232" spans="4:8" x14ac:dyDescent="0.25">
      <c r="D1232" s="5"/>
      <c r="E1232" s="5"/>
      <c r="F1232" s="5"/>
      <c r="G1232" s="5"/>
      <c r="H1232" s="3"/>
    </row>
    <row r="1233" spans="4:8" x14ac:dyDescent="0.25">
      <c r="D1233" s="5"/>
      <c r="E1233" s="5"/>
      <c r="F1233" s="5"/>
      <c r="G1233" s="5"/>
      <c r="H1233" s="3"/>
    </row>
    <row r="1234" spans="4:8" x14ac:dyDescent="0.25">
      <c r="D1234" s="5"/>
      <c r="E1234" s="5"/>
      <c r="F1234" s="5"/>
      <c r="G1234" s="5"/>
      <c r="H1234" s="3"/>
    </row>
    <row r="1235" spans="4:8" x14ac:dyDescent="0.25">
      <c r="D1235" s="5"/>
      <c r="E1235" s="5"/>
      <c r="F1235" s="5"/>
      <c r="G1235" s="5"/>
      <c r="H1235" s="3"/>
    </row>
    <row r="1236" spans="4:8" x14ac:dyDescent="0.25">
      <c r="D1236" s="5"/>
      <c r="E1236" s="5"/>
      <c r="F1236" s="5"/>
      <c r="G1236" s="5"/>
      <c r="H1236" s="3"/>
    </row>
    <row r="1237" spans="4:8" x14ac:dyDescent="0.25">
      <c r="D1237" s="5"/>
      <c r="E1237" s="5"/>
      <c r="F1237" s="5"/>
      <c r="G1237" s="5"/>
      <c r="H1237" s="3"/>
    </row>
    <row r="1238" spans="4:8" x14ac:dyDescent="0.25">
      <c r="D1238" s="5"/>
      <c r="E1238" s="5"/>
      <c r="F1238" s="5"/>
      <c r="G1238" s="5"/>
      <c r="H1238" s="3"/>
    </row>
    <row r="1239" spans="4:8" x14ac:dyDescent="0.25">
      <c r="D1239" s="5"/>
      <c r="E1239" s="5"/>
      <c r="F1239" s="5"/>
      <c r="G1239" s="5"/>
      <c r="H1239" s="3"/>
    </row>
    <row r="1240" spans="4:8" x14ac:dyDescent="0.25">
      <c r="D1240" s="5"/>
      <c r="E1240" s="5"/>
      <c r="F1240" s="5"/>
      <c r="G1240" s="5"/>
      <c r="H1240" s="3"/>
    </row>
    <row r="1241" spans="4:8" x14ac:dyDescent="0.25">
      <c r="D1241" s="5"/>
      <c r="E1241" s="5"/>
      <c r="F1241" s="5"/>
      <c r="G1241" s="5"/>
      <c r="H1241" s="3"/>
    </row>
    <row r="1242" spans="4:8" x14ac:dyDescent="0.25">
      <c r="D1242" s="5"/>
      <c r="E1242" s="5"/>
      <c r="F1242" s="5"/>
      <c r="G1242" s="5"/>
      <c r="H1242" s="3"/>
    </row>
    <row r="1243" spans="4:8" x14ac:dyDescent="0.25">
      <c r="D1243" s="5"/>
      <c r="E1243" s="5"/>
      <c r="F1243" s="5"/>
      <c r="G1243" s="5"/>
      <c r="H1243" s="3"/>
    </row>
    <row r="1244" spans="4:8" x14ac:dyDescent="0.25">
      <c r="D1244" s="5"/>
      <c r="E1244" s="5"/>
      <c r="F1244" s="5"/>
      <c r="G1244" s="5"/>
      <c r="H1244" s="3"/>
    </row>
    <row r="1245" spans="4:8" x14ac:dyDescent="0.25">
      <c r="D1245" s="5"/>
      <c r="E1245" s="5"/>
      <c r="F1245" s="5"/>
      <c r="G1245" s="5"/>
      <c r="H1245" s="3"/>
    </row>
    <row r="1246" spans="4:8" x14ac:dyDescent="0.25">
      <c r="D1246" s="5"/>
      <c r="E1246" s="5"/>
      <c r="F1246" s="5"/>
      <c r="G1246" s="5"/>
      <c r="H1246" s="3"/>
    </row>
    <row r="1247" spans="4:8" x14ac:dyDescent="0.25">
      <c r="D1247" s="5"/>
      <c r="E1247" s="5"/>
      <c r="F1247" s="5"/>
      <c r="G1247" s="5"/>
      <c r="H1247" s="3"/>
    </row>
    <row r="1248" spans="4:8" x14ac:dyDescent="0.25">
      <c r="D1248" s="5"/>
      <c r="E1248" s="5"/>
      <c r="F1248" s="5"/>
      <c r="G1248" s="5"/>
      <c r="H1248" s="3"/>
    </row>
    <row r="1249" spans="4:8" x14ac:dyDescent="0.25">
      <c r="D1249" s="5"/>
      <c r="E1249" s="5"/>
      <c r="F1249" s="5"/>
      <c r="G1249" s="5"/>
      <c r="H1249" s="3"/>
    </row>
    <row r="1250" spans="4:8" x14ac:dyDescent="0.25">
      <c r="D1250" s="5"/>
      <c r="E1250" s="5"/>
      <c r="F1250" s="5"/>
      <c r="G1250" s="5"/>
      <c r="H1250" s="3"/>
    </row>
    <row r="1251" spans="4:8" x14ac:dyDescent="0.25">
      <c r="D1251" s="5"/>
      <c r="E1251" s="5"/>
      <c r="F1251" s="5"/>
      <c r="G1251" s="5"/>
      <c r="H1251" s="3"/>
    </row>
    <row r="1252" spans="4:8" x14ac:dyDescent="0.25">
      <c r="D1252" s="5"/>
      <c r="E1252" s="5"/>
      <c r="F1252" s="5"/>
      <c r="G1252" s="5"/>
      <c r="H1252" s="3"/>
    </row>
    <row r="1253" spans="4:8" x14ac:dyDescent="0.25">
      <c r="D1253" s="5"/>
      <c r="E1253" s="5"/>
      <c r="F1253" s="5"/>
      <c r="G1253" s="5"/>
      <c r="H1253" s="3"/>
    </row>
    <row r="1254" spans="4:8" x14ac:dyDescent="0.25">
      <c r="D1254" s="5"/>
      <c r="E1254" s="5"/>
      <c r="F1254" s="5"/>
      <c r="G1254" s="5"/>
      <c r="H1254" s="3"/>
    </row>
    <row r="1255" spans="4:8" x14ac:dyDescent="0.25">
      <c r="D1255" s="5"/>
      <c r="E1255" s="5"/>
      <c r="F1255" s="5"/>
      <c r="G1255" s="5"/>
      <c r="H1255" s="3"/>
    </row>
    <row r="1256" spans="4:8" x14ac:dyDescent="0.25">
      <c r="D1256" s="5"/>
      <c r="E1256" s="5"/>
      <c r="F1256" s="5"/>
      <c r="G1256" s="5"/>
      <c r="H1256" s="3"/>
    </row>
    <row r="1257" spans="4:8" x14ac:dyDescent="0.25">
      <c r="D1257" s="5"/>
      <c r="E1257" s="5"/>
      <c r="F1257" s="5"/>
      <c r="G1257" s="5"/>
      <c r="H1257" s="3"/>
    </row>
    <row r="1258" spans="4:8" x14ac:dyDescent="0.25">
      <c r="D1258" s="5"/>
      <c r="E1258" s="5"/>
      <c r="F1258" s="5"/>
      <c r="G1258" s="5"/>
      <c r="H1258" s="3"/>
    </row>
    <row r="1259" spans="4:8" x14ac:dyDescent="0.25">
      <c r="D1259" s="5"/>
      <c r="E1259" s="5"/>
      <c r="F1259" s="5"/>
      <c r="G1259" s="5"/>
      <c r="H1259" s="3"/>
    </row>
    <row r="1260" spans="4:8" x14ac:dyDescent="0.25">
      <c r="D1260" s="5"/>
      <c r="E1260" s="5"/>
      <c r="F1260" s="5"/>
      <c r="G1260" s="5"/>
      <c r="H1260" s="3"/>
    </row>
    <row r="1261" spans="4:8" x14ac:dyDescent="0.25">
      <c r="D1261" s="5"/>
      <c r="E1261" s="5"/>
      <c r="F1261" s="5"/>
      <c r="G1261" s="5"/>
      <c r="H1261" s="3"/>
    </row>
    <row r="1262" spans="4:8" x14ac:dyDescent="0.25">
      <c r="D1262" s="5"/>
      <c r="E1262" s="5"/>
      <c r="F1262" s="5"/>
      <c r="G1262" s="5"/>
      <c r="H1262" s="3"/>
    </row>
    <row r="1263" spans="4:8" x14ac:dyDescent="0.25">
      <c r="D1263" s="5"/>
      <c r="E1263" s="5"/>
      <c r="F1263" s="5"/>
      <c r="G1263" s="5"/>
      <c r="H1263" s="3"/>
    </row>
    <row r="1264" spans="4:8" x14ac:dyDescent="0.25">
      <c r="D1264" s="5"/>
      <c r="E1264" s="5"/>
      <c r="F1264" s="5"/>
      <c r="G1264" s="5"/>
      <c r="H1264" s="3"/>
    </row>
    <row r="1265" spans="4:8" x14ac:dyDescent="0.25">
      <c r="D1265" s="5"/>
      <c r="E1265" s="5"/>
      <c r="F1265" s="5"/>
      <c r="G1265" s="5"/>
      <c r="H1265" s="3"/>
    </row>
    <row r="1266" spans="4:8" x14ac:dyDescent="0.25">
      <c r="D1266" s="5"/>
      <c r="E1266" s="5"/>
      <c r="F1266" s="5"/>
      <c r="G1266" s="5"/>
      <c r="H1266" s="3"/>
    </row>
    <row r="1267" spans="4:8" x14ac:dyDescent="0.25">
      <c r="D1267" s="5"/>
      <c r="E1267" s="5"/>
      <c r="F1267" s="5"/>
      <c r="G1267" s="5"/>
      <c r="H1267" s="3"/>
    </row>
    <row r="1268" spans="4:8" x14ac:dyDescent="0.25">
      <c r="D1268" s="5"/>
      <c r="E1268" s="5"/>
      <c r="F1268" s="5"/>
      <c r="G1268" s="5"/>
      <c r="H1268" s="3"/>
    </row>
    <row r="1269" spans="4:8" x14ac:dyDescent="0.25">
      <c r="D1269" s="5"/>
      <c r="E1269" s="5"/>
      <c r="F1269" s="5"/>
      <c r="G1269" s="5"/>
      <c r="H1269" s="3"/>
    </row>
    <row r="1270" spans="4:8" x14ac:dyDescent="0.25">
      <c r="D1270" s="5"/>
      <c r="E1270" s="5"/>
      <c r="F1270" s="5"/>
      <c r="G1270" s="5"/>
      <c r="H1270" s="3"/>
    </row>
    <row r="1271" spans="4:8" x14ac:dyDescent="0.25">
      <c r="D1271" s="5"/>
      <c r="E1271" s="5"/>
      <c r="F1271" s="5"/>
      <c r="G1271" s="5"/>
      <c r="H1271" s="3"/>
    </row>
    <row r="1272" spans="4:8" x14ac:dyDescent="0.25">
      <c r="D1272" s="5"/>
      <c r="E1272" s="5"/>
      <c r="F1272" s="5"/>
      <c r="G1272" s="5"/>
      <c r="H1272" s="3"/>
    </row>
    <row r="1273" spans="4:8" x14ac:dyDescent="0.25">
      <c r="D1273" s="5"/>
      <c r="E1273" s="5"/>
      <c r="F1273" s="5"/>
      <c r="G1273" s="5"/>
      <c r="H1273" s="3"/>
    </row>
    <row r="1274" spans="4:8" x14ac:dyDescent="0.25">
      <c r="D1274" s="5"/>
      <c r="E1274" s="5"/>
      <c r="F1274" s="5"/>
      <c r="G1274" s="5"/>
      <c r="H1274" s="3"/>
    </row>
    <row r="1275" spans="4:8" x14ac:dyDescent="0.25">
      <c r="D1275" s="5"/>
      <c r="E1275" s="5"/>
      <c r="F1275" s="5"/>
      <c r="G1275" s="5"/>
      <c r="H1275" s="3"/>
    </row>
    <row r="1276" spans="4:8" x14ac:dyDescent="0.25">
      <c r="D1276" s="5"/>
      <c r="E1276" s="5"/>
      <c r="F1276" s="5"/>
      <c r="G1276" s="5"/>
      <c r="H1276" s="3"/>
    </row>
    <row r="1277" spans="4:8" x14ac:dyDescent="0.25">
      <c r="D1277" s="5"/>
      <c r="E1277" s="5"/>
      <c r="F1277" s="5"/>
      <c r="G1277" s="5"/>
      <c r="H1277" s="3"/>
    </row>
    <row r="1278" spans="4:8" x14ac:dyDescent="0.25">
      <c r="D1278" s="5"/>
      <c r="E1278" s="5"/>
      <c r="F1278" s="5"/>
      <c r="G1278" s="5"/>
      <c r="H1278" s="3"/>
    </row>
    <row r="1279" spans="4:8" x14ac:dyDescent="0.25">
      <c r="D1279" s="5"/>
      <c r="E1279" s="5"/>
      <c r="F1279" s="5"/>
      <c r="G1279" s="5"/>
      <c r="H1279" s="3"/>
    </row>
    <row r="1280" spans="4:8" x14ac:dyDescent="0.25">
      <c r="D1280" s="5"/>
      <c r="E1280" s="5"/>
      <c r="F1280" s="5"/>
      <c r="G1280" s="5"/>
      <c r="H1280" s="3"/>
    </row>
    <row r="1281" spans="4:8" x14ac:dyDescent="0.25">
      <c r="D1281" s="5"/>
      <c r="E1281" s="5"/>
      <c r="F1281" s="5"/>
      <c r="G1281" s="5"/>
      <c r="H1281" s="3"/>
    </row>
    <row r="1282" spans="4:8" x14ac:dyDescent="0.25">
      <c r="D1282" s="5"/>
      <c r="E1282" s="5"/>
      <c r="F1282" s="5"/>
      <c r="G1282" s="5"/>
      <c r="H1282" s="3"/>
    </row>
    <row r="1283" spans="4:8" x14ac:dyDescent="0.25">
      <c r="D1283" s="5"/>
      <c r="E1283" s="5"/>
      <c r="F1283" s="5"/>
      <c r="G1283" s="5"/>
      <c r="H1283" s="3"/>
    </row>
    <row r="1284" spans="4:8" x14ac:dyDescent="0.25">
      <c r="D1284" s="5"/>
      <c r="E1284" s="5"/>
      <c r="F1284" s="5"/>
      <c r="G1284" s="5"/>
      <c r="H1284" s="3"/>
    </row>
    <row r="1285" spans="4:8" x14ac:dyDescent="0.25">
      <c r="D1285" s="5"/>
      <c r="E1285" s="5"/>
      <c r="F1285" s="5"/>
      <c r="G1285" s="5"/>
      <c r="H1285" s="3"/>
    </row>
    <row r="1286" spans="4:8" x14ac:dyDescent="0.25">
      <c r="D1286" s="5"/>
      <c r="E1286" s="5"/>
      <c r="F1286" s="5"/>
      <c r="G1286" s="5"/>
      <c r="H1286" s="3"/>
    </row>
    <row r="1287" spans="4:8" x14ac:dyDescent="0.25">
      <c r="D1287" s="5"/>
      <c r="E1287" s="5"/>
      <c r="F1287" s="5"/>
      <c r="G1287" s="5"/>
      <c r="H1287" s="3"/>
    </row>
    <row r="1288" spans="4:8" x14ac:dyDescent="0.25">
      <c r="D1288" s="5"/>
      <c r="E1288" s="5"/>
      <c r="F1288" s="5"/>
      <c r="G1288" s="5"/>
      <c r="H1288" s="3"/>
    </row>
    <row r="1289" spans="4:8" x14ac:dyDescent="0.25">
      <c r="D1289" s="5"/>
      <c r="E1289" s="5"/>
      <c r="F1289" s="5"/>
      <c r="G1289" s="5"/>
      <c r="H1289" s="3"/>
    </row>
    <row r="1290" spans="4:8" x14ac:dyDescent="0.25">
      <c r="D1290" s="5"/>
      <c r="E1290" s="5"/>
      <c r="F1290" s="5"/>
      <c r="G1290" s="5"/>
      <c r="H1290" s="3"/>
    </row>
    <row r="1291" spans="4:8" x14ac:dyDescent="0.25">
      <c r="D1291" s="5"/>
      <c r="E1291" s="5"/>
      <c r="F1291" s="5"/>
      <c r="G1291" s="5"/>
      <c r="H1291" s="3"/>
    </row>
    <row r="1292" spans="4:8" x14ac:dyDescent="0.25">
      <c r="D1292" s="5"/>
      <c r="E1292" s="5"/>
      <c r="F1292" s="5"/>
      <c r="G1292" s="5"/>
      <c r="H1292" s="3"/>
    </row>
    <row r="1293" spans="4:8" x14ac:dyDescent="0.25">
      <c r="D1293" s="5"/>
      <c r="E1293" s="5"/>
      <c r="F1293" s="5"/>
      <c r="G1293" s="5"/>
      <c r="H1293" s="3"/>
    </row>
    <row r="1294" spans="4:8" x14ac:dyDescent="0.25">
      <c r="D1294" s="5"/>
      <c r="E1294" s="5"/>
      <c r="F1294" s="5"/>
      <c r="G1294" s="5"/>
      <c r="H1294" s="3"/>
    </row>
    <row r="1295" spans="4:8" x14ac:dyDescent="0.25">
      <c r="D1295" s="5"/>
      <c r="E1295" s="5"/>
      <c r="F1295" s="5"/>
      <c r="G1295" s="5"/>
      <c r="H1295" s="3"/>
    </row>
    <row r="1296" spans="4:8" x14ac:dyDescent="0.25">
      <c r="D1296" s="5"/>
      <c r="E1296" s="5"/>
      <c r="F1296" s="5"/>
      <c r="G1296" s="5"/>
      <c r="H1296" s="3"/>
    </row>
    <row r="1297" spans="4:8" x14ac:dyDescent="0.25">
      <c r="D1297" s="5"/>
      <c r="E1297" s="5"/>
      <c r="F1297" s="5"/>
      <c r="G1297" s="5"/>
      <c r="H1297" s="3"/>
    </row>
    <row r="1298" spans="4:8" x14ac:dyDescent="0.25">
      <c r="D1298" s="5"/>
      <c r="E1298" s="5"/>
      <c r="F1298" s="5"/>
      <c r="G1298" s="5"/>
      <c r="H1298" s="3"/>
    </row>
    <row r="1299" spans="4:8" x14ac:dyDescent="0.25">
      <c r="D1299" s="5"/>
      <c r="E1299" s="5"/>
      <c r="F1299" s="5"/>
      <c r="G1299" s="5"/>
      <c r="H1299" s="3"/>
    </row>
    <row r="1300" spans="4:8" x14ac:dyDescent="0.25">
      <c r="D1300" s="5"/>
      <c r="E1300" s="5"/>
      <c r="F1300" s="5"/>
      <c r="G1300" s="5"/>
      <c r="H1300" s="3"/>
    </row>
    <row r="1301" spans="4:8" x14ac:dyDescent="0.25">
      <c r="D1301" s="5"/>
      <c r="E1301" s="5"/>
      <c r="F1301" s="5"/>
      <c r="G1301" s="5"/>
      <c r="H1301" s="3"/>
    </row>
    <row r="1302" spans="4:8" x14ac:dyDescent="0.25">
      <c r="D1302" s="5"/>
      <c r="E1302" s="5"/>
      <c r="F1302" s="5"/>
      <c r="G1302" s="5"/>
      <c r="H1302" s="3"/>
    </row>
    <row r="1303" spans="4:8" x14ac:dyDescent="0.25">
      <c r="D1303" s="5"/>
      <c r="E1303" s="5"/>
      <c r="F1303" s="5"/>
      <c r="G1303" s="5"/>
      <c r="H1303" s="3"/>
    </row>
    <row r="1304" spans="4:8" x14ac:dyDescent="0.25">
      <c r="D1304" s="5"/>
      <c r="E1304" s="5"/>
      <c r="F1304" s="5"/>
      <c r="G1304" s="5"/>
      <c r="H1304" s="3"/>
    </row>
    <row r="1305" spans="4:8" x14ac:dyDescent="0.25">
      <c r="D1305" s="5"/>
      <c r="E1305" s="5"/>
      <c r="F1305" s="5"/>
      <c r="G1305" s="5"/>
      <c r="H1305" s="3"/>
    </row>
    <row r="1306" spans="4:8" x14ac:dyDescent="0.25">
      <c r="D1306" s="5"/>
      <c r="E1306" s="5"/>
      <c r="F1306" s="5"/>
      <c r="G1306" s="5"/>
      <c r="H1306" s="3"/>
    </row>
    <row r="1307" spans="4:8" x14ac:dyDescent="0.25">
      <c r="D1307" s="5"/>
      <c r="E1307" s="5"/>
      <c r="F1307" s="5"/>
      <c r="G1307" s="5"/>
      <c r="H1307" s="3"/>
    </row>
    <row r="1308" spans="4:8" x14ac:dyDescent="0.25">
      <c r="D1308" s="5"/>
      <c r="E1308" s="5"/>
      <c r="F1308" s="5"/>
      <c r="G1308" s="5"/>
      <c r="H1308" s="3"/>
    </row>
    <row r="1309" spans="4:8" x14ac:dyDescent="0.25">
      <c r="D1309" s="5"/>
      <c r="E1309" s="5"/>
      <c r="F1309" s="5"/>
      <c r="G1309" s="5"/>
      <c r="H1309" s="3"/>
    </row>
    <row r="1310" spans="4:8" x14ac:dyDescent="0.25">
      <c r="D1310" s="5"/>
      <c r="E1310" s="5"/>
      <c r="F1310" s="5"/>
      <c r="G1310" s="5"/>
      <c r="H1310" s="3"/>
    </row>
    <row r="1311" spans="4:8" x14ac:dyDescent="0.25">
      <c r="D1311" s="5"/>
      <c r="E1311" s="5"/>
      <c r="F1311" s="5"/>
      <c r="G1311" s="5"/>
      <c r="H1311" s="3"/>
    </row>
    <row r="1312" spans="4:8" x14ac:dyDescent="0.25">
      <c r="D1312" s="5"/>
      <c r="E1312" s="5"/>
      <c r="F1312" s="5"/>
      <c r="G1312" s="5"/>
      <c r="H1312" s="3"/>
    </row>
    <row r="1313" spans="4:8" x14ac:dyDescent="0.25">
      <c r="D1313" s="5"/>
      <c r="E1313" s="5"/>
      <c r="F1313" s="5"/>
      <c r="G1313" s="5"/>
      <c r="H1313" s="3"/>
    </row>
    <row r="1314" spans="4:8" x14ac:dyDescent="0.25">
      <c r="D1314" s="5"/>
      <c r="E1314" s="5"/>
      <c r="F1314" s="5"/>
      <c r="G1314" s="5"/>
      <c r="H1314" s="3"/>
    </row>
    <row r="1315" spans="4:8" x14ac:dyDescent="0.25">
      <c r="D1315" s="5"/>
      <c r="E1315" s="5"/>
      <c r="F1315" s="5"/>
      <c r="G1315" s="5"/>
      <c r="H1315" s="3"/>
    </row>
    <row r="1316" spans="4:8" x14ac:dyDescent="0.25">
      <c r="D1316" s="5"/>
      <c r="E1316" s="5"/>
      <c r="F1316" s="5"/>
      <c r="G1316" s="5"/>
      <c r="H1316" s="3"/>
    </row>
    <row r="1317" spans="4:8" x14ac:dyDescent="0.25">
      <c r="D1317" s="5"/>
      <c r="E1317" s="5"/>
      <c r="F1317" s="5"/>
      <c r="G1317" s="5"/>
      <c r="H1317" s="3"/>
    </row>
    <row r="1318" spans="4:8" x14ac:dyDescent="0.25">
      <c r="D1318" s="5"/>
      <c r="E1318" s="5"/>
      <c r="F1318" s="5"/>
      <c r="G1318" s="5"/>
      <c r="H1318" s="3"/>
    </row>
    <row r="1319" spans="4:8" x14ac:dyDescent="0.25">
      <c r="D1319" s="5"/>
      <c r="E1319" s="5"/>
      <c r="F1319" s="5"/>
      <c r="G1319" s="5"/>
      <c r="H1319" s="3"/>
    </row>
    <row r="1320" spans="4:8" x14ac:dyDescent="0.25">
      <c r="D1320" s="5"/>
      <c r="E1320" s="5"/>
      <c r="F1320" s="5"/>
      <c r="G1320" s="5"/>
      <c r="H1320" s="3"/>
    </row>
    <row r="1321" spans="4:8" x14ac:dyDescent="0.25">
      <c r="D1321" s="5"/>
      <c r="E1321" s="5"/>
      <c r="F1321" s="5"/>
      <c r="G1321" s="5"/>
      <c r="H1321" s="3"/>
    </row>
    <row r="1322" spans="4:8" x14ac:dyDescent="0.25">
      <c r="D1322" s="5"/>
      <c r="E1322" s="5"/>
      <c r="F1322" s="5"/>
      <c r="G1322" s="5"/>
      <c r="H1322" s="3"/>
    </row>
    <row r="1323" spans="4:8" x14ac:dyDescent="0.25">
      <c r="D1323" s="5"/>
      <c r="E1323" s="5"/>
      <c r="F1323" s="5"/>
      <c r="G1323" s="5"/>
      <c r="H1323" s="3"/>
    </row>
    <row r="1324" spans="4:8" x14ac:dyDescent="0.25">
      <c r="D1324" s="5"/>
      <c r="E1324" s="5"/>
      <c r="F1324" s="5"/>
      <c r="G1324" s="5"/>
      <c r="H1324" s="3"/>
    </row>
    <row r="1325" spans="4:8" x14ac:dyDescent="0.25">
      <c r="D1325" s="5"/>
      <c r="E1325" s="5"/>
      <c r="F1325" s="5"/>
      <c r="G1325" s="5"/>
      <c r="H1325" s="3"/>
    </row>
    <row r="1326" spans="4:8" x14ac:dyDescent="0.25">
      <c r="D1326" s="5"/>
      <c r="E1326" s="5"/>
      <c r="F1326" s="5"/>
      <c r="G1326" s="5"/>
      <c r="H1326" s="3"/>
    </row>
    <row r="1327" spans="4:8" x14ac:dyDescent="0.25">
      <c r="D1327" s="5"/>
      <c r="E1327" s="5"/>
      <c r="F1327" s="5"/>
      <c r="G1327" s="5"/>
      <c r="H1327" s="3"/>
    </row>
    <row r="1328" spans="4:8" x14ac:dyDescent="0.25">
      <c r="D1328" s="5"/>
      <c r="E1328" s="5"/>
      <c r="F1328" s="5"/>
      <c r="G1328" s="5"/>
      <c r="H1328" s="3"/>
    </row>
    <row r="1329" spans="4:8" x14ac:dyDescent="0.25">
      <c r="D1329" s="5"/>
      <c r="E1329" s="5"/>
      <c r="F1329" s="5"/>
      <c r="G1329" s="5"/>
      <c r="H1329" s="3"/>
    </row>
    <row r="1330" spans="4:8" x14ac:dyDescent="0.25">
      <c r="D1330" s="5"/>
      <c r="E1330" s="5"/>
      <c r="F1330" s="5"/>
      <c r="G1330" s="5"/>
      <c r="H1330" s="3"/>
    </row>
    <row r="1331" spans="4:8" x14ac:dyDescent="0.25">
      <c r="D1331" s="5"/>
      <c r="E1331" s="5"/>
      <c r="F1331" s="5"/>
      <c r="G1331" s="5"/>
      <c r="H1331" s="3"/>
    </row>
    <row r="1332" spans="4:8" x14ac:dyDescent="0.25">
      <c r="D1332" s="5"/>
      <c r="E1332" s="5"/>
      <c r="F1332" s="5"/>
      <c r="G1332" s="5"/>
      <c r="H1332" s="3"/>
    </row>
    <row r="1333" spans="4:8" x14ac:dyDescent="0.25">
      <c r="D1333" s="5"/>
      <c r="E1333" s="5"/>
      <c r="F1333" s="5"/>
      <c r="G1333" s="5"/>
      <c r="H1333" s="3"/>
    </row>
    <row r="1334" spans="4:8" x14ac:dyDescent="0.25">
      <c r="D1334" s="5"/>
      <c r="E1334" s="5"/>
      <c r="F1334" s="5"/>
      <c r="G1334" s="5"/>
      <c r="H1334" s="3"/>
    </row>
    <row r="1335" spans="4:8" x14ac:dyDescent="0.25">
      <c r="D1335" s="5"/>
      <c r="E1335" s="5"/>
      <c r="F1335" s="5"/>
      <c r="G1335" s="5"/>
      <c r="H1335" s="3"/>
    </row>
    <row r="1336" spans="4:8" x14ac:dyDescent="0.25">
      <c r="D1336" s="5"/>
      <c r="E1336" s="5"/>
      <c r="F1336" s="5"/>
      <c r="G1336" s="5"/>
      <c r="H1336" s="3"/>
    </row>
    <row r="1337" spans="4:8" x14ac:dyDescent="0.25">
      <c r="D1337" s="5"/>
      <c r="E1337" s="5"/>
      <c r="F1337" s="5"/>
      <c r="G1337" s="5"/>
      <c r="H1337" s="3"/>
    </row>
    <row r="1338" spans="4:8" x14ac:dyDescent="0.25">
      <c r="D1338" s="5"/>
      <c r="E1338" s="5"/>
      <c r="F1338" s="5"/>
      <c r="G1338" s="5"/>
      <c r="H1338" s="3"/>
    </row>
    <row r="1339" spans="4:8" x14ac:dyDescent="0.25">
      <c r="D1339" s="5"/>
      <c r="E1339" s="5"/>
      <c r="F1339" s="5"/>
      <c r="G1339" s="5"/>
      <c r="H1339" s="3"/>
    </row>
    <row r="1340" spans="4:8" x14ac:dyDescent="0.25">
      <c r="D1340" s="5"/>
      <c r="E1340" s="5"/>
      <c r="F1340" s="5"/>
      <c r="G1340" s="5"/>
      <c r="H1340" s="3"/>
    </row>
    <row r="1341" spans="4:8" x14ac:dyDescent="0.25">
      <c r="D1341" s="5"/>
      <c r="E1341" s="5"/>
      <c r="F1341" s="5"/>
      <c r="G1341" s="5"/>
      <c r="H1341" s="3"/>
    </row>
    <row r="1342" spans="4:8" x14ac:dyDescent="0.25">
      <c r="D1342" s="5"/>
      <c r="E1342" s="5"/>
      <c r="F1342" s="5"/>
      <c r="G1342" s="5"/>
      <c r="H1342" s="3"/>
    </row>
    <row r="1343" spans="4:8" x14ac:dyDescent="0.25">
      <c r="D1343" s="5"/>
      <c r="E1343" s="5"/>
      <c r="F1343" s="5"/>
      <c r="G1343" s="5"/>
      <c r="H1343" s="3"/>
    </row>
    <row r="1344" spans="4:8" x14ac:dyDescent="0.25">
      <c r="D1344" s="5"/>
      <c r="E1344" s="5"/>
      <c r="F1344" s="5"/>
      <c r="G1344" s="5"/>
      <c r="H1344" s="3"/>
    </row>
    <row r="1345" spans="4:8" x14ac:dyDescent="0.25">
      <c r="D1345" s="5"/>
      <c r="E1345" s="5"/>
      <c r="F1345" s="5"/>
      <c r="G1345" s="5"/>
      <c r="H1345" s="3"/>
    </row>
    <row r="1346" spans="4:8" x14ac:dyDescent="0.25">
      <c r="D1346" s="5"/>
      <c r="E1346" s="5"/>
      <c r="F1346" s="5"/>
      <c r="G1346" s="5"/>
      <c r="H1346" s="3"/>
    </row>
    <row r="1347" spans="4:8" x14ac:dyDescent="0.25">
      <c r="D1347" s="5"/>
      <c r="E1347" s="5"/>
      <c r="F1347" s="5"/>
      <c r="G1347" s="5"/>
      <c r="H1347" s="3"/>
    </row>
    <row r="1348" spans="4:8" x14ac:dyDescent="0.25">
      <c r="D1348" s="5"/>
      <c r="E1348" s="5"/>
      <c r="F1348" s="5"/>
      <c r="G1348" s="5"/>
      <c r="H1348" s="3"/>
    </row>
    <row r="1349" spans="4:8" x14ac:dyDescent="0.25">
      <c r="D1349" s="5"/>
      <c r="E1349" s="5"/>
      <c r="F1349" s="5"/>
      <c r="G1349" s="5"/>
      <c r="H1349" s="3"/>
    </row>
    <row r="1350" spans="4:8" x14ac:dyDescent="0.25">
      <c r="D1350" s="5"/>
      <c r="E1350" s="5"/>
      <c r="F1350" s="5"/>
      <c r="G1350" s="5"/>
      <c r="H1350" s="3"/>
    </row>
    <row r="1351" spans="4:8" x14ac:dyDescent="0.25">
      <c r="D1351" s="5"/>
      <c r="E1351" s="5"/>
      <c r="F1351" s="5"/>
      <c r="G1351" s="5"/>
      <c r="H1351" s="3"/>
    </row>
    <row r="1352" spans="4:8" x14ac:dyDescent="0.25">
      <c r="D1352" s="5"/>
      <c r="E1352" s="5"/>
      <c r="F1352" s="5"/>
      <c r="G1352" s="5"/>
      <c r="H1352" s="3"/>
    </row>
    <row r="1353" spans="4:8" x14ac:dyDescent="0.25">
      <c r="D1353" s="5"/>
      <c r="E1353" s="5"/>
      <c r="F1353" s="5"/>
      <c r="G1353" s="5"/>
      <c r="H1353" s="3"/>
    </row>
    <row r="1354" spans="4:8" x14ac:dyDescent="0.25">
      <c r="D1354" s="5"/>
      <c r="E1354" s="5"/>
      <c r="F1354" s="5"/>
      <c r="G1354" s="5"/>
      <c r="H1354" s="3"/>
    </row>
    <row r="1355" spans="4:8" x14ac:dyDescent="0.25">
      <c r="D1355" s="5"/>
      <c r="E1355" s="5"/>
      <c r="F1355" s="5"/>
      <c r="G1355" s="5"/>
      <c r="H1355" s="3"/>
    </row>
    <row r="1356" spans="4:8" x14ac:dyDescent="0.25">
      <c r="D1356" s="5"/>
      <c r="E1356" s="5"/>
      <c r="F1356" s="5"/>
      <c r="G1356" s="5"/>
      <c r="H1356" s="3"/>
    </row>
    <row r="1357" spans="4:8" x14ac:dyDescent="0.25">
      <c r="D1357" s="5"/>
      <c r="E1357" s="5"/>
      <c r="F1357" s="5"/>
      <c r="G1357" s="5"/>
      <c r="H1357" s="3"/>
    </row>
    <row r="1358" spans="4:8" x14ac:dyDescent="0.25">
      <c r="D1358" s="5"/>
      <c r="E1358" s="5"/>
      <c r="F1358" s="5"/>
      <c r="G1358" s="5"/>
      <c r="H1358" s="3"/>
    </row>
    <row r="1359" spans="4:8" x14ac:dyDescent="0.25">
      <c r="D1359" s="5"/>
      <c r="E1359" s="5"/>
      <c r="F1359" s="5"/>
      <c r="G1359" s="5"/>
      <c r="H1359" s="3"/>
    </row>
    <row r="1360" spans="4:8" x14ac:dyDescent="0.25">
      <c r="D1360" s="5"/>
      <c r="E1360" s="5"/>
      <c r="F1360" s="5"/>
      <c r="G1360" s="5"/>
      <c r="H1360" s="3"/>
    </row>
    <row r="1361" spans="4:8" x14ac:dyDescent="0.25">
      <c r="D1361" s="5"/>
      <c r="E1361" s="5"/>
      <c r="F1361" s="5"/>
      <c r="G1361" s="5"/>
      <c r="H1361" s="3"/>
    </row>
    <row r="1362" spans="4:8" x14ac:dyDescent="0.25">
      <c r="D1362" s="5"/>
      <c r="E1362" s="5"/>
      <c r="F1362" s="5"/>
      <c r="G1362" s="5"/>
      <c r="H1362" s="3"/>
    </row>
    <row r="1363" spans="4:8" x14ac:dyDescent="0.25">
      <c r="D1363" s="5"/>
      <c r="E1363" s="5"/>
      <c r="F1363" s="5"/>
      <c r="G1363" s="5"/>
      <c r="H1363" s="3"/>
    </row>
    <row r="1364" spans="4:8" x14ac:dyDescent="0.25">
      <c r="D1364" s="5"/>
      <c r="E1364" s="5"/>
      <c r="F1364" s="5"/>
      <c r="G1364" s="5"/>
      <c r="H1364" s="3"/>
    </row>
    <row r="1365" spans="4:8" x14ac:dyDescent="0.25">
      <c r="D1365" s="5"/>
      <c r="E1365" s="5"/>
      <c r="F1365" s="5"/>
      <c r="G1365" s="5"/>
      <c r="H1365" s="3"/>
    </row>
    <row r="1366" spans="4:8" x14ac:dyDescent="0.25">
      <c r="D1366" s="5"/>
      <c r="E1366" s="5"/>
      <c r="F1366" s="5"/>
      <c r="G1366" s="5"/>
      <c r="H1366" s="3"/>
    </row>
    <row r="1367" spans="4:8" x14ac:dyDescent="0.25">
      <c r="D1367" s="5"/>
      <c r="E1367" s="5"/>
      <c r="F1367" s="5"/>
      <c r="G1367" s="5"/>
      <c r="H1367" s="3"/>
    </row>
    <row r="1368" spans="4:8" x14ac:dyDescent="0.25">
      <c r="D1368" s="5"/>
      <c r="E1368" s="5"/>
      <c r="F1368" s="5"/>
      <c r="G1368" s="5"/>
      <c r="H1368" s="3"/>
    </row>
    <row r="1369" spans="4:8" x14ac:dyDescent="0.25">
      <c r="D1369" s="5"/>
      <c r="E1369" s="5"/>
      <c r="F1369" s="5"/>
      <c r="G1369" s="5"/>
      <c r="H1369" s="3"/>
    </row>
    <row r="1370" spans="4:8" x14ac:dyDescent="0.25">
      <c r="D1370" s="5"/>
      <c r="E1370" s="5"/>
      <c r="F1370" s="5"/>
      <c r="G1370" s="5"/>
      <c r="H1370" s="3"/>
    </row>
    <row r="1371" spans="4:8" x14ac:dyDescent="0.25">
      <c r="D1371" s="5"/>
      <c r="E1371" s="5"/>
      <c r="F1371" s="5"/>
      <c r="G1371" s="5"/>
      <c r="H1371" s="3"/>
    </row>
    <row r="1372" spans="4:8" x14ac:dyDescent="0.25">
      <c r="D1372" s="5"/>
      <c r="E1372" s="5"/>
      <c r="F1372" s="5"/>
      <c r="G1372" s="5"/>
      <c r="H1372" s="3"/>
    </row>
    <row r="1373" spans="4:8" x14ac:dyDescent="0.25">
      <c r="D1373" s="5"/>
      <c r="E1373" s="5"/>
      <c r="F1373" s="5"/>
      <c r="G1373" s="5"/>
      <c r="H1373" s="3"/>
    </row>
    <row r="1374" spans="4:8" x14ac:dyDescent="0.25">
      <c r="D1374" s="5"/>
      <c r="E1374" s="5"/>
      <c r="F1374" s="5"/>
      <c r="G1374" s="5"/>
      <c r="H1374" s="3"/>
    </row>
    <row r="1375" spans="4:8" x14ac:dyDescent="0.25">
      <c r="D1375" s="5"/>
      <c r="E1375" s="5"/>
      <c r="F1375" s="5"/>
      <c r="G1375" s="5"/>
      <c r="H1375" s="3"/>
    </row>
    <row r="1376" spans="4:8" x14ac:dyDescent="0.25">
      <c r="D1376" s="5"/>
      <c r="E1376" s="5"/>
      <c r="F1376" s="5"/>
      <c r="G1376" s="5"/>
      <c r="H1376" s="3"/>
    </row>
    <row r="1377" spans="4:8" x14ac:dyDescent="0.25">
      <c r="D1377" s="5"/>
      <c r="E1377" s="5"/>
      <c r="F1377" s="5"/>
      <c r="G1377" s="5"/>
      <c r="H1377" s="3"/>
    </row>
    <row r="1378" spans="4:8" x14ac:dyDescent="0.25">
      <c r="D1378" s="5"/>
      <c r="E1378" s="5"/>
      <c r="F1378" s="5"/>
      <c r="G1378" s="5"/>
      <c r="H1378" s="3"/>
    </row>
    <row r="1379" spans="4:8" x14ac:dyDescent="0.25">
      <c r="D1379" s="5"/>
      <c r="E1379" s="5"/>
      <c r="F1379" s="5"/>
      <c r="G1379" s="5"/>
      <c r="H1379" s="3"/>
    </row>
    <row r="1380" spans="4:8" x14ac:dyDescent="0.25">
      <c r="D1380" s="5"/>
      <c r="E1380" s="5"/>
      <c r="F1380" s="5"/>
      <c r="G1380" s="5"/>
      <c r="H1380" s="3"/>
    </row>
    <row r="1381" spans="4:8" x14ac:dyDescent="0.25">
      <c r="D1381" s="5"/>
      <c r="E1381" s="5"/>
      <c r="F1381" s="5"/>
      <c r="G1381" s="5"/>
      <c r="H1381" s="3"/>
    </row>
    <row r="1382" spans="4:8" x14ac:dyDescent="0.25">
      <c r="D1382" s="5"/>
      <c r="E1382" s="5"/>
      <c r="F1382" s="5"/>
      <c r="G1382" s="5"/>
      <c r="H1382" s="3"/>
    </row>
    <row r="1383" spans="4:8" x14ac:dyDescent="0.25">
      <c r="D1383" s="5"/>
      <c r="E1383" s="5"/>
      <c r="F1383" s="5"/>
      <c r="G1383" s="5"/>
      <c r="H1383" s="3"/>
    </row>
    <row r="1384" spans="4:8" x14ac:dyDescent="0.25">
      <c r="D1384" s="5"/>
      <c r="E1384" s="5"/>
      <c r="F1384" s="5"/>
      <c r="G1384" s="5"/>
      <c r="H1384" s="3"/>
    </row>
    <row r="1385" spans="4:8" x14ac:dyDescent="0.25">
      <c r="D1385" s="5"/>
      <c r="E1385" s="5"/>
      <c r="F1385" s="5"/>
      <c r="G1385" s="5"/>
      <c r="H1385" s="3"/>
    </row>
    <row r="1386" spans="4:8" x14ac:dyDescent="0.25">
      <c r="D1386" s="5"/>
      <c r="E1386" s="5"/>
      <c r="F1386" s="5"/>
      <c r="G1386" s="5"/>
      <c r="H1386" s="3"/>
    </row>
    <row r="1387" spans="4:8" x14ac:dyDescent="0.25">
      <c r="D1387" s="5"/>
      <c r="E1387" s="5"/>
      <c r="F1387" s="5"/>
      <c r="G1387" s="5"/>
      <c r="H1387" s="3"/>
    </row>
    <row r="1388" spans="4:8" x14ac:dyDescent="0.25">
      <c r="D1388" s="5"/>
      <c r="E1388" s="5"/>
      <c r="F1388" s="5"/>
      <c r="G1388" s="5"/>
      <c r="H1388" s="3"/>
    </row>
    <row r="1389" spans="4:8" x14ac:dyDescent="0.25">
      <c r="D1389" s="5"/>
      <c r="E1389" s="5"/>
      <c r="F1389" s="5"/>
      <c r="G1389" s="5"/>
      <c r="H1389" s="3"/>
    </row>
    <row r="1390" spans="4:8" x14ac:dyDescent="0.25">
      <c r="D1390" s="5"/>
      <c r="E1390" s="5"/>
      <c r="F1390" s="5"/>
      <c r="G1390" s="5"/>
      <c r="H1390" s="3"/>
    </row>
    <row r="1391" spans="4:8" x14ac:dyDescent="0.25">
      <c r="D1391" s="5"/>
      <c r="E1391" s="5"/>
      <c r="F1391" s="5"/>
      <c r="G1391" s="5"/>
      <c r="H1391" s="3"/>
    </row>
    <row r="1392" spans="4:8" x14ac:dyDescent="0.25">
      <c r="D1392" s="5"/>
      <c r="E1392" s="5"/>
      <c r="F1392" s="5"/>
      <c r="G1392" s="5"/>
      <c r="H1392" s="3"/>
    </row>
    <row r="1393" spans="4:8" x14ac:dyDescent="0.25">
      <c r="D1393" s="5"/>
      <c r="E1393" s="5"/>
      <c r="F1393" s="5"/>
      <c r="G1393" s="5"/>
      <c r="H1393" s="3"/>
    </row>
    <row r="1394" spans="4:8" x14ac:dyDescent="0.25">
      <c r="D1394" s="5"/>
      <c r="E1394" s="5"/>
      <c r="F1394" s="5"/>
      <c r="G1394" s="5"/>
      <c r="H1394" s="3"/>
    </row>
    <row r="1395" spans="4:8" x14ac:dyDescent="0.25">
      <c r="D1395" s="5"/>
      <c r="E1395" s="5"/>
      <c r="F1395" s="5"/>
      <c r="G1395" s="5"/>
      <c r="H1395" s="3"/>
    </row>
    <row r="1396" spans="4:8" x14ac:dyDescent="0.25">
      <c r="D1396" s="5"/>
      <c r="E1396" s="5"/>
      <c r="F1396" s="5"/>
      <c r="G1396" s="5"/>
      <c r="H1396" s="3"/>
    </row>
    <row r="1397" spans="4:8" x14ac:dyDescent="0.25">
      <c r="D1397" s="5"/>
      <c r="E1397" s="5"/>
      <c r="F1397" s="5"/>
      <c r="G1397" s="5"/>
      <c r="H1397" s="3"/>
    </row>
    <row r="1398" spans="4:8" x14ac:dyDescent="0.25">
      <c r="D1398" s="5"/>
      <c r="E1398" s="5"/>
      <c r="F1398" s="5"/>
      <c r="G1398" s="5"/>
      <c r="H1398" s="3"/>
    </row>
    <row r="1399" spans="4:8" x14ac:dyDescent="0.25">
      <c r="D1399" s="5"/>
      <c r="E1399" s="5"/>
      <c r="F1399" s="5"/>
      <c r="G1399" s="5"/>
      <c r="H1399" s="3"/>
    </row>
    <row r="1400" spans="4:8" x14ac:dyDescent="0.25">
      <c r="D1400" s="5"/>
      <c r="E1400" s="5"/>
      <c r="F1400" s="5"/>
      <c r="G1400" s="5"/>
      <c r="H1400" s="3"/>
    </row>
    <row r="1401" spans="4:8" x14ac:dyDescent="0.25">
      <c r="D1401" s="5"/>
      <c r="E1401" s="5"/>
      <c r="F1401" s="5"/>
      <c r="G1401" s="5"/>
      <c r="H1401" s="3"/>
    </row>
    <row r="1402" spans="4:8" x14ac:dyDescent="0.25">
      <c r="D1402" s="5"/>
      <c r="E1402" s="5"/>
      <c r="F1402" s="5"/>
      <c r="G1402" s="5"/>
      <c r="H1402" s="3"/>
    </row>
    <row r="1403" spans="4:8" x14ac:dyDescent="0.25">
      <c r="D1403" s="5"/>
      <c r="E1403" s="5"/>
      <c r="F1403" s="5"/>
      <c r="G1403" s="5"/>
      <c r="H1403" s="3"/>
    </row>
    <row r="1404" spans="4:8" x14ac:dyDescent="0.25">
      <c r="D1404" s="5"/>
      <c r="E1404" s="5"/>
      <c r="F1404" s="5"/>
      <c r="G1404" s="5"/>
      <c r="H1404" s="3"/>
    </row>
    <row r="1405" spans="4:8" x14ac:dyDescent="0.25">
      <c r="D1405" s="5"/>
      <c r="E1405" s="5"/>
      <c r="F1405" s="5"/>
      <c r="G1405" s="5"/>
      <c r="H1405" s="3"/>
    </row>
    <row r="1406" spans="4:8" x14ac:dyDescent="0.25">
      <c r="D1406" s="5"/>
      <c r="E1406" s="5"/>
      <c r="F1406" s="5"/>
      <c r="G1406" s="5"/>
      <c r="H1406" s="3"/>
    </row>
    <row r="1407" spans="4:8" x14ac:dyDescent="0.25">
      <c r="D1407" s="5"/>
      <c r="E1407" s="5"/>
      <c r="F1407" s="5"/>
      <c r="G1407" s="5"/>
      <c r="H1407" s="3"/>
    </row>
    <row r="1408" spans="4:8" x14ac:dyDescent="0.25">
      <c r="D1408" s="5"/>
      <c r="E1408" s="5"/>
      <c r="F1408" s="5"/>
      <c r="G1408" s="5"/>
      <c r="H1408" s="3"/>
    </row>
    <row r="1409" spans="4:8" x14ac:dyDescent="0.25">
      <c r="D1409" s="5"/>
      <c r="E1409" s="5"/>
      <c r="F1409" s="5"/>
      <c r="G1409" s="5"/>
      <c r="H1409" s="3"/>
    </row>
    <row r="1410" spans="4:8" x14ac:dyDescent="0.25">
      <c r="D1410" s="5"/>
      <c r="E1410" s="5"/>
      <c r="F1410" s="5"/>
      <c r="G1410" s="5"/>
      <c r="H1410" s="3"/>
    </row>
    <row r="1411" spans="4:8" x14ac:dyDescent="0.25">
      <c r="D1411" s="5"/>
      <c r="E1411" s="5"/>
      <c r="F1411" s="5"/>
      <c r="G1411" s="5"/>
      <c r="H1411" s="3"/>
    </row>
    <row r="1412" spans="4:8" x14ac:dyDescent="0.25">
      <c r="D1412" s="5"/>
      <c r="E1412" s="5"/>
      <c r="F1412" s="5"/>
      <c r="G1412" s="5"/>
      <c r="H1412" s="3"/>
    </row>
    <row r="1413" spans="4:8" x14ac:dyDescent="0.25">
      <c r="D1413" s="5"/>
      <c r="E1413" s="5"/>
      <c r="F1413" s="5"/>
      <c r="G1413" s="5"/>
      <c r="H1413" s="3"/>
    </row>
    <row r="1414" spans="4:8" x14ac:dyDescent="0.25">
      <c r="D1414" s="5"/>
      <c r="E1414" s="5"/>
      <c r="F1414" s="5"/>
      <c r="G1414" s="5"/>
      <c r="H1414" s="3"/>
    </row>
    <row r="1415" spans="4:8" x14ac:dyDescent="0.25">
      <c r="D1415" s="5"/>
      <c r="E1415" s="5"/>
      <c r="F1415" s="5"/>
      <c r="G1415" s="5"/>
      <c r="H1415" s="3"/>
    </row>
    <row r="1416" spans="4:8" x14ac:dyDescent="0.25">
      <c r="D1416" s="5"/>
      <c r="E1416" s="5"/>
      <c r="F1416" s="5"/>
      <c r="G1416" s="5"/>
      <c r="H1416" s="3"/>
    </row>
    <row r="1417" spans="4:8" x14ac:dyDescent="0.25">
      <c r="D1417" s="5"/>
      <c r="E1417" s="5"/>
      <c r="F1417" s="5"/>
      <c r="G1417" s="5"/>
      <c r="H1417" s="3"/>
    </row>
    <row r="1418" spans="4:8" x14ac:dyDescent="0.25">
      <c r="D1418" s="5"/>
      <c r="E1418" s="5"/>
      <c r="F1418" s="5"/>
      <c r="G1418" s="5"/>
      <c r="H1418" s="3"/>
    </row>
    <row r="1419" spans="4:8" x14ac:dyDescent="0.25">
      <c r="D1419" s="5"/>
      <c r="E1419" s="5"/>
      <c r="F1419" s="5"/>
      <c r="G1419" s="5"/>
      <c r="H1419" s="3"/>
    </row>
    <row r="1420" spans="4:8" x14ac:dyDescent="0.25">
      <c r="D1420" s="5"/>
      <c r="E1420" s="5"/>
      <c r="F1420" s="5"/>
      <c r="G1420" s="5"/>
      <c r="H1420" s="3"/>
    </row>
    <row r="1421" spans="4:8" x14ac:dyDescent="0.25">
      <c r="D1421" s="5"/>
      <c r="E1421" s="5"/>
      <c r="F1421" s="5"/>
      <c r="G1421" s="5"/>
      <c r="H1421" s="3"/>
    </row>
    <row r="1422" spans="4:8" x14ac:dyDescent="0.25">
      <c r="D1422" s="5"/>
      <c r="E1422" s="5"/>
      <c r="F1422" s="5"/>
      <c r="G1422" s="5"/>
      <c r="H1422" s="3"/>
    </row>
    <row r="1423" spans="4:8" x14ac:dyDescent="0.25">
      <c r="D1423" s="5"/>
      <c r="E1423" s="5"/>
      <c r="F1423" s="5"/>
      <c r="G1423" s="5"/>
      <c r="H1423" s="3"/>
    </row>
    <row r="1424" spans="4:8" x14ac:dyDescent="0.25">
      <c r="D1424" s="5"/>
      <c r="E1424" s="5"/>
      <c r="F1424" s="5"/>
      <c r="G1424" s="5"/>
      <c r="H1424" s="3"/>
    </row>
    <row r="1425" spans="4:8" x14ac:dyDescent="0.25">
      <c r="D1425" s="5"/>
      <c r="E1425" s="5"/>
      <c r="F1425" s="5"/>
      <c r="G1425" s="5"/>
      <c r="H1425" s="3"/>
    </row>
    <row r="1426" spans="4:8" x14ac:dyDescent="0.25">
      <c r="D1426" s="5"/>
      <c r="E1426" s="5"/>
      <c r="F1426" s="5"/>
      <c r="G1426" s="5"/>
      <c r="H1426" s="3"/>
    </row>
    <row r="1427" spans="4:8" x14ac:dyDescent="0.25">
      <c r="D1427" s="5"/>
      <c r="E1427" s="5"/>
      <c r="F1427" s="5"/>
      <c r="G1427" s="5"/>
      <c r="H1427" s="3"/>
    </row>
    <row r="1428" spans="4:8" x14ac:dyDescent="0.25">
      <c r="D1428" s="5"/>
      <c r="E1428" s="5"/>
      <c r="F1428" s="5"/>
      <c r="G1428" s="5"/>
      <c r="H1428" s="3"/>
    </row>
    <row r="1429" spans="4:8" x14ac:dyDescent="0.25">
      <c r="D1429" s="5"/>
      <c r="E1429" s="5"/>
      <c r="F1429" s="5"/>
      <c r="G1429" s="5"/>
      <c r="H1429" s="3"/>
    </row>
    <row r="1430" spans="4:8" x14ac:dyDescent="0.25">
      <c r="D1430" s="5"/>
      <c r="E1430" s="5"/>
      <c r="F1430" s="5"/>
      <c r="G1430" s="5"/>
      <c r="H1430" s="3"/>
    </row>
    <row r="1431" spans="4:8" x14ac:dyDescent="0.25">
      <c r="D1431" s="5"/>
      <c r="E1431" s="5"/>
      <c r="F1431" s="5"/>
      <c r="G1431" s="5"/>
      <c r="H1431" s="3"/>
    </row>
    <row r="1432" spans="4:8" x14ac:dyDescent="0.25">
      <c r="D1432" s="5"/>
      <c r="E1432" s="5"/>
      <c r="F1432" s="5"/>
      <c r="G1432" s="5"/>
      <c r="H1432" s="3"/>
    </row>
    <row r="1433" spans="4:8" x14ac:dyDescent="0.25">
      <c r="D1433" s="5"/>
      <c r="E1433" s="5"/>
      <c r="F1433" s="5"/>
      <c r="G1433" s="5"/>
      <c r="H1433" s="3"/>
    </row>
    <row r="1434" spans="4:8" x14ac:dyDescent="0.25">
      <c r="D1434" s="5"/>
      <c r="E1434" s="5"/>
      <c r="F1434" s="5"/>
      <c r="G1434" s="5"/>
      <c r="H1434" s="3"/>
    </row>
    <row r="1435" spans="4:8" x14ac:dyDescent="0.25">
      <c r="D1435" s="5"/>
      <c r="E1435" s="5"/>
      <c r="F1435" s="5"/>
      <c r="G1435" s="5"/>
      <c r="H1435" s="3"/>
    </row>
    <row r="1436" spans="4:8" x14ac:dyDescent="0.25">
      <c r="D1436" s="5"/>
      <c r="E1436" s="5"/>
      <c r="F1436" s="5"/>
      <c r="G1436" s="5"/>
      <c r="H1436" s="3"/>
    </row>
    <row r="1437" spans="4:8" x14ac:dyDescent="0.25">
      <c r="D1437" s="5"/>
      <c r="E1437" s="5"/>
      <c r="F1437" s="5"/>
      <c r="G1437" s="5"/>
      <c r="H1437" s="3"/>
    </row>
    <row r="1438" spans="4:8" x14ac:dyDescent="0.25">
      <c r="D1438" s="5"/>
      <c r="E1438" s="5"/>
      <c r="F1438" s="5"/>
      <c r="G1438" s="5"/>
      <c r="H1438" s="3"/>
    </row>
    <row r="1439" spans="4:8" x14ac:dyDescent="0.25">
      <c r="D1439" s="5"/>
      <c r="E1439" s="5"/>
      <c r="F1439" s="5"/>
      <c r="G1439" s="5"/>
      <c r="H1439" s="3"/>
    </row>
  </sheetData>
  <autoFilter ref="A1:H1439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1439"/>
  <sheetViews>
    <sheetView workbookViewId="0">
      <pane xSplit="4" ySplit="1" topLeftCell="E86" activePane="bottomRight" state="frozen"/>
      <selection pane="topRight" activeCell="E1" sqref="E1"/>
      <selection pane="bottomLeft" activeCell="A2" sqref="A2"/>
      <selection pane="bottomRight" activeCell="H1" sqref="H1:I1"/>
    </sheetView>
  </sheetViews>
  <sheetFormatPr defaultRowHeight="15" x14ac:dyDescent="0.25"/>
  <cols>
    <col min="3" max="3" width="36.42578125" customWidth="1"/>
    <col min="5" max="5" width="10.5703125" style="6" bestFit="1" customWidth="1"/>
    <col min="6" max="8" width="11.5703125" style="6" bestFit="1" customWidth="1"/>
    <col min="9" max="9" width="11.42578125" style="4" customWidth="1"/>
  </cols>
  <sheetData>
    <row r="1" spans="1:9" ht="30" x14ac:dyDescent="0.25">
      <c r="A1" s="21" t="s">
        <v>0</v>
      </c>
      <c r="B1" s="21" t="s">
        <v>1</v>
      </c>
      <c r="C1" s="21" t="s">
        <v>3</v>
      </c>
      <c r="D1" s="21" t="s">
        <v>2956</v>
      </c>
      <c r="E1" s="15" t="s">
        <v>4891</v>
      </c>
      <c r="F1" s="15" t="s">
        <v>4</v>
      </c>
      <c r="G1" s="16" t="s">
        <v>5</v>
      </c>
      <c r="H1" s="15" t="s">
        <v>4888</v>
      </c>
      <c r="I1" s="15" t="s">
        <v>4889</v>
      </c>
    </row>
    <row r="2" spans="1:9" x14ac:dyDescent="0.25">
      <c r="A2" s="22">
        <v>1</v>
      </c>
      <c r="B2" s="23" t="s">
        <v>6</v>
      </c>
      <c r="C2" s="23" t="s">
        <v>2925</v>
      </c>
      <c r="D2" s="22">
        <v>1</v>
      </c>
      <c r="E2" s="5">
        <v>2708099</v>
      </c>
      <c r="F2" s="5">
        <v>4532360</v>
      </c>
      <c r="G2" s="5">
        <v>15574138.112435697</v>
      </c>
      <c r="H2" s="13">
        <v>15106266.989387389</v>
      </c>
      <c r="I2" s="14">
        <v>96.265597713562173</v>
      </c>
    </row>
    <row r="3" spans="1:9" x14ac:dyDescent="0.25">
      <c r="A3" s="22">
        <v>1</v>
      </c>
      <c r="B3" s="23" t="s">
        <v>6</v>
      </c>
      <c r="C3" s="23" t="s">
        <v>2925</v>
      </c>
      <c r="D3" s="22">
        <v>2</v>
      </c>
      <c r="E3" s="5">
        <v>4976933</v>
      </c>
      <c r="F3" s="5">
        <v>5396469</v>
      </c>
      <c r="G3" s="5">
        <v>17490754.787645523</v>
      </c>
      <c r="H3" s="5">
        <v>17947849.160400793</v>
      </c>
      <c r="I3" s="3">
        <v>102.52595966218553</v>
      </c>
    </row>
    <row r="4" spans="1:9" x14ac:dyDescent="0.25">
      <c r="A4" s="22">
        <v>1</v>
      </c>
      <c r="B4" s="23" t="s">
        <v>6</v>
      </c>
      <c r="C4" s="23" t="s">
        <v>2925</v>
      </c>
      <c r="D4" s="22">
        <v>3</v>
      </c>
      <c r="E4" s="5">
        <v>3300238</v>
      </c>
      <c r="F4" s="5">
        <v>5690981</v>
      </c>
      <c r="G4" s="5">
        <v>17476659.010999508</v>
      </c>
      <c r="H4" s="5">
        <v>19391827.240511745</v>
      </c>
      <c r="I4" s="3">
        <v>110.37395457688204</v>
      </c>
    </row>
    <row r="5" spans="1:9" x14ac:dyDescent="0.25">
      <c r="A5" s="22">
        <v>2</v>
      </c>
      <c r="B5" s="23" t="s">
        <v>95</v>
      </c>
      <c r="C5" s="23" t="s">
        <v>2926</v>
      </c>
      <c r="D5" s="22">
        <v>1</v>
      </c>
      <c r="E5" s="5">
        <v>2553787</v>
      </c>
      <c r="F5" s="5">
        <v>766327</v>
      </c>
      <c r="G5" s="5">
        <v>3001669.6629401743</v>
      </c>
      <c r="H5" s="5">
        <v>1280706.5556810335</v>
      </c>
      <c r="I5" s="3">
        <v>43.894576580936473</v>
      </c>
    </row>
    <row r="6" spans="1:9" x14ac:dyDescent="0.25">
      <c r="A6" s="22">
        <v>2</v>
      </c>
      <c r="B6" s="23" t="s">
        <v>95</v>
      </c>
      <c r="C6" s="23" t="s">
        <v>2926</v>
      </c>
      <c r="D6" s="22">
        <v>2</v>
      </c>
      <c r="E6" s="5">
        <v>1922031</v>
      </c>
      <c r="F6" s="5">
        <v>820731</v>
      </c>
      <c r="G6" s="5">
        <v>3021012.8252213411</v>
      </c>
      <c r="H6" s="5">
        <v>1377511.6172257368</v>
      </c>
      <c r="I6" s="3">
        <v>47.417382414643676</v>
      </c>
    </row>
    <row r="7" spans="1:9" x14ac:dyDescent="0.25">
      <c r="A7" s="22">
        <v>2</v>
      </c>
      <c r="B7" s="23" t="s">
        <v>95</v>
      </c>
      <c r="C7" s="23" t="s">
        <v>2926</v>
      </c>
      <c r="D7" s="22">
        <v>3</v>
      </c>
      <c r="E7" s="5">
        <v>2880682</v>
      </c>
      <c r="F7" s="5">
        <v>1118230</v>
      </c>
      <c r="G7" s="5">
        <v>2869922.8574674334</v>
      </c>
      <c r="H7" s="5">
        <v>2058749.4347762093</v>
      </c>
      <c r="I7" s="3">
        <v>70.325167863269868</v>
      </c>
    </row>
    <row r="8" spans="1:9" x14ac:dyDescent="0.25">
      <c r="A8" s="22">
        <v>3</v>
      </c>
      <c r="B8" s="23" t="s">
        <v>152</v>
      </c>
      <c r="C8" s="23" t="s">
        <v>2927</v>
      </c>
      <c r="D8" s="22">
        <v>1</v>
      </c>
      <c r="E8" s="5">
        <v>4335752</v>
      </c>
      <c r="F8" s="5">
        <v>1672628</v>
      </c>
      <c r="G8" s="5">
        <v>6730107.599998801</v>
      </c>
      <c r="H8" s="5">
        <v>4022309.1345413667</v>
      </c>
      <c r="I8" s="3">
        <v>59.508203257820099</v>
      </c>
    </row>
    <row r="9" spans="1:9" x14ac:dyDescent="0.25">
      <c r="A9" s="22">
        <v>3</v>
      </c>
      <c r="B9" s="23" t="s">
        <v>152</v>
      </c>
      <c r="C9" s="23" t="s">
        <v>2927</v>
      </c>
      <c r="D9" s="22">
        <v>2</v>
      </c>
      <c r="E9" s="5">
        <v>3575391</v>
      </c>
      <c r="F9" s="5">
        <v>1829949</v>
      </c>
      <c r="G9" s="5">
        <v>7047649.5093910005</v>
      </c>
      <c r="H9" s="5">
        <v>4500194.7476927694</v>
      </c>
      <c r="I9" s="3">
        <v>63.490946878760951</v>
      </c>
    </row>
    <row r="10" spans="1:9" x14ac:dyDescent="0.25">
      <c r="A10" s="22">
        <v>3</v>
      </c>
      <c r="B10" s="23" t="s">
        <v>152</v>
      </c>
      <c r="C10" s="23" t="s">
        <v>2927</v>
      </c>
      <c r="D10" s="22">
        <v>3</v>
      </c>
      <c r="E10" s="5">
        <v>2522898</v>
      </c>
      <c r="F10" s="5">
        <v>2218867</v>
      </c>
      <c r="G10" s="5">
        <v>7155288.0077319816</v>
      </c>
      <c r="H10" s="5">
        <v>5440632.1258552661</v>
      </c>
      <c r="I10" s="3">
        <v>76.179937921350756</v>
      </c>
    </row>
    <row r="11" spans="1:9" x14ac:dyDescent="0.25">
      <c r="A11" s="22">
        <v>4</v>
      </c>
      <c r="B11" s="23" t="s">
        <v>181</v>
      </c>
      <c r="C11" s="23" t="s">
        <v>2928</v>
      </c>
      <c r="D11" s="22">
        <v>1</v>
      </c>
      <c r="E11" s="5">
        <v>2004911</v>
      </c>
      <c r="F11" s="5">
        <v>900908</v>
      </c>
      <c r="G11" s="5">
        <v>2595392.0030779424</v>
      </c>
      <c r="H11" s="5">
        <v>2055804.7602382349</v>
      </c>
      <c r="I11" s="3">
        <v>78.801439957584151</v>
      </c>
    </row>
    <row r="12" spans="1:9" x14ac:dyDescent="0.25">
      <c r="A12" s="22">
        <v>4</v>
      </c>
      <c r="B12" s="23" t="s">
        <v>181</v>
      </c>
      <c r="C12" s="23" t="s">
        <v>2928</v>
      </c>
      <c r="D12" s="22">
        <v>2</v>
      </c>
      <c r="E12" s="5">
        <v>1996754</v>
      </c>
      <c r="F12" s="5">
        <v>1260485</v>
      </c>
      <c r="G12" s="5">
        <v>2847697.6501171403</v>
      </c>
      <c r="H12" s="5">
        <v>2454950.8802952194</v>
      </c>
      <c r="I12" s="3">
        <v>85.848831639450822</v>
      </c>
    </row>
    <row r="13" spans="1:9" x14ac:dyDescent="0.25">
      <c r="A13" s="22">
        <v>4</v>
      </c>
      <c r="B13" s="23" t="s">
        <v>181</v>
      </c>
      <c r="C13" s="23" t="s">
        <v>2928</v>
      </c>
      <c r="D13" s="22">
        <v>3</v>
      </c>
      <c r="E13" s="5">
        <v>1533909</v>
      </c>
      <c r="F13" s="5">
        <v>2287202</v>
      </c>
      <c r="G13" s="5">
        <v>3387032.7360188905</v>
      </c>
      <c r="H13" s="5">
        <v>3198904.2122296696</v>
      </c>
      <c r="I13" s="3">
        <v>93.816719916044562</v>
      </c>
    </row>
    <row r="14" spans="1:9" x14ac:dyDescent="0.25">
      <c r="A14" s="22">
        <v>5</v>
      </c>
      <c r="B14" s="23" t="s">
        <v>204</v>
      </c>
      <c r="C14" s="23" t="s">
        <v>2929</v>
      </c>
      <c r="D14" s="22">
        <v>1</v>
      </c>
      <c r="E14" s="5">
        <v>24331301</v>
      </c>
      <c r="F14" s="5">
        <v>2687638</v>
      </c>
      <c r="G14" s="5">
        <v>10106302.601129014</v>
      </c>
      <c r="H14" s="5">
        <v>8371520.0189208547</v>
      </c>
      <c r="I14" s="3">
        <v>81.110405226235116</v>
      </c>
    </row>
    <row r="15" spans="1:9" x14ac:dyDescent="0.25">
      <c r="A15" s="22">
        <v>5</v>
      </c>
      <c r="B15" s="23" t="s">
        <v>204</v>
      </c>
      <c r="C15" s="23" t="s">
        <v>2929</v>
      </c>
      <c r="D15" s="22">
        <v>2</v>
      </c>
      <c r="E15" s="5">
        <v>30838973</v>
      </c>
      <c r="F15" s="5">
        <v>3776640</v>
      </c>
      <c r="G15" s="5">
        <v>11933912.668432117</v>
      </c>
      <c r="H15" s="5">
        <v>11058543.547771191</v>
      </c>
      <c r="I15" s="3">
        <v>90.052109297086517</v>
      </c>
    </row>
    <row r="16" spans="1:9" x14ac:dyDescent="0.25">
      <c r="A16" s="22">
        <v>5</v>
      </c>
      <c r="B16" s="23" t="s">
        <v>204</v>
      </c>
      <c r="C16" s="23" t="s">
        <v>2929</v>
      </c>
      <c r="D16" s="22">
        <v>3</v>
      </c>
      <c r="E16" s="5">
        <v>25031980</v>
      </c>
      <c r="F16" s="5">
        <v>5183444</v>
      </c>
      <c r="G16" s="5">
        <v>12606228.569986833</v>
      </c>
      <c r="H16" s="5">
        <v>12878648.144880949</v>
      </c>
      <c r="I16" s="3">
        <v>100.42358889494957</v>
      </c>
    </row>
    <row r="17" spans="1:9" x14ac:dyDescent="0.25">
      <c r="A17" s="22">
        <v>6</v>
      </c>
      <c r="B17" s="23" t="s">
        <v>1007</v>
      </c>
      <c r="C17" s="23" t="s">
        <v>2930</v>
      </c>
      <c r="D17" s="22">
        <v>1</v>
      </c>
      <c r="E17" s="5">
        <v>462240</v>
      </c>
      <c r="F17" s="5">
        <v>271278</v>
      </c>
      <c r="G17" s="5">
        <v>693674.43570439611</v>
      </c>
      <c r="H17" s="5">
        <v>432735.03497750091</v>
      </c>
      <c r="I17" s="3">
        <v>64.315030250302868</v>
      </c>
    </row>
    <row r="18" spans="1:9" x14ac:dyDescent="0.25">
      <c r="A18" s="22">
        <v>6</v>
      </c>
      <c r="B18" s="23" t="s">
        <v>1007</v>
      </c>
      <c r="C18" s="23" t="s">
        <v>2930</v>
      </c>
      <c r="D18" s="22">
        <v>2</v>
      </c>
      <c r="E18" s="5">
        <v>334148</v>
      </c>
      <c r="F18" s="5">
        <v>282271</v>
      </c>
      <c r="G18" s="5">
        <v>666090.60982857901</v>
      </c>
      <c r="H18" s="5">
        <v>446261.16191328398</v>
      </c>
      <c r="I18" s="3">
        <v>67.316582906376823</v>
      </c>
    </row>
    <row r="19" spans="1:9" x14ac:dyDescent="0.25">
      <c r="A19" s="22">
        <v>6</v>
      </c>
      <c r="B19" s="23" t="s">
        <v>1007</v>
      </c>
      <c r="C19" s="23" t="s">
        <v>2930</v>
      </c>
      <c r="D19" s="22">
        <v>3</v>
      </c>
      <c r="E19" s="5">
        <v>495412</v>
      </c>
      <c r="F19" s="5">
        <v>463659</v>
      </c>
      <c r="G19" s="5">
        <v>674748.16051690315</v>
      </c>
      <c r="H19" s="5">
        <v>550016.93370366492</v>
      </c>
      <c r="I19" s="3">
        <v>80.40053152911112</v>
      </c>
    </row>
    <row r="20" spans="1:9" x14ac:dyDescent="0.25">
      <c r="A20" s="22">
        <v>7</v>
      </c>
      <c r="B20" s="23" t="s">
        <v>1018</v>
      </c>
      <c r="C20" s="23" t="s">
        <v>2931</v>
      </c>
      <c r="D20" s="22">
        <v>1</v>
      </c>
      <c r="E20" s="5">
        <v>2111772</v>
      </c>
      <c r="F20" s="5">
        <v>632316</v>
      </c>
      <c r="G20" s="5">
        <v>2053174.3867358787</v>
      </c>
      <c r="H20" s="5">
        <v>1403052.135984377</v>
      </c>
      <c r="I20" s="3">
        <v>63.076362184080473</v>
      </c>
    </row>
    <row r="21" spans="1:9" x14ac:dyDescent="0.25">
      <c r="A21" s="22">
        <v>7</v>
      </c>
      <c r="B21" s="23" t="s">
        <v>1018</v>
      </c>
      <c r="C21" s="23" t="s">
        <v>2931</v>
      </c>
      <c r="D21" s="22">
        <v>2</v>
      </c>
      <c r="E21" s="5">
        <v>1105573</v>
      </c>
      <c r="F21" s="5">
        <v>961359</v>
      </c>
      <c r="G21" s="5">
        <v>2374170.806357427</v>
      </c>
      <c r="H21" s="5">
        <v>1885211.5511033644</v>
      </c>
      <c r="I21" s="3">
        <v>75.483171358652939</v>
      </c>
    </row>
    <row r="22" spans="1:9" x14ac:dyDescent="0.25">
      <c r="A22" s="22">
        <v>7</v>
      </c>
      <c r="B22" s="23" t="s">
        <v>1018</v>
      </c>
      <c r="C22" s="23" t="s">
        <v>2931</v>
      </c>
      <c r="D22" s="22">
        <v>3</v>
      </c>
      <c r="E22" s="5">
        <v>1357047</v>
      </c>
      <c r="F22" s="5">
        <v>1593358</v>
      </c>
      <c r="G22" s="5">
        <v>2606204.6482796837</v>
      </c>
      <c r="H22" s="5">
        <v>2408580.1219979855</v>
      </c>
      <c r="I22" s="3">
        <v>90.840237775626036</v>
      </c>
    </row>
    <row r="23" spans="1:9" x14ac:dyDescent="0.25">
      <c r="A23" s="22">
        <v>8</v>
      </c>
      <c r="B23" s="23" t="s">
        <v>1035</v>
      </c>
      <c r="C23" s="23" t="s">
        <v>2932</v>
      </c>
      <c r="D23" s="22">
        <v>1</v>
      </c>
      <c r="E23" s="5">
        <v>3337575</v>
      </c>
      <c r="F23" s="5">
        <v>609227</v>
      </c>
      <c r="G23" s="5">
        <v>1777009.1899313123</v>
      </c>
      <c r="H23" s="5">
        <v>1024330.6137623873</v>
      </c>
      <c r="I23" s="3">
        <v>57.88650606578129</v>
      </c>
    </row>
    <row r="24" spans="1:9" x14ac:dyDescent="0.25">
      <c r="A24" s="22">
        <v>8</v>
      </c>
      <c r="B24" s="23" t="s">
        <v>1035</v>
      </c>
      <c r="C24" s="23" t="s">
        <v>2932</v>
      </c>
      <c r="D24" s="22">
        <v>2</v>
      </c>
      <c r="E24" s="5">
        <v>2497024</v>
      </c>
      <c r="F24" s="5">
        <v>1093581</v>
      </c>
      <c r="G24" s="5">
        <v>2163451.269310988</v>
      </c>
      <c r="H24" s="5">
        <v>1629187.2927444831</v>
      </c>
      <c r="I24" s="3">
        <v>71.371768276556409</v>
      </c>
    </row>
    <row r="25" spans="1:9" x14ac:dyDescent="0.25">
      <c r="A25" s="22">
        <v>8</v>
      </c>
      <c r="B25" s="23" t="s">
        <v>1035</v>
      </c>
      <c r="C25" s="23" t="s">
        <v>2932</v>
      </c>
      <c r="D25" s="22">
        <v>3</v>
      </c>
      <c r="E25" s="5">
        <v>4799622</v>
      </c>
      <c r="F25" s="5">
        <v>2866222</v>
      </c>
      <c r="G25" s="5">
        <v>3453708.0378544391</v>
      </c>
      <c r="H25" s="5">
        <v>3219347.6105149528</v>
      </c>
      <c r="I25" s="3">
        <v>89.308507358371145</v>
      </c>
    </row>
    <row r="26" spans="1:9" x14ac:dyDescent="0.25">
      <c r="A26" s="22">
        <v>9</v>
      </c>
      <c r="B26" s="23" t="s">
        <v>1140</v>
      </c>
      <c r="C26" s="23" t="s">
        <v>2933</v>
      </c>
      <c r="D26" s="22">
        <v>1</v>
      </c>
      <c r="E26" s="5">
        <v>8509774</v>
      </c>
      <c r="F26" s="5">
        <v>1242244</v>
      </c>
      <c r="G26" s="5">
        <v>3342383.9408904393</v>
      </c>
      <c r="H26" s="5">
        <v>2831899.4629945518</v>
      </c>
      <c r="I26" s="3">
        <v>81.211380645772735</v>
      </c>
    </row>
    <row r="27" spans="1:9" x14ac:dyDescent="0.25">
      <c r="A27" s="22">
        <v>9</v>
      </c>
      <c r="B27" s="23" t="s">
        <v>1140</v>
      </c>
      <c r="C27" s="23" t="s">
        <v>2933</v>
      </c>
      <c r="D27" s="22">
        <v>2</v>
      </c>
      <c r="E27" s="5">
        <v>14246134</v>
      </c>
      <c r="F27" s="5">
        <v>1937393</v>
      </c>
      <c r="G27" s="5">
        <v>3901960.203612152</v>
      </c>
      <c r="H27" s="5">
        <v>3666373.1044134498</v>
      </c>
      <c r="I27" s="3">
        <v>92.716083938919851</v>
      </c>
    </row>
    <row r="28" spans="1:9" x14ac:dyDescent="0.25">
      <c r="A28" s="22">
        <v>9</v>
      </c>
      <c r="B28" s="23" t="s">
        <v>1140</v>
      </c>
      <c r="C28" s="23" t="s">
        <v>2933</v>
      </c>
      <c r="D28" s="22">
        <v>3</v>
      </c>
      <c r="E28" s="5">
        <v>24055260</v>
      </c>
      <c r="F28" s="5">
        <v>3152354</v>
      </c>
      <c r="G28" s="5">
        <v>4679666.2172145294</v>
      </c>
      <c r="H28" s="5">
        <v>4654774.7472992595</v>
      </c>
      <c r="I28" s="3">
        <v>98.90857810396146</v>
      </c>
    </row>
    <row r="29" spans="1:9" x14ac:dyDescent="0.25">
      <c r="A29" s="22">
        <v>10</v>
      </c>
      <c r="B29" s="23" t="s">
        <v>1259</v>
      </c>
      <c r="C29" s="23" t="s">
        <v>2934</v>
      </c>
      <c r="D29" s="22">
        <v>1</v>
      </c>
      <c r="E29" s="5">
        <v>24335173</v>
      </c>
      <c r="F29" s="5">
        <v>1503774</v>
      </c>
      <c r="G29" s="5">
        <v>5366177.1913886126</v>
      </c>
      <c r="H29" s="5">
        <v>4357249.6137968693</v>
      </c>
      <c r="I29" s="3">
        <v>76.76479077683976</v>
      </c>
    </row>
    <row r="30" spans="1:9" x14ac:dyDescent="0.25">
      <c r="A30" s="22">
        <v>10</v>
      </c>
      <c r="B30" s="23" t="s">
        <v>1259</v>
      </c>
      <c r="C30" s="23" t="s">
        <v>2934</v>
      </c>
      <c r="D30" s="22">
        <v>2</v>
      </c>
      <c r="E30" s="5">
        <v>16278821</v>
      </c>
      <c r="F30" s="5">
        <v>2463134</v>
      </c>
      <c r="G30" s="5">
        <v>6542105.7747424096</v>
      </c>
      <c r="H30" s="5">
        <v>5975944.9431100078</v>
      </c>
      <c r="I30" s="3">
        <v>87.77535482397036</v>
      </c>
    </row>
    <row r="31" spans="1:9" x14ac:dyDescent="0.25">
      <c r="A31" s="22">
        <v>10</v>
      </c>
      <c r="B31" s="23" t="s">
        <v>1259</v>
      </c>
      <c r="C31" s="23" t="s">
        <v>2934</v>
      </c>
      <c r="D31" s="22">
        <v>3</v>
      </c>
      <c r="E31" s="5">
        <v>22152698</v>
      </c>
      <c r="F31" s="5">
        <v>6312148</v>
      </c>
      <c r="G31" s="5">
        <v>9990128.5632975269</v>
      </c>
      <c r="H31" s="5">
        <v>10139001.423110405</v>
      </c>
      <c r="I31" s="3">
        <v>100.4062585829726</v>
      </c>
    </row>
    <row r="32" spans="1:9" x14ac:dyDescent="0.25">
      <c r="A32" s="22">
        <v>11</v>
      </c>
      <c r="B32" s="23" t="s">
        <v>1452</v>
      </c>
      <c r="C32" s="23" t="s">
        <v>2935</v>
      </c>
      <c r="D32" s="22">
        <v>1</v>
      </c>
      <c r="E32" s="5">
        <v>1879010</v>
      </c>
      <c r="F32" s="5">
        <v>928252</v>
      </c>
      <c r="G32" s="5">
        <v>3238339.403985077</v>
      </c>
      <c r="H32" s="5">
        <v>1807287.2681241718</v>
      </c>
      <c r="I32" s="3">
        <v>55.930305170169397</v>
      </c>
    </row>
    <row r="33" spans="1:9" x14ac:dyDescent="0.25">
      <c r="A33" s="22">
        <v>11</v>
      </c>
      <c r="B33" s="23" t="s">
        <v>1452</v>
      </c>
      <c r="C33" s="23" t="s">
        <v>2935</v>
      </c>
      <c r="D33" s="22">
        <v>2</v>
      </c>
      <c r="E33" s="5">
        <v>1270911</v>
      </c>
      <c r="F33" s="5">
        <v>951845</v>
      </c>
      <c r="G33" s="5">
        <v>3199868.1576003353</v>
      </c>
      <c r="H33" s="5">
        <v>1946897.8678916148</v>
      </c>
      <c r="I33" s="3">
        <v>59.313853378875464</v>
      </c>
    </row>
    <row r="34" spans="1:9" x14ac:dyDescent="0.25">
      <c r="A34" s="22">
        <v>11</v>
      </c>
      <c r="B34" s="23" t="s">
        <v>1452</v>
      </c>
      <c r="C34" s="23" t="s">
        <v>2935</v>
      </c>
      <c r="D34" s="22">
        <v>3</v>
      </c>
      <c r="E34" s="5">
        <v>1135601</v>
      </c>
      <c r="F34" s="5">
        <v>1210461</v>
      </c>
      <c r="G34" s="5">
        <v>3363524.4107613503</v>
      </c>
      <c r="H34" s="5">
        <v>2565320.8618414388</v>
      </c>
      <c r="I34" s="3">
        <v>73.218450597877251</v>
      </c>
    </row>
    <row r="35" spans="1:9" x14ac:dyDescent="0.25">
      <c r="A35" s="22">
        <v>12</v>
      </c>
      <c r="B35" s="23" t="s">
        <v>1495</v>
      </c>
      <c r="C35" s="23" t="s">
        <v>2936</v>
      </c>
      <c r="D35" s="22">
        <v>1</v>
      </c>
      <c r="E35" s="5">
        <v>15446989</v>
      </c>
      <c r="F35" s="5">
        <v>2104566</v>
      </c>
      <c r="G35" s="5">
        <v>6792944.0630542301</v>
      </c>
      <c r="H35" s="5">
        <v>4986370.4971563062</v>
      </c>
      <c r="I35" s="3">
        <v>69.645670605242231</v>
      </c>
    </row>
    <row r="36" spans="1:9" x14ac:dyDescent="0.25">
      <c r="A36" s="22">
        <v>12</v>
      </c>
      <c r="B36" s="23" t="s">
        <v>1495</v>
      </c>
      <c r="C36" s="23" t="s">
        <v>2936</v>
      </c>
      <c r="D36" s="22">
        <v>2</v>
      </c>
      <c r="E36" s="5">
        <v>24097176</v>
      </c>
      <c r="F36" s="5">
        <v>2718730</v>
      </c>
      <c r="G36" s="5">
        <v>6741344.2361264657</v>
      </c>
      <c r="H36" s="5">
        <v>5654141.1380057568</v>
      </c>
      <c r="I36" s="3">
        <v>80.335852593847505</v>
      </c>
    </row>
    <row r="37" spans="1:9" x14ac:dyDescent="0.25">
      <c r="A37" s="22">
        <v>12</v>
      </c>
      <c r="B37" s="23" t="s">
        <v>1495</v>
      </c>
      <c r="C37" s="23" t="s">
        <v>2936</v>
      </c>
      <c r="D37" s="22">
        <v>3</v>
      </c>
      <c r="E37" s="5">
        <v>19871348</v>
      </c>
      <c r="F37" s="5">
        <v>3892194</v>
      </c>
      <c r="G37" s="5">
        <v>7327740.5622644722</v>
      </c>
      <c r="H37" s="5">
        <v>7213945.785264845</v>
      </c>
      <c r="I37" s="3">
        <v>95.242911299766874</v>
      </c>
    </row>
    <row r="38" spans="1:9" x14ac:dyDescent="0.25">
      <c r="A38" s="22">
        <v>13</v>
      </c>
      <c r="B38" s="23" t="s">
        <v>1716</v>
      </c>
      <c r="C38" s="23" t="s">
        <v>1718</v>
      </c>
      <c r="D38" s="22">
        <v>1</v>
      </c>
      <c r="E38" s="5">
        <v>216185</v>
      </c>
      <c r="F38" s="5">
        <v>559772</v>
      </c>
      <c r="G38" s="5">
        <v>811523.1506487499</v>
      </c>
      <c r="H38" s="5">
        <v>761031.67882600555</v>
      </c>
      <c r="I38" s="3">
        <v>93.702202557994312</v>
      </c>
    </row>
    <row r="39" spans="1:9" x14ac:dyDescent="0.25">
      <c r="A39" s="22">
        <v>13</v>
      </c>
      <c r="B39" s="23" t="s">
        <v>1716</v>
      </c>
      <c r="C39" s="23" t="s">
        <v>1718</v>
      </c>
      <c r="D39" s="22">
        <v>2</v>
      </c>
      <c r="E39" s="5">
        <v>204141</v>
      </c>
      <c r="F39" s="5">
        <v>514920</v>
      </c>
      <c r="G39" s="5">
        <v>807327.76151777443</v>
      </c>
      <c r="H39" s="5">
        <v>790302.65725160553</v>
      </c>
      <c r="I39" s="3">
        <v>97.904088376661221</v>
      </c>
    </row>
    <row r="40" spans="1:9" x14ac:dyDescent="0.25">
      <c r="A40" s="22">
        <v>13</v>
      </c>
      <c r="B40" s="23" t="s">
        <v>1716</v>
      </c>
      <c r="C40" s="23" t="s">
        <v>1718</v>
      </c>
      <c r="D40" s="22">
        <v>3</v>
      </c>
      <c r="E40" s="5">
        <v>419986</v>
      </c>
      <c r="F40" s="5">
        <v>608321</v>
      </c>
      <c r="G40" s="5">
        <v>834570.74786778609</v>
      </c>
      <c r="H40" s="5">
        <v>815824.79835280229</v>
      </c>
      <c r="I40" s="3">
        <v>97.753826607077372</v>
      </c>
    </row>
    <row r="41" spans="1:9" x14ac:dyDescent="0.25">
      <c r="A41" s="22">
        <v>14</v>
      </c>
      <c r="B41" s="23" t="s">
        <v>1719</v>
      </c>
      <c r="C41" s="23" t="s">
        <v>2937</v>
      </c>
      <c r="D41" s="22">
        <v>1</v>
      </c>
      <c r="E41" s="5">
        <v>771793</v>
      </c>
      <c r="F41" s="5">
        <v>425313</v>
      </c>
      <c r="G41" s="5">
        <v>1219178.3261872029</v>
      </c>
      <c r="H41" s="5">
        <v>735906.64497864072</v>
      </c>
      <c r="I41" s="3">
        <v>57.812187839615028</v>
      </c>
    </row>
    <row r="42" spans="1:9" x14ac:dyDescent="0.25">
      <c r="A42" s="22">
        <v>14</v>
      </c>
      <c r="B42" s="23" t="s">
        <v>1719</v>
      </c>
      <c r="C42" s="23" t="s">
        <v>2937</v>
      </c>
      <c r="D42" s="22">
        <v>2</v>
      </c>
      <c r="E42" s="5">
        <v>626939</v>
      </c>
      <c r="F42" s="5">
        <v>634495</v>
      </c>
      <c r="G42" s="5">
        <v>1335166.5730621321</v>
      </c>
      <c r="H42" s="5">
        <v>909566.93857935152</v>
      </c>
      <c r="I42" s="3">
        <v>65.304643710472632</v>
      </c>
    </row>
    <row r="43" spans="1:9" x14ac:dyDescent="0.25">
      <c r="A43" s="22">
        <v>14</v>
      </c>
      <c r="B43" s="23" t="s">
        <v>1719</v>
      </c>
      <c r="C43" s="23" t="s">
        <v>2937</v>
      </c>
      <c r="D43" s="22">
        <v>3</v>
      </c>
      <c r="E43" s="5">
        <v>684625</v>
      </c>
      <c r="F43" s="5">
        <v>913705</v>
      </c>
      <c r="G43" s="5">
        <v>1411966.7067255797</v>
      </c>
      <c r="H43" s="5">
        <v>1115033.2036078144</v>
      </c>
      <c r="I43" s="3">
        <v>77.106641320869088</v>
      </c>
    </row>
    <row r="44" spans="1:9" x14ac:dyDescent="0.25">
      <c r="A44" s="22">
        <v>15</v>
      </c>
      <c r="B44" s="23" t="s">
        <v>1732</v>
      </c>
      <c r="C44" s="23" t="s">
        <v>2938</v>
      </c>
      <c r="D44" s="22">
        <v>1</v>
      </c>
      <c r="E44" s="5">
        <v>1131951</v>
      </c>
      <c r="F44" s="5">
        <v>504839</v>
      </c>
      <c r="G44" s="5">
        <v>1661369.7199180883</v>
      </c>
      <c r="H44" s="5">
        <v>1082046.087329752</v>
      </c>
      <c r="I44" s="3">
        <v>65.064853935726902</v>
      </c>
    </row>
    <row r="45" spans="1:9" x14ac:dyDescent="0.25">
      <c r="A45" s="22">
        <v>15</v>
      </c>
      <c r="B45" s="23" t="s">
        <v>1732</v>
      </c>
      <c r="C45" s="23" t="s">
        <v>2938</v>
      </c>
      <c r="D45" s="22">
        <v>2</v>
      </c>
      <c r="E45" s="5">
        <v>923107</v>
      </c>
      <c r="F45" s="5">
        <v>518179</v>
      </c>
      <c r="G45" s="5">
        <v>1651229.4883106726</v>
      </c>
      <c r="H45" s="5">
        <v>1162618.4526485011</v>
      </c>
      <c r="I45" s="3">
        <v>70.048951035253765</v>
      </c>
    </row>
    <row r="46" spans="1:9" x14ac:dyDescent="0.25">
      <c r="A46" s="22">
        <v>15</v>
      </c>
      <c r="B46" s="23" t="s">
        <v>1732</v>
      </c>
      <c r="C46" s="23" t="s">
        <v>2938</v>
      </c>
      <c r="D46" s="22">
        <v>3</v>
      </c>
      <c r="E46" s="5">
        <v>965172</v>
      </c>
      <c r="F46" s="5">
        <v>648835</v>
      </c>
      <c r="G46" s="5">
        <v>1667847.3624151964</v>
      </c>
      <c r="H46" s="5">
        <v>1486740.1487817715</v>
      </c>
      <c r="I46" s="3">
        <v>88.802884390450615</v>
      </c>
    </row>
    <row r="47" spans="1:9" x14ac:dyDescent="0.25">
      <c r="A47" s="22">
        <v>16</v>
      </c>
      <c r="B47" s="23" t="s">
        <v>1753</v>
      </c>
      <c r="C47" s="23" t="s">
        <v>1755</v>
      </c>
      <c r="D47" s="22">
        <v>1</v>
      </c>
      <c r="E47" s="5">
        <v>199522</v>
      </c>
      <c r="F47" s="5">
        <v>1732981</v>
      </c>
      <c r="G47" s="5">
        <v>7090464.2471105941</v>
      </c>
      <c r="H47" s="5">
        <v>5201814.5175469369</v>
      </c>
      <c r="I47" s="3">
        <v>75.829203594089861</v>
      </c>
    </row>
    <row r="48" spans="1:9" x14ac:dyDescent="0.25">
      <c r="A48" s="22">
        <v>16</v>
      </c>
      <c r="B48" s="23" t="s">
        <v>1753</v>
      </c>
      <c r="C48" s="23" t="s">
        <v>1755</v>
      </c>
      <c r="D48" s="22">
        <v>2</v>
      </c>
      <c r="E48" s="5">
        <v>220299</v>
      </c>
      <c r="F48" s="5">
        <v>1844567</v>
      </c>
      <c r="G48" s="5">
        <v>5862385.5979555063</v>
      </c>
      <c r="H48" s="5">
        <v>5205540.0736635216</v>
      </c>
      <c r="I48" s="3">
        <v>90.252152352484572</v>
      </c>
    </row>
    <row r="49" spans="1:9" x14ac:dyDescent="0.25">
      <c r="A49" s="22">
        <v>16</v>
      </c>
      <c r="B49" s="23" t="s">
        <v>1753</v>
      </c>
      <c r="C49" s="23" t="s">
        <v>1755</v>
      </c>
      <c r="D49" s="22">
        <v>3</v>
      </c>
      <c r="E49" s="5">
        <v>92090</v>
      </c>
      <c r="F49" s="5">
        <v>2006031</v>
      </c>
      <c r="G49" s="5">
        <v>5968501.2217830382</v>
      </c>
      <c r="H49" s="5">
        <v>5531877.0387012698</v>
      </c>
      <c r="I49" s="3">
        <v>92.710674625909434</v>
      </c>
    </row>
    <row r="50" spans="1:9" x14ac:dyDescent="0.25">
      <c r="A50" s="22">
        <v>17</v>
      </c>
      <c r="B50" s="23" t="s">
        <v>1756</v>
      </c>
      <c r="C50" s="23" t="s">
        <v>2939</v>
      </c>
      <c r="D50" s="22">
        <v>1</v>
      </c>
      <c r="E50" s="5">
        <v>3564534</v>
      </c>
      <c r="F50" s="5">
        <v>1285102</v>
      </c>
      <c r="G50" s="5">
        <v>4905728.7127543176</v>
      </c>
      <c r="H50" s="5">
        <v>2733754.1863769568</v>
      </c>
      <c r="I50" s="3">
        <v>52.740753440421663</v>
      </c>
    </row>
    <row r="51" spans="1:9" x14ac:dyDescent="0.25">
      <c r="A51" s="22">
        <v>17</v>
      </c>
      <c r="B51" s="23" t="s">
        <v>1756</v>
      </c>
      <c r="C51" s="23" t="s">
        <v>2939</v>
      </c>
      <c r="D51" s="22">
        <v>2</v>
      </c>
      <c r="E51" s="5">
        <v>3628449</v>
      </c>
      <c r="F51" s="5">
        <v>1678105</v>
      </c>
      <c r="G51" s="5">
        <v>5162978.8883545008</v>
      </c>
      <c r="H51" s="5">
        <v>3277900.8824089854</v>
      </c>
      <c r="I51" s="3">
        <v>60.266495299644554</v>
      </c>
    </row>
    <row r="52" spans="1:9" x14ac:dyDescent="0.25">
      <c r="A52" s="22">
        <v>17</v>
      </c>
      <c r="B52" s="23" t="s">
        <v>1756</v>
      </c>
      <c r="C52" s="23" t="s">
        <v>2939</v>
      </c>
      <c r="D52" s="22">
        <v>3</v>
      </c>
      <c r="E52" s="5">
        <v>2743013</v>
      </c>
      <c r="F52" s="5">
        <v>2566044</v>
      </c>
      <c r="G52" s="5">
        <v>5846326.806536098</v>
      </c>
      <c r="H52" s="5">
        <v>4600642.8671741625</v>
      </c>
      <c r="I52" s="3">
        <v>76.725711623714503</v>
      </c>
    </row>
    <row r="53" spans="1:9" x14ac:dyDescent="0.25">
      <c r="A53" s="22">
        <v>18</v>
      </c>
      <c r="B53" s="23" t="s">
        <v>1797</v>
      </c>
      <c r="C53" s="23" t="s">
        <v>1799</v>
      </c>
      <c r="D53" s="22">
        <v>1</v>
      </c>
      <c r="E53" s="5">
        <v>19702</v>
      </c>
      <c r="F53" s="5">
        <v>287410</v>
      </c>
      <c r="G53" s="5">
        <v>287410.41752106382</v>
      </c>
      <c r="H53" s="5">
        <v>283128.14846208505</v>
      </c>
      <c r="I53" s="3">
        <v>96.023871256725201</v>
      </c>
    </row>
    <row r="54" spans="1:9" x14ac:dyDescent="0.25">
      <c r="A54" s="22">
        <v>18</v>
      </c>
      <c r="B54" s="23" t="s">
        <v>1797</v>
      </c>
      <c r="C54" s="23" t="s">
        <v>1799</v>
      </c>
      <c r="D54" s="22">
        <v>2</v>
      </c>
      <c r="E54" s="5">
        <v>139180</v>
      </c>
      <c r="F54" s="5">
        <v>308692</v>
      </c>
      <c r="G54" s="5">
        <v>308692.5592182785</v>
      </c>
      <c r="H54" s="5">
        <v>304370.06230780284</v>
      </c>
      <c r="I54" s="3">
        <v>96.724778402069248</v>
      </c>
    </row>
    <row r="55" spans="1:9" x14ac:dyDescent="0.25">
      <c r="A55" s="22">
        <v>18</v>
      </c>
      <c r="B55" s="23" t="s">
        <v>1797</v>
      </c>
      <c r="C55" s="23" t="s">
        <v>1799</v>
      </c>
      <c r="D55" s="22">
        <v>3</v>
      </c>
      <c r="E55" s="5">
        <v>258552</v>
      </c>
      <c r="F55" s="5">
        <v>373672</v>
      </c>
      <c r="G55" s="5">
        <v>373672</v>
      </c>
      <c r="H55" s="5">
        <v>369229</v>
      </c>
      <c r="I55" s="3">
        <v>98.811000000000007</v>
      </c>
    </row>
    <row r="56" spans="1:9" x14ac:dyDescent="0.25">
      <c r="A56" s="22">
        <v>19</v>
      </c>
      <c r="B56" s="23" t="s">
        <v>1802</v>
      </c>
      <c r="C56" s="23" t="s">
        <v>2940</v>
      </c>
      <c r="D56" s="22">
        <v>1</v>
      </c>
      <c r="E56" s="5">
        <v>2689463</v>
      </c>
      <c r="F56" s="5">
        <v>4286033</v>
      </c>
      <c r="G56" s="5">
        <v>16385383.018084651</v>
      </c>
      <c r="H56" s="5">
        <v>16015065.527796442</v>
      </c>
      <c r="I56" s="3">
        <v>95.46381913363372</v>
      </c>
    </row>
    <row r="57" spans="1:9" x14ac:dyDescent="0.25">
      <c r="A57" s="22">
        <v>19</v>
      </c>
      <c r="B57" s="23" t="s">
        <v>1802</v>
      </c>
      <c r="C57" s="23" t="s">
        <v>2940</v>
      </c>
      <c r="D57" s="22">
        <v>2</v>
      </c>
      <c r="E57" s="5">
        <v>5970649</v>
      </c>
      <c r="F57" s="5">
        <v>5061395</v>
      </c>
      <c r="G57" s="5">
        <v>17797492.489777241</v>
      </c>
      <c r="H57" s="5">
        <v>18095838.962916426</v>
      </c>
      <c r="I57" s="3">
        <v>100.39913992798773</v>
      </c>
    </row>
    <row r="58" spans="1:9" x14ac:dyDescent="0.25">
      <c r="A58" s="22">
        <v>19</v>
      </c>
      <c r="B58" s="23" t="s">
        <v>1802</v>
      </c>
      <c r="C58" s="23" t="s">
        <v>2940</v>
      </c>
      <c r="D58" s="22">
        <v>3</v>
      </c>
      <c r="E58" s="5">
        <v>7990363</v>
      </c>
      <c r="F58" s="5">
        <v>6035389</v>
      </c>
      <c r="G58" s="5">
        <v>17189860.09520619</v>
      </c>
      <c r="H58" s="5">
        <v>18117963.674126193</v>
      </c>
      <c r="I58" s="3">
        <v>104.92934010293399</v>
      </c>
    </row>
    <row r="59" spans="1:9" x14ac:dyDescent="0.25">
      <c r="A59" s="22">
        <v>20</v>
      </c>
      <c r="B59" s="23" t="s">
        <v>1883</v>
      </c>
      <c r="C59" s="23" t="s">
        <v>2941</v>
      </c>
      <c r="D59" s="22">
        <v>1</v>
      </c>
      <c r="E59" s="5">
        <v>3753672</v>
      </c>
      <c r="F59" s="5">
        <v>1379171</v>
      </c>
      <c r="G59" s="5">
        <v>4939872.9393332712</v>
      </c>
      <c r="H59" s="5">
        <v>3267701.2422824907</v>
      </c>
      <c r="I59" s="3">
        <v>64.962952934966083</v>
      </c>
    </row>
    <row r="60" spans="1:9" x14ac:dyDescent="0.25">
      <c r="A60" s="22">
        <v>20</v>
      </c>
      <c r="B60" s="23" t="s">
        <v>1883</v>
      </c>
      <c r="C60" s="23" t="s">
        <v>2941</v>
      </c>
      <c r="D60" s="22">
        <v>2</v>
      </c>
      <c r="E60" s="5">
        <v>2134510</v>
      </c>
      <c r="F60" s="5">
        <v>1699593</v>
      </c>
      <c r="G60" s="5">
        <v>5294858.3703739969</v>
      </c>
      <c r="H60" s="5">
        <v>4050380.1840647273</v>
      </c>
      <c r="I60" s="3">
        <v>75.495557510529352</v>
      </c>
    </row>
    <row r="61" spans="1:9" x14ac:dyDescent="0.25">
      <c r="A61" s="22">
        <v>20</v>
      </c>
      <c r="B61" s="23" t="s">
        <v>1883</v>
      </c>
      <c r="C61" s="23" t="s">
        <v>2941</v>
      </c>
      <c r="D61" s="22">
        <v>3</v>
      </c>
      <c r="E61" s="5">
        <v>2513319</v>
      </c>
      <c r="F61" s="5">
        <v>2605143</v>
      </c>
      <c r="G61" s="5">
        <v>5948517.8151277257</v>
      </c>
      <c r="H61" s="5">
        <v>4941591.3019907139</v>
      </c>
      <c r="I61" s="3">
        <v>82.376145762634977</v>
      </c>
    </row>
    <row r="62" spans="1:9" x14ac:dyDescent="0.25">
      <c r="A62" s="22">
        <v>21</v>
      </c>
      <c r="B62" s="23" t="s">
        <v>1954</v>
      </c>
      <c r="C62" s="23" t="s">
        <v>2942</v>
      </c>
      <c r="D62" s="22">
        <v>1</v>
      </c>
      <c r="E62" s="5">
        <v>15764097</v>
      </c>
      <c r="F62" s="5">
        <v>1598378</v>
      </c>
      <c r="G62" s="5">
        <v>5795160.6650965801</v>
      </c>
      <c r="H62" s="5">
        <v>3198498.6407492924</v>
      </c>
      <c r="I62" s="3">
        <v>54.168022529498515</v>
      </c>
    </row>
    <row r="63" spans="1:9" x14ac:dyDescent="0.25">
      <c r="A63" s="22">
        <v>21</v>
      </c>
      <c r="B63" s="23" t="s">
        <v>1954</v>
      </c>
      <c r="C63" s="23" t="s">
        <v>2942</v>
      </c>
      <c r="D63" s="22">
        <v>2</v>
      </c>
      <c r="E63" s="5">
        <v>11135298</v>
      </c>
      <c r="F63" s="5">
        <v>2085181</v>
      </c>
      <c r="G63" s="5">
        <v>6197709.4901703568</v>
      </c>
      <c r="H63" s="5">
        <v>3988059.7696072436</v>
      </c>
      <c r="I63" s="3">
        <v>62.139668060881711</v>
      </c>
    </row>
    <row r="64" spans="1:9" x14ac:dyDescent="0.25">
      <c r="A64" s="22">
        <v>21</v>
      </c>
      <c r="B64" s="23" t="s">
        <v>1954</v>
      </c>
      <c r="C64" s="23" t="s">
        <v>2942</v>
      </c>
      <c r="D64" s="22">
        <v>3</v>
      </c>
      <c r="E64" s="5">
        <v>11606280</v>
      </c>
      <c r="F64" s="5">
        <v>2327418</v>
      </c>
      <c r="G64" s="5">
        <v>6299940.5143617941</v>
      </c>
      <c r="H64" s="5">
        <v>4660253.2647511521</v>
      </c>
      <c r="I64" s="3">
        <v>72.061974715455761</v>
      </c>
    </row>
    <row r="65" spans="1:9" x14ac:dyDescent="0.25">
      <c r="A65" s="22">
        <v>22</v>
      </c>
      <c r="B65" s="23" t="s">
        <v>2101</v>
      </c>
      <c r="C65" s="23" t="s">
        <v>2943</v>
      </c>
      <c r="D65" s="22">
        <v>1</v>
      </c>
      <c r="E65" s="5">
        <v>3368709</v>
      </c>
      <c r="F65" s="5">
        <v>1375320</v>
      </c>
      <c r="G65" s="5">
        <v>3666736.1640622565</v>
      </c>
      <c r="H65" s="5">
        <v>2982220.1491069724</v>
      </c>
      <c r="I65" s="3">
        <v>79.634840130714764</v>
      </c>
    </row>
    <row r="66" spans="1:9" x14ac:dyDescent="0.25">
      <c r="A66" s="22">
        <v>22</v>
      </c>
      <c r="B66" s="23" t="s">
        <v>2101</v>
      </c>
      <c r="C66" s="23" t="s">
        <v>2943</v>
      </c>
      <c r="D66" s="22">
        <v>2</v>
      </c>
      <c r="E66" s="5">
        <v>3663017</v>
      </c>
      <c r="F66" s="5">
        <v>2065854</v>
      </c>
      <c r="G66" s="5">
        <v>3987667.2288176659</v>
      </c>
      <c r="H66" s="5">
        <v>3637701.7438300177</v>
      </c>
      <c r="I66" s="3">
        <v>90.182149710143293</v>
      </c>
    </row>
    <row r="67" spans="1:9" x14ac:dyDescent="0.25">
      <c r="A67" s="22">
        <v>22</v>
      </c>
      <c r="B67" s="23" t="s">
        <v>2101</v>
      </c>
      <c r="C67" s="23" t="s">
        <v>2943</v>
      </c>
      <c r="D67" s="22">
        <v>3</v>
      </c>
      <c r="E67" s="5">
        <v>3530331</v>
      </c>
      <c r="F67" s="5">
        <v>2985366</v>
      </c>
      <c r="G67" s="5">
        <v>4124390.6468373644</v>
      </c>
      <c r="H67" s="5">
        <v>4064991.0950032733</v>
      </c>
      <c r="I67" s="3">
        <v>98.515852398542791</v>
      </c>
    </row>
    <row r="68" spans="1:9" x14ac:dyDescent="0.25">
      <c r="A68" s="22">
        <v>23</v>
      </c>
      <c r="B68" s="23" t="s">
        <v>2152</v>
      </c>
      <c r="C68" s="23" t="s">
        <v>2944</v>
      </c>
      <c r="D68" s="22">
        <v>1</v>
      </c>
      <c r="E68" s="5">
        <v>9377631</v>
      </c>
      <c r="F68" s="5">
        <v>1050046</v>
      </c>
      <c r="G68" s="5">
        <v>3616550.853947015</v>
      </c>
      <c r="H68" s="5">
        <v>1317772.5718169119</v>
      </c>
      <c r="I68" s="3">
        <v>34.279692117262876</v>
      </c>
    </row>
    <row r="69" spans="1:9" x14ac:dyDescent="0.25">
      <c r="A69" s="22">
        <v>23</v>
      </c>
      <c r="B69" s="23" t="s">
        <v>2152</v>
      </c>
      <c r="C69" s="23" t="s">
        <v>2944</v>
      </c>
      <c r="D69" s="22">
        <v>2</v>
      </c>
      <c r="E69" s="5">
        <v>4218242</v>
      </c>
      <c r="F69" s="5">
        <v>1084969</v>
      </c>
      <c r="G69" s="5">
        <v>3636294.9503212478</v>
      </c>
      <c r="H69" s="5">
        <v>1618240.7426259564</v>
      </c>
      <c r="I69" s="3">
        <v>41.776827295328239</v>
      </c>
    </row>
    <row r="70" spans="1:9" x14ac:dyDescent="0.25">
      <c r="A70" s="22">
        <v>23</v>
      </c>
      <c r="B70" s="23" t="s">
        <v>2152</v>
      </c>
      <c r="C70" s="23" t="s">
        <v>2944</v>
      </c>
      <c r="D70" s="22">
        <v>3</v>
      </c>
      <c r="E70" s="5">
        <v>6534205</v>
      </c>
      <c r="F70" s="5">
        <v>1649131</v>
      </c>
      <c r="G70" s="5">
        <v>4182220.7012098641</v>
      </c>
      <c r="H70" s="5">
        <v>2443080.2066722731</v>
      </c>
      <c r="I70" s="3">
        <v>53.160271049760453</v>
      </c>
    </row>
    <row r="71" spans="1:9" x14ac:dyDescent="0.25">
      <c r="A71" s="22">
        <v>24</v>
      </c>
      <c r="B71" s="23" t="s">
        <v>2237</v>
      </c>
      <c r="C71" s="23" t="s">
        <v>2945</v>
      </c>
      <c r="D71" s="22">
        <v>1</v>
      </c>
      <c r="E71" s="5">
        <v>1059341</v>
      </c>
      <c r="F71" s="5">
        <v>1313004</v>
      </c>
      <c r="G71" s="5">
        <v>4685651.1102345707</v>
      </c>
      <c r="H71" s="5">
        <v>3311818.9599722847</v>
      </c>
      <c r="I71" s="3">
        <v>70.732721924762657</v>
      </c>
    </row>
    <row r="72" spans="1:9" x14ac:dyDescent="0.25">
      <c r="A72" s="22">
        <v>24</v>
      </c>
      <c r="B72" s="23" t="s">
        <v>2237</v>
      </c>
      <c r="C72" s="23" t="s">
        <v>2945</v>
      </c>
      <c r="D72" s="22">
        <v>2</v>
      </c>
      <c r="E72" s="5">
        <v>692864</v>
      </c>
      <c r="F72" s="5">
        <v>1258043</v>
      </c>
      <c r="G72" s="5">
        <v>4622495.709297929</v>
      </c>
      <c r="H72" s="5">
        <v>3466084.7710791728</v>
      </c>
      <c r="I72" s="3">
        <v>75.080316131737248</v>
      </c>
    </row>
    <row r="73" spans="1:9" x14ac:dyDescent="0.25">
      <c r="A73" s="22">
        <v>24</v>
      </c>
      <c r="B73" s="23" t="s">
        <v>2237</v>
      </c>
      <c r="C73" s="23" t="s">
        <v>2945</v>
      </c>
      <c r="D73" s="22">
        <v>3</v>
      </c>
      <c r="E73" s="5">
        <v>294414</v>
      </c>
      <c r="F73" s="5">
        <v>1210343</v>
      </c>
      <c r="G73" s="5">
        <v>4840673.7200948326</v>
      </c>
      <c r="H73" s="5">
        <v>4271490.606604985</v>
      </c>
      <c r="I73" s="3">
        <v>88.527617330018259</v>
      </c>
    </row>
    <row r="74" spans="1:9" x14ac:dyDescent="0.25">
      <c r="A74" s="22">
        <v>25</v>
      </c>
      <c r="B74" s="23" t="s">
        <v>2262</v>
      </c>
      <c r="C74" s="23" t="s">
        <v>2946</v>
      </c>
      <c r="D74" s="22">
        <v>1</v>
      </c>
      <c r="E74" s="5">
        <v>2585127</v>
      </c>
      <c r="F74" s="5">
        <v>1354441</v>
      </c>
      <c r="G74" s="5">
        <v>6233809.7061037999</v>
      </c>
      <c r="H74" s="5">
        <v>2581431.0716870003</v>
      </c>
      <c r="I74" s="3">
        <v>40.518322424739672</v>
      </c>
    </row>
    <row r="75" spans="1:9" x14ac:dyDescent="0.25">
      <c r="A75" s="22">
        <v>25</v>
      </c>
      <c r="B75" s="23" t="s">
        <v>2262</v>
      </c>
      <c r="C75" s="23" t="s">
        <v>2946</v>
      </c>
      <c r="D75" s="22">
        <v>2</v>
      </c>
      <c r="E75" s="5">
        <v>2048124</v>
      </c>
      <c r="F75" s="5">
        <v>1419242</v>
      </c>
      <c r="G75" s="5">
        <v>6218154.9040717259</v>
      </c>
      <c r="H75" s="5">
        <v>2933816.4884591945</v>
      </c>
      <c r="I75" s="3">
        <v>45.689453237499293</v>
      </c>
    </row>
    <row r="76" spans="1:9" x14ac:dyDescent="0.25">
      <c r="A76" s="22">
        <v>25</v>
      </c>
      <c r="B76" s="23" t="s">
        <v>2262</v>
      </c>
      <c r="C76" s="23" t="s">
        <v>2946</v>
      </c>
      <c r="D76" s="22">
        <v>3</v>
      </c>
      <c r="E76" s="5">
        <v>768378</v>
      </c>
      <c r="F76" s="5">
        <v>1813673</v>
      </c>
      <c r="G76" s="5">
        <v>6204889.4488897389</v>
      </c>
      <c r="H76" s="5">
        <v>3992250.4099362548</v>
      </c>
      <c r="I76" s="3">
        <v>61.918453813357488</v>
      </c>
    </row>
    <row r="77" spans="1:9" x14ac:dyDescent="0.25">
      <c r="A77" s="22">
        <v>26</v>
      </c>
      <c r="B77" s="23" t="s">
        <v>2279</v>
      </c>
      <c r="C77" s="23" t="s">
        <v>2947</v>
      </c>
      <c r="D77" s="22">
        <v>1</v>
      </c>
      <c r="E77" s="5">
        <v>2078348</v>
      </c>
      <c r="F77" s="5">
        <v>333524</v>
      </c>
      <c r="G77" s="5">
        <v>945316.47967616597</v>
      </c>
      <c r="H77" s="5">
        <v>698274.49395673885</v>
      </c>
      <c r="I77" s="3">
        <v>64.778429608997143</v>
      </c>
    </row>
    <row r="78" spans="1:9" x14ac:dyDescent="0.25">
      <c r="A78" s="22">
        <v>26</v>
      </c>
      <c r="B78" s="23" t="s">
        <v>2279</v>
      </c>
      <c r="C78" s="23" t="s">
        <v>2947</v>
      </c>
      <c r="D78" s="22">
        <v>2</v>
      </c>
      <c r="E78" s="5">
        <v>2027049</v>
      </c>
      <c r="F78" s="5">
        <v>484935</v>
      </c>
      <c r="G78" s="5">
        <v>1181727.0012713061</v>
      </c>
      <c r="H78" s="5">
        <v>989014.37659523776</v>
      </c>
      <c r="I78" s="3">
        <v>75.639230341989759</v>
      </c>
    </row>
    <row r="79" spans="1:9" x14ac:dyDescent="0.25">
      <c r="A79" s="22">
        <v>26</v>
      </c>
      <c r="B79" s="23" t="s">
        <v>2279</v>
      </c>
      <c r="C79" s="23" t="s">
        <v>2947</v>
      </c>
      <c r="D79" s="22">
        <v>3</v>
      </c>
      <c r="E79" s="5">
        <v>1234056</v>
      </c>
      <c r="F79" s="5">
        <v>1107013</v>
      </c>
      <c r="G79" s="5">
        <v>1628006.8060193378</v>
      </c>
      <c r="H79" s="5">
        <v>1688152.2065586976</v>
      </c>
      <c r="I79" s="3">
        <v>103.06679826531372</v>
      </c>
    </row>
    <row r="80" spans="1:9" x14ac:dyDescent="0.25">
      <c r="A80" s="22">
        <v>27</v>
      </c>
      <c r="B80" s="23" t="s">
        <v>2318</v>
      </c>
      <c r="C80" s="23" t="s">
        <v>2948</v>
      </c>
      <c r="D80" s="22">
        <v>1</v>
      </c>
      <c r="E80" s="5">
        <v>3249091</v>
      </c>
      <c r="F80" s="5">
        <v>530876</v>
      </c>
      <c r="G80" s="5">
        <v>1595571.9800836602</v>
      </c>
      <c r="H80" s="5">
        <v>1174880.0924156939</v>
      </c>
      <c r="I80" s="3">
        <v>66.98514985529799</v>
      </c>
    </row>
    <row r="81" spans="1:9" x14ac:dyDescent="0.25">
      <c r="A81" s="22">
        <v>27</v>
      </c>
      <c r="B81" s="23" t="s">
        <v>2318</v>
      </c>
      <c r="C81" s="23" t="s">
        <v>2948</v>
      </c>
      <c r="D81" s="22">
        <v>2</v>
      </c>
      <c r="E81" s="5">
        <v>3435637</v>
      </c>
      <c r="F81" s="5">
        <v>826534</v>
      </c>
      <c r="G81" s="5">
        <v>1832541.1917964558</v>
      </c>
      <c r="H81" s="5">
        <v>1565075.3164446652</v>
      </c>
      <c r="I81" s="3">
        <v>80.080888632442822</v>
      </c>
    </row>
    <row r="82" spans="1:9" x14ac:dyDescent="0.25">
      <c r="A82" s="22">
        <v>27</v>
      </c>
      <c r="B82" s="23" t="s">
        <v>2318</v>
      </c>
      <c r="C82" s="23" t="s">
        <v>2948</v>
      </c>
      <c r="D82" s="22">
        <v>3</v>
      </c>
      <c r="E82" s="5">
        <v>2855210</v>
      </c>
      <c r="F82" s="5">
        <v>1708059</v>
      </c>
      <c r="G82" s="5">
        <v>2585951.5966461315</v>
      </c>
      <c r="H82" s="5">
        <v>2530465.2593987836</v>
      </c>
      <c r="I82" s="3">
        <v>96.927241795699786</v>
      </c>
    </row>
    <row r="83" spans="1:9" x14ac:dyDescent="0.25">
      <c r="A83" s="22">
        <v>28</v>
      </c>
      <c r="B83" s="23" t="s">
        <v>2361</v>
      </c>
      <c r="C83" s="23" t="s">
        <v>2949</v>
      </c>
      <c r="D83" s="22">
        <v>1</v>
      </c>
      <c r="E83" s="5">
        <v>9408487</v>
      </c>
      <c r="F83" s="5">
        <v>3323410</v>
      </c>
      <c r="G83" s="5">
        <v>11543071.133660387</v>
      </c>
      <c r="H83" s="5">
        <v>9329293.8060842287</v>
      </c>
      <c r="I83" s="3">
        <v>75.3062019085109</v>
      </c>
    </row>
    <row r="84" spans="1:9" x14ac:dyDescent="0.25">
      <c r="A84" s="22">
        <v>28</v>
      </c>
      <c r="B84" s="23" t="s">
        <v>2361</v>
      </c>
      <c r="C84" s="23" t="s">
        <v>2949</v>
      </c>
      <c r="D84" s="22">
        <v>2</v>
      </c>
      <c r="E84" s="5">
        <v>18768417</v>
      </c>
      <c r="F84" s="5">
        <v>4538451</v>
      </c>
      <c r="G84" s="5">
        <v>13091543.380093858</v>
      </c>
      <c r="H84" s="5">
        <v>11316738.338536169</v>
      </c>
      <c r="I84" s="3">
        <v>83.368081135926374</v>
      </c>
    </row>
    <row r="85" spans="1:9" x14ac:dyDescent="0.25">
      <c r="A85" s="22">
        <v>28</v>
      </c>
      <c r="B85" s="23" t="s">
        <v>2361</v>
      </c>
      <c r="C85" s="23" t="s">
        <v>2949</v>
      </c>
      <c r="D85" s="22">
        <v>3</v>
      </c>
      <c r="E85" s="5">
        <v>34977679</v>
      </c>
      <c r="F85" s="5">
        <v>7574041</v>
      </c>
      <c r="G85" s="5">
        <v>16504008.757331297</v>
      </c>
      <c r="H85" s="5">
        <v>15491751.397003759</v>
      </c>
      <c r="I85" s="3">
        <v>92.797464336510146</v>
      </c>
    </row>
    <row r="86" spans="1:9" x14ac:dyDescent="0.25">
      <c r="A86" s="22">
        <v>99</v>
      </c>
      <c r="B86" s="23" t="s">
        <v>2720</v>
      </c>
      <c r="C86" s="23" t="s">
        <v>2950</v>
      </c>
      <c r="D86" s="22">
        <v>1</v>
      </c>
      <c r="E86" s="5">
        <v>1167982</v>
      </c>
      <c r="F86" s="5">
        <v>1066850</v>
      </c>
      <c r="G86" s="5">
        <v>3096975.3945934097</v>
      </c>
      <c r="H86" s="5">
        <v>1337324.7117729553</v>
      </c>
      <c r="I86" s="3">
        <v>44.865071024125378</v>
      </c>
    </row>
    <row r="87" spans="1:9" x14ac:dyDescent="0.25">
      <c r="A87" s="22">
        <v>99</v>
      </c>
      <c r="B87" s="23" t="s">
        <v>2720</v>
      </c>
      <c r="C87" s="23" t="s">
        <v>2950</v>
      </c>
      <c r="D87" s="22">
        <v>2</v>
      </c>
      <c r="E87" s="5">
        <v>723186</v>
      </c>
      <c r="F87" s="5">
        <v>1070486</v>
      </c>
      <c r="G87" s="5">
        <v>2966030.5356533448</v>
      </c>
      <c r="H87" s="5">
        <v>1531256.4217697799</v>
      </c>
      <c r="I87" s="3">
        <v>52.587905646956656</v>
      </c>
    </row>
    <row r="88" spans="1:9" x14ac:dyDescent="0.25">
      <c r="A88" s="22">
        <v>99</v>
      </c>
      <c r="B88" s="23" t="s">
        <v>2720</v>
      </c>
      <c r="C88" s="23" t="s">
        <v>2950</v>
      </c>
      <c r="D88" s="22">
        <v>3</v>
      </c>
      <c r="E88" s="5">
        <v>906039</v>
      </c>
      <c r="F88" s="5">
        <v>1407138</v>
      </c>
      <c r="G88" s="5">
        <v>2971630.5515932534</v>
      </c>
      <c r="H88" s="5">
        <v>1858622.5928883855</v>
      </c>
      <c r="I88" s="3">
        <v>61.331928233773603</v>
      </c>
    </row>
    <row r="89" spans="1:9" x14ac:dyDescent="0.25">
      <c r="A89" s="22">
        <v>99</v>
      </c>
      <c r="B89" s="23" t="s">
        <v>2745</v>
      </c>
      <c r="C89" s="23" t="s">
        <v>2951</v>
      </c>
      <c r="D89" s="22">
        <v>1</v>
      </c>
      <c r="E89" s="5">
        <v>2121757</v>
      </c>
      <c r="F89" s="5">
        <v>2584155</v>
      </c>
      <c r="G89" s="5">
        <v>8207852.853085909</v>
      </c>
      <c r="H89" s="5">
        <v>5853274.4953060132</v>
      </c>
      <c r="I89" s="3">
        <v>70.234606916626177</v>
      </c>
    </row>
    <row r="90" spans="1:9" x14ac:dyDescent="0.25">
      <c r="A90" s="22">
        <v>99</v>
      </c>
      <c r="B90" s="23" t="s">
        <v>2745</v>
      </c>
      <c r="C90" s="23" t="s">
        <v>2951</v>
      </c>
      <c r="D90" s="22">
        <v>2</v>
      </c>
      <c r="E90" s="5">
        <v>3513676</v>
      </c>
      <c r="F90" s="5">
        <v>2994532</v>
      </c>
      <c r="G90" s="5">
        <v>8566026.5443899781</v>
      </c>
      <c r="H90" s="5">
        <v>6831639.8432775242</v>
      </c>
      <c r="I90" s="3">
        <v>79.000228450175825</v>
      </c>
    </row>
    <row r="91" spans="1:9" x14ac:dyDescent="0.25">
      <c r="A91" s="22">
        <v>99</v>
      </c>
      <c r="B91" s="23" t="s">
        <v>2745</v>
      </c>
      <c r="C91" s="23" t="s">
        <v>2951</v>
      </c>
      <c r="D91" s="22">
        <v>3</v>
      </c>
      <c r="E91" s="5">
        <v>2320428</v>
      </c>
      <c r="F91" s="5">
        <v>3052559</v>
      </c>
      <c r="G91" s="5">
        <v>8616148.5186293218</v>
      </c>
      <c r="H91" s="5">
        <v>7575249.6289219065</v>
      </c>
      <c r="I91" s="3">
        <v>87.608321213414072</v>
      </c>
    </row>
    <row r="92" spans="1:9" x14ac:dyDescent="0.25">
      <c r="A92" s="22">
        <v>99</v>
      </c>
      <c r="B92" s="23" t="s">
        <v>2797</v>
      </c>
      <c r="C92" s="23" t="s">
        <v>2952</v>
      </c>
      <c r="D92" s="22">
        <v>1</v>
      </c>
      <c r="E92" s="5">
        <v>81956</v>
      </c>
      <c r="F92" s="5">
        <v>83235</v>
      </c>
      <c r="G92" s="5">
        <v>117691.75913905023</v>
      </c>
      <c r="H92" s="5">
        <v>87936.789509004841</v>
      </c>
      <c r="I92" s="3">
        <v>56.717035195714772</v>
      </c>
    </row>
    <row r="93" spans="1:9" x14ac:dyDescent="0.25">
      <c r="A93" s="22">
        <v>99</v>
      </c>
      <c r="B93" s="23" t="s">
        <v>2797</v>
      </c>
      <c r="C93" s="23" t="s">
        <v>2952</v>
      </c>
      <c r="D93" s="22">
        <v>2</v>
      </c>
      <c r="E93" s="5">
        <v>85384</v>
      </c>
      <c r="F93" s="5">
        <v>186156</v>
      </c>
      <c r="G93" s="5">
        <v>197463.86383865832</v>
      </c>
      <c r="H93" s="5">
        <v>172033.60743230584</v>
      </c>
      <c r="I93" s="3">
        <v>83.154854277147933</v>
      </c>
    </row>
    <row r="94" spans="1:9" x14ac:dyDescent="0.25">
      <c r="A94" s="22">
        <v>99</v>
      </c>
      <c r="B94" s="23" t="s">
        <v>2797</v>
      </c>
      <c r="C94" s="23" t="s">
        <v>2952</v>
      </c>
      <c r="D94" s="22">
        <v>3</v>
      </c>
      <c r="E94" s="5">
        <v>150987</v>
      </c>
      <c r="F94" s="5">
        <v>233787</v>
      </c>
      <c r="G94" s="5">
        <v>242543.83439633876</v>
      </c>
      <c r="H94" s="5">
        <v>213727.10886367701</v>
      </c>
      <c r="I94" s="3">
        <v>88.119511495029371</v>
      </c>
    </row>
    <row r="95" spans="1:9" x14ac:dyDescent="0.25">
      <c r="A95" s="22">
        <v>99</v>
      </c>
      <c r="B95" s="23" t="s">
        <v>2802</v>
      </c>
      <c r="C95" s="23" t="s">
        <v>2804</v>
      </c>
      <c r="D95" s="22">
        <v>1</v>
      </c>
      <c r="E95" s="5">
        <v>8614</v>
      </c>
      <c r="F95" s="5">
        <v>1584212</v>
      </c>
      <c r="G95" s="5">
        <v>6465853.6324587883</v>
      </c>
      <c r="H95" s="5">
        <v>5299632.6466217786</v>
      </c>
      <c r="I95" s="3">
        <v>81.994229672625949</v>
      </c>
    </row>
    <row r="96" spans="1:9" x14ac:dyDescent="0.25">
      <c r="A96" s="22">
        <v>99</v>
      </c>
      <c r="B96" s="23" t="s">
        <v>2802</v>
      </c>
      <c r="C96" s="23" t="s">
        <v>2804</v>
      </c>
      <c r="D96" s="22">
        <v>2</v>
      </c>
      <c r="E96" s="5">
        <v>25997</v>
      </c>
      <c r="F96" s="5">
        <v>1713886</v>
      </c>
      <c r="G96" s="5">
        <v>6550464.8849097965</v>
      </c>
      <c r="H96" s="5">
        <v>5324367.5997615103</v>
      </c>
      <c r="I96" s="3">
        <v>81.277152486825401</v>
      </c>
    </row>
    <row r="97" spans="1:9" x14ac:dyDescent="0.25">
      <c r="A97" s="22">
        <v>99</v>
      </c>
      <c r="B97" s="23" t="s">
        <v>2805</v>
      </c>
      <c r="C97" s="23" t="s">
        <v>2807</v>
      </c>
      <c r="D97" s="22">
        <v>1</v>
      </c>
      <c r="E97" s="5">
        <v>199347</v>
      </c>
      <c r="F97" s="5">
        <v>502780</v>
      </c>
      <c r="G97" s="5">
        <v>2317154.9567738669</v>
      </c>
      <c r="H97" s="5">
        <v>431068.42479696212</v>
      </c>
      <c r="I97" s="3">
        <v>20.334737663972874</v>
      </c>
    </row>
    <row r="98" spans="1:9" x14ac:dyDescent="0.25">
      <c r="A98" s="22">
        <v>99</v>
      </c>
      <c r="B98" s="23" t="s">
        <v>2805</v>
      </c>
      <c r="C98" s="23" t="s">
        <v>2807</v>
      </c>
      <c r="D98" s="22">
        <v>2</v>
      </c>
      <c r="E98" s="5">
        <v>291735</v>
      </c>
      <c r="F98" s="5">
        <v>483545</v>
      </c>
      <c r="G98" s="5">
        <v>1982719.6593072482</v>
      </c>
      <c r="H98" s="5">
        <v>458024.75534988951</v>
      </c>
      <c r="I98" s="3">
        <v>25.378920033934904</v>
      </c>
    </row>
    <row r="99" spans="1:9" x14ac:dyDescent="0.25">
      <c r="A99" s="22">
        <v>99</v>
      </c>
      <c r="B99" s="23" t="s">
        <v>2805</v>
      </c>
      <c r="C99" s="23" t="s">
        <v>2807</v>
      </c>
      <c r="D99" s="22">
        <v>3</v>
      </c>
      <c r="E99" s="5">
        <v>128232</v>
      </c>
      <c r="F99" s="5">
        <v>616638</v>
      </c>
      <c r="G99" s="5">
        <v>1837261.3179237631</v>
      </c>
      <c r="H99" s="5">
        <v>613586.188330526</v>
      </c>
      <c r="I99" s="3">
        <v>33.411941904516816</v>
      </c>
    </row>
    <row r="100" spans="1:9" x14ac:dyDescent="0.25">
      <c r="A100" s="22">
        <v>99</v>
      </c>
      <c r="B100" s="23" t="s">
        <v>2808</v>
      </c>
      <c r="C100" s="23" t="s">
        <v>2953</v>
      </c>
      <c r="D100" s="22">
        <v>1</v>
      </c>
      <c r="E100" s="5">
        <v>405654</v>
      </c>
      <c r="F100" s="5">
        <v>983151</v>
      </c>
      <c r="G100" s="5">
        <v>3883380.9161132397</v>
      </c>
      <c r="H100" s="5">
        <v>1514803.5814216055</v>
      </c>
      <c r="I100" s="3">
        <v>39.151620823657602</v>
      </c>
    </row>
    <row r="101" spans="1:9" x14ac:dyDescent="0.25">
      <c r="A101" s="22">
        <v>99</v>
      </c>
      <c r="B101" s="23" t="s">
        <v>2808</v>
      </c>
      <c r="C101" s="23" t="s">
        <v>2953</v>
      </c>
      <c r="D101" s="22">
        <v>2</v>
      </c>
      <c r="E101" s="5">
        <v>885005</v>
      </c>
      <c r="F101" s="5">
        <v>993738</v>
      </c>
      <c r="G101" s="5">
        <v>4069230.7847096911</v>
      </c>
      <c r="H101" s="5">
        <v>1565578.7809266613</v>
      </c>
      <c r="I101" s="3">
        <v>39.159273347721197</v>
      </c>
    </row>
    <row r="102" spans="1:9" x14ac:dyDescent="0.25">
      <c r="A102" s="22">
        <v>99</v>
      </c>
      <c r="B102" s="23" t="s">
        <v>2808</v>
      </c>
      <c r="C102" s="23" t="s">
        <v>2953</v>
      </c>
      <c r="D102" s="22">
        <v>3</v>
      </c>
      <c r="E102" s="5">
        <v>768401</v>
      </c>
      <c r="F102" s="5">
        <v>1386463</v>
      </c>
      <c r="G102" s="5">
        <v>4015465.0509759882</v>
      </c>
      <c r="H102" s="5">
        <v>2175495.9554594541</v>
      </c>
      <c r="I102" s="3">
        <v>53.076099541775712</v>
      </c>
    </row>
    <row r="103" spans="1:9" x14ac:dyDescent="0.25">
      <c r="A103" s="22">
        <v>99</v>
      </c>
      <c r="B103" s="23" t="s">
        <v>2825</v>
      </c>
      <c r="C103" s="23" t="s">
        <v>2954</v>
      </c>
      <c r="D103" s="22">
        <v>1</v>
      </c>
      <c r="E103" s="5">
        <v>2004487</v>
      </c>
      <c r="F103" s="5">
        <v>360943</v>
      </c>
      <c r="G103" s="5">
        <v>865961.32950675162</v>
      </c>
      <c r="H103" s="5">
        <v>543767.37889993808</v>
      </c>
      <c r="I103" s="3">
        <v>45.881894951825572</v>
      </c>
    </row>
    <row r="104" spans="1:9" x14ac:dyDescent="0.25">
      <c r="A104" s="22">
        <v>99</v>
      </c>
      <c r="B104" s="23" t="s">
        <v>2825</v>
      </c>
      <c r="C104" s="23" t="s">
        <v>2954</v>
      </c>
      <c r="D104" s="22">
        <v>2</v>
      </c>
      <c r="E104" s="5">
        <v>1758665</v>
      </c>
      <c r="F104" s="5">
        <v>551607</v>
      </c>
      <c r="G104" s="5">
        <v>1198452.3233663032</v>
      </c>
      <c r="H104" s="5">
        <v>861763.9686080066</v>
      </c>
      <c r="I104" s="3">
        <v>62.3456079355079</v>
      </c>
    </row>
    <row r="105" spans="1:9" x14ac:dyDescent="0.25">
      <c r="A105" s="22">
        <v>99</v>
      </c>
      <c r="B105" s="23" t="s">
        <v>2825</v>
      </c>
      <c r="C105" s="23" t="s">
        <v>2954</v>
      </c>
      <c r="D105" s="22">
        <v>3</v>
      </c>
      <c r="E105" s="5">
        <v>1143261</v>
      </c>
      <c r="F105" s="5">
        <v>1049918</v>
      </c>
      <c r="G105" s="5">
        <v>1625354.0381828821</v>
      </c>
      <c r="H105" s="5">
        <v>1389580.0202377236</v>
      </c>
      <c r="I105" s="3">
        <v>79.659641417401616</v>
      </c>
    </row>
    <row r="106" spans="1:9" x14ac:dyDescent="0.25">
      <c r="A106" s="22">
        <v>99</v>
      </c>
      <c r="B106" s="23" t="s">
        <v>2864</v>
      </c>
      <c r="C106" s="23" t="s">
        <v>2955</v>
      </c>
      <c r="D106" s="22">
        <v>1</v>
      </c>
      <c r="E106" s="5">
        <v>2536388</v>
      </c>
      <c r="F106" s="5">
        <v>1249913</v>
      </c>
      <c r="G106" s="5">
        <v>4569130.0631433362</v>
      </c>
      <c r="H106" s="5">
        <v>2011663.9120209527</v>
      </c>
      <c r="I106" s="3">
        <v>42.758018842227614</v>
      </c>
    </row>
    <row r="107" spans="1:9" x14ac:dyDescent="0.25">
      <c r="A107" s="22">
        <v>99</v>
      </c>
      <c r="B107" s="23" t="s">
        <v>2864</v>
      </c>
      <c r="C107" s="23" t="s">
        <v>2955</v>
      </c>
      <c r="D107" s="22">
        <v>2</v>
      </c>
      <c r="E107" s="5">
        <v>2275579</v>
      </c>
      <c r="F107" s="5">
        <v>1373747</v>
      </c>
      <c r="G107" s="5">
        <v>4612298.7734510647</v>
      </c>
      <c r="H107" s="5">
        <v>2438000.9830913362</v>
      </c>
      <c r="I107" s="3">
        <v>51.014342075445413</v>
      </c>
    </row>
    <row r="108" spans="1:9" x14ac:dyDescent="0.25">
      <c r="A108" s="22">
        <v>99</v>
      </c>
      <c r="B108" s="23" t="s">
        <v>2864</v>
      </c>
      <c r="C108" s="23" t="s">
        <v>2955</v>
      </c>
      <c r="D108" s="22">
        <v>3</v>
      </c>
      <c r="E108" s="5">
        <v>2373661</v>
      </c>
      <c r="F108" s="5">
        <v>1777879</v>
      </c>
      <c r="G108" s="5">
        <v>4953841.4543706952</v>
      </c>
      <c r="H108" s="5">
        <v>3169245.2329052044</v>
      </c>
      <c r="I108" s="3">
        <v>62.349815663567796</v>
      </c>
    </row>
    <row r="109" spans="1:9" x14ac:dyDescent="0.25">
      <c r="A109" s="22">
        <v>99</v>
      </c>
      <c r="B109" s="23" t="s">
        <v>2915</v>
      </c>
      <c r="C109" s="23" t="s">
        <v>2917</v>
      </c>
      <c r="D109" s="22">
        <v>1</v>
      </c>
      <c r="E109" s="5">
        <v>786427</v>
      </c>
      <c r="F109" s="5">
        <v>1613297</v>
      </c>
      <c r="G109" s="5">
        <v>4392903.4763709791</v>
      </c>
      <c r="H109" s="5">
        <v>1992494.4063098039</v>
      </c>
      <c r="I109" s="3">
        <v>45.484479157760347</v>
      </c>
    </row>
    <row r="110" spans="1:9" x14ac:dyDescent="0.25">
      <c r="A110" s="22">
        <v>99</v>
      </c>
      <c r="B110" s="23" t="s">
        <v>2915</v>
      </c>
      <c r="C110" s="23" t="s">
        <v>2917</v>
      </c>
      <c r="D110" s="22">
        <v>2</v>
      </c>
      <c r="E110" s="5">
        <v>671955</v>
      </c>
      <c r="F110" s="5">
        <v>1639637</v>
      </c>
      <c r="G110" s="5">
        <v>4340713.4194760071</v>
      </c>
      <c r="H110" s="5">
        <v>2242669.1049757795</v>
      </c>
      <c r="I110" s="3">
        <v>51.677138577136859</v>
      </c>
    </row>
    <row r="111" spans="1:9" x14ac:dyDescent="0.25">
      <c r="A111" s="22">
        <v>99</v>
      </c>
      <c r="B111" s="23" t="s">
        <v>2915</v>
      </c>
      <c r="C111" s="23" t="s">
        <v>2917</v>
      </c>
      <c r="D111" s="22">
        <v>3</v>
      </c>
      <c r="E111" s="5">
        <v>292170</v>
      </c>
      <c r="F111" s="5">
        <v>1467464</v>
      </c>
      <c r="G111" s="5">
        <v>4441479.2585617965</v>
      </c>
      <c r="H111" s="5">
        <v>2496972.7245405074</v>
      </c>
      <c r="I111" s="3">
        <v>56.352821351610359</v>
      </c>
    </row>
    <row r="112" spans="1:9" x14ac:dyDescent="0.25">
      <c r="E112" s="5"/>
      <c r="F112" s="5"/>
      <c r="G112" s="5"/>
      <c r="H112" s="5"/>
      <c r="I112" s="3"/>
    </row>
    <row r="113" spans="5:9" x14ac:dyDescent="0.25">
      <c r="E113" s="5"/>
      <c r="F113" s="5"/>
      <c r="G113" s="5"/>
      <c r="H113" s="5"/>
      <c r="I113" s="3"/>
    </row>
    <row r="114" spans="5:9" x14ac:dyDescent="0.25">
      <c r="E114" s="5"/>
      <c r="F114" s="5"/>
      <c r="G114" s="5"/>
      <c r="H114" s="5"/>
      <c r="I114" s="3"/>
    </row>
    <row r="115" spans="5:9" x14ac:dyDescent="0.25">
      <c r="E115" s="5"/>
      <c r="F115" s="5"/>
      <c r="G115" s="5"/>
      <c r="H115" s="5"/>
      <c r="I115" s="3"/>
    </row>
    <row r="116" spans="5:9" x14ac:dyDescent="0.25">
      <c r="E116" s="5"/>
      <c r="F116" s="5"/>
      <c r="G116" s="5"/>
      <c r="H116" s="5"/>
      <c r="I116" s="3"/>
    </row>
    <row r="117" spans="5:9" x14ac:dyDescent="0.25">
      <c r="E117" s="5"/>
      <c r="F117" s="5"/>
      <c r="G117" s="5"/>
      <c r="H117" s="5"/>
      <c r="I117" s="3"/>
    </row>
    <row r="118" spans="5:9" x14ac:dyDescent="0.25">
      <c r="E118" s="5"/>
      <c r="F118" s="5"/>
      <c r="G118" s="5"/>
      <c r="H118" s="5"/>
      <c r="I118" s="3"/>
    </row>
    <row r="119" spans="5:9" x14ac:dyDescent="0.25">
      <c r="E119" s="5"/>
      <c r="F119" s="5"/>
      <c r="G119" s="5"/>
      <c r="H119" s="5"/>
      <c r="I119" s="3"/>
    </row>
    <row r="120" spans="5:9" x14ac:dyDescent="0.25">
      <c r="E120" s="5"/>
      <c r="F120" s="5"/>
      <c r="G120" s="5"/>
      <c r="H120" s="5"/>
      <c r="I120" s="3"/>
    </row>
    <row r="121" spans="5:9" x14ac:dyDescent="0.25">
      <c r="E121" s="5"/>
      <c r="F121" s="5"/>
      <c r="G121" s="5"/>
      <c r="H121" s="5"/>
      <c r="I121" s="3"/>
    </row>
    <row r="122" spans="5:9" x14ac:dyDescent="0.25">
      <c r="E122" s="5"/>
      <c r="F122" s="5"/>
      <c r="G122" s="5"/>
      <c r="H122" s="5"/>
      <c r="I122" s="3"/>
    </row>
    <row r="123" spans="5:9" x14ac:dyDescent="0.25">
      <c r="E123" s="5"/>
      <c r="F123" s="5"/>
      <c r="G123" s="5"/>
      <c r="H123" s="5"/>
      <c r="I123" s="3"/>
    </row>
    <row r="124" spans="5:9" x14ac:dyDescent="0.25">
      <c r="E124" s="5"/>
      <c r="F124" s="5"/>
      <c r="G124" s="5"/>
      <c r="H124" s="5"/>
      <c r="I124" s="3"/>
    </row>
    <row r="125" spans="5:9" x14ac:dyDescent="0.25">
      <c r="E125" s="5"/>
      <c r="F125" s="5"/>
      <c r="G125" s="5"/>
      <c r="H125" s="5"/>
      <c r="I125" s="3"/>
    </row>
    <row r="126" spans="5:9" x14ac:dyDescent="0.25">
      <c r="E126" s="5"/>
      <c r="F126" s="5"/>
      <c r="G126" s="5"/>
      <c r="H126" s="5"/>
      <c r="I126" s="3"/>
    </row>
    <row r="127" spans="5:9" x14ac:dyDescent="0.25">
      <c r="E127" s="5"/>
      <c r="F127" s="5"/>
      <c r="G127" s="5"/>
      <c r="H127" s="5"/>
      <c r="I127" s="3"/>
    </row>
    <row r="128" spans="5:9" x14ac:dyDescent="0.25">
      <c r="E128" s="5"/>
      <c r="F128" s="5"/>
      <c r="G128" s="5"/>
      <c r="H128" s="5"/>
      <c r="I128" s="3"/>
    </row>
    <row r="129" spans="5:9" x14ac:dyDescent="0.25">
      <c r="E129" s="5"/>
      <c r="F129" s="5"/>
      <c r="G129" s="5"/>
      <c r="H129" s="5"/>
      <c r="I129" s="3"/>
    </row>
    <row r="130" spans="5:9" x14ac:dyDescent="0.25">
      <c r="E130" s="5"/>
      <c r="F130" s="5"/>
      <c r="G130" s="5"/>
      <c r="H130" s="5"/>
      <c r="I130" s="3"/>
    </row>
    <row r="131" spans="5:9" x14ac:dyDescent="0.25">
      <c r="E131" s="5"/>
      <c r="F131" s="5"/>
      <c r="G131" s="5"/>
      <c r="H131" s="5"/>
      <c r="I131" s="3"/>
    </row>
    <row r="132" spans="5:9" x14ac:dyDescent="0.25">
      <c r="E132" s="5"/>
      <c r="F132" s="5"/>
      <c r="G132" s="5"/>
      <c r="H132" s="5"/>
      <c r="I132" s="3"/>
    </row>
    <row r="133" spans="5:9" x14ac:dyDescent="0.25">
      <c r="E133" s="5"/>
      <c r="F133" s="5"/>
      <c r="G133" s="5"/>
      <c r="H133" s="5"/>
      <c r="I133" s="3"/>
    </row>
    <row r="134" spans="5:9" x14ac:dyDescent="0.25">
      <c r="E134" s="5"/>
      <c r="F134" s="5"/>
      <c r="G134" s="5"/>
      <c r="H134" s="5"/>
      <c r="I134" s="3"/>
    </row>
    <row r="135" spans="5:9" x14ac:dyDescent="0.25">
      <c r="E135" s="5"/>
      <c r="F135" s="5"/>
      <c r="G135" s="5"/>
      <c r="H135" s="5"/>
      <c r="I135" s="3"/>
    </row>
    <row r="136" spans="5:9" x14ac:dyDescent="0.25">
      <c r="E136" s="5"/>
      <c r="F136" s="5"/>
      <c r="G136" s="5"/>
      <c r="H136" s="5"/>
      <c r="I136" s="3"/>
    </row>
    <row r="137" spans="5:9" x14ac:dyDescent="0.25">
      <c r="E137" s="5"/>
      <c r="F137" s="5"/>
      <c r="G137" s="5"/>
      <c r="H137" s="5"/>
      <c r="I137" s="3"/>
    </row>
    <row r="138" spans="5:9" x14ac:dyDescent="0.25">
      <c r="E138" s="5"/>
      <c r="F138" s="5"/>
      <c r="G138" s="5"/>
      <c r="H138" s="5"/>
      <c r="I138" s="3"/>
    </row>
    <row r="139" spans="5:9" x14ac:dyDescent="0.25">
      <c r="E139" s="5"/>
      <c r="F139" s="5"/>
      <c r="G139" s="5"/>
      <c r="H139" s="5"/>
      <c r="I139" s="3"/>
    </row>
    <row r="140" spans="5:9" x14ac:dyDescent="0.25">
      <c r="E140" s="5"/>
      <c r="F140" s="5"/>
      <c r="G140" s="5"/>
      <c r="H140" s="5"/>
      <c r="I140" s="3"/>
    </row>
    <row r="141" spans="5:9" x14ac:dyDescent="0.25">
      <c r="E141" s="5"/>
      <c r="F141" s="5"/>
      <c r="G141" s="5"/>
      <c r="H141" s="5"/>
      <c r="I141" s="3"/>
    </row>
    <row r="142" spans="5:9" x14ac:dyDescent="0.25">
      <c r="E142" s="5"/>
      <c r="F142" s="5"/>
      <c r="G142" s="5"/>
      <c r="H142" s="5"/>
      <c r="I142" s="3"/>
    </row>
    <row r="143" spans="5:9" x14ac:dyDescent="0.25">
      <c r="E143" s="5"/>
      <c r="F143" s="5"/>
      <c r="G143" s="5"/>
      <c r="H143" s="5"/>
      <c r="I143" s="3"/>
    </row>
    <row r="144" spans="5:9" x14ac:dyDescent="0.25">
      <c r="E144" s="5"/>
      <c r="F144" s="5"/>
      <c r="G144" s="5"/>
      <c r="H144" s="5"/>
      <c r="I144" s="3"/>
    </row>
    <row r="145" spans="5:9" x14ac:dyDescent="0.25">
      <c r="E145" s="5"/>
      <c r="F145" s="5"/>
      <c r="G145" s="5"/>
      <c r="H145" s="5"/>
      <c r="I145" s="3"/>
    </row>
    <row r="146" spans="5:9" x14ac:dyDescent="0.25">
      <c r="E146" s="5"/>
      <c r="F146" s="5"/>
      <c r="G146" s="5"/>
      <c r="H146" s="5"/>
      <c r="I146" s="3"/>
    </row>
    <row r="147" spans="5:9" x14ac:dyDescent="0.25">
      <c r="E147" s="5"/>
      <c r="F147" s="5"/>
      <c r="G147" s="5"/>
      <c r="H147" s="5"/>
      <c r="I147" s="3"/>
    </row>
    <row r="148" spans="5:9" x14ac:dyDescent="0.25">
      <c r="E148" s="5"/>
      <c r="F148" s="5"/>
      <c r="G148" s="5"/>
      <c r="H148" s="5"/>
      <c r="I148" s="3"/>
    </row>
    <row r="149" spans="5:9" x14ac:dyDescent="0.25">
      <c r="E149" s="5"/>
      <c r="F149" s="5"/>
      <c r="G149" s="5"/>
      <c r="H149" s="5"/>
      <c r="I149" s="3"/>
    </row>
    <row r="150" spans="5:9" x14ac:dyDescent="0.25">
      <c r="E150" s="5"/>
      <c r="F150" s="5"/>
      <c r="G150" s="5"/>
      <c r="H150" s="5"/>
      <c r="I150" s="3"/>
    </row>
    <row r="151" spans="5:9" x14ac:dyDescent="0.25">
      <c r="E151" s="5"/>
      <c r="F151" s="5"/>
      <c r="G151" s="5"/>
      <c r="H151" s="5"/>
      <c r="I151" s="3"/>
    </row>
    <row r="152" spans="5:9" x14ac:dyDescent="0.25">
      <c r="E152" s="5"/>
      <c r="F152" s="5"/>
      <c r="G152" s="5"/>
      <c r="H152" s="5"/>
      <c r="I152" s="3"/>
    </row>
    <row r="153" spans="5:9" x14ac:dyDescent="0.25">
      <c r="E153" s="5"/>
      <c r="F153" s="5"/>
      <c r="G153" s="5"/>
      <c r="H153" s="5"/>
      <c r="I153" s="3"/>
    </row>
    <row r="154" spans="5:9" x14ac:dyDescent="0.25">
      <c r="E154" s="5"/>
      <c r="F154" s="5"/>
      <c r="G154" s="5"/>
      <c r="H154" s="5"/>
      <c r="I154" s="3"/>
    </row>
    <row r="155" spans="5:9" x14ac:dyDescent="0.25">
      <c r="E155" s="5"/>
      <c r="F155" s="5"/>
      <c r="G155" s="5"/>
      <c r="H155" s="5"/>
      <c r="I155" s="3"/>
    </row>
    <row r="156" spans="5:9" x14ac:dyDescent="0.25">
      <c r="E156" s="5"/>
      <c r="F156" s="5"/>
      <c r="G156" s="5"/>
      <c r="H156" s="5"/>
      <c r="I156" s="3"/>
    </row>
    <row r="157" spans="5:9" x14ac:dyDescent="0.25">
      <c r="E157" s="5"/>
      <c r="F157" s="5"/>
      <c r="G157" s="5"/>
      <c r="H157" s="5"/>
      <c r="I157" s="3"/>
    </row>
    <row r="158" spans="5:9" x14ac:dyDescent="0.25">
      <c r="E158" s="5"/>
      <c r="F158" s="5"/>
      <c r="G158" s="5"/>
      <c r="H158" s="5"/>
      <c r="I158" s="3"/>
    </row>
    <row r="159" spans="5:9" x14ac:dyDescent="0.25">
      <c r="E159" s="5"/>
      <c r="F159" s="5"/>
      <c r="G159" s="5"/>
      <c r="H159" s="5"/>
      <c r="I159" s="3"/>
    </row>
    <row r="160" spans="5:9" x14ac:dyDescent="0.25">
      <c r="E160" s="5"/>
      <c r="F160" s="5"/>
      <c r="G160" s="5"/>
      <c r="H160" s="5"/>
      <c r="I160" s="3"/>
    </row>
    <row r="161" spans="5:9" x14ac:dyDescent="0.25">
      <c r="E161" s="5"/>
      <c r="F161" s="5"/>
      <c r="G161" s="5"/>
      <c r="H161" s="5"/>
      <c r="I161" s="3"/>
    </row>
    <row r="162" spans="5:9" x14ac:dyDescent="0.25">
      <c r="E162" s="5"/>
      <c r="F162" s="5"/>
      <c r="G162" s="5"/>
      <c r="H162" s="5"/>
      <c r="I162" s="3"/>
    </row>
    <row r="163" spans="5:9" x14ac:dyDescent="0.25">
      <c r="E163" s="5"/>
      <c r="F163" s="5"/>
      <c r="G163" s="5"/>
      <c r="H163" s="5"/>
      <c r="I163" s="3"/>
    </row>
    <row r="164" spans="5:9" x14ac:dyDescent="0.25">
      <c r="E164" s="5"/>
      <c r="F164" s="5"/>
      <c r="G164" s="5"/>
      <c r="H164" s="5"/>
      <c r="I164" s="3"/>
    </row>
    <row r="165" spans="5:9" x14ac:dyDescent="0.25">
      <c r="E165" s="5"/>
      <c r="F165" s="5"/>
      <c r="G165" s="5"/>
      <c r="H165" s="5"/>
      <c r="I165" s="3"/>
    </row>
    <row r="166" spans="5:9" x14ac:dyDescent="0.25">
      <c r="E166" s="5"/>
      <c r="F166" s="5"/>
      <c r="G166" s="5"/>
      <c r="H166" s="5"/>
      <c r="I166" s="3"/>
    </row>
    <row r="167" spans="5:9" x14ac:dyDescent="0.25">
      <c r="E167" s="5"/>
      <c r="F167" s="5"/>
      <c r="G167" s="5"/>
      <c r="H167" s="5"/>
      <c r="I167" s="3"/>
    </row>
    <row r="168" spans="5:9" x14ac:dyDescent="0.25">
      <c r="E168" s="5"/>
      <c r="F168" s="5"/>
      <c r="G168" s="5"/>
      <c r="H168" s="5"/>
      <c r="I168" s="3"/>
    </row>
    <row r="169" spans="5:9" x14ac:dyDescent="0.25">
      <c r="E169" s="5"/>
      <c r="F169" s="5"/>
      <c r="G169" s="5"/>
      <c r="H169" s="5"/>
      <c r="I169" s="3"/>
    </row>
    <row r="170" spans="5:9" x14ac:dyDescent="0.25">
      <c r="E170" s="5"/>
      <c r="F170" s="5"/>
      <c r="G170" s="5"/>
      <c r="H170" s="5"/>
      <c r="I170" s="3"/>
    </row>
    <row r="171" spans="5:9" x14ac:dyDescent="0.25">
      <c r="E171" s="5"/>
      <c r="F171" s="5"/>
      <c r="G171" s="5"/>
      <c r="H171" s="5"/>
      <c r="I171" s="3"/>
    </row>
    <row r="172" spans="5:9" x14ac:dyDescent="0.25">
      <c r="E172" s="5"/>
      <c r="F172" s="5"/>
      <c r="G172" s="5"/>
      <c r="H172" s="5"/>
      <c r="I172" s="3"/>
    </row>
    <row r="173" spans="5:9" x14ac:dyDescent="0.25">
      <c r="E173" s="5"/>
      <c r="F173" s="5"/>
      <c r="G173" s="5"/>
      <c r="H173" s="5"/>
      <c r="I173" s="3"/>
    </row>
    <row r="174" spans="5:9" x14ac:dyDescent="0.25">
      <c r="E174" s="5"/>
      <c r="F174" s="5"/>
      <c r="G174" s="5"/>
      <c r="H174" s="5"/>
      <c r="I174" s="3"/>
    </row>
    <row r="175" spans="5:9" x14ac:dyDescent="0.25">
      <c r="E175" s="5"/>
      <c r="F175" s="5"/>
      <c r="G175" s="5"/>
      <c r="H175" s="5"/>
      <c r="I175" s="3"/>
    </row>
    <row r="176" spans="5:9" x14ac:dyDescent="0.25">
      <c r="E176" s="5"/>
      <c r="F176" s="5"/>
      <c r="G176" s="5"/>
      <c r="H176" s="5"/>
      <c r="I176" s="3"/>
    </row>
    <row r="177" spans="5:9" x14ac:dyDescent="0.25">
      <c r="E177" s="5"/>
      <c r="F177" s="5"/>
      <c r="G177" s="5"/>
      <c r="H177" s="5"/>
      <c r="I177" s="3"/>
    </row>
    <row r="178" spans="5:9" x14ac:dyDescent="0.25">
      <c r="E178" s="5"/>
      <c r="F178" s="5"/>
      <c r="G178" s="5"/>
      <c r="H178" s="5"/>
      <c r="I178" s="3"/>
    </row>
    <row r="179" spans="5:9" x14ac:dyDescent="0.25">
      <c r="E179" s="5"/>
      <c r="F179" s="5"/>
      <c r="G179" s="5"/>
      <c r="H179" s="5"/>
      <c r="I179" s="3"/>
    </row>
    <row r="180" spans="5:9" x14ac:dyDescent="0.25">
      <c r="E180" s="5"/>
      <c r="F180" s="5"/>
      <c r="G180" s="5"/>
      <c r="H180" s="5"/>
      <c r="I180" s="3"/>
    </row>
    <row r="181" spans="5:9" x14ac:dyDescent="0.25">
      <c r="E181" s="5"/>
      <c r="F181" s="5"/>
      <c r="G181" s="5"/>
      <c r="H181" s="5"/>
      <c r="I181" s="3"/>
    </row>
    <row r="182" spans="5:9" x14ac:dyDescent="0.25">
      <c r="E182" s="5"/>
      <c r="F182" s="5"/>
      <c r="G182" s="5"/>
      <c r="H182" s="5"/>
      <c r="I182" s="3"/>
    </row>
    <row r="183" spans="5:9" x14ac:dyDescent="0.25">
      <c r="E183" s="5"/>
      <c r="F183" s="5"/>
      <c r="G183" s="5"/>
      <c r="H183" s="5"/>
      <c r="I183" s="3"/>
    </row>
    <row r="184" spans="5:9" x14ac:dyDescent="0.25">
      <c r="E184" s="5"/>
      <c r="F184" s="5"/>
      <c r="G184" s="5"/>
      <c r="H184" s="5"/>
      <c r="I184" s="3"/>
    </row>
    <row r="185" spans="5:9" x14ac:dyDescent="0.25">
      <c r="E185" s="5"/>
      <c r="F185" s="5"/>
      <c r="G185" s="5"/>
      <c r="H185" s="5"/>
      <c r="I185" s="3"/>
    </row>
    <row r="186" spans="5:9" x14ac:dyDescent="0.25">
      <c r="E186" s="5"/>
      <c r="F186" s="5"/>
      <c r="G186" s="5"/>
      <c r="H186" s="5"/>
      <c r="I186" s="3"/>
    </row>
    <row r="187" spans="5:9" x14ac:dyDescent="0.25">
      <c r="E187" s="5"/>
      <c r="F187" s="5"/>
      <c r="G187" s="5"/>
      <c r="H187" s="5"/>
      <c r="I187" s="3"/>
    </row>
    <row r="188" spans="5:9" x14ac:dyDescent="0.25">
      <c r="E188" s="5"/>
      <c r="F188" s="5"/>
      <c r="G188" s="5"/>
      <c r="H188" s="5"/>
      <c r="I188" s="3"/>
    </row>
    <row r="189" spans="5:9" x14ac:dyDescent="0.25">
      <c r="E189" s="5"/>
      <c r="F189" s="5"/>
      <c r="G189" s="5"/>
      <c r="H189" s="5"/>
      <c r="I189" s="3"/>
    </row>
    <row r="190" spans="5:9" x14ac:dyDescent="0.25">
      <c r="E190" s="5"/>
      <c r="F190" s="5"/>
      <c r="G190" s="5"/>
      <c r="H190" s="5"/>
      <c r="I190" s="3"/>
    </row>
    <row r="191" spans="5:9" x14ac:dyDescent="0.25">
      <c r="E191" s="5"/>
      <c r="F191" s="5"/>
      <c r="G191" s="5"/>
      <c r="H191" s="5"/>
      <c r="I191" s="3"/>
    </row>
    <row r="192" spans="5:9" x14ac:dyDescent="0.25">
      <c r="E192" s="5"/>
      <c r="F192" s="5"/>
      <c r="G192" s="5"/>
      <c r="H192" s="5"/>
      <c r="I192" s="3"/>
    </row>
    <row r="193" spans="5:9" x14ac:dyDescent="0.25">
      <c r="E193" s="5"/>
      <c r="F193" s="5"/>
      <c r="G193" s="5"/>
      <c r="H193" s="5"/>
      <c r="I193" s="3"/>
    </row>
    <row r="194" spans="5:9" x14ac:dyDescent="0.25">
      <c r="E194" s="5"/>
      <c r="F194" s="5"/>
      <c r="G194" s="5"/>
      <c r="H194" s="5"/>
      <c r="I194" s="3"/>
    </row>
    <row r="195" spans="5:9" x14ac:dyDescent="0.25">
      <c r="E195" s="5"/>
      <c r="F195" s="5"/>
      <c r="G195" s="5"/>
      <c r="H195" s="5"/>
      <c r="I195" s="3"/>
    </row>
    <row r="196" spans="5:9" x14ac:dyDescent="0.25">
      <c r="E196" s="5"/>
      <c r="F196" s="5"/>
      <c r="G196" s="5"/>
      <c r="H196" s="5"/>
      <c r="I196" s="3"/>
    </row>
    <row r="197" spans="5:9" x14ac:dyDescent="0.25">
      <c r="E197" s="5"/>
      <c r="F197" s="5"/>
      <c r="G197" s="5"/>
      <c r="H197" s="5"/>
      <c r="I197" s="3"/>
    </row>
    <row r="198" spans="5:9" x14ac:dyDescent="0.25">
      <c r="E198" s="5"/>
      <c r="F198" s="5"/>
      <c r="G198" s="5"/>
      <c r="H198" s="5"/>
      <c r="I198" s="3"/>
    </row>
    <row r="199" spans="5:9" x14ac:dyDescent="0.25">
      <c r="E199" s="5"/>
      <c r="F199" s="5"/>
      <c r="G199" s="5"/>
      <c r="H199" s="5"/>
      <c r="I199" s="3"/>
    </row>
    <row r="200" spans="5:9" x14ac:dyDescent="0.25">
      <c r="E200" s="5"/>
      <c r="F200" s="5"/>
      <c r="G200" s="5"/>
      <c r="H200" s="5"/>
      <c r="I200" s="3"/>
    </row>
    <row r="201" spans="5:9" x14ac:dyDescent="0.25">
      <c r="E201" s="5"/>
      <c r="F201" s="5"/>
      <c r="G201" s="5"/>
      <c r="H201" s="5"/>
      <c r="I201" s="3"/>
    </row>
    <row r="202" spans="5:9" x14ac:dyDescent="0.25">
      <c r="E202" s="5"/>
      <c r="F202" s="5"/>
      <c r="G202" s="5"/>
      <c r="H202" s="5"/>
      <c r="I202" s="3"/>
    </row>
    <row r="203" spans="5:9" x14ac:dyDescent="0.25">
      <c r="E203" s="5"/>
      <c r="F203" s="5"/>
      <c r="G203" s="5"/>
      <c r="H203" s="5"/>
      <c r="I203" s="3"/>
    </row>
    <row r="204" spans="5:9" x14ac:dyDescent="0.25">
      <c r="E204" s="5"/>
      <c r="F204" s="5"/>
      <c r="G204" s="5"/>
      <c r="H204" s="5"/>
      <c r="I204" s="3"/>
    </row>
    <row r="205" spans="5:9" x14ac:dyDescent="0.25">
      <c r="E205" s="5"/>
      <c r="F205" s="5"/>
      <c r="G205" s="5"/>
      <c r="H205" s="5"/>
      <c r="I205" s="3"/>
    </row>
    <row r="206" spans="5:9" x14ac:dyDescent="0.25">
      <c r="E206" s="5"/>
      <c r="F206" s="5"/>
      <c r="G206" s="5"/>
      <c r="H206" s="5"/>
      <c r="I206" s="3"/>
    </row>
    <row r="207" spans="5:9" x14ac:dyDescent="0.25">
      <c r="E207" s="5"/>
      <c r="F207" s="5"/>
      <c r="G207" s="5"/>
      <c r="H207" s="5"/>
      <c r="I207" s="3"/>
    </row>
    <row r="208" spans="5:9" x14ac:dyDescent="0.25">
      <c r="E208" s="5"/>
      <c r="F208" s="5"/>
      <c r="G208" s="5"/>
      <c r="H208" s="5"/>
      <c r="I208" s="3"/>
    </row>
    <row r="209" spans="5:9" x14ac:dyDescent="0.25">
      <c r="E209" s="5"/>
      <c r="F209" s="5"/>
      <c r="G209" s="5"/>
      <c r="H209" s="5"/>
      <c r="I209" s="3"/>
    </row>
    <row r="210" spans="5:9" x14ac:dyDescent="0.25">
      <c r="E210" s="5"/>
      <c r="F210" s="5"/>
      <c r="G210" s="5"/>
      <c r="H210" s="5"/>
      <c r="I210" s="3"/>
    </row>
    <row r="211" spans="5:9" x14ac:dyDescent="0.25">
      <c r="E211" s="5"/>
      <c r="F211" s="5"/>
      <c r="G211" s="5"/>
      <c r="H211" s="5"/>
      <c r="I211" s="3"/>
    </row>
    <row r="212" spans="5:9" x14ac:dyDescent="0.25">
      <c r="E212" s="5"/>
      <c r="F212" s="5"/>
      <c r="G212" s="5"/>
      <c r="H212" s="5"/>
      <c r="I212" s="3"/>
    </row>
    <row r="213" spans="5:9" x14ac:dyDescent="0.25">
      <c r="E213" s="5"/>
      <c r="F213" s="5"/>
      <c r="G213" s="5"/>
      <c r="H213" s="5"/>
      <c r="I213" s="3"/>
    </row>
    <row r="214" spans="5:9" x14ac:dyDescent="0.25">
      <c r="E214" s="5"/>
      <c r="F214" s="5"/>
      <c r="G214" s="5"/>
      <c r="H214" s="5"/>
      <c r="I214" s="3"/>
    </row>
    <row r="215" spans="5:9" x14ac:dyDescent="0.25">
      <c r="E215" s="5"/>
      <c r="F215" s="5"/>
      <c r="G215" s="5"/>
      <c r="H215" s="5"/>
      <c r="I215" s="3"/>
    </row>
    <row r="216" spans="5:9" x14ac:dyDescent="0.25">
      <c r="E216" s="5"/>
      <c r="F216" s="5"/>
      <c r="G216" s="5"/>
      <c r="H216" s="5"/>
      <c r="I216" s="3"/>
    </row>
    <row r="217" spans="5:9" x14ac:dyDescent="0.25">
      <c r="E217" s="5"/>
      <c r="F217" s="5"/>
      <c r="G217" s="5"/>
      <c r="H217" s="5"/>
      <c r="I217" s="3"/>
    </row>
    <row r="218" spans="5:9" x14ac:dyDescent="0.25">
      <c r="E218" s="5"/>
      <c r="F218" s="5"/>
      <c r="G218" s="5"/>
      <c r="H218" s="5"/>
      <c r="I218" s="3"/>
    </row>
    <row r="219" spans="5:9" x14ac:dyDescent="0.25">
      <c r="E219" s="5"/>
      <c r="F219" s="5"/>
      <c r="G219" s="5"/>
      <c r="H219" s="5"/>
      <c r="I219" s="3"/>
    </row>
    <row r="220" spans="5:9" x14ac:dyDescent="0.25">
      <c r="E220" s="5"/>
      <c r="F220" s="5"/>
      <c r="G220" s="5"/>
      <c r="H220" s="5"/>
      <c r="I220" s="3"/>
    </row>
    <row r="221" spans="5:9" x14ac:dyDescent="0.25">
      <c r="E221" s="5"/>
      <c r="F221" s="5"/>
      <c r="G221" s="5"/>
      <c r="H221" s="5"/>
      <c r="I221" s="3"/>
    </row>
    <row r="222" spans="5:9" x14ac:dyDescent="0.25">
      <c r="E222" s="5"/>
      <c r="F222" s="5"/>
      <c r="G222" s="5"/>
      <c r="H222" s="5"/>
      <c r="I222" s="3"/>
    </row>
    <row r="223" spans="5:9" x14ac:dyDescent="0.25">
      <c r="E223" s="5"/>
      <c r="F223" s="5"/>
      <c r="G223" s="5"/>
      <c r="H223" s="5"/>
      <c r="I223" s="3"/>
    </row>
    <row r="224" spans="5:9" x14ac:dyDescent="0.25">
      <c r="E224" s="5"/>
      <c r="F224" s="5"/>
      <c r="G224" s="5"/>
      <c r="H224" s="5"/>
      <c r="I224" s="3"/>
    </row>
    <row r="225" spans="5:9" x14ac:dyDescent="0.25">
      <c r="E225" s="5"/>
      <c r="F225" s="5"/>
      <c r="G225" s="5"/>
      <c r="H225" s="5"/>
      <c r="I225" s="3"/>
    </row>
    <row r="226" spans="5:9" x14ac:dyDescent="0.25">
      <c r="E226" s="5"/>
      <c r="F226" s="5"/>
      <c r="G226" s="5"/>
      <c r="H226" s="5"/>
      <c r="I226" s="3"/>
    </row>
    <row r="227" spans="5:9" x14ac:dyDescent="0.25">
      <c r="E227" s="5"/>
      <c r="F227" s="5"/>
      <c r="G227" s="5"/>
      <c r="H227" s="5"/>
      <c r="I227" s="3"/>
    </row>
    <row r="228" spans="5:9" x14ac:dyDescent="0.25">
      <c r="E228" s="5"/>
      <c r="F228" s="5"/>
      <c r="G228" s="5"/>
      <c r="H228" s="5"/>
      <c r="I228" s="3"/>
    </row>
    <row r="229" spans="5:9" x14ac:dyDescent="0.25">
      <c r="E229" s="5"/>
      <c r="F229" s="5"/>
      <c r="G229" s="5"/>
      <c r="H229" s="5"/>
      <c r="I229" s="3"/>
    </row>
    <row r="230" spans="5:9" x14ac:dyDescent="0.25">
      <c r="E230" s="5"/>
      <c r="F230" s="5"/>
      <c r="G230" s="5"/>
      <c r="H230" s="5"/>
      <c r="I230" s="3"/>
    </row>
    <row r="231" spans="5:9" x14ac:dyDescent="0.25">
      <c r="E231" s="5"/>
      <c r="F231" s="5"/>
      <c r="G231" s="5"/>
      <c r="H231" s="5"/>
      <c r="I231" s="3"/>
    </row>
    <row r="232" spans="5:9" x14ac:dyDescent="0.25">
      <c r="E232" s="5"/>
      <c r="F232" s="5"/>
      <c r="G232" s="5"/>
      <c r="H232" s="5"/>
      <c r="I232" s="3"/>
    </row>
    <row r="233" spans="5:9" x14ac:dyDescent="0.25">
      <c r="E233" s="5"/>
      <c r="F233" s="5"/>
      <c r="G233" s="5"/>
      <c r="H233" s="5"/>
      <c r="I233" s="3"/>
    </row>
    <row r="234" spans="5:9" x14ac:dyDescent="0.25">
      <c r="E234" s="5"/>
      <c r="F234" s="5"/>
      <c r="G234" s="5"/>
      <c r="H234" s="5"/>
      <c r="I234" s="3"/>
    </row>
    <row r="235" spans="5:9" x14ac:dyDescent="0.25">
      <c r="E235" s="5"/>
      <c r="F235" s="5"/>
      <c r="G235" s="5"/>
      <c r="H235" s="5"/>
      <c r="I235" s="3"/>
    </row>
    <row r="236" spans="5:9" x14ac:dyDescent="0.25">
      <c r="E236" s="5"/>
      <c r="F236" s="5"/>
      <c r="G236" s="5"/>
      <c r="H236" s="5"/>
      <c r="I236" s="3"/>
    </row>
    <row r="237" spans="5:9" x14ac:dyDescent="0.25">
      <c r="E237" s="5"/>
      <c r="F237" s="5"/>
      <c r="G237" s="5"/>
      <c r="H237" s="5"/>
      <c r="I237" s="3"/>
    </row>
    <row r="238" spans="5:9" x14ac:dyDescent="0.25">
      <c r="E238" s="5"/>
      <c r="F238" s="5"/>
      <c r="G238" s="5"/>
      <c r="H238" s="5"/>
      <c r="I238" s="3"/>
    </row>
    <row r="239" spans="5:9" x14ac:dyDescent="0.25">
      <c r="E239" s="5"/>
      <c r="F239" s="5"/>
      <c r="G239" s="5"/>
      <c r="H239" s="5"/>
      <c r="I239" s="3"/>
    </row>
    <row r="240" spans="5:9" x14ac:dyDescent="0.25">
      <c r="E240" s="5"/>
      <c r="F240" s="5"/>
      <c r="G240" s="5"/>
      <c r="H240" s="5"/>
      <c r="I240" s="3"/>
    </row>
    <row r="241" spans="5:9" x14ac:dyDescent="0.25">
      <c r="E241" s="5"/>
      <c r="F241" s="5"/>
      <c r="G241" s="5"/>
      <c r="H241" s="5"/>
      <c r="I241" s="3"/>
    </row>
    <row r="242" spans="5:9" x14ac:dyDescent="0.25">
      <c r="E242" s="5"/>
      <c r="F242" s="5"/>
      <c r="G242" s="5"/>
      <c r="H242" s="5"/>
      <c r="I242" s="3"/>
    </row>
    <row r="243" spans="5:9" x14ac:dyDescent="0.25">
      <c r="E243" s="5"/>
      <c r="F243" s="5"/>
      <c r="G243" s="5"/>
      <c r="H243" s="5"/>
      <c r="I243" s="3"/>
    </row>
    <row r="244" spans="5:9" x14ac:dyDescent="0.25">
      <c r="E244" s="5"/>
      <c r="F244" s="5"/>
      <c r="G244" s="5"/>
      <c r="H244" s="5"/>
      <c r="I244" s="3"/>
    </row>
    <row r="245" spans="5:9" x14ac:dyDescent="0.25">
      <c r="E245" s="5"/>
      <c r="F245" s="5"/>
      <c r="G245" s="5"/>
      <c r="H245" s="5"/>
      <c r="I245" s="3"/>
    </row>
    <row r="246" spans="5:9" x14ac:dyDescent="0.25">
      <c r="E246" s="5"/>
      <c r="F246" s="5"/>
      <c r="G246" s="5"/>
      <c r="H246" s="5"/>
      <c r="I246" s="3"/>
    </row>
    <row r="247" spans="5:9" x14ac:dyDescent="0.25">
      <c r="E247" s="5"/>
      <c r="F247" s="5"/>
      <c r="G247" s="5"/>
      <c r="H247" s="5"/>
      <c r="I247" s="3"/>
    </row>
    <row r="248" spans="5:9" x14ac:dyDescent="0.25">
      <c r="E248" s="5"/>
      <c r="F248" s="5"/>
      <c r="G248" s="5"/>
      <c r="H248" s="5"/>
      <c r="I248" s="3"/>
    </row>
    <row r="249" spans="5:9" x14ac:dyDescent="0.25">
      <c r="E249" s="5"/>
      <c r="F249" s="5"/>
      <c r="G249" s="5"/>
      <c r="H249" s="5"/>
      <c r="I249" s="3"/>
    </row>
    <row r="250" spans="5:9" x14ac:dyDescent="0.25">
      <c r="E250" s="5"/>
      <c r="F250" s="5"/>
      <c r="G250" s="5"/>
      <c r="H250" s="5"/>
      <c r="I250" s="3"/>
    </row>
    <row r="251" spans="5:9" x14ac:dyDescent="0.25">
      <c r="E251" s="5"/>
      <c r="F251" s="5"/>
      <c r="G251" s="5"/>
      <c r="H251" s="5"/>
      <c r="I251" s="3"/>
    </row>
    <row r="252" spans="5:9" x14ac:dyDescent="0.25">
      <c r="E252" s="5"/>
      <c r="F252" s="5"/>
      <c r="G252" s="5"/>
      <c r="H252" s="5"/>
      <c r="I252" s="3"/>
    </row>
    <row r="253" spans="5:9" x14ac:dyDescent="0.25">
      <c r="E253" s="5"/>
      <c r="F253" s="5"/>
      <c r="G253" s="5"/>
      <c r="H253" s="5"/>
      <c r="I253" s="3"/>
    </row>
    <row r="254" spans="5:9" x14ac:dyDescent="0.25">
      <c r="E254" s="5"/>
      <c r="F254" s="5"/>
      <c r="G254" s="5"/>
      <c r="H254" s="5"/>
      <c r="I254" s="3"/>
    </row>
    <row r="255" spans="5:9" x14ac:dyDescent="0.25">
      <c r="E255" s="5"/>
      <c r="F255" s="5"/>
      <c r="G255" s="5"/>
      <c r="H255" s="5"/>
      <c r="I255" s="3"/>
    </row>
    <row r="256" spans="5:9" x14ac:dyDescent="0.25">
      <c r="E256" s="5"/>
      <c r="F256" s="5"/>
      <c r="G256" s="5"/>
      <c r="H256" s="5"/>
      <c r="I256" s="3"/>
    </row>
    <row r="257" spans="5:9" x14ac:dyDescent="0.25">
      <c r="E257" s="5"/>
      <c r="F257" s="5"/>
      <c r="G257" s="5"/>
      <c r="H257" s="5"/>
      <c r="I257" s="3"/>
    </row>
    <row r="258" spans="5:9" x14ac:dyDescent="0.25">
      <c r="E258" s="5"/>
      <c r="F258" s="5"/>
      <c r="G258" s="5"/>
      <c r="H258" s="5"/>
      <c r="I258" s="3"/>
    </row>
    <row r="259" spans="5:9" x14ac:dyDescent="0.25">
      <c r="E259" s="5"/>
      <c r="F259" s="5"/>
      <c r="G259" s="5"/>
      <c r="H259" s="5"/>
      <c r="I259" s="3"/>
    </row>
    <row r="260" spans="5:9" x14ac:dyDescent="0.25">
      <c r="E260" s="5"/>
      <c r="F260" s="5"/>
      <c r="G260" s="5"/>
      <c r="H260" s="5"/>
      <c r="I260" s="3"/>
    </row>
    <row r="261" spans="5:9" x14ac:dyDescent="0.25">
      <c r="E261" s="5"/>
      <c r="F261" s="5"/>
      <c r="G261" s="5"/>
      <c r="H261" s="5"/>
      <c r="I261" s="3"/>
    </row>
    <row r="262" spans="5:9" x14ac:dyDescent="0.25">
      <c r="E262" s="5"/>
      <c r="F262" s="5"/>
      <c r="G262" s="5"/>
      <c r="H262" s="5"/>
      <c r="I262" s="3"/>
    </row>
    <row r="263" spans="5:9" x14ac:dyDescent="0.25">
      <c r="E263" s="5"/>
      <c r="F263" s="5"/>
      <c r="G263" s="5"/>
      <c r="H263" s="5"/>
      <c r="I263" s="3"/>
    </row>
    <row r="264" spans="5:9" x14ac:dyDescent="0.25">
      <c r="E264" s="5"/>
      <c r="F264" s="5"/>
      <c r="G264" s="5"/>
      <c r="H264" s="5"/>
      <c r="I264" s="3"/>
    </row>
    <row r="265" spans="5:9" x14ac:dyDescent="0.25">
      <c r="E265" s="5"/>
      <c r="F265" s="5"/>
      <c r="G265" s="5"/>
      <c r="H265" s="5"/>
      <c r="I265" s="3"/>
    </row>
    <row r="266" spans="5:9" x14ac:dyDescent="0.25">
      <c r="E266" s="5"/>
      <c r="F266" s="5"/>
      <c r="G266" s="5"/>
      <c r="H266" s="5"/>
      <c r="I266" s="3"/>
    </row>
    <row r="267" spans="5:9" x14ac:dyDescent="0.25">
      <c r="E267" s="5"/>
      <c r="F267" s="5"/>
      <c r="G267" s="5"/>
      <c r="H267" s="5"/>
      <c r="I267" s="3"/>
    </row>
    <row r="268" spans="5:9" x14ac:dyDescent="0.25">
      <c r="E268" s="5"/>
      <c r="F268" s="5"/>
      <c r="G268" s="5"/>
      <c r="H268" s="5"/>
      <c r="I268" s="3"/>
    </row>
    <row r="269" spans="5:9" x14ac:dyDescent="0.25">
      <c r="E269" s="5"/>
      <c r="F269" s="5"/>
      <c r="G269" s="5"/>
      <c r="H269" s="5"/>
      <c r="I269" s="3"/>
    </row>
    <row r="270" spans="5:9" x14ac:dyDescent="0.25">
      <c r="E270" s="5"/>
      <c r="F270" s="5"/>
      <c r="G270" s="5"/>
      <c r="H270" s="5"/>
      <c r="I270" s="3"/>
    </row>
    <row r="271" spans="5:9" x14ac:dyDescent="0.25">
      <c r="E271" s="5"/>
      <c r="F271" s="5"/>
      <c r="G271" s="5"/>
      <c r="H271" s="5"/>
      <c r="I271" s="3"/>
    </row>
    <row r="272" spans="5:9" x14ac:dyDescent="0.25">
      <c r="E272" s="5"/>
      <c r="F272" s="5"/>
      <c r="G272" s="5"/>
      <c r="H272" s="5"/>
      <c r="I272" s="3"/>
    </row>
    <row r="273" spans="5:9" x14ac:dyDescent="0.25">
      <c r="E273" s="5"/>
      <c r="F273" s="5"/>
      <c r="G273" s="5"/>
      <c r="H273" s="5"/>
      <c r="I273" s="3"/>
    </row>
    <row r="274" spans="5:9" x14ac:dyDescent="0.25">
      <c r="E274" s="5"/>
      <c r="F274" s="5"/>
      <c r="G274" s="5"/>
      <c r="H274" s="5"/>
      <c r="I274" s="3"/>
    </row>
    <row r="275" spans="5:9" x14ac:dyDescent="0.25">
      <c r="E275" s="5"/>
      <c r="F275" s="5"/>
      <c r="G275" s="5"/>
      <c r="H275" s="5"/>
      <c r="I275" s="3"/>
    </row>
    <row r="276" spans="5:9" x14ac:dyDescent="0.25">
      <c r="E276" s="5"/>
      <c r="F276" s="5"/>
      <c r="G276" s="5"/>
      <c r="H276" s="5"/>
      <c r="I276" s="3"/>
    </row>
    <row r="277" spans="5:9" x14ac:dyDescent="0.25">
      <c r="E277" s="5"/>
      <c r="F277" s="5"/>
      <c r="G277" s="5"/>
      <c r="H277" s="5"/>
      <c r="I277" s="3"/>
    </row>
    <row r="278" spans="5:9" x14ac:dyDescent="0.25">
      <c r="E278" s="5"/>
      <c r="F278" s="5"/>
      <c r="G278" s="5"/>
      <c r="H278" s="5"/>
      <c r="I278" s="3"/>
    </row>
    <row r="279" spans="5:9" x14ac:dyDescent="0.25">
      <c r="E279" s="5"/>
      <c r="F279" s="5"/>
      <c r="G279" s="5"/>
      <c r="H279" s="5"/>
      <c r="I279" s="3"/>
    </row>
    <row r="280" spans="5:9" x14ac:dyDescent="0.25">
      <c r="E280" s="5"/>
      <c r="F280" s="5"/>
      <c r="G280" s="5"/>
      <c r="H280" s="5"/>
      <c r="I280" s="3"/>
    </row>
    <row r="281" spans="5:9" x14ac:dyDescent="0.25">
      <c r="E281" s="5"/>
      <c r="F281" s="5"/>
      <c r="G281" s="5"/>
      <c r="H281" s="5"/>
      <c r="I281" s="3"/>
    </row>
    <row r="282" spans="5:9" x14ac:dyDescent="0.25">
      <c r="E282" s="5"/>
      <c r="F282" s="5"/>
      <c r="G282" s="5"/>
      <c r="H282" s="5"/>
      <c r="I282" s="3"/>
    </row>
    <row r="283" spans="5:9" x14ac:dyDescent="0.25">
      <c r="E283" s="5"/>
      <c r="F283" s="5"/>
      <c r="G283" s="5"/>
      <c r="H283" s="5"/>
      <c r="I283" s="3"/>
    </row>
    <row r="284" spans="5:9" x14ac:dyDescent="0.25">
      <c r="E284" s="5"/>
      <c r="F284" s="5"/>
      <c r="G284" s="5"/>
      <c r="H284" s="5"/>
      <c r="I284" s="3"/>
    </row>
    <row r="285" spans="5:9" x14ac:dyDescent="0.25">
      <c r="E285" s="5"/>
      <c r="F285" s="5"/>
      <c r="G285" s="5"/>
      <c r="H285" s="5"/>
      <c r="I285" s="3"/>
    </row>
    <row r="286" spans="5:9" x14ac:dyDescent="0.25">
      <c r="E286" s="5"/>
      <c r="F286" s="5"/>
      <c r="G286" s="5"/>
      <c r="H286" s="5"/>
      <c r="I286" s="3"/>
    </row>
    <row r="287" spans="5:9" x14ac:dyDescent="0.25">
      <c r="E287" s="5"/>
      <c r="F287" s="5"/>
      <c r="G287" s="5"/>
      <c r="H287" s="5"/>
      <c r="I287" s="3"/>
    </row>
    <row r="288" spans="5:9" x14ac:dyDescent="0.25">
      <c r="E288" s="5"/>
      <c r="F288" s="5"/>
      <c r="G288" s="5"/>
      <c r="H288" s="5"/>
      <c r="I288" s="3"/>
    </row>
    <row r="289" spans="5:9" x14ac:dyDescent="0.25">
      <c r="E289" s="5"/>
      <c r="F289" s="5"/>
      <c r="G289" s="5"/>
      <c r="H289" s="5"/>
      <c r="I289" s="3"/>
    </row>
    <row r="290" spans="5:9" x14ac:dyDescent="0.25">
      <c r="E290" s="5"/>
      <c r="F290" s="5"/>
      <c r="G290" s="5"/>
      <c r="H290" s="5"/>
      <c r="I290" s="3"/>
    </row>
    <row r="291" spans="5:9" x14ac:dyDescent="0.25">
      <c r="E291" s="5"/>
      <c r="F291" s="5"/>
      <c r="G291" s="5"/>
      <c r="H291" s="5"/>
      <c r="I291" s="3"/>
    </row>
    <row r="292" spans="5:9" x14ac:dyDescent="0.25">
      <c r="E292" s="5"/>
      <c r="F292" s="5"/>
      <c r="G292" s="5"/>
      <c r="H292" s="5"/>
      <c r="I292" s="3"/>
    </row>
    <row r="293" spans="5:9" x14ac:dyDescent="0.25">
      <c r="E293" s="5"/>
      <c r="F293" s="5"/>
      <c r="G293" s="5"/>
      <c r="H293" s="5"/>
      <c r="I293" s="3"/>
    </row>
    <row r="294" spans="5:9" x14ac:dyDescent="0.25">
      <c r="E294" s="5"/>
      <c r="F294" s="5"/>
      <c r="G294" s="5"/>
      <c r="H294" s="5"/>
      <c r="I294" s="3"/>
    </row>
    <row r="295" spans="5:9" x14ac:dyDescent="0.25">
      <c r="E295" s="5"/>
      <c r="F295" s="5"/>
      <c r="G295" s="5"/>
      <c r="H295" s="5"/>
      <c r="I295" s="3"/>
    </row>
    <row r="296" spans="5:9" x14ac:dyDescent="0.25">
      <c r="E296" s="5"/>
      <c r="F296" s="5"/>
      <c r="G296" s="5"/>
      <c r="H296" s="5"/>
      <c r="I296" s="3"/>
    </row>
    <row r="297" spans="5:9" x14ac:dyDescent="0.25">
      <c r="E297" s="5"/>
      <c r="F297" s="5"/>
      <c r="G297" s="5"/>
      <c r="H297" s="5"/>
      <c r="I297" s="3"/>
    </row>
    <row r="298" spans="5:9" x14ac:dyDescent="0.25">
      <c r="E298" s="5"/>
      <c r="F298" s="5"/>
      <c r="G298" s="5"/>
      <c r="H298" s="5"/>
      <c r="I298" s="3"/>
    </row>
    <row r="299" spans="5:9" x14ac:dyDescent="0.25">
      <c r="E299" s="5"/>
      <c r="F299" s="5"/>
      <c r="G299" s="5"/>
      <c r="H299" s="5"/>
      <c r="I299" s="3"/>
    </row>
    <row r="300" spans="5:9" x14ac:dyDescent="0.25">
      <c r="E300" s="5"/>
      <c r="F300" s="5"/>
      <c r="G300" s="5"/>
      <c r="H300" s="5"/>
      <c r="I300" s="3"/>
    </row>
    <row r="301" spans="5:9" x14ac:dyDescent="0.25">
      <c r="E301" s="5"/>
      <c r="F301" s="5"/>
      <c r="G301" s="5"/>
      <c r="H301" s="5"/>
      <c r="I301" s="3"/>
    </row>
    <row r="302" spans="5:9" x14ac:dyDescent="0.25">
      <c r="E302" s="5"/>
      <c r="F302" s="5"/>
      <c r="G302" s="5"/>
      <c r="H302" s="5"/>
      <c r="I302" s="3"/>
    </row>
    <row r="303" spans="5:9" x14ac:dyDescent="0.25">
      <c r="E303" s="5"/>
      <c r="F303" s="5"/>
      <c r="G303" s="5"/>
      <c r="H303" s="5"/>
      <c r="I303" s="3"/>
    </row>
    <row r="304" spans="5:9" x14ac:dyDescent="0.25">
      <c r="E304" s="5"/>
      <c r="F304" s="5"/>
      <c r="G304" s="5"/>
      <c r="H304" s="5"/>
      <c r="I304" s="3"/>
    </row>
    <row r="305" spans="5:9" x14ac:dyDescent="0.25">
      <c r="E305" s="5"/>
      <c r="F305" s="5"/>
      <c r="G305" s="5"/>
      <c r="H305" s="5"/>
      <c r="I305" s="3"/>
    </row>
    <row r="306" spans="5:9" x14ac:dyDescent="0.25">
      <c r="E306" s="5"/>
      <c r="F306" s="5"/>
      <c r="G306" s="5"/>
      <c r="H306" s="5"/>
      <c r="I306" s="3"/>
    </row>
    <row r="307" spans="5:9" x14ac:dyDescent="0.25">
      <c r="E307" s="5"/>
      <c r="F307" s="5"/>
      <c r="G307" s="5"/>
      <c r="H307" s="5"/>
      <c r="I307" s="3"/>
    </row>
    <row r="308" spans="5:9" x14ac:dyDescent="0.25">
      <c r="E308" s="5"/>
      <c r="F308" s="5"/>
      <c r="G308" s="5"/>
      <c r="H308" s="5"/>
      <c r="I308" s="3"/>
    </row>
    <row r="309" spans="5:9" x14ac:dyDescent="0.25">
      <c r="E309" s="5"/>
      <c r="F309" s="5"/>
      <c r="G309" s="5"/>
      <c r="H309" s="5"/>
      <c r="I309" s="3"/>
    </row>
    <row r="310" spans="5:9" x14ac:dyDescent="0.25">
      <c r="E310" s="5"/>
      <c r="F310" s="5"/>
      <c r="G310" s="5"/>
      <c r="H310" s="5"/>
      <c r="I310" s="3"/>
    </row>
    <row r="311" spans="5:9" x14ac:dyDescent="0.25">
      <c r="E311" s="5"/>
      <c r="F311" s="5"/>
      <c r="G311" s="5"/>
      <c r="H311" s="5"/>
      <c r="I311" s="3"/>
    </row>
    <row r="312" spans="5:9" x14ac:dyDescent="0.25">
      <c r="E312" s="5"/>
      <c r="F312" s="5"/>
      <c r="G312" s="5"/>
      <c r="H312" s="5"/>
      <c r="I312" s="3"/>
    </row>
    <row r="313" spans="5:9" x14ac:dyDescent="0.25">
      <c r="E313" s="5"/>
      <c r="F313" s="5"/>
      <c r="G313" s="5"/>
      <c r="H313" s="5"/>
      <c r="I313" s="3"/>
    </row>
    <row r="314" spans="5:9" x14ac:dyDescent="0.25">
      <c r="E314" s="5"/>
      <c r="F314" s="5"/>
      <c r="G314" s="5"/>
      <c r="H314" s="5"/>
      <c r="I314" s="3"/>
    </row>
    <row r="315" spans="5:9" x14ac:dyDescent="0.25">
      <c r="E315" s="5"/>
      <c r="F315" s="5"/>
      <c r="G315" s="5"/>
      <c r="H315" s="5"/>
      <c r="I315" s="3"/>
    </row>
    <row r="316" spans="5:9" x14ac:dyDescent="0.25">
      <c r="E316" s="5"/>
      <c r="F316" s="5"/>
      <c r="G316" s="5"/>
      <c r="H316" s="5"/>
      <c r="I316" s="3"/>
    </row>
    <row r="317" spans="5:9" x14ac:dyDescent="0.25">
      <c r="E317" s="5"/>
      <c r="F317" s="5"/>
      <c r="G317" s="5"/>
      <c r="H317" s="5"/>
      <c r="I317" s="3"/>
    </row>
    <row r="318" spans="5:9" x14ac:dyDescent="0.25">
      <c r="E318" s="5"/>
      <c r="F318" s="5"/>
      <c r="G318" s="5"/>
      <c r="H318" s="5"/>
      <c r="I318" s="3"/>
    </row>
    <row r="319" spans="5:9" x14ac:dyDescent="0.25">
      <c r="E319" s="5"/>
      <c r="F319" s="5"/>
      <c r="G319" s="5"/>
      <c r="H319" s="5"/>
      <c r="I319" s="3"/>
    </row>
    <row r="320" spans="5:9" x14ac:dyDescent="0.25">
      <c r="E320" s="5"/>
      <c r="F320" s="5"/>
      <c r="G320" s="5"/>
      <c r="H320" s="5"/>
      <c r="I320" s="3"/>
    </row>
    <row r="321" spans="5:9" x14ac:dyDescent="0.25">
      <c r="E321" s="5"/>
      <c r="F321" s="5"/>
      <c r="G321" s="5"/>
      <c r="H321" s="5"/>
      <c r="I321" s="3"/>
    </row>
    <row r="322" spans="5:9" x14ac:dyDescent="0.25">
      <c r="E322" s="5"/>
      <c r="F322" s="5"/>
      <c r="G322" s="5"/>
      <c r="H322" s="5"/>
      <c r="I322" s="3"/>
    </row>
    <row r="323" spans="5:9" x14ac:dyDescent="0.25">
      <c r="E323" s="5"/>
      <c r="F323" s="5"/>
      <c r="G323" s="5"/>
      <c r="H323" s="5"/>
      <c r="I323" s="3"/>
    </row>
    <row r="324" spans="5:9" x14ac:dyDescent="0.25">
      <c r="E324" s="5"/>
      <c r="F324" s="5"/>
      <c r="G324" s="5"/>
      <c r="H324" s="5"/>
      <c r="I324" s="3"/>
    </row>
    <row r="325" spans="5:9" x14ac:dyDescent="0.25">
      <c r="E325" s="5"/>
      <c r="F325" s="5"/>
      <c r="G325" s="5"/>
      <c r="H325" s="5"/>
      <c r="I325" s="3"/>
    </row>
    <row r="326" spans="5:9" x14ac:dyDescent="0.25">
      <c r="E326" s="5"/>
      <c r="F326" s="5"/>
      <c r="G326" s="5"/>
      <c r="H326" s="5"/>
      <c r="I326" s="3"/>
    </row>
    <row r="327" spans="5:9" x14ac:dyDescent="0.25">
      <c r="E327" s="5"/>
      <c r="F327" s="5"/>
      <c r="G327" s="5"/>
      <c r="H327" s="5"/>
      <c r="I327" s="3"/>
    </row>
    <row r="328" spans="5:9" x14ac:dyDescent="0.25">
      <c r="E328" s="5"/>
      <c r="F328" s="5"/>
      <c r="G328" s="5"/>
      <c r="H328" s="5"/>
      <c r="I328" s="3"/>
    </row>
    <row r="329" spans="5:9" x14ac:dyDescent="0.25">
      <c r="E329" s="5"/>
      <c r="F329" s="5"/>
      <c r="G329" s="5"/>
      <c r="H329" s="5"/>
      <c r="I329" s="3"/>
    </row>
    <row r="330" spans="5:9" x14ac:dyDescent="0.25">
      <c r="E330" s="5"/>
      <c r="F330" s="5"/>
      <c r="G330" s="5"/>
      <c r="H330" s="5"/>
      <c r="I330" s="3"/>
    </row>
    <row r="331" spans="5:9" x14ac:dyDescent="0.25">
      <c r="E331" s="5"/>
      <c r="F331" s="5"/>
      <c r="G331" s="5"/>
      <c r="H331" s="5"/>
      <c r="I331" s="3"/>
    </row>
    <row r="332" spans="5:9" x14ac:dyDescent="0.25">
      <c r="E332" s="5"/>
      <c r="F332" s="5"/>
      <c r="G332" s="5"/>
      <c r="H332" s="5"/>
      <c r="I332" s="3"/>
    </row>
    <row r="333" spans="5:9" x14ac:dyDescent="0.25">
      <c r="E333" s="5"/>
      <c r="F333" s="5"/>
      <c r="G333" s="5"/>
      <c r="H333" s="5"/>
      <c r="I333" s="3"/>
    </row>
    <row r="334" spans="5:9" x14ac:dyDescent="0.25">
      <c r="E334" s="5"/>
      <c r="F334" s="5"/>
      <c r="G334" s="5"/>
      <c r="H334" s="5"/>
      <c r="I334" s="3"/>
    </row>
    <row r="335" spans="5:9" x14ac:dyDescent="0.25">
      <c r="E335" s="5"/>
      <c r="F335" s="5"/>
      <c r="G335" s="5"/>
      <c r="H335" s="5"/>
      <c r="I335" s="3"/>
    </row>
    <row r="336" spans="5:9" x14ac:dyDescent="0.25">
      <c r="E336" s="5"/>
      <c r="F336" s="5"/>
      <c r="G336" s="5"/>
      <c r="H336" s="5"/>
      <c r="I336" s="3"/>
    </row>
    <row r="337" spans="5:9" x14ac:dyDescent="0.25">
      <c r="E337" s="5"/>
      <c r="F337" s="5"/>
      <c r="G337" s="5"/>
      <c r="H337" s="5"/>
      <c r="I337" s="3"/>
    </row>
    <row r="338" spans="5:9" x14ac:dyDescent="0.25">
      <c r="E338" s="5"/>
      <c r="F338" s="5"/>
      <c r="G338" s="5"/>
      <c r="H338" s="5"/>
      <c r="I338" s="3"/>
    </row>
    <row r="339" spans="5:9" x14ac:dyDescent="0.25">
      <c r="E339" s="5"/>
      <c r="F339" s="5"/>
      <c r="G339" s="5"/>
      <c r="H339" s="5"/>
      <c r="I339" s="3"/>
    </row>
    <row r="340" spans="5:9" x14ac:dyDescent="0.25">
      <c r="E340" s="5"/>
      <c r="F340" s="5"/>
      <c r="G340" s="5"/>
      <c r="H340" s="5"/>
      <c r="I340" s="3"/>
    </row>
    <row r="341" spans="5:9" x14ac:dyDescent="0.25">
      <c r="E341" s="5"/>
      <c r="F341" s="5"/>
      <c r="G341" s="5"/>
      <c r="H341" s="5"/>
      <c r="I341" s="3"/>
    </row>
    <row r="342" spans="5:9" x14ac:dyDescent="0.25">
      <c r="E342" s="5"/>
      <c r="F342" s="5"/>
      <c r="G342" s="5"/>
      <c r="H342" s="5"/>
      <c r="I342" s="3"/>
    </row>
    <row r="343" spans="5:9" x14ac:dyDescent="0.25">
      <c r="E343" s="5"/>
      <c r="F343" s="5"/>
      <c r="G343" s="5"/>
      <c r="H343" s="5"/>
      <c r="I343" s="3"/>
    </row>
    <row r="344" spans="5:9" x14ac:dyDescent="0.25">
      <c r="E344" s="5"/>
      <c r="F344" s="5"/>
      <c r="G344" s="5"/>
      <c r="H344" s="5"/>
      <c r="I344" s="3"/>
    </row>
    <row r="345" spans="5:9" x14ac:dyDescent="0.25">
      <c r="E345" s="5"/>
      <c r="F345" s="5"/>
      <c r="G345" s="5"/>
      <c r="H345" s="5"/>
      <c r="I345" s="3"/>
    </row>
    <row r="346" spans="5:9" x14ac:dyDescent="0.25">
      <c r="E346" s="5"/>
      <c r="F346" s="5"/>
      <c r="G346" s="5"/>
      <c r="H346" s="5"/>
      <c r="I346" s="3"/>
    </row>
    <row r="347" spans="5:9" x14ac:dyDescent="0.25">
      <c r="E347" s="5"/>
      <c r="F347" s="5"/>
      <c r="G347" s="5"/>
      <c r="H347" s="5"/>
      <c r="I347" s="3"/>
    </row>
    <row r="348" spans="5:9" x14ac:dyDescent="0.25">
      <c r="E348" s="5"/>
      <c r="F348" s="5"/>
      <c r="G348" s="5"/>
      <c r="H348" s="5"/>
      <c r="I348" s="3"/>
    </row>
    <row r="349" spans="5:9" x14ac:dyDescent="0.25">
      <c r="E349" s="5"/>
      <c r="F349" s="5"/>
      <c r="G349" s="5"/>
      <c r="H349" s="5"/>
      <c r="I349" s="3"/>
    </row>
    <row r="350" spans="5:9" x14ac:dyDescent="0.25">
      <c r="E350" s="5"/>
      <c r="F350" s="5"/>
      <c r="G350" s="5"/>
      <c r="H350" s="5"/>
      <c r="I350" s="3"/>
    </row>
    <row r="351" spans="5:9" x14ac:dyDescent="0.25">
      <c r="E351" s="5"/>
      <c r="F351" s="5"/>
      <c r="G351" s="5"/>
      <c r="H351" s="5"/>
      <c r="I351" s="3"/>
    </row>
    <row r="352" spans="5:9" x14ac:dyDescent="0.25">
      <c r="E352" s="5"/>
      <c r="F352" s="5"/>
      <c r="G352" s="5"/>
      <c r="H352" s="5"/>
      <c r="I352" s="3"/>
    </row>
    <row r="353" spans="5:9" x14ac:dyDescent="0.25">
      <c r="E353" s="5"/>
      <c r="F353" s="5"/>
      <c r="G353" s="5"/>
      <c r="H353" s="5"/>
      <c r="I353" s="3"/>
    </row>
    <row r="354" spans="5:9" x14ac:dyDescent="0.25">
      <c r="E354" s="5"/>
      <c r="F354" s="5"/>
      <c r="G354" s="5"/>
      <c r="H354" s="5"/>
      <c r="I354" s="3"/>
    </row>
    <row r="355" spans="5:9" x14ac:dyDescent="0.25">
      <c r="E355" s="5"/>
      <c r="F355" s="5"/>
      <c r="G355" s="5"/>
      <c r="H355" s="5"/>
      <c r="I355" s="3"/>
    </row>
    <row r="356" spans="5:9" x14ac:dyDescent="0.25">
      <c r="E356" s="5"/>
      <c r="F356" s="5"/>
      <c r="G356" s="5"/>
      <c r="H356" s="5"/>
      <c r="I356" s="3"/>
    </row>
    <row r="357" spans="5:9" x14ac:dyDescent="0.25">
      <c r="E357" s="5"/>
      <c r="F357" s="5"/>
      <c r="G357" s="5"/>
      <c r="H357" s="5"/>
      <c r="I357" s="3"/>
    </row>
    <row r="358" spans="5:9" x14ac:dyDescent="0.25">
      <c r="E358" s="5"/>
      <c r="F358" s="5"/>
      <c r="G358" s="5"/>
      <c r="H358" s="5"/>
      <c r="I358" s="3"/>
    </row>
    <row r="359" spans="5:9" x14ac:dyDescent="0.25">
      <c r="E359" s="5"/>
      <c r="F359" s="5"/>
      <c r="G359" s="5"/>
      <c r="H359" s="5"/>
      <c r="I359" s="3"/>
    </row>
    <row r="360" spans="5:9" x14ac:dyDescent="0.25">
      <c r="E360" s="5"/>
      <c r="F360" s="5"/>
      <c r="G360" s="5"/>
      <c r="H360" s="5"/>
      <c r="I360" s="3"/>
    </row>
    <row r="361" spans="5:9" x14ac:dyDescent="0.25">
      <c r="E361" s="5"/>
      <c r="F361" s="5"/>
      <c r="G361" s="5"/>
      <c r="H361" s="5"/>
      <c r="I361" s="3"/>
    </row>
    <row r="362" spans="5:9" x14ac:dyDescent="0.25">
      <c r="E362" s="5"/>
      <c r="F362" s="5"/>
      <c r="G362" s="5"/>
      <c r="H362" s="5"/>
      <c r="I362" s="3"/>
    </row>
    <row r="363" spans="5:9" x14ac:dyDescent="0.25">
      <c r="E363" s="5"/>
      <c r="F363" s="5"/>
      <c r="G363" s="5"/>
      <c r="H363" s="5"/>
      <c r="I363" s="3"/>
    </row>
    <row r="364" spans="5:9" x14ac:dyDescent="0.25">
      <c r="E364" s="5"/>
      <c r="F364" s="5"/>
      <c r="G364" s="5"/>
      <c r="H364" s="5"/>
      <c r="I364" s="3"/>
    </row>
    <row r="365" spans="5:9" x14ac:dyDescent="0.25">
      <c r="E365" s="5"/>
      <c r="F365" s="5"/>
      <c r="G365" s="5"/>
      <c r="H365" s="5"/>
      <c r="I365" s="3"/>
    </row>
    <row r="366" spans="5:9" x14ac:dyDescent="0.25">
      <c r="E366" s="5"/>
      <c r="F366" s="5"/>
      <c r="G366" s="5"/>
      <c r="H366" s="5"/>
      <c r="I366" s="3"/>
    </row>
    <row r="367" spans="5:9" x14ac:dyDescent="0.25">
      <c r="E367" s="5"/>
      <c r="F367" s="5"/>
      <c r="G367" s="5"/>
      <c r="H367" s="5"/>
      <c r="I367" s="3"/>
    </row>
    <row r="368" spans="5:9" x14ac:dyDescent="0.25">
      <c r="E368" s="5"/>
      <c r="F368" s="5"/>
      <c r="G368" s="5"/>
      <c r="H368" s="5"/>
      <c r="I368" s="3"/>
    </row>
    <row r="369" spans="5:9" x14ac:dyDescent="0.25">
      <c r="E369" s="5"/>
      <c r="F369" s="5"/>
      <c r="G369" s="5"/>
      <c r="H369" s="5"/>
      <c r="I369" s="3"/>
    </row>
    <row r="370" spans="5:9" x14ac:dyDescent="0.25">
      <c r="E370" s="5"/>
      <c r="F370" s="5"/>
      <c r="G370" s="5"/>
      <c r="H370" s="5"/>
      <c r="I370" s="3"/>
    </row>
    <row r="371" spans="5:9" x14ac:dyDescent="0.25">
      <c r="E371" s="5"/>
      <c r="F371" s="5"/>
      <c r="G371" s="5"/>
      <c r="H371" s="5"/>
      <c r="I371" s="3"/>
    </row>
    <row r="372" spans="5:9" x14ac:dyDescent="0.25">
      <c r="E372" s="5"/>
      <c r="F372" s="5"/>
      <c r="G372" s="5"/>
      <c r="H372" s="5"/>
      <c r="I372" s="3"/>
    </row>
    <row r="373" spans="5:9" x14ac:dyDescent="0.25">
      <c r="E373" s="5"/>
      <c r="F373" s="5"/>
      <c r="G373" s="5"/>
      <c r="H373" s="5"/>
      <c r="I373" s="3"/>
    </row>
    <row r="374" spans="5:9" x14ac:dyDescent="0.25">
      <c r="E374" s="5"/>
      <c r="F374" s="5"/>
      <c r="G374" s="5"/>
      <c r="H374" s="5"/>
      <c r="I374" s="3"/>
    </row>
    <row r="375" spans="5:9" x14ac:dyDescent="0.25">
      <c r="E375" s="5"/>
      <c r="F375" s="5"/>
      <c r="G375" s="5"/>
      <c r="H375" s="5"/>
      <c r="I375" s="3"/>
    </row>
    <row r="376" spans="5:9" x14ac:dyDescent="0.25">
      <c r="E376" s="5"/>
      <c r="F376" s="5"/>
      <c r="G376" s="5"/>
      <c r="H376" s="5"/>
      <c r="I376" s="3"/>
    </row>
    <row r="377" spans="5:9" x14ac:dyDescent="0.25">
      <c r="E377" s="5"/>
      <c r="F377" s="5"/>
      <c r="G377" s="5"/>
      <c r="H377" s="5"/>
      <c r="I377" s="3"/>
    </row>
    <row r="378" spans="5:9" x14ac:dyDescent="0.25">
      <c r="E378" s="5"/>
      <c r="F378" s="5"/>
      <c r="G378" s="5"/>
      <c r="H378" s="5"/>
      <c r="I378" s="3"/>
    </row>
    <row r="379" spans="5:9" x14ac:dyDescent="0.25">
      <c r="E379" s="5"/>
      <c r="F379" s="5"/>
      <c r="G379" s="5"/>
      <c r="H379" s="5"/>
      <c r="I379" s="3"/>
    </row>
    <row r="380" spans="5:9" x14ac:dyDescent="0.25">
      <c r="E380" s="5"/>
      <c r="F380" s="5"/>
      <c r="G380" s="5"/>
      <c r="H380" s="5"/>
      <c r="I380" s="3"/>
    </row>
    <row r="381" spans="5:9" x14ac:dyDescent="0.25">
      <c r="E381" s="5"/>
      <c r="F381" s="5"/>
      <c r="G381" s="5"/>
      <c r="H381" s="5"/>
      <c r="I381" s="3"/>
    </row>
    <row r="382" spans="5:9" x14ac:dyDescent="0.25">
      <c r="E382" s="5"/>
      <c r="F382" s="5"/>
      <c r="G382" s="5"/>
      <c r="H382" s="5"/>
      <c r="I382" s="3"/>
    </row>
    <row r="383" spans="5:9" x14ac:dyDescent="0.25">
      <c r="E383" s="5"/>
      <c r="F383" s="5"/>
      <c r="G383" s="5"/>
      <c r="H383" s="5"/>
      <c r="I383" s="3"/>
    </row>
    <row r="384" spans="5:9" x14ac:dyDescent="0.25">
      <c r="E384" s="5"/>
      <c r="F384" s="5"/>
      <c r="G384" s="5"/>
      <c r="H384" s="5"/>
      <c r="I384" s="3"/>
    </row>
    <row r="385" spans="5:9" x14ac:dyDescent="0.25">
      <c r="E385" s="5"/>
      <c r="F385" s="5"/>
      <c r="G385" s="5"/>
      <c r="H385" s="5"/>
      <c r="I385" s="3"/>
    </row>
    <row r="386" spans="5:9" x14ac:dyDescent="0.25">
      <c r="E386" s="5"/>
      <c r="F386" s="5"/>
      <c r="G386" s="5"/>
      <c r="H386" s="5"/>
      <c r="I386" s="3"/>
    </row>
    <row r="387" spans="5:9" x14ac:dyDescent="0.25">
      <c r="E387" s="5"/>
      <c r="F387" s="5"/>
      <c r="G387" s="5"/>
      <c r="H387" s="5"/>
      <c r="I387" s="3"/>
    </row>
    <row r="388" spans="5:9" x14ac:dyDescent="0.25">
      <c r="E388" s="5"/>
      <c r="F388" s="5"/>
      <c r="G388" s="5"/>
      <c r="H388" s="5"/>
      <c r="I388" s="3"/>
    </row>
    <row r="389" spans="5:9" x14ac:dyDescent="0.25">
      <c r="E389" s="5"/>
      <c r="F389" s="5"/>
      <c r="G389" s="5"/>
      <c r="H389" s="5"/>
      <c r="I389" s="3"/>
    </row>
    <row r="390" spans="5:9" x14ac:dyDescent="0.25">
      <c r="E390" s="5"/>
      <c r="F390" s="5"/>
      <c r="G390" s="5"/>
      <c r="H390" s="5"/>
      <c r="I390" s="3"/>
    </row>
    <row r="391" spans="5:9" x14ac:dyDescent="0.25">
      <c r="E391" s="5"/>
      <c r="F391" s="5"/>
      <c r="G391" s="5"/>
      <c r="H391" s="5"/>
      <c r="I391" s="3"/>
    </row>
    <row r="392" spans="5:9" x14ac:dyDescent="0.25">
      <c r="E392" s="5"/>
      <c r="F392" s="5"/>
      <c r="G392" s="5"/>
      <c r="H392" s="5"/>
      <c r="I392" s="3"/>
    </row>
    <row r="393" spans="5:9" x14ac:dyDescent="0.25">
      <c r="E393" s="5"/>
      <c r="F393" s="5"/>
      <c r="G393" s="5"/>
      <c r="H393" s="5"/>
      <c r="I393" s="3"/>
    </row>
    <row r="394" spans="5:9" x14ac:dyDescent="0.25">
      <c r="E394" s="5"/>
      <c r="F394" s="5"/>
      <c r="G394" s="5"/>
      <c r="H394" s="5"/>
      <c r="I394" s="3"/>
    </row>
    <row r="395" spans="5:9" x14ac:dyDescent="0.25">
      <c r="E395" s="5"/>
      <c r="F395" s="5"/>
      <c r="G395" s="5"/>
      <c r="H395" s="5"/>
      <c r="I395" s="3"/>
    </row>
    <row r="396" spans="5:9" x14ac:dyDescent="0.25">
      <c r="E396" s="5"/>
      <c r="F396" s="5"/>
      <c r="G396" s="5"/>
      <c r="H396" s="5"/>
      <c r="I396" s="3"/>
    </row>
    <row r="397" spans="5:9" x14ac:dyDescent="0.25">
      <c r="E397" s="5"/>
      <c r="F397" s="5"/>
      <c r="G397" s="5"/>
      <c r="H397" s="5"/>
      <c r="I397" s="3"/>
    </row>
    <row r="398" spans="5:9" x14ac:dyDescent="0.25">
      <c r="E398" s="5"/>
      <c r="F398" s="5"/>
      <c r="G398" s="5"/>
      <c r="H398" s="5"/>
      <c r="I398" s="3"/>
    </row>
    <row r="399" spans="5:9" x14ac:dyDescent="0.25">
      <c r="E399" s="5"/>
      <c r="F399" s="5"/>
      <c r="G399" s="5"/>
      <c r="H399" s="5"/>
      <c r="I399" s="3"/>
    </row>
    <row r="400" spans="5:9" x14ac:dyDescent="0.25">
      <c r="E400" s="5"/>
      <c r="F400" s="5"/>
      <c r="G400" s="5"/>
      <c r="H400" s="5"/>
      <c r="I400" s="3"/>
    </row>
    <row r="401" spans="5:9" x14ac:dyDescent="0.25">
      <c r="E401" s="5"/>
      <c r="F401" s="5"/>
      <c r="G401" s="5"/>
      <c r="H401" s="5"/>
      <c r="I401" s="3"/>
    </row>
    <row r="402" spans="5:9" x14ac:dyDescent="0.25">
      <c r="E402" s="5"/>
      <c r="F402" s="5"/>
      <c r="G402" s="5"/>
      <c r="H402" s="5"/>
      <c r="I402" s="3"/>
    </row>
    <row r="403" spans="5:9" x14ac:dyDescent="0.25">
      <c r="E403" s="5"/>
      <c r="F403" s="5"/>
      <c r="G403" s="5"/>
      <c r="H403" s="5"/>
      <c r="I403" s="3"/>
    </row>
    <row r="404" spans="5:9" x14ac:dyDescent="0.25">
      <c r="E404" s="5"/>
      <c r="F404" s="5"/>
      <c r="G404" s="5"/>
      <c r="H404" s="5"/>
      <c r="I404" s="3"/>
    </row>
    <row r="405" spans="5:9" x14ac:dyDescent="0.25">
      <c r="E405" s="5"/>
      <c r="F405" s="5"/>
      <c r="G405" s="5"/>
      <c r="H405" s="5"/>
      <c r="I405" s="3"/>
    </row>
    <row r="406" spans="5:9" x14ac:dyDescent="0.25">
      <c r="E406" s="5"/>
      <c r="F406" s="5"/>
      <c r="G406" s="5"/>
      <c r="H406" s="5"/>
      <c r="I406" s="3"/>
    </row>
    <row r="407" spans="5:9" x14ac:dyDescent="0.25">
      <c r="E407" s="5"/>
      <c r="F407" s="5"/>
      <c r="G407" s="5"/>
      <c r="H407" s="5"/>
      <c r="I407" s="3"/>
    </row>
    <row r="408" spans="5:9" x14ac:dyDescent="0.25">
      <c r="E408" s="5"/>
      <c r="F408" s="5"/>
      <c r="G408" s="5"/>
      <c r="H408" s="5"/>
      <c r="I408" s="3"/>
    </row>
    <row r="409" spans="5:9" x14ac:dyDescent="0.25">
      <c r="E409" s="5"/>
      <c r="F409" s="5"/>
      <c r="G409" s="5"/>
      <c r="H409" s="5"/>
      <c r="I409" s="3"/>
    </row>
    <row r="410" spans="5:9" x14ac:dyDescent="0.25">
      <c r="E410" s="5"/>
      <c r="F410" s="5"/>
      <c r="G410" s="5"/>
      <c r="H410" s="5"/>
      <c r="I410" s="3"/>
    </row>
    <row r="411" spans="5:9" x14ac:dyDescent="0.25">
      <c r="E411" s="5"/>
      <c r="F411" s="5"/>
      <c r="G411" s="5"/>
      <c r="H411" s="5"/>
      <c r="I411" s="3"/>
    </row>
    <row r="412" spans="5:9" x14ac:dyDescent="0.25">
      <c r="E412" s="5"/>
      <c r="F412" s="5"/>
      <c r="G412" s="5"/>
      <c r="H412" s="5"/>
      <c r="I412" s="3"/>
    </row>
    <row r="413" spans="5:9" x14ac:dyDescent="0.25">
      <c r="E413" s="5"/>
      <c r="F413" s="5"/>
      <c r="G413" s="5"/>
      <c r="H413" s="5"/>
      <c r="I413" s="3"/>
    </row>
    <row r="414" spans="5:9" x14ac:dyDescent="0.25">
      <c r="E414" s="5"/>
      <c r="F414" s="5"/>
      <c r="G414" s="5"/>
      <c r="H414" s="5"/>
      <c r="I414" s="3"/>
    </row>
    <row r="415" spans="5:9" x14ac:dyDescent="0.25">
      <c r="E415" s="5"/>
      <c r="F415" s="5"/>
      <c r="G415" s="5"/>
      <c r="H415" s="5"/>
      <c r="I415" s="3"/>
    </row>
    <row r="416" spans="5:9" x14ac:dyDescent="0.25">
      <c r="E416" s="5"/>
      <c r="F416" s="5"/>
      <c r="G416" s="5"/>
      <c r="H416" s="5"/>
      <c r="I416" s="3"/>
    </row>
    <row r="417" spans="5:9" x14ac:dyDescent="0.25">
      <c r="E417" s="5"/>
      <c r="F417" s="5"/>
      <c r="G417" s="5"/>
      <c r="H417" s="5"/>
      <c r="I417" s="3"/>
    </row>
    <row r="418" spans="5:9" x14ac:dyDescent="0.25">
      <c r="E418" s="5"/>
      <c r="F418" s="5"/>
      <c r="G418" s="5"/>
      <c r="H418" s="5"/>
      <c r="I418" s="3"/>
    </row>
    <row r="419" spans="5:9" x14ac:dyDescent="0.25">
      <c r="E419" s="5"/>
      <c r="F419" s="5"/>
      <c r="G419" s="5"/>
      <c r="H419" s="5"/>
      <c r="I419" s="3"/>
    </row>
    <row r="420" spans="5:9" x14ac:dyDescent="0.25">
      <c r="E420" s="5"/>
      <c r="F420" s="5"/>
      <c r="G420" s="5"/>
      <c r="H420" s="5"/>
      <c r="I420" s="3"/>
    </row>
    <row r="421" spans="5:9" x14ac:dyDescent="0.25">
      <c r="E421" s="5"/>
      <c r="F421" s="5"/>
      <c r="G421" s="5"/>
      <c r="H421" s="5"/>
      <c r="I421" s="3"/>
    </row>
    <row r="422" spans="5:9" x14ac:dyDescent="0.25">
      <c r="E422" s="5"/>
      <c r="F422" s="5"/>
      <c r="G422" s="5"/>
      <c r="H422" s="5"/>
      <c r="I422" s="3"/>
    </row>
    <row r="423" spans="5:9" x14ac:dyDescent="0.25">
      <c r="E423" s="5"/>
      <c r="F423" s="5"/>
      <c r="G423" s="5"/>
      <c r="H423" s="5"/>
      <c r="I423" s="3"/>
    </row>
    <row r="424" spans="5:9" x14ac:dyDescent="0.25">
      <c r="E424" s="5"/>
      <c r="F424" s="5"/>
      <c r="G424" s="5"/>
      <c r="H424" s="5"/>
      <c r="I424" s="3"/>
    </row>
    <row r="425" spans="5:9" x14ac:dyDescent="0.25">
      <c r="E425" s="5"/>
      <c r="F425" s="5"/>
      <c r="G425" s="5"/>
      <c r="H425" s="5"/>
      <c r="I425" s="3"/>
    </row>
    <row r="426" spans="5:9" x14ac:dyDescent="0.25">
      <c r="E426" s="5"/>
      <c r="F426" s="5"/>
      <c r="G426" s="5"/>
      <c r="H426" s="5"/>
      <c r="I426" s="3"/>
    </row>
    <row r="427" spans="5:9" x14ac:dyDescent="0.25">
      <c r="E427" s="5"/>
      <c r="F427" s="5"/>
      <c r="G427" s="5"/>
      <c r="H427" s="5"/>
      <c r="I427" s="3"/>
    </row>
    <row r="428" spans="5:9" x14ac:dyDescent="0.25">
      <c r="E428" s="5"/>
      <c r="F428" s="5"/>
      <c r="G428" s="5"/>
      <c r="H428" s="5"/>
      <c r="I428" s="3"/>
    </row>
    <row r="429" spans="5:9" x14ac:dyDescent="0.25">
      <c r="E429" s="5"/>
      <c r="F429" s="5"/>
      <c r="G429" s="5"/>
      <c r="H429" s="5"/>
      <c r="I429" s="3"/>
    </row>
    <row r="430" spans="5:9" x14ac:dyDescent="0.25">
      <c r="E430" s="5"/>
      <c r="F430" s="5"/>
      <c r="G430" s="5"/>
      <c r="H430" s="5"/>
      <c r="I430" s="3"/>
    </row>
    <row r="431" spans="5:9" x14ac:dyDescent="0.25">
      <c r="E431" s="5"/>
      <c r="F431" s="5"/>
      <c r="G431" s="5"/>
      <c r="H431" s="5"/>
      <c r="I431" s="3"/>
    </row>
    <row r="432" spans="5:9" x14ac:dyDescent="0.25">
      <c r="E432" s="5"/>
      <c r="F432" s="5"/>
      <c r="G432" s="5"/>
      <c r="H432" s="5"/>
      <c r="I432" s="3"/>
    </row>
    <row r="433" spans="5:9" x14ac:dyDescent="0.25">
      <c r="E433" s="5"/>
      <c r="F433" s="5"/>
      <c r="G433" s="5"/>
      <c r="H433" s="5"/>
      <c r="I433" s="3"/>
    </row>
    <row r="434" spans="5:9" x14ac:dyDescent="0.25">
      <c r="E434" s="5"/>
      <c r="F434" s="5"/>
      <c r="G434" s="5"/>
      <c r="H434" s="5"/>
      <c r="I434" s="3"/>
    </row>
    <row r="435" spans="5:9" x14ac:dyDescent="0.25">
      <c r="E435" s="5"/>
      <c r="F435" s="5"/>
      <c r="G435" s="5"/>
      <c r="H435" s="5"/>
      <c r="I435" s="3"/>
    </row>
    <row r="436" spans="5:9" x14ac:dyDescent="0.25">
      <c r="E436" s="5"/>
      <c r="F436" s="5"/>
      <c r="G436" s="5"/>
      <c r="H436" s="5"/>
      <c r="I436" s="3"/>
    </row>
    <row r="437" spans="5:9" x14ac:dyDescent="0.25">
      <c r="E437" s="5"/>
      <c r="F437" s="5"/>
      <c r="G437" s="5"/>
      <c r="H437" s="5"/>
      <c r="I437" s="3"/>
    </row>
    <row r="438" spans="5:9" x14ac:dyDescent="0.25">
      <c r="E438" s="5"/>
      <c r="F438" s="5"/>
      <c r="G438" s="5"/>
      <c r="H438" s="5"/>
      <c r="I438" s="3"/>
    </row>
    <row r="439" spans="5:9" x14ac:dyDescent="0.25">
      <c r="E439" s="5"/>
      <c r="F439" s="5"/>
      <c r="G439" s="5"/>
      <c r="H439" s="5"/>
      <c r="I439" s="3"/>
    </row>
    <row r="440" spans="5:9" x14ac:dyDescent="0.25">
      <c r="E440" s="5"/>
      <c r="F440" s="5"/>
      <c r="G440" s="5"/>
      <c r="H440" s="5"/>
      <c r="I440" s="3"/>
    </row>
    <row r="441" spans="5:9" x14ac:dyDescent="0.25">
      <c r="E441" s="5"/>
      <c r="F441" s="5"/>
      <c r="G441" s="5"/>
      <c r="H441" s="5"/>
      <c r="I441" s="3"/>
    </row>
    <row r="442" spans="5:9" x14ac:dyDescent="0.25">
      <c r="E442" s="5"/>
      <c r="F442" s="5"/>
      <c r="G442" s="5"/>
      <c r="H442" s="5"/>
      <c r="I442" s="3"/>
    </row>
    <row r="443" spans="5:9" x14ac:dyDescent="0.25">
      <c r="E443" s="5"/>
      <c r="F443" s="5"/>
      <c r="G443" s="5"/>
      <c r="H443" s="5"/>
      <c r="I443" s="3"/>
    </row>
    <row r="444" spans="5:9" x14ac:dyDescent="0.25">
      <c r="E444" s="5"/>
      <c r="F444" s="5"/>
      <c r="G444" s="5"/>
      <c r="H444" s="5"/>
      <c r="I444" s="3"/>
    </row>
    <row r="445" spans="5:9" x14ac:dyDescent="0.25">
      <c r="E445" s="5"/>
      <c r="F445" s="5"/>
      <c r="G445" s="5"/>
      <c r="H445" s="5"/>
      <c r="I445" s="3"/>
    </row>
    <row r="446" spans="5:9" x14ac:dyDescent="0.25">
      <c r="E446" s="5"/>
      <c r="F446" s="5"/>
      <c r="G446" s="5"/>
      <c r="H446" s="5"/>
      <c r="I446" s="3"/>
    </row>
    <row r="447" spans="5:9" x14ac:dyDescent="0.25">
      <c r="E447" s="5"/>
      <c r="F447" s="5"/>
      <c r="G447" s="5"/>
      <c r="H447" s="5"/>
      <c r="I447" s="3"/>
    </row>
    <row r="448" spans="5:9" x14ac:dyDescent="0.25">
      <c r="E448" s="5"/>
      <c r="F448" s="5"/>
      <c r="G448" s="5"/>
      <c r="H448" s="5"/>
      <c r="I448" s="3"/>
    </row>
    <row r="449" spans="5:9" x14ac:dyDescent="0.25">
      <c r="E449" s="5"/>
      <c r="F449" s="5"/>
      <c r="G449" s="5"/>
      <c r="H449" s="5"/>
      <c r="I449" s="3"/>
    </row>
    <row r="450" spans="5:9" x14ac:dyDescent="0.25">
      <c r="E450" s="5"/>
      <c r="F450" s="5"/>
      <c r="G450" s="5"/>
      <c r="H450" s="5"/>
      <c r="I450" s="3"/>
    </row>
    <row r="451" spans="5:9" x14ac:dyDescent="0.25">
      <c r="E451" s="5"/>
      <c r="F451" s="5"/>
      <c r="G451" s="5"/>
      <c r="H451" s="5"/>
      <c r="I451" s="3"/>
    </row>
    <row r="452" spans="5:9" x14ac:dyDescent="0.25">
      <c r="E452" s="5"/>
      <c r="F452" s="5"/>
      <c r="G452" s="5"/>
      <c r="H452" s="5"/>
      <c r="I452" s="3"/>
    </row>
    <row r="453" spans="5:9" x14ac:dyDescent="0.25">
      <c r="E453" s="5"/>
      <c r="F453" s="5"/>
      <c r="G453" s="5"/>
      <c r="H453" s="5"/>
      <c r="I453" s="3"/>
    </row>
    <row r="454" spans="5:9" x14ac:dyDescent="0.25">
      <c r="E454" s="5"/>
      <c r="F454" s="5"/>
      <c r="G454" s="5"/>
      <c r="H454" s="5"/>
      <c r="I454" s="3"/>
    </row>
    <row r="455" spans="5:9" x14ac:dyDescent="0.25">
      <c r="E455" s="5"/>
      <c r="F455" s="5"/>
      <c r="G455" s="5"/>
      <c r="H455" s="5"/>
      <c r="I455" s="3"/>
    </row>
    <row r="456" spans="5:9" x14ac:dyDescent="0.25">
      <c r="E456" s="5"/>
      <c r="F456" s="5"/>
      <c r="G456" s="5"/>
      <c r="H456" s="5"/>
      <c r="I456" s="3"/>
    </row>
    <row r="457" spans="5:9" x14ac:dyDescent="0.25">
      <c r="E457" s="5"/>
      <c r="F457" s="5"/>
      <c r="G457" s="5"/>
      <c r="H457" s="5"/>
      <c r="I457" s="3"/>
    </row>
    <row r="458" spans="5:9" x14ac:dyDescent="0.25">
      <c r="E458" s="5"/>
      <c r="F458" s="5"/>
      <c r="G458" s="5"/>
      <c r="H458" s="5"/>
      <c r="I458" s="3"/>
    </row>
    <row r="459" spans="5:9" x14ac:dyDescent="0.25">
      <c r="E459" s="5"/>
      <c r="F459" s="5"/>
      <c r="G459" s="5"/>
      <c r="H459" s="5"/>
      <c r="I459" s="3"/>
    </row>
    <row r="460" spans="5:9" x14ac:dyDescent="0.25">
      <c r="E460" s="5"/>
      <c r="F460" s="5"/>
      <c r="G460" s="5"/>
      <c r="H460" s="5"/>
      <c r="I460" s="3"/>
    </row>
    <row r="461" spans="5:9" x14ac:dyDescent="0.25">
      <c r="E461" s="5"/>
      <c r="F461" s="5"/>
      <c r="G461" s="5"/>
      <c r="H461" s="5"/>
      <c r="I461" s="3"/>
    </row>
    <row r="462" spans="5:9" x14ac:dyDescent="0.25">
      <c r="E462" s="5"/>
      <c r="F462" s="5"/>
      <c r="G462" s="5"/>
      <c r="H462" s="5"/>
      <c r="I462" s="3"/>
    </row>
    <row r="463" spans="5:9" x14ac:dyDescent="0.25">
      <c r="E463" s="5"/>
      <c r="F463" s="5"/>
      <c r="G463" s="5"/>
      <c r="H463" s="5"/>
      <c r="I463" s="3"/>
    </row>
    <row r="464" spans="5:9" x14ac:dyDescent="0.25">
      <c r="E464" s="5"/>
      <c r="F464" s="5"/>
      <c r="G464" s="5"/>
      <c r="H464" s="5"/>
      <c r="I464" s="3"/>
    </row>
    <row r="465" spans="5:9" x14ac:dyDescent="0.25">
      <c r="E465" s="5"/>
      <c r="F465" s="5"/>
      <c r="G465" s="5"/>
      <c r="H465" s="5"/>
      <c r="I465" s="3"/>
    </row>
    <row r="466" spans="5:9" x14ac:dyDescent="0.25">
      <c r="E466" s="5"/>
      <c r="F466" s="5"/>
      <c r="G466" s="5"/>
      <c r="H466" s="5"/>
      <c r="I466" s="3"/>
    </row>
    <row r="467" spans="5:9" x14ac:dyDescent="0.25">
      <c r="E467" s="5"/>
      <c r="F467" s="5"/>
      <c r="G467" s="5"/>
      <c r="H467" s="5"/>
      <c r="I467" s="3"/>
    </row>
    <row r="468" spans="5:9" x14ac:dyDescent="0.25">
      <c r="E468" s="5"/>
      <c r="F468" s="5"/>
      <c r="G468" s="5"/>
      <c r="H468" s="5"/>
      <c r="I468" s="3"/>
    </row>
    <row r="469" spans="5:9" x14ac:dyDescent="0.25">
      <c r="E469" s="5"/>
      <c r="F469" s="5"/>
      <c r="G469" s="5"/>
      <c r="H469" s="5"/>
      <c r="I469" s="3"/>
    </row>
    <row r="470" spans="5:9" x14ac:dyDescent="0.25">
      <c r="E470" s="5"/>
      <c r="F470" s="5"/>
      <c r="G470" s="5"/>
      <c r="H470" s="5"/>
      <c r="I470" s="3"/>
    </row>
    <row r="471" spans="5:9" x14ac:dyDescent="0.25">
      <c r="E471" s="5"/>
      <c r="F471" s="5"/>
      <c r="G471" s="5"/>
      <c r="H471" s="5"/>
      <c r="I471" s="3"/>
    </row>
    <row r="472" spans="5:9" x14ac:dyDescent="0.25">
      <c r="E472" s="5"/>
      <c r="F472" s="5"/>
      <c r="G472" s="5"/>
      <c r="H472" s="5"/>
      <c r="I472" s="3"/>
    </row>
    <row r="473" spans="5:9" x14ac:dyDescent="0.25">
      <c r="E473" s="5"/>
      <c r="F473" s="5"/>
      <c r="G473" s="5"/>
      <c r="H473" s="5"/>
      <c r="I473" s="3"/>
    </row>
    <row r="474" spans="5:9" x14ac:dyDescent="0.25">
      <c r="E474" s="5"/>
      <c r="F474" s="5"/>
      <c r="G474" s="5"/>
      <c r="H474" s="5"/>
      <c r="I474" s="3"/>
    </row>
    <row r="475" spans="5:9" x14ac:dyDescent="0.25">
      <c r="E475" s="5"/>
      <c r="F475" s="5"/>
      <c r="G475" s="5"/>
      <c r="H475" s="5"/>
      <c r="I475" s="3"/>
    </row>
    <row r="476" spans="5:9" x14ac:dyDescent="0.25">
      <c r="E476" s="5"/>
      <c r="F476" s="5"/>
      <c r="G476" s="5"/>
      <c r="H476" s="5"/>
      <c r="I476" s="3"/>
    </row>
    <row r="477" spans="5:9" x14ac:dyDescent="0.25">
      <c r="E477" s="5"/>
      <c r="F477" s="5"/>
      <c r="G477" s="5"/>
      <c r="H477" s="5"/>
      <c r="I477" s="3"/>
    </row>
    <row r="478" spans="5:9" x14ac:dyDescent="0.25">
      <c r="E478" s="5"/>
      <c r="F478" s="5"/>
      <c r="G478" s="5"/>
      <c r="H478" s="5"/>
      <c r="I478" s="3"/>
    </row>
    <row r="479" spans="5:9" x14ac:dyDescent="0.25">
      <c r="E479" s="5"/>
      <c r="F479" s="5"/>
      <c r="G479" s="5"/>
      <c r="H479" s="5"/>
      <c r="I479" s="3"/>
    </row>
    <row r="480" spans="5:9" x14ac:dyDescent="0.25">
      <c r="E480" s="5"/>
      <c r="F480" s="5"/>
      <c r="G480" s="5"/>
      <c r="H480" s="5"/>
      <c r="I480" s="3"/>
    </row>
    <row r="481" spans="5:9" x14ac:dyDescent="0.25">
      <c r="E481" s="5"/>
      <c r="F481" s="5"/>
      <c r="G481" s="5"/>
      <c r="H481" s="5"/>
      <c r="I481" s="3"/>
    </row>
    <row r="482" spans="5:9" x14ac:dyDescent="0.25">
      <c r="E482" s="5"/>
      <c r="F482" s="5"/>
      <c r="G482" s="5"/>
      <c r="H482" s="5"/>
      <c r="I482" s="3"/>
    </row>
    <row r="483" spans="5:9" x14ac:dyDescent="0.25">
      <c r="E483" s="5"/>
      <c r="F483" s="5"/>
      <c r="G483" s="5"/>
      <c r="H483" s="5"/>
      <c r="I483" s="3"/>
    </row>
    <row r="484" spans="5:9" x14ac:dyDescent="0.25">
      <c r="E484" s="5"/>
      <c r="F484" s="5"/>
      <c r="G484" s="5"/>
      <c r="H484" s="5"/>
      <c r="I484" s="3"/>
    </row>
    <row r="485" spans="5:9" x14ac:dyDescent="0.25">
      <c r="E485" s="5"/>
      <c r="F485" s="5"/>
      <c r="G485" s="5"/>
      <c r="H485" s="5"/>
      <c r="I485" s="3"/>
    </row>
    <row r="486" spans="5:9" x14ac:dyDescent="0.25">
      <c r="E486" s="5"/>
      <c r="F486" s="5"/>
      <c r="G486" s="5"/>
      <c r="H486" s="5"/>
      <c r="I486" s="3"/>
    </row>
    <row r="487" spans="5:9" x14ac:dyDescent="0.25">
      <c r="E487" s="5"/>
      <c r="F487" s="5"/>
      <c r="G487" s="5"/>
      <c r="H487" s="5"/>
      <c r="I487" s="3"/>
    </row>
    <row r="488" spans="5:9" x14ac:dyDescent="0.25">
      <c r="E488" s="5"/>
      <c r="F488" s="5"/>
      <c r="G488" s="5"/>
      <c r="H488" s="5"/>
      <c r="I488" s="3"/>
    </row>
    <row r="489" spans="5:9" x14ac:dyDescent="0.25">
      <c r="E489" s="5"/>
      <c r="F489" s="5"/>
      <c r="G489" s="5"/>
      <c r="H489" s="5"/>
      <c r="I489" s="3"/>
    </row>
    <row r="490" spans="5:9" x14ac:dyDescent="0.25">
      <c r="E490" s="5"/>
      <c r="F490" s="5"/>
      <c r="G490" s="5"/>
      <c r="H490" s="5"/>
      <c r="I490" s="3"/>
    </row>
    <row r="491" spans="5:9" x14ac:dyDescent="0.25">
      <c r="E491" s="5"/>
      <c r="F491" s="5"/>
      <c r="G491" s="5"/>
      <c r="H491" s="5"/>
      <c r="I491" s="3"/>
    </row>
    <row r="492" spans="5:9" x14ac:dyDescent="0.25">
      <c r="E492" s="5"/>
      <c r="F492" s="5"/>
      <c r="G492" s="5"/>
      <c r="H492" s="5"/>
      <c r="I492" s="3"/>
    </row>
    <row r="493" spans="5:9" x14ac:dyDescent="0.25">
      <c r="E493" s="5"/>
      <c r="F493" s="5"/>
      <c r="G493" s="5"/>
      <c r="H493" s="5"/>
      <c r="I493" s="3"/>
    </row>
    <row r="494" spans="5:9" x14ac:dyDescent="0.25">
      <c r="E494" s="5"/>
      <c r="F494" s="5"/>
      <c r="G494" s="5"/>
      <c r="H494" s="5"/>
      <c r="I494" s="3"/>
    </row>
    <row r="495" spans="5:9" x14ac:dyDescent="0.25">
      <c r="E495" s="5"/>
      <c r="F495" s="5"/>
      <c r="G495" s="5"/>
      <c r="H495" s="5"/>
      <c r="I495" s="3"/>
    </row>
    <row r="496" spans="5:9" x14ac:dyDescent="0.25">
      <c r="E496" s="5"/>
      <c r="F496" s="5"/>
      <c r="G496" s="5"/>
      <c r="H496" s="5"/>
      <c r="I496" s="3"/>
    </row>
    <row r="497" spans="5:9" x14ac:dyDescent="0.25">
      <c r="E497" s="5"/>
      <c r="F497" s="5"/>
      <c r="G497" s="5"/>
      <c r="H497" s="5"/>
      <c r="I497" s="3"/>
    </row>
    <row r="498" spans="5:9" x14ac:dyDescent="0.25">
      <c r="E498" s="5"/>
      <c r="F498" s="5"/>
      <c r="G498" s="5"/>
      <c r="H498" s="5"/>
      <c r="I498" s="3"/>
    </row>
    <row r="499" spans="5:9" x14ac:dyDescent="0.25">
      <c r="E499" s="5"/>
      <c r="F499" s="5"/>
      <c r="G499" s="5"/>
      <c r="H499" s="5"/>
      <c r="I499" s="3"/>
    </row>
    <row r="500" spans="5:9" x14ac:dyDescent="0.25">
      <c r="E500" s="5"/>
      <c r="F500" s="5"/>
      <c r="G500" s="5"/>
      <c r="H500" s="5"/>
      <c r="I500" s="3"/>
    </row>
    <row r="501" spans="5:9" x14ac:dyDescent="0.25">
      <c r="E501" s="5"/>
      <c r="F501" s="5"/>
      <c r="G501" s="5"/>
      <c r="H501" s="5"/>
      <c r="I501" s="3"/>
    </row>
    <row r="502" spans="5:9" x14ac:dyDescent="0.25">
      <c r="E502" s="5"/>
      <c r="F502" s="5"/>
      <c r="G502" s="5"/>
      <c r="H502" s="5"/>
      <c r="I502" s="3"/>
    </row>
    <row r="503" spans="5:9" x14ac:dyDescent="0.25">
      <c r="E503" s="5"/>
      <c r="F503" s="5"/>
      <c r="G503" s="5"/>
      <c r="H503" s="5"/>
      <c r="I503" s="3"/>
    </row>
    <row r="504" spans="5:9" x14ac:dyDescent="0.25">
      <c r="E504" s="5"/>
      <c r="F504" s="5"/>
      <c r="G504" s="5"/>
      <c r="H504" s="5"/>
      <c r="I504" s="3"/>
    </row>
    <row r="505" spans="5:9" x14ac:dyDescent="0.25">
      <c r="E505" s="5"/>
      <c r="F505" s="5"/>
      <c r="G505" s="5"/>
      <c r="H505" s="5"/>
      <c r="I505" s="3"/>
    </row>
    <row r="506" spans="5:9" x14ac:dyDescent="0.25">
      <c r="E506" s="5"/>
      <c r="F506" s="5"/>
      <c r="G506" s="5"/>
      <c r="H506" s="5"/>
      <c r="I506" s="3"/>
    </row>
    <row r="507" spans="5:9" x14ac:dyDescent="0.25">
      <c r="E507" s="5"/>
      <c r="F507" s="5"/>
      <c r="G507" s="5"/>
      <c r="H507" s="5"/>
      <c r="I507" s="3"/>
    </row>
    <row r="508" spans="5:9" x14ac:dyDescent="0.25">
      <c r="E508" s="5"/>
      <c r="F508" s="5"/>
      <c r="G508" s="5"/>
      <c r="H508" s="5"/>
      <c r="I508" s="3"/>
    </row>
    <row r="509" spans="5:9" x14ac:dyDescent="0.25">
      <c r="E509" s="5"/>
      <c r="F509" s="5"/>
      <c r="G509" s="5"/>
      <c r="H509" s="5"/>
      <c r="I509" s="3"/>
    </row>
    <row r="510" spans="5:9" x14ac:dyDescent="0.25">
      <c r="E510" s="5"/>
      <c r="F510" s="5"/>
      <c r="G510" s="5"/>
      <c r="H510" s="5"/>
      <c r="I510" s="3"/>
    </row>
    <row r="511" spans="5:9" x14ac:dyDescent="0.25">
      <c r="E511" s="5"/>
      <c r="F511" s="5"/>
      <c r="G511" s="5"/>
      <c r="H511" s="5"/>
      <c r="I511" s="3"/>
    </row>
    <row r="512" spans="5:9" x14ac:dyDescent="0.25">
      <c r="E512" s="5"/>
      <c r="F512" s="5"/>
      <c r="G512" s="5"/>
      <c r="H512" s="5"/>
      <c r="I512" s="3"/>
    </row>
    <row r="513" spans="5:9" x14ac:dyDescent="0.25">
      <c r="E513" s="5"/>
      <c r="F513" s="5"/>
      <c r="G513" s="5"/>
      <c r="H513" s="5"/>
      <c r="I513" s="3"/>
    </row>
    <row r="514" spans="5:9" x14ac:dyDescent="0.25">
      <c r="E514" s="5"/>
      <c r="F514" s="5"/>
      <c r="G514" s="5"/>
      <c r="H514" s="5"/>
      <c r="I514" s="3"/>
    </row>
    <row r="515" spans="5:9" x14ac:dyDescent="0.25">
      <c r="E515" s="5"/>
      <c r="F515" s="5"/>
      <c r="G515" s="5"/>
      <c r="H515" s="5"/>
      <c r="I515" s="3"/>
    </row>
    <row r="516" spans="5:9" x14ac:dyDescent="0.25">
      <c r="E516" s="5"/>
      <c r="F516" s="5"/>
      <c r="G516" s="5"/>
      <c r="H516" s="5"/>
      <c r="I516" s="3"/>
    </row>
    <row r="517" spans="5:9" x14ac:dyDescent="0.25">
      <c r="E517" s="5"/>
      <c r="F517" s="5"/>
      <c r="G517" s="5"/>
      <c r="H517" s="5"/>
      <c r="I517" s="3"/>
    </row>
    <row r="518" spans="5:9" x14ac:dyDescent="0.25">
      <c r="E518" s="5"/>
      <c r="F518" s="5"/>
      <c r="G518" s="5"/>
      <c r="H518" s="5"/>
      <c r="I518" s="3"/>
    </row>
    <row r="519" spans="5:9" x14ac:dyDescent="0.25">
      <c r="E519" s="5"/>
      <c r="F519" s="5"/>
      <c r="G519" s="5"/>
      <c r="H519" s="5"/>
      <c r="I519" s="3"/>
    </row>
    <row r="520" spans="5:9" x14ac:dyDescent="0.25">
      <c r="E520" s="5"/>
      <c r="F520" s="5"/>
      <c r="G520" s="5"/>
      <c r="H520" s="5"/>
      <c r="I520" s="3"/>
    </row>
    <row r="521" spans="5:9" x14ac:dyDescent="0.25">
      <c r="E521" s="5"/>
      <c r="F521" s="5"/>
      <c r="G521" s="5"/>
      <c r="H521" s="5"/>
      <c r="I521" s="3"/>
    </row>
    <row r="522" spans="5:9" x14ac:dyDescent="0.25">
      <c r="E522" s="5"/>
      <c r="F522" s="5"/>
      <c r="G522" s="5"/>
      <c r="H522" s="5"/>
      <c r="I522" s="3"/>
    </row>
    <row r="523" spans="5:9" x14ac:dyDescent="0.25">
      <c r="E523" s="5"/>
      <c r="F523" s="5"/>
      <c r="G523" s="5"/>
      <c r="H523" s="5"/>
      <c r="I523" s="3"/>
    </row>
    <row r="524" spans="5:9" x14ac:dyDescent="0.25">
      <c r="E524" s="5"/>
      <c r="F524" s="5"/>
      <c r="G524" s="5"/>
      <c r="H524" s="5"/>
      <c r="I524" s="3"/>
    </row>
    <row r="525" spans="5:9" x14ac:dyDescent="0.25">
      <c r="E525" s="5"/>
      <c r="F525" s="5"/>
      <c r="G525" s="5"/>
      <c r="H525" s="5"/>
      <c r="I525" s="3"/>
    </row>
    <row r="526" spans="5:9" x14ac:dyDescent="0.25">
      <c r="E526" s="5"/>
      <c r="F526" s="5"/>
      <c r="G526" s="5"/>
      <c r="H526" s="5"/>
      <c r="I526" s="3"/>
    </row>
    <row r="527" spans="5:9" x14ac:dyDescent="0.25">
      <c r="E527" s="5"/>
      <c r="F527" s="5"/>
      <c r="G527" s="5"/>
      <c r="H527" s="5"/>
      <c r="I527" s="3"/>
    </row>
    <row r="528" spans="5:9" x14ac:dyDescent="0.25">
      <c r="E528" s="5"/>
      <c r="F528" s="5"/>
      <c r="G528" s="5"/>
      <c r="H528" s="5"/>
      <c r="I528" s="3"/>
    </row>
    <row r="529" spans="5:9" x14ac:dyDescent="0.25">
      <c r="E529" s="5"/>
      <c r="F529" s="5"/>
      <c r="G529" s="5"/>
      <c r="H529" s="5"/>
      <c r="I529" s="3"/>
    </row>
    <row r="530" spans="5:9" x14ac:dyDescent="0.25">
      <c r="E530" s="5"/>
      <c r="F530" s="5"/>
      <c r="G530" s="5"/>
      <c r="H530" s="5"/>
      <c r="I530" s="3"/>
    </row>
    <row r="531" spans="5:9" x14ac:dyDescent="0.25">
      <c r="E531" s="5"/>
      <c r="F531" s="5"/>
      <c r="G531" s="5"/>
      <c r="H531" s="5"/>
      <c r="I531" s="3"/>
    </row>
    <row r="532" spans="5:9" x14ac:dyDescent="0.25">
      <c r="E532" s="5"/>
      <c r="F532" s="5"/>
      <c r="G532" s="5"/>
      <c r="H532" s="5"/>
      <c r="I532" s="3"/>
    </row>
    <row r="533" spans="5:9" x14ac:dyDescent="0.25">
      <c r="E533" s="5"/>
      <c r="F533" s="5"/>
      <c r="G533" s="5"/>
      <c r="H533" s="5"/>
      <c r="I533" s="3"/>
    </row>
    <row r="534" spans="5:9" x14ac:dyDescent="0.25">
      <c r="E534" s="5"/>
      <c r="F534" s="5"/>
      <c r="G534" s="5"/>
      <c r="H534" s="5"/>
      <c r="I534" s="3"/>
    </row>
    <row r="535" spans="5:9" x14ac:dyDescent="0.25">
      <c r="E535" s="5"/>
      <c r="F535" s="5"/>
      <c r="G535" s="5"/>
      <c r="H535" s="5"/>
      <c r="I535" s="3"/>
    </row>
    <row r="536" spans="5:9" x14ac:dyDescent="0.25">
      <c r="E536" s="5"/>
      <c r="F536" s="5"/>
      <c r="G536" s="5"/>
      <c r="H536" s="5"/>
      <c r="I536" s="3"/>
    </row>
    <row r="537" spans="5:9" x14ac:dyDescent="0.25">
      <c r="E537" s="5"/>
      <c r="F537" s="5"/>
      <c r="G537" s="5"/>
      <c r="H537" s="5"/>
      <c r="I537" s="3"/>
    </row>
    <row r="538" spans="5:9" x14ac:dyDescent="0.25">
      <c r="E538" s="5"/>
      <c r="F538" s="5"/>
      <c r="G538" s="5"/>
      <c r="H538" s="5"/>
      <c r="I538" s="3"/>
    </row>
    <row r="539" spans="5:9" x14ac:dyDescent="0.25">
      <c r="E539" s="5"/>
      <c r="F539" s="5"/>
      <c r="G539" s="5"/>
      <c r="H539" s="5"/>
      <c r="I539" s="3"/>
    </row>
    <row r="540" spans="5:9" x14ac:dyDescent="0.25">
      <c r="E540" s="5"/>
      <c r="F540" s="5"/>
      <c r="G540" s="5"/>
      <c r="H540" s="5"/>
      <c r="I540" s="3"/>
    </row>
    <row r="541" spans="5:9" x14ac:dyDescent="0.25">
      <c r="E541" s="5"/>
      <c r="F541" s="5"/>
      <c r="G541" s="5"/>
      <c r="H541" s="5"/>
      <c r="I541" s="3"/>
    </row>
    <row r="542" spans="5:9" x14ac:dyDescent="0.25">
      <c r="E542" s="5"/>
      <c r="F542" s="5"/>
      <c r="G542" s="5"/>
      <c r="H542" s="5"/>
      <c r="I542" s="3"/>
    </row>
    <row r="543" spans="5:9" x14ac:dyDescent="0.25">
      <c r="E543" s="5"/>
      <c r="F543" s="5"/>
      <c r="G543" s="5"/>
      <c r="H543" s="5"/>
      <c r="I543" s="3"/>
    </row>
    <row r="544" spans="5:9" x14ac:dyDescent="0.25">
      <c r="E544" s="5"/>
      <c r="F544" s="5"/>
      <c r="G544" s="5"/>
      <c r="H544" s="5"/>
      <c r="I544" s="3"/>
    </row>
    <row r="545" spans="5:9" x14ac:dyDescent="0.25">
      <c r="E545" s="5"/>
      <c r="F545" s="5"/>
      <c r="G545" s="5"/>
      <c r="H545" s="5"/>
      <c r="I545" s="3"/>
    </row>
    <row r="546" spans="5:9" x14ac:dyDescent="0.25">
      <c r="E546" s="5"/>
      <c r="F546" s="5"/>
      <c r="G546" s="5"/>
      <c r="H546" s="5"/>
      <c r="I546" s="3"/>
    </row>
    <row r="547" spans="5:9" x14ac:dyDescent="0.25">
      <c r="E547" s="5"/>
      <c r="F547" s="5"/>
      <c r="G547" s="5"/>
      <c r="H547" s="5"/>
      <c r="I547" s="3"/>
    </row>
    <row r="548" spans="5:9" x14ac:dyDescent="0.25">
      <c r="E548" s="5"/>
      <c r="F548" s="5"/>
      <c r="G548" s="5"/>
      <c r="H548" s="5"/>
      <c r="I548" s="3"/>
    </row>
    <row r="549" spans="5:9" x14ac:dyDescent="0.25">
      <c r="E549" s="5"/>
      <c r="F549" s="5"/>
      <c r="G549" s="5"/>
      <c r="H549" s="5"/>
      <c r="I549" s="3"/>
    </row>
    <row r="550" spans="5:9" x14ac:dyDescent="0.25">
      <c r="E550" s="5"/>
      <c r="F550" s="5"/>
      <c r="G550" s="5"/>
      <c r="H550" s="5"/>
      <c r="I550" s="3"/>
    </row>
    <row r="551" spans="5:9" x14ac:dyDescent="0.25">
      <c r="E551" s="5"/>
      <c r="F551" s="5"/>
      <c r="G551" s="5"/>
      <c r="H551" s="5"/>
      <c r="I551" s="3"/>
    </row>
    <row r="552" spans="5:9" x14ac:dyDescent="0.25">
      <c r="E552" s="5"/>
      <c r="F552" s="5"/>
      <c r="G552" s="5"/>
      <c r="H552" s="5"/>
      <c r="I552" s="3"/>
    </row>
    <row r="553" spans="5:9" x14ac:dyDescent="0.25">
      <c r="E553" s="5"/>
      <c r="F553" s="5"/>
      <c r="G553" s="5"/>
      <c r="H553" s="5"/>
      <c r="I553" s="3"/>
    </row>
    <row r="554" spans="5:9" x14ac:dyDescent="0.25">
      <c r="E554" s="5"/>
      <c r="F554" s="5"/>
      <c r="G554" s="5"/>
      <c r="H554" s="5"/>
      <c r="I554" s="3"/>
    </row>
    <row r="555" spans="5:9" x14ac:dyDescent="0.25">
      <c r="E555" s="5"/>
      <c r="F555" s="5"/>
      <c r="G555" s="5"/>
      <c r="H555" s="5"/>
      <c r="I555" s="3"/>
    </row>
    <row r="556" spans="5:9" x14ac:dyDescent="0.25">
      <c r="E556" s="5"/>
      <c r="F556" s="5"/>
      <c r="G556" s="5"/>
      <c r="H556" s="5"/>
      <c r="I556" s="3"/>
    </row>
    <row r="557" spans="5:9" x14ac:dyDescent="0.25">
      <c r="E557" s="5"/>
      <c r="F557" s="5"/>
      <c r="G557" s="5"/>
      <c r="H557" s="5"/>
      <c r="I557" s="3"/>
    </row>
    <row r="558" spans="5:9" x14ac:dyDescent="0.25">
      <c r="E558" s="5"/>
      <c r="F558" s="5"/>
      <c r="G558" s="5"/>
      <c r="H558" s="5"/>
      <c r="I558" s="3"/>
    </row>
    <row r="559" spans="5:9" x14ac:dyDescent="0.25">
      <c r="E559" s="5"/>
      <c r="F559" s="5"/>
      <c r="G559" s="5"/>
      <c r="H559" s="5"/>
      <c r="I559" s="3"/>
    </row>
    <row r="560" spans="5:9" x14ac:dyDescent="0.25">
      <c r="E560" s="5"/>
      <c r="F560" s="5"/>
      <c r="G560" s="5"/>
      <c r="H560" s="5"/>
      <c r="I560" s="3"/>
    </row>
    <row r="561" spans="5:9" x14ac:dyDescent="0.25">
      <c r="E561" s="5"/>
      <c r="F561" s="5"/>
      <c r="G561" s="5"/>
      <c r="H561" s="5"/>
      <c r="I561" s="3"/>
    </row>
    <row r="562" spans="5:9" x14ac:dyDescent="0.25">
      <c r="E562" s="5"/>
      <c r="F562" s="5"/>
      <c r="G562" s="5"/>
      <c r="H562" s="5"/>
      <c r="I562" s="3"/>
    </row>
    <row r="563" spans="5:9" x14ac:dyDescent="0.25">
      <c r="E563" s="5"/>
      <c r="F563" s="5"/>
      <c r="G563" s="5"/>
      <c r="H563" s="5"/>
      <c r="I563" s="3"/>
    </row>
    <row r="564" spans="5:9" x14ac:dyDescent="0.25">
      <c r="E564" s="5"/>
      <c r="F564" s="5"/>
      <c r="G564" s="5"/>
      <c r="H564" s="5"/>
      <c r="I564" s="3"/>
    </row>
    <row r="565" spans="5:9" x14ac:dyDescent="0.25">
      <c r="E565" s="5"/>
      <c r="F565" s="5"/>
      <c r="G565" s="5"/>
      <c r="H565" s="5"/>
      <c r="I565" s="3"/>
    </row>
    <row r="566" spans="5:9" x14ac:dyDescent="0.25">
      <c r="E566" s="5"/>
      <c r="F566" s="5"/>
      <c r="G566" s="5"/>
      <c r="H566" s="5"/>
      <c r="I566" s="3"/>
    </row>
    <row r="567" spans="5:9" x14ac:dyDescent="0.25">
      <c r="E567" s="5"/>
      <c r="F567" s="5"/>
      <c r="G567" s="5"/>
      <c r="H567" s="5"/>
      <c r="I567" s="3"/>
    </row>
    <row r="568" spans="5:9" x14ac:dyDescent="0.25">
      <c r="E568" s="5"/>
      <c r="F568" s="5"/>
      <c r="G568" s="5"/>
      <c r="H568" s="5"/>
      <c r="I568" s="3"/>
    </row>
    <row r="569" spans="5:9" x14ac:dyDescent="0.25">
      <c r="E569" s="5"/>
      <c r="F569" s="5"/>
      <c r="G569" s="5"/>
      <c r="H569" s="5"/>
      <c r="I569" s="3"/>
    </row>
    <row r="570" spans="5:9" x14ac:dyDescent="0.25">
      <c r="E570" s="5"/>
      <c r="F570" s="5"/>
      <c r="G570" s="5"/>
      <c r="H570" s="5"/>
      <c r="I570" s="3"/>
    </row>
    <row r="571" spans="5:9" x14ac:dyDescent="0.25">
      <c r="E571" s="5"/>
      <c r="F571" s="5"/>
      <c r="G571" s="5"/>
      <c r="H571" s="5"/>
      <c r="I571" s="3"/>
    </row>
    <row r="572" spans="5:9" x14ac:dyDescent="0.25">
      <c r="E572" s="5"/>
      <c r="F572" s="5"/>
      <c r="G572" s="5"/>
      <c r="H572" s="5"/>
      <c r="I572" s="3"/>
    </row>
    <row r="573" spans="5:9" x14ac:dyDescent="0.25">
      <c r="E573" s="5"/>
      <c r="F573" s="5"/>
      <c r="G573" s="5"/>
      <c r="H573" s="5"/>
      <c r="I573" s="3"/>
    </row>
    <row r="574" spans="5:9" x14ac:dyDescent="0.25">
      <c r="E574" s="5"/>
      <c r="F574" s="5"/>
      <c r="G574" s="5"/>
      <c r="H574" s="5"/>
      <c r="I574" s="3"/>
    </row>
    <row r="575" spans="5:9" x14ac:dyDescent="0.25">
      <c r="E575" s="5"/>
      <c r="F575" s="5"/>
      <c r="G575" s="5"/>
      <c r="H575" s="5"/>
      <c r="I575" s="3"/>
    </row>
    <row r="576" spans="5:9" x14ac:dyDescent="0.25">
      <c r="E576" s="5"/>
      <c r="F576" s="5"/>
      <c r="G576" s="5"/>
      <c r="H576" s="5"/>
      <c r="I576" s="3"/>
    </row>
    <row r="577" spans="5:9" x14ac:dyDescent="0.25">
      <c r="E577" s="5"/>
      <c r="F577" s="5"/>
      <c r="G577" s="5"/>
      <c r="H577" s="5"/>
      <c r="I577" s="3"/>
    </row>
    <row r="578" spans="5:9" x14ac:dyDescent="0.25">
      <c r="E578" s="5"/>
      <c r="F578" s="5"/>
      <c r="G578" s="5"/>
      <c r="H578" s="5"/>
      <c r="I578" s="3"/>
    </row>
    <row r="579" spans="5:9" x14ac:dyDescent="0.25">
      <c r="E579" s="5"/>
      <c r="F579" s="5"/>
      <c r="G579" s="5"/>
      <c r="H579" s="5"/>
      <c r="I579" s="3"/>
    </row>
    <row r="580" spans="5:9" x14ac:dyDescent="0.25">
      <c r="E580" s="5"/>
      <c r="F580" s="5"/>
      <c r="G580" s="5"/>
      <c r="H580" s="5"/>
      <c r="I580" s="3"/>
    </row>
    <row r="581" spans="5:9" x14ac:dyDescent="0.25">
      <c r="E581" s="5"/>
      <c r="F581" s="5"/>
      <c r="G581" s="5"/>
      <c r="H581" s="5"/>
      <c r="I581" s="3"/>
    </row>
    <row r="582" spans="5:9" x14ac:dyDescent="0.25">
      <c r="E582" s="5"/>
      <c r="F582" s="5"/>
      <c r="G582" s="5"/>
      <c r="H582" s="5"/>
      <c r="I582" s="3"/>
    </row>
    <row r="583" spans="5:9" x14ac:dyDescent="0.25">
      <c r="E583" s="5"/>
      <c r="F583" s="5"/>
      <c r="G583" s="5"/>
      <c r="H583" s="5"/>
      <c r="I583" s="3"/>
    </row>
    <row r="584" spans="5:9" x14ac:dyDescent="0.25">
      <c r="E584" s="5"/>
      <c r="F584" s="5"/>
      <c r="G584" s="5"/>
      <c r="H584" s="5"/>
      <c r="I584" s="3"/>
    </row>
    <row r="585" spans="5:9" x14ac:dyDescent="0.25">
      <c r="E585" s="5"/>
      <c r="F585" s="5"/>
      <c r="G585" s="5"/>
      <c r="H585" s="5"/>
      <c r="I585" s="3"/>
    </row>
    <row r="586" spans="5:9" x14ac:dyDescent="0.25">
      <c r="E586" s="5"/>
      <c r="F586" s="5"/>
      <c r="G586" s="5"/>
      <c r="H586" s="5"/>
      <c r="I586" s="3"/>
    </row>
    <row r="587" spans="5:9" x14ac:dyDescent="0.25">
      <c r="E587" s="5"/>
      <c r="F587" s="5"/>
      <c r="G587" s="5"/>
      <c r="H587" s="5"/>
      <c r="I587" s="3"/>
    </row>
    <row r="588" spans="5:9" x14ac:dyDescent="0.25">
      <c r="E588" s="5"/>
      <c r="F588" s="5"/>
      <c r="G588" s="5"/>
      <c r="H588" s="5"/>
      <c r="I588" s="3"/>
    </row>
    <row r="589" spans="5:9" x14ac:dyDescent="0.25">
      <c r="E589" s="5"/>
      <c r="F589" s="5"/>
      <c r="G589" s="5"/>
      <c r="H589" s="5"/>
      <c r="I589" s="3"/>
    </row>
    <row r="590" spans="5:9" x14ac:dyDescent="0.25">
      <c r="E590" s="5"/>
      <c r="F590" s="5"/>
      <c r="G590" s="5"/>
      <c r="H590" s="5"/>
      <c r="I590" s="3"/>
    </row>
    <row r="591" spans="5:9" x14ac:dyDescent="0.25">
      <c r="E591" s="5"/>
      <c r="F591" s="5"/>
      <c r="G591" s="5"/>
      <c r="H591" s="5"/>
      <c r="I591" s="3"/>
    </row>
    <row r="592" spans="5:9" x14ac:dyDescent="0.25">
      <c r="E592" s="5"/>
      <c r="F592" s="5"/>
      <c r="G592" s="5"/>
      <c r="H592" s="5"/>
      <c r="I592" s="3"/>
    </row>
    <row r="593" spans="5:9" x14ac:dyDescent="0.25">
      <c r="E593" s="5"/>
      <c r="F593" s="5"/>
      <c r="G593" s="5"/>
      <c r="H593" s="5"/>
      <c r="I593" s="3"/>
    </row>
    <row r="594" spans="5:9" x14ac:dyDescent="0.25">
      <c r="E594" s="5"/>
      <c r="F594" s="5"/>
      <c r="G594" s="5"/>
      <c r="H594" s="5"/>
      <c r="I594" s="3"/>
    </row>
    <row r="595" spans="5:9" x14ac:dyDescent="0.25">
      <c r="E595" s="5"/>
      <c r="F595" s="5"/>
      <c r="G595" s="5"/>
      <c r="H595" s="5"/>
      <c r="I595" s="3"/>
    </row>
    <row r="596" spans="5:9" x14ac:dyDescent="0.25">
      <c r="E596" s="5"/>
      <c r="F596" s="5"/>
      <c r="G596" s="5"/>
      <c r="H596" s="5"/>
      <c r="I596" s="3"/>
    </row>
    <row r="597" spans="5:9" x14ac:dyDescent="0.25">
      <c r="E597" s="5"/>
      <c r="F597" s="5"/>
      <c r="G597" s="5"/>
      <c r="H597" s="5"/>
      <c r="I597" s="3"/>
    </row>
    <row r="598" spans="5:9" x14ac:dyDescent="0.25">
      <c r="E598" s="5"/>
      <c r="F598" s="5"/>
      <c r="G598" s="5"/>
      <c r="H598" s="5"/>
      <c r="I598" s="3"/>
    </row>
    <row r="599" spans="5:9" x14ac:dyDescent="0.25">
      <c r="E599" s="5"/>
      <c r="F599" s="5"/>
      <c r="G599" s="5"/>
      <c r="H599" s="5"/>
      <c r="I599" s="3"/>
    </row>
    <row r="600" spans="5:9" x14ac:dyDescent="0.25">
      <c r="E600" s="5"/>
      <c r="F600" s="5"/>
      <c r="G600" s="5"/>
      <c r="H600" s="5"/>
      <c r="I600" s="3"/>
    </row>
    <row r="601" spans="5:9" x14ac:dyDescent="0.25">
      <c r="E601" s="5"/>
      <c r="F601" s="5"/>
      <c r="G601" s="5"/>
      <c r="H601" s="5"/>
      <c r="I601" s="3"/>
    </row>
    <row r="602" spans="5:9" x14ac:dyDescent="0.25">
      <c r="E602" s="5"/>
      <c r="F602" s="5"/>
      <c r="G602" s="5"/>
      <c r="H602" s="5"/>
      <c r="I602" s="3"/>
    </row>
    <row r="603" spans="5:9" x14ac:dyDescent="0.25">
      <c r="E603" s="5"/>
      <c r="F603" s="5"/>
      <c r="G603" s="5"/>
      <c r="H603" s="5"/>
      <c r="I603" s="3"/>
    </row>
    <row r="604" spans="5:9" x14ac:dyDescent="0.25">
      <c r="E604" s="5"/>
      <c r="F604" s="5"/>
      <c r="G604" s="5"/>
      <c r="H604" s="5"/>
      <c r="I604" s="3"/>
    </row>
    <row r="605" spans="5:9" x14ac:dyDescent="0.25">
      <c r="E605" s="5"/>
      <c r="F605" s="5"/>
      <c r="G605" s="5"/>
      <c r="H605" s="5"/>
      <c r="I605" s="3"/>
    </row>
    <row r="606" spans="5:9" x14ac:dyDescent="0.25">
      <c r="E606" s="5"/>
      <c r="F606" s="5"/>
      <c r="G606" s="5"/>
      <c r="H606" s="5"/>
      <c r="I606" s="3"/>
    </row>
    <row r="607" spans="5:9" x14ac:dyDescent="0.25">
      <c r="E607" s="5"/>
      <c r="F607" s="5"/>
      <c r="G607" s="5"/>
      <c r="H607" s="5"/>
      <c r="I607" s="3"/>
    </row>
    <row r="608" spans="5:9" x14ac:dyDescent="0.25">
      <c r="E608" s="5"/>
      <c r="F608" s="5"/>
      <c r="G608" s="5"/>
      <c r="H608" s="5"/>
      <c r="I608" s="3"/>
    </row>
    <row r="609" spans="5:9" x14ac:dyDescent="0.25">
      <c r="E609" s="5"/>
      <c r="F609" s="5"/>
      <c r="G609" s="5"/>
      <c r="H609" s="5"/>
      <c r="I609" s="3"/>
    </row>
    <row r="610" spans="5:9" x14ac:dyDescent="0.25">
      <c r="E610" s="5"/>
      <c r="F610" s="5"/>
      <c r="G610" s="5"/>
      <c r="H610" s="5"/>
      <c r="I610" s="3"/>
    </row>
    <row r="611" spans="5:9" x14ac:dyDescent="0.25">
      <c r="E611" s="5"/>
      <c r="F611" s="5"/>
      <c r="G611" s="5"/>
      <c r="H611" s="5"/>
      <c r="I611" s="3"/>
    </row>
    <row r="612" spans="5:9" x14ac:dyDescent="0.25">
      <c r="E612" s="5"/>
      <c r="F612" s="5"/>
      <c r="G612" s="5"/>
      <c r="H612" s="5"/>
      <c r="I612" s="3"/>
    </row>
    <row r="613" spans="5:9" x14ac:dyDescent="0.25">
      <c r="E613" s="5"/>
      <c r="F613" s="5"/>
      <c r="G613" s="5"/>
      <c r="H613" s="5"/>
      <c r="I613" s="3"/>
    </row>
    <row r="614" spans="5:9" x14ac:dyDescent="0.25">
      <c r="E614" s="5"/>
      <c r="F614" s="5"/>
      <c r="G614" s="5"/>
      <c r="H614" s="5"/>
      <c r="I614" s="3"/>
    </row>
    <row r="615" spans="5:9" x14ac:dyDescent="0.25">
      <c r="E615" s="5"/>
      <c r="F615" s="5"/>
      <c r="G615" s="5"/>
      <c r="H615" s="5"/>
      <c r="I615" s="3"/>
    </row>
    <row r="616" spans="5:9" x14ac:dyDescent="0.25">
      <c r="E616" s="5"/>
      <c r="F616" s="5"/>
      <c r="G616" s="5"/>
      <c r="H616" s="5"/>
      <c r="I616" s="3"/>
    </row>
    <row r="617" spans="5:9" x14ac:dyDescent="0.25">
      <c r="E617" s="5"/>
      <c r="F617" s="5"/>
      <c r="G617" s="5"/>
      <c r="H617" s="5"/>
      <c r="I617" s="3"/>
    </row>
    <row r="618" spans="5:9" x14ac:dyDescent="0.25">
      <c r="E618" s="5"/>
      <c r="F618" s="5"/>
      <c r="G618" s="5"/>
      <c r="H618" s="5"/>
      <c r="I618" s="3"/>
    </row>
    <row r="619" spans="5:9" x14ac:dyDescent="0.25">
      <c r="E619" s="5"/>
      <c r="F619" s="5"/>
      <c r="G619" s="5"/>
      <c r="H619" s="5"/>
      <c r="I619" s="3"/>
    </row>
    <row r="620" spans="5:9" x14ac:dyDescent="0.25">
      <c r="E620" s="5"/>
      <c r="F620" s="5"/>
      <c r="G620" s="5"/>
      <c r="H620" s="5"/>
      <c r="I620" s="3"/>
    </row>
    <row r="621" spans="5:9" x14ac:dyDescent="0.25">
      <c r="E621" s="5"/>
      <c r="F621" s="5"/>
      <c r="G621" s="5"/>
      <c r="H621" s="5"/>
      <c r="I621" s="3"/>
    </row>
    <row r="622" spans="5:9" x14ac:dyDescent="0.25">
      <c r="E622" s="5"/>
      <c r="F622" s="5"/>
      <c r="G622" s="5"/>
      <c r="H622" s="5"/>
      <c r="I622" s="3"/>
    </row>
    <row r="623" spans="5:9" x14ac:dyDescent="0.25">
      <c r="E623" s="5"/>
      <c r="F623" s="5"/>
      <c r="G623" s="5"/>
      <c r="H623" s="5"/>
      <c r="I623" s="3"/>
    </row>
    <row r="624" spans="5:9" x14ac:dyDescent="0.25">
      <c r="E624" s="5"/>
      <c r="F624" s="5"/>
      <c r="G624" s="5"/>
      <c r="H624" s="5"/>
      <c r="I624" s="3"/>
    </row>
    <row r="625" spans="5:9" x14ac:dyDescent="0.25">
      <c r="E625" s="5"/>
      <c r="F625" s="5"/>
      <c r="G625" s="5"/>
      <c r="H625" s="5"/>
      <c r="I625" s="3"/>
    </row>
    <row r="626" spans="5:9" x14ac:dyDescent="0.25">
      <c r="E626" s="5"/>
      <c r="F626" s="5"/>
      <c r="G626" s="5"/>
      <c r="H626" s="5"/>
      <c r="I626" s="3"/>
    </row>
    <row r="627" spans="5:9" x14ac:dyDescent="0.25">
      <c r="E627" s="5"/>
      <c r="F627" s="5"/>
      <c r="G627" s="5"/>
      <c r="H627" s="5"/>
      <c r="I627" s="3"/>
    </row>
    <row r="628" spans="5:9" x14ac:dyDescent="0.25">
      <c r="E628" s="5"/>
      <c r="F628" s="5"/>
      <c r="G628" s="5"/>
      <c r="H628" s="5"/>
      <c r="I628" s="3"/>
    </row>
    <row r="629" spans="5:9" x14ac:dyDescent="0.25">
      <c r="E629" s="5"/>
      <c r="F629" s="5"/>
      <c r="G629" s="5"/>
      <c r="H629" s="5"/>
      <c r="I629" s="3"/>
    </row>
    <row r="630" spans="5:9" x14ac:dyDescent="0.25">
      <c r="E630" s="5"/>
      <c r="F630" s="5"/>
      <c r="G630" s="5"/>
      <c r="H630" s="5"/>
      <c r="I630" s="3"/>
    </row>
    <row r="631" spans="5:9" x14ac:dyDescent="0.25">
      <c r="E631" s="5"/>
      <c r="F631" s="5"/>
      <c r="G631" s="5"/>
      <c r="H631" s="5"/>
      <c r="I631" s="3"/>
    </row>
    <row r="632" spans="5:9" x14ac:dyDescent="0.25">
      <c r="E632" s="5"/>
      <c r="F632" s="5"/>
      <c r="G632" s="5"/>
      <c r="H632" s="5"/>
      <c r="I632" s="3"/>
    </row>
    <row r="633" spans="5:9" x14ac:dyDescent="0.25">
      <c r="E633" s="5"/>
      <c r="F633" s="5"/>
      <c r="G633" s="5"/>
      <c r="H633" s="5"/>
      <c r="I633" s="3"/>
    </row>
    <row r="634" spans="5:9" x14ac:dyDescent="0.25">
      <c r="E634" s="5"/>
      <c r="F634" s="5"/>
      <c r="G634" s="5"/>
      <c r="H634" s="5"/>
      <c r="I634" s="3"/>
    </row>
    <row r="635" spans="5:9" x14ac:dyDescent="0.25">
      <c r="E635" s="5"/>
      <c r="F635" s="5"/>
      <c r="G635" s="5"/>
      <c r="H635" s="5"/>
      <c r="I635" s="3"/>
    </row>
    <row r="636" spans="5:9" x14ac:dyDescent="0.25">
      <c r="E636" s="5"/>
      <c r="F636" s="5"/>
      <c r="G636" s="5"/>
      <c r="H636" s="5"/>
      <c r="I636" s="3"/>
    </row>
    <row r="637" spans="5:9" x14ac:dyDescent="0.25">
      <c r="E637" s="5"/>
      <c r="F637" s="5"/>
      <c r="G637" s="5"/>
      <c r="H637" s="5"/>
      <c r="I637" s="3"/>
    </row>
    <row r="638" spans="5:9" x14ac:dyDescent="0.25">
      <c r="E638" s="5"/>
      <c r="F638" s="5"/>
      <c r="G638" s="5"/>
      <c r="H638" s="5"/>
      <c r="I638" s="3"/>
    </row>
    <row r="639" spans="5:9" x14ac:dyDescent="0.25">
      <c r="E639" s="5"/>
      <c r="F639" s="5"/>
      <c r="G639" s="5"/>
      <c r="H639" s="5"/>
      <c r="I639" s="3"/>
    </row>
    <row r="640" spans="5:9" x14ac:dyDescent="0.25">
      <c r="E640" s="5"/>
      <c r="F640" s="5"/>
      <c r="G640" s="5"/>
      <c r="H640" s="5"/>
      <c r="I640" s="3"/>
    </row>
    <row r="641" spans="5:9" x14ac:dyDescent="0.25">
      <c r="E641" s="5"/>
      <c r="F641" s="5"/>
      <c r="G641" s="5"/>
      <c r="H641" s="5"/>
      <c r="I641" s="3"/>
    </row>
    <row r="642" spans="5:9" x14ac:dyDescent="0.25">
      <c r="E642" s="5"/>
      <c r="F642" s="5"/>
      <c r="G642" s="5"/>
      <c r="H642" s="5"/>
      <c r="I642" s="3"/>
    </row>
    <row r="643" spans="5:9" x14ac:dyDescent="0.25">
      <c r="E643" s="5"/>
      <c r="F643" s="5"/>
      <c r="G643" s="5"/>
      <c r="H643" s="5"/>
      <c r="I643" s="3"/>
    </row>
    <row r="644" spans="5:9" x14ac:dyDescent="0.25">
      <c r="E644" s="5"/>
      <c r="F644" s="5"/>
      <c r="G644" s="5"/>
      <c r="H644" s="5"/>
      <c r="I644" s="3"/>
    </row>
    <row r="645" spans="5:9" x14ac:dyDescent="0.25">
      <c r="E645" s="5"/>
      <c r="F645" s="5"/>
      <c r="G645" s="5"/>
      <c r="H645" s="5"/>
      <c r="I645" s="3"/>
    </row>
    <row r="646" spans="5:9" x14ac:dyDescent="0.25">
      <c r="E646" s="5"/>
      <c r="F646" s="5"/>
      <c r="G646" s="5"/>
      <c r="H646" s="5"/>
      <c r="I646" s="3"/>
    </row>
    <row r="647" spans="5:9" x14ac:dyDescent="0.25">
      <c r="E647" s="5"/>
      <c r="F647" s="5"/>
      <c r="G647" s="5"/>
      <c r="H647" s="5"/>
      <c r="I647" s="3"/>
    </row>
    <row r="648" spans="5:9" x14ac:dyDescent="0.25">
      <c r="E648" s="5"/>
      <c r="F648" s="5"/>
      <c r="G648" s="5"/>
      <c r="H648" s="5"/>
      <c r="I648" s="3"/>
    </row>
    <row r="649" spans="5:9" x14ac:dyDescent="0.25">
      <c r="E649" s="5"/>
      <c r="F649" s="5"/>
      <c r="G649" s="5"/>
      <c r="H649" s="5"/>
      <c r="I649" s="3"/>
    </row>
    <row r="650" spans="5:9" x14ac:dyDescent="0.25">
      <c r="E650" s="5"/>
      <c r="F650" s="5"/>
      <c r="G650" s="5"/>
      <c r="H650" s="5"/>
      <c r="I650" s="3"/>
    </row>
    <row r="651" spans="5:9" x14ac:dyDescent="0.25">
      <c r="E651" s="5"/>
      <c r="F651" s="5"/>
      <c r="G651" s="5"/>
      <c r="H651" s="5"/>
      <c r="I651" s="3"/>
    </row>
    <row r="652" spans="5:9" x14ac:dyDescent="0.25">
      <c r="E652" s="5"/>
      <c r="F652" s="5"/>
      <c r="G652" s="5"/>
      <c r="H652" s="5"/>
      <c r="I652" s="3"/>
    </row>
    <row r="653" spans="5:9" x14ac:dyDescent="0.25">
      <c r="E653" s="5"/>
      <c r="F653" s="5"/>
      <c r="G653" s="5"/>
      <c r="H653" s="5"/>
      <c r="I653" s="3"/>
    </row>
    <row r="654" spans="5:9" x14ac:dyDescent="0.25">
      <c r="E654" s="5"/>
      <c r="F654" s="5"/>
      <c r="G654" s="5"/>
      <c r="H654" s="5"/>
      <c r="I654" s="3"/>
    </row>
    <row r="655" spans="5:9" x14ac:dyDescent="0.25">
      <c r="E655" s="5"/>
      <c r="F655" s="5"/>
      <c r="G655" s="5"/>
      <c r="H655" s="5"/>
      <c r="I655" s="3"/>
    </row>
    <row r="656" spans="5:9" x14ac:dyDescent="0.25">
      <c r="E656" s="5"/>
      <c r="F656" s="5"/>
      <c r="G656" s="5"/>
      <c r="H656" s="5"/>
      <c r="I656" s="3"/>
    </row>
    <row r="657" spans="5:9" x14ac:dyDescent="0.25">
      <c r="E657" s="5"/>
      <c r="F657" s="5"/>
      <c r="G657" s="5"/>
      <c r="H657" s="5"/>
      <c r="I657" s="3"/>
    </row>
    <row r="658" spans="5:9" x14ac:dyDescent="0.25">
      <c r="E658" s="5"/>
      <c r="F658" s="5"/>
      <c r="G658" s="5"/>
      <c r="H658" s="5"/>
      <c r="I658" s="3"/>
    </row>
    <row r="659" spans="5:9" x14ac:dyDescent="0.25">
      <c r="E659" s="5"/>
      <c r="F659" s="5"/>
      <c r="G659" s="5"/>
      <c r="H659" s="5"/>
      <c r="I659" s="3"/>
    </row>
    <row r="660" spans="5:9" x14ac:dyDescent="0.25">
      <c r="E660" s="5"/>
      <c r="F660" s="5"/>
      <c r="G660" s="5"/>
      <c r="H660" s="5"/>
      <c r="I660" s="3"/>
    </row>
    <row r="661" spans="5:9" x14ac:dyDescent="0.25">
      <c r="E661" s="5"/>
      <c r="F661" s="5"/>
      <c r="G661" s="5"/>
      <c r="H661" s="5"/>
      <c r="I661" s="3"/>
    </row>
    <row r="662" spans="5:9" x14ac:dyDescent="0.25">
      <c r="E662" s="5"/>
      <c r="F662" s="5"/>
      <c r="G662" s="5"/>
      <c r="H662" s="5"/>
      <c r="I662" s="3"/>
    </row>
    <row r="663" spans="5:9" x14ac:dyDescent="0.25">
      <c r="E663" s="5"/>
      <c r="F663" s="5"/>
      <c r="G663" s="5"/>
      <c r="H663" s="5"/>
      <c r="I663" s="3"/>
    </row>
    <row r="664" spans="5:9" x14ac:dyDescent="0.25">
      <c r="E664" s="5"/>
      <c r="F664" s="5"/>
      <c r="G664" s="5"/>
      <c r="H664" s="5"/>
      <c r="I664" s="3"/>
    </row>
    <row r="665" spans="5:9" x14ac:dyDescent="0.25">
      <c r="E665" s="5"/>
      <c r="F665" s="5"/>
      <c r="G665" s="5"/>
      <c r="H665" s="5"/>
      <c r="I665" s="3"/>
    </row>
    <row r="666" spans="5:9" x14ac:dyDescent="0.25">
      <c r="E666" s="5"/>
      <c r="F666" s="5"/>
      <c r="G666" s="5"/>
      <c r="H666" s="5"/>
      <c r="I666" s="3"/>
    </row>
    <row r="667" spans="5:9" x14ac:dyDescent="0.25">
      <c r="E667" s="5"/>
      <c r="F667" s="5"/>
      <c r="G667" s="5"/>
      <c r="H667" s="5"/>
      <c r="I667" s="3"/>
    </row>
    <row r="668" spans="5:9" x14ac:dyDescent="0.25">
      <c r="E668" s="5"/>
      <c r="F668" s="5"/>
      <c r="G668" s="5"/>
      <c r="H668" s="5"/>
      <c r="I668" s="3"/>
    </row>
    <row r="669" spans="5:9" x14ac:dyDescent="0.25">
      <c r="E669" s="5"/>
      <c r="F669" s="5"/>
      <c r="G669" s="5"/>
      <c r="H669" s="5"/>
      <c r="I669" s="3"/>
    </row>
    <row r="670" spans="5:9" x14ac:dyDescent="0.25">
      <c r="E670" s="5"/>
      <c r="F670" s="5"/>
      <c r="G670" s="5"/>
      <c r="H670" s="5"/>
      <c r="I670" s="3"/>
    </row>
    <row r="671" spans="5:9" x14ac:dyDescent="0.25">
      <c r="E671" s="5"/>
      <c r="F671" s="5"/>
      <c r="G671" s="5"/>
      <c r="H671" s="5"/>
      <c r="I671" s="3"/>
    </row>
    <row r="672" spans="5:9" x14ac:dyDescent="0.25">
      <c r="E672" s="5"/>
      <c r="F672" s="5"/>
      <c r="G672" s="5"/>
      <c r="H672" s="5"/>
      <c r="I672" s="3"/>
    </row>
    <row r="673" spans="5:9" x14ac:dyDescent="0.25">
      <c r="E673" s="5"/>
      <c r="F673" s="5"/>
      <c r="G673" s="5"/>
      <c r="H673" s="5"/>
      <c r="I673" s="3"/>
    </row>
    <row r="674" spans="5:9" x14ac:dyDescent="0.25">
      <c r="E674" s="5"/>
      <c r="F674" s="5"/>
      <c r="G674" s="5"/>
      <c r="H674" s="5"/>
      <c r="I674" s="3"/>
    </row>
    <row r="675" spans="5:9" x14ac:dyDescent="0.25">
      <c r="E675" s="5"/>
      <c r="F675" s="5"/>
      <c r="G675" s="5"/>
      <c r="H675" s="5"/>
      <c r="I675" s="3"/>
    </row>
    <row r="676" spans="5:9" x14ac:dyDescent="0.25">
      <c r="E676" s="5"/>
      <c r="F676" s="5"/>
      <c r="G676" s="5"/>
      <c r="H676" s="5"/>
      <c r="I676" s="3"/>
    </row>
    <row r="677" spans="5:9" x14ac:dyDescent="0.25">
      <c r="E677" s="5"/>
      <c r="F677" s="5"/>
      <c r="G677" s="5"/>
      <c r="H677" s="5"/>
      <c r="I677" s="3"/>
    </row>
    <row r="678" spans="5:9" x14ac:dyDescent="0.25">
      <c r="E678" s="5"/>
      <c r="F678" s="5"/>
      <c r="G678" s="5"/>
      <c r="H678" s="5"/>
      <c r="I678" s="3"/>
    </row>
    <row r="679" spans="5:9" x14ac:dyDescent="0.25">
      <c r="E679" s="5"/>
      <c r="F679" s="5"/>
      <c r="G679" s="5"/>
      <c r="H679" s="5"/>
      <c r="I679" s="3"/>
    </row>
    <row r="680" spans="5:9" x14ac:dyDescent="0.25">
      <c r="E680" s="5"/>
      <c r="F680" s="5"/>
      <c r="G680" s="5"/>
      <c r="H680" s="5"/>
      <c r="I680" s="3"/>
    </row>
    <row r="681" spans="5:9" x14ac:dyDescent="0.25">
      <c r="E681" s="5"/>
      <c r="F681" s="5"/>
      <c r="G681" s="5"/>
      <c r="H681" s="5"/>
      <c r="I681" s="3"/>
    </row>
    <row r="682" spans="5:9" x14ac:dyDescent="0.25">
      <c r="E682" s="5"/>
      <c r="F682" s="5"/>
      <c r="G682" s="5"/>
      <c r="H682" s="5"/>
      <c r="I682" s="3"/>
    </row>
    <row r="683" spans="5:9" x14ac:dyDescent="0.25">
      <c r="E683" s="5"/>
      <c r="F683" s="5"/>
      <c r="G683" s="5"/>
      <c r="H683" s="5"/>
      <c r="I683" s="3"/>
    </row>
    <row r="684" spans="5:9" x14ac:dyDescent="0.25">
      <c r="E684" s="5"/>
      <c r="F684" s="5"/>
      <c r="G684" s="5"/>
      <c r="H684" s="5"/>
      <c r="I684" s="3"/>
    </row>
    <row r="685" spans="5:9" x14ac:dyDescent="0.25">
      <c r="E685" s="5"/>
      <c r="F685" s="5"/>
      <c r="G685" s="5"/>
      <c r="H685" s="5"/>
      <c r="I685" s="3"/>
    </row>
    <row r="686" spans="5:9" x14ac:dyDescent="0.25">
      <c r="E686" s="5"/>
      <c r="F686" s="5"/>
      <c r="G686" s="5"/>
      <c r="H686" s="5"/>
      <c r="I686" s="3"/>
    </row>
    <row r="687" spans="5:9" x14ac:dyDescent="0.25">
      <c r="E687" s="5"/>
      <c r="F687" s="5"/>
      <c r="G687" s="5"/>
      <c r="H687" s="5"/>
      <c r="I687" s="3"/>
    </row>
    <row r="688" spans="5:9" x14ac:dyDescent="0.25">
      <c r="E688" s="5"/>
      <c r="F688" s="5"/>
      <c r="G688" s="5"/>
      <c r="H688" s="5"/>
      <c r="I688" s="3"/>
    </row>
    <row r="689" spans="5:9" x14ac:dyDescent="0.25">
      <c r="E689" s="5"/>
      <c r="F689" s="5"/>
      <c r="G689" s="5"/>
      <c r="H689" s="5"/>
      <c r="I689" s="3"/>
    </row>
    <row r="690" spans="5:9" x14ac:dyDescent="0.25">
      <c r="E690" s="5"/>
      <c r="F690" s="5"/>
      <c r="G690" s="5"/>
      <c r="H690" s="5"/>
      <c r="I690" s="3"/>
    </row>
    <row r="691" spans="5:9" x14ac:dyDescent="0.25">
      <c r="E691" s="5"/>
      <c r="F691" s="5"/>
      <c r="G691" s="5"/>
      <c r="H691" s="5"/>
      <c r="I691" s="3"/>
    </row>
    <row r="692" spans="5:9" x14ac:dyDescent="0.25">
      <c r="E692" s="5"/>
      <c r="F692" s="5"/>
      <c r="G692" s="5"/>
      <c r="H692" s="5"/>
      <c r="I692" s="3"/>
    </row>
    <row r="693" spans="5:9" x14ac:dyDescent="0.25">
      <c r="E693" s="5"/>
      <c r="F693" s="5"/>
      <c r="G693" s="5"/>
      <c r="H693" s="5"/>
      <c r="I693" s="3"/>
    </row>
    <row r="694" spans="5:9" x14ac:dyDescent="0.25">
      <c r="E694" s="5"/>
      <c r="F694" s="5"/>
      <c r="G694" s="5"/>
      <c r="H694" s="5"/>
      <c r="I694" s="3"/>
    </row>
    <row r="695" spans="5:9" x14ac:dyDescent="0.25">
      <c r="E695" s="5"/>
      <c r="F695" s="5"/>
      <c r="G695" s="5"/>
      <c r="H695" s="5"/>
      <c r="I695" s="3"/>
    </row>
    <row r="696" spans="5:9" x14ac:dyDescent="0.25">
      <c r="E696" s="5"/>
      <c r="F696" s="5"/>
      <c r="G696" s="5"/>
      <c r="H696" s="5"/>
      <c r="I696" s="3"/>
    </row>
    <row r="697" spans="5:9" x14ac:dyDescent="0.25">
      <c r="E697" s="5"/>
      <c r="F697" s="5"/>
      <c r="G697" s="5"/>
      <c r="H697" s="5"/>
      <c r="I697" s="3"/>
    </row>
    <row r="698" spans="5:9" x14ac:dyDescent="0.25">
      <c r="E698" s="5"/>
      <c r="F698" s="5"/>
      <c r="G698" s="5"/>
      <c r="H698" s="5"/>
      <c r="I698" s="3"/>
    </row>
    <row r="699" spans="5:9" x14ac:dyDescent="0.25">
      <c r="E699" s="5"/>
      <c r="F699" s="5"/>
      <c r="G699" s="5"/>
      <c r="H699" s="5"/>
      <c r="I699" s="3"/>
    </row>
    <row r="700" spans="5:9" x14ac:dyDescent="0.25">
      <c r="E700" s="5"/>
      <c r="F700" s="5"/>
      <c r="G700" s="5"/>
      <c r="H700" s="5"/>
      <c r="I700" s="3"/>
    </row>
    <row r="701" spans="5:9" x14ac:dyDescent="0.25">
      <c r="E701" s="5"/>
      <c r="F701" s="5"/>
      <c r="G701" s="5"/>
      <c r="H701" s="5"/>
      <c r="I701" s="3"/>
    </row>
    <row r="702" spans="5:9" x14ac:dyDescent="0.25">
      <c r="E702" s="5"/>
      <c r="F702" s="5"/>
      <c r="G702" s="5"/>
      <c r="H702" s="5"/>
      <c r="I702" s="3"/>
    </row>
    <row r="703" spans="5:9" x14ac:dyDescent="0.25">
      <c r="E703" s="5"/>
      <c r="F703" s="5"/>
      <c r="G703" s="5"/>
      <c r="H703" s="5"/>
      <c r="I703" s="3"/>
    </row>
    <row r="704" spans="5:9" x14ac:dyDescent="0.25">
      <c r="E704" s="5"/>
      <c r="F704" s="5"/>
      <c r="G704" s="5"/>
      <c r="H704" s="5"/>
      <c r="I704" s="3"/>
    </row>
    <row r="705" spans="5:9" x14ac:dyDescent="0.25">
      <c r="E705" s="5"/>
      <c r="F705" s="5"/>
      <c r="G705" s="5"/>
      <c r="H705" s="5"/>
      <c r="I705" s="3"/>
    </row>
    <row r="706" spans="5:9" x14ac:dyDescent="0.25">
      <c r="E706" s="5"/>
      <c r="F706" s="5"/>
      <c r="G706" s="5"/>
      <c r="H706" s="5"/>
      <c r="I706" s="3"/>
    </row>
    <row r="707" spans="5:9" x14ac:dyDescent="0.25">
      <c r="E707" s="5"/>
      <c r="F707" s="5"/>
      <c r="G707" s="5"/>
      <c r="H707" s="5"/>
      <c r="I707" s="3"/>
    </row>
    <row r="708" spans="5:9" x14ac:dyDescent="0.25">
      <c r="E708" s="5"/>
      <c r="F708" s="5"/>
      <c r="G708" s="5"/>
      <c r="H708" s="5"/>
      <c r="I708" s="3"/>
    </row>
    <row r="709" spans="5:9" x14ac:dyDescent="0.25">
      <c r="E709" s="5"/>
      <c r="F709" s="5"/>
      <c r="G709" s="5"/>
      <c r="H709" s="5"/>
      <c r="I709" s="3"/>
    </row>
    <row r="710" spans="5:9" x14ac:dyDescent="0.25">
      <c r="E710" s="5"/>
      <c r="F710" s="5"/>
      <c r="G710" s="5"/>
      <c r="H710" s="5"/>
      <c r="I710" s="3"/>
    </row>
    <row r="711" spans="5:9" x14ac:dyDescent="0.25">
      <c r="E711" s="5"/>
      <c r="F711" s="5"/>
      <c r="G711" s="5"/>
      <c r="H711" s="5"/>
      <c r="I711" s="3"/>
    </row>
    <row r="712" spans="5:9" x14ac:dyDescent="0.25">
      <c r="E712" s="5"/>
      <c r="F712" s="5"/>
      <c r="G712" s="5"/>
      <c r="H712" s="5"/>
      <c r="I712" s="3"/>
    </row>
    <row r="713" spans="5:9" x14ac:dyDescent="0.25">
      <c r="E713" s="5"/>
      <c r="F713" s="5"/>
      <c r="G713" s="5"/>
      <c r="H713" s="5"/>
      <c r="I713" s="3"/>
    </row>
    <row r="714" spans="5:9" x14ac:dyDescent="0.25">
      <c r="E714" s="5"/>
      <c r="F714" s="5"/>
      <c r="G714" s="5"/>
      <c r="H714" s="5"/>
      <c r="I714" s="3"/>
    </row>
    <row r="715" spans="5:9" x14ac:dyDescent="0.25">
      <c r="E715" s="5"/>
      <c r="F715" s="5"/>
      <c r="G715" s="5"/>
      <c r="H715" s="5"/>
      <c r="I715" s="3"/>
    </row>
    <row r="716" spans="5:9" x14ac:dyDescent="0.25">
      <c r="E716" s="5"/>
      <c r="F716" s="5"/>
      <c r="G716" s="5"/>
      <c r="H716" s="5"/>
      <c r="I716" s="3"/>
    </row>
    <row r="717" spans="5:9" x14ac:dyDescent="0.25">
      <c r="E717" s="5"/>
      <c r="F717" s="5"/>
      <c r="G717" s="5"/>
      <c r="H717" s="5"/>
      <c r="I717" s="3"/>
    </row>
    <row r="718" spans="5:9" x14ac:dyDescent="0.25">
      <c r="E718" s="5"/>
      <c r="F718" s="5"/>
      <c r="G718" s="5"/>
      <c r="H718" s="5"/>
      <c r="I718" s="3"/>
    </row>
    <row r="719" spans="5:9" x14ac:dyDescent="0.25">
      <c r="E719" s="5"/>
      <c r="F719" s="5"/>
      <c r="G719" s="5"/>
      <c r="H719" s="5"/>
      <c r="I719" s="3"/>
    </row>
    <row r="720" spans="5:9" x14ac:dyDescent="0.25">
      <c r="E720" s="5"/>
      <c r="F720" s="5"/>
      <c r="G720" s="5"/>
      <c r="H720" s="5"/>
      <c r="I720" s="3"/>
    </row>
    <row r="721" spans="5:9" x14ac:dyDescent="0.25">
      <c r="E721" s="5"/>
      <c r="F721" s="5"/>
      <c r="G721" s="5"/>
      <c r="H721" s="5"/>
      <c r="I721" s="3"/>
    </row>
    <row r="722" spans="5:9" x14ac:dyDescent="0.25">
      <c r="E722" s="5"/>
      <c r="F722" s="5"/>
      <c r="G722" s="5"/>
      <c r="H722" s="5"/>
      <c r="I722" s="3"/>
    </row>
    <row r="723" spans="5:9" x14ac:dyDescent="0.25">
      <c r="E723" s="5"/>
      <c r="F723" s="5"/>
      <c r="G723" s="5"/>
      <c r="H723" s="5"/>
      <c r="I723" s="3"/>
    </row>
    <row r="724" spans="5:9" x14ac:dyDescent="0.25">
      <c r="E724" s="5"/>
      <c r="F724" s="5"/>
      <c r="G724" s="5"/>
      <c r="H724" s="5"/>
      <c r="I724" s="3"/>
    </row>
    <row r="725" spans="5:9" x14ac:dyDescent="0.25">
      <c r="E725" s="5"/>
      <c r="F725" s="5"/>
      <c r="G725" s="5"/>
      <c r="H725" s="5"/>
      <c r="I725" s="3"/>
    </row>
    <row r="726" spans="5:9" x14ac:dyDescent="0.25">
      <c r="E726" s="5"/>
      <c r="F726" s="5"/>
      <c r="G726" s="5"/>
      <c r="H726" s="5"/>
      <c r="I726" s="3"/>
    </row>
    <row r="727" spans="5:9" x14ac:dyDescent="0.25">
      <c r="E727" s="5"/>
      <c r="F727" s="5"/>
      <c r="G727" s="5"/>
      <c r="H727" s="5"/>
      <c r="I727" s="3"/>
    </row>
    <row r="728" spans="5:9" x14ac:dyDescent="0.25">
      <c r="E728" s="5"/>
      <c r="F728" s="5"/>
      <c r="G728" s="5"/>
      <c r="H728" s="5"/>
      <c r="I728" s="3"/>
    </row>
    <row r="729" spans="5:9" x14ac:dyDescent="0.25">
      <c r="E729" s="5"/>
      <c r="F729" s="5"/>
      <c r="G729" s="5"/>
      <c r="H729" s="5"/>
      <c r="I729" s="3"/>
    </row>
    <row r="730" spans="5:9" x14ac:dyDescent="0.25">
      <c r="E730" s="5"/>
      <c r="F730" s="5"/>
      <c r="G730" s="5"/>
      <c r="H730" s="5"/>
      <c r="I730" s="3"/>
    </row>
    <row r="731" spans="5:9" x14ac:dyDescent="0.25">
      <c r="E731" s="5"/>
      <c r="F731" s="5"/>
      <c r="G731" s="5"/>
      <c r="H731" s="5"/>
      <c r="I731" s="3"/>
    </row>
    <row r="732" spans="5:9" x14ac:dyDescent="0.25">
      <c r="E732" s="5"/>
      <c r="F732" s="5"/>
      <c r="G732" s="5"/>
      <c r="H732" s="5"/>
      <c r="I732" s="3"/>
    </row>
    <row r="733" spans="5:9" x14ac:dyDescent="0.25">
      <c r="E733" s="5"/>
      <c r="F733" s="5"/>
      <c r="G733" s="5"/>
      <c r="H733" s="5"/>
      <c r="I733" s="3"/>
    </row>
    <row r="734" spans="5:9" x14ac:dyDescent="0.25">
      <c r="E734" s="5"/>
      <c r="F734" s="5"/>
      <c r="G734" s="5"/>
      <c r="H734" s="5"/>
      <c r="I734" s="3"/>
    </row>
    <row r="735" spans="5:9" x14ac:dyDescent="0.25">
      <c r="E735" s="5"/>
      <c r="F735" s="5"/>
      <c r="G735" s="5"/>
      <c r="H735" s="5"/>
      <c r="I735" s="3"/>
    </row>
    <row r="736" spans="5:9" x14ac:dyDescent="0.25">
      <c r="E736" s="5"/>
      <c r="F736" s="5"/>
      <c r="G736" s="5"/>
      <c r="H736" s="5"/>
      <c r="I736" s="3"/>
    </row>
    <row r="737" spans="5:9" x14ac:dyDescent="0.25">
      <c r="E737" s="5"/>
      <c r="F737" s="5"/>
      <c r="G737" s="5"/>
      <c r="H737" s="5"/>
      <c r="I737" s="3"/>
    </row>
    <row r="738" spans="5:9" x14ac:dyDescent="0.25">
      <c r="E738" s="5"/>
      <c r="F738" s="5"/>
      <c r="G738" s="5"/>
      <c r="H738" s="5"/>
      <c r="I738" s="3"/>
    </row>
    <row r="739" spans="5:9" x14ac:dyDescent="0.25">
      <c r="E739" s="5"/>
      <c r="F739" s="5"/>
      <c r="G739" s="5"/>
      <c r="H739" s="5"/>
      <c r="I739" s="3"/>
    </row>
    <row r="740" spans="5:9" x14ac:dyDescent="0.25">
      <c r="E740" s="5"/>
      <c r="F740" s="5"/>
      <c r="G740" s="5"/>
      <c r="H740" s="5"/>
      <c r="I740" s="3"/>
    </row>
    <row r="741" spans="5:9" x14ac:dyDescent="0.25">
      <c r="E741" s="5"/>
      <c r="F741" s="5"/>
      <c r="G741" s="5"/>
      <c r="H741" s="5"/>
      <c r="I741" s="3"/>
    </row>
    <row r="742" spans="5:9" x14ac:dyDescent="0.25">
      <c r="E742" s="5"/>
      <c r="F742" s="5"/>
      <c r="G742" s="5"/>
      <c r="H742" s="5"/>
      <c r="I742" s="3"/>
    </row>
    <row r="743" spans="5:9" x14ac:dyDescent="0.25">
      <c r="E743" s="5"/>
      <c r="F743" s="5"/>
      <c r="G743" s="5"/>
      <c r="H743" s="5"/>
      <c r="I743" s="3"/>
    </row>
    <row r="744" spans="5:9" x14ac:dyDescent="0.25">
      <c r="E744" s="5"/>
      <c r="F744" s="5"/>
      <c r="G744" s="5"/>
      <c r="H744" s="5"/>
      <c r="I744" s="3"/>
    </row>
    <row r="745" spans="5:9" x14ac:dyDescent="0.25">
      <c r="E745" s="5"/>
      <c r="F745" s="5"/>
      <c r="G745" s="5"/>
      <c r="H745" s="5"/>
      <c r="I745" s="3"/>
    </row>
    <row r="746" spans="5:9" x14ac:dyDescent="0.25">
      <c r="E746" s="5"/>
      <c r="F746" s="5"/>
      <c r="G746" s="5"/>
      <c r="H746" s="5"/>
      <c r="I746" s="3"/>
    </row>
    <row r="747" spans="5:9" x14ac:dyDescent="0.25">
      <c r="E747" s="5"/>
      <c r="F747" s="5"/>
      <c r="G747" s="5"/>
      <c r="H747" s="5"/>
      <c r="I747" s="3"/>
    </row>
    <row r="748" spans="5:9" x14ac:dyDescent="0.25">
      <c r="E748" s="5"/>
      <c r="F748" s="5"/>
      <c r="G748" s="5"/>
      <c r="H748" s="5"/>
      <c r="I748" s="3"/>
    </row>
    <row r="749" spans="5:9" x14ac:dyDescent="0.25">
      <c r="E749" s="5"/>
      <c r="F749" s="5"/>
      <c r="G749" s="5"/>
      <c r="H749" s="5"/>
      <c r="I749" s="3"/>
    </row>
    <row r="750" spans="5:9" x14ac:dyDescent="0.25">
      <c r="E750" s="5"/>
      <c r="F750" s="5"/>
      <c r="G750" s="5"/>
      <c r="H750" s="5"/>
      <c r="I750" s="3"/>
    </row>
    <row r="751" spans="5:9" x14ac:dyDescent="0.25">
      <c r="E751" s="5"/>
      <c r="F751" s="5"/>
      <c r="G751" s="5"/>
      <c r="H751" s="5"/>
      <c r="I751" s="3"/>
    </row>
    <row r="752" spans="5:9" x14ac:dyDescent="0.25">
      <c r="E752" s="5"/>
      <c r="F752" s="5"/>
      <c r="G752" s="5"/>
      <c r="H752" s="5"/>
      <c r="I752" s="3"/>
    </row>
    <row r="753" spans="5:9" x14ac:dyDescent="0.25">
      <c r="E753" s="5"/>
      <c r="F753" s="5"/>
      <c r="G753" s="5"/>
      <c r="H753" s="5"/>
      <c r="I753" s="3"/>
    </row>
    <row r="754" spans="5:9" x14ac:dyDescent="0.25">
      <c r="E754" s="5"/>
      <c r="F754" s="5"/>
      <c r="G754" s="5"/>
      <c r="H754" s="5"/>
      <c r="I754" s="3"/>
    </row>
    <row r="755" spans="5:9" x14ac:dyDescent="0.25">
      <c r="E755" s="5"/>
      <c r="F755" s="5"/>
      <c r="G755" s="5"/>
      <c r="H755" s="5"/>
      <c r="I755" s="3"/>
    </row>
    <row r="756" spans="5:9" x14ac:dyDescent="0.25">
      <c r="E756" s="5"/>
      <c r="F756" s="5"/>
      <c r="G756" s="5"/>
      <c r="H756" s="5"/>
      <c r="I756" s="3"/>
    </row>
    <row r="757" spans="5:9" x14ac:dyDescent="0.25">
      <c r="E757" s="5"/>
      <c r="F757" s="5"/>
      <c r="G757" s="5"/>
      <c r="H757" s="5"/>
      <c r="I757" s="3"/>
    </row>
    <row r="758" spans="5:9" x14ac:dyDescent="0.25">
      <c r="E758" s="5"/>
      <c r="F758" s="5"/>
      <c r="G758" s="5"/>
      <c r="H758" s="5"/>
      <c r="I758" s="3"/>
    </row>
    <row r="759" spans="5:9" x14ac:dyDescent="0.25">
      <c r="E759" s="5"/>
      <c r="F759" s="5"/>
      <c r="G759" s="5"/>
      <c r="H759" s="5"/>
      <c r="I759" s="3"/>
    </row>
    <row r="760" spans="5:9" x14ac:dyDescent="0.25">
      <c r="E760" s="5"/>
      <c r="F760" s="5"/>
      <c r="G760" s="5"/>
      <c r="H760" s="5"/>
      <c r="I760" s="3"/>
    </row>
    <row r="761" spans="5:9" x14ac:dyDescent="0.25">
      <c r="E761" s="5"/>
      <c r="F761" s="5"/>
      <c r="G761" s="5"/>
      <c r="H761" s="5"/>
      <c r="I761" s="3"/>
    </row>
    <row r="762" spans="5:9" x14ac:dyDescent="0.25">
      <c r="E762" s="5"/>
      <c r="F762" s="5"/>
      <c r="G762" s="5"/>
      <c r="H762" s="5"/>
      <c r="I762" s="3"/>
    </row>
    <row r="763" spans="5:9" x14ac:dyDescent="0.25">
      <c r="E763" s="5"/>
      <c r="F763" s="5"/>
      <c r="G763" s="5"/>
      <c r="H763" s="5"/>
      <c r="I763" s="3"/>
    </row>
    <row r="764" spans="5:9" x14ac:dyDescent="0.25">
      <c r="E764" s="5"/>
      <c r="F764" s="5"/>
      <c r="G764" s="5"/>
      <c r="H764" s="5"/>
      <c r="I764" s="3"/>
    </row>
    <row r="765" spans="5:9" x14ac:dyDescent="0.25">
      <c r="E765" s="5"/>
      <c r="F765" s="5"/>
      <c r="G765" s="5"/>
      <c r="H765" s="5"/>
      <c r="I765" s="3"/>
    </row>
    <row r="766" spans="5:9" x14ac:dyDescent="0.25">
      <c r="E766" s="5"/>
      <c r="F766" s="5"/>
      <c r="G766" s="5"/>
      <c r="H766" s="5"/>
      <c r="I766" s="3"/>
    </row>
    <row r="767" spans="5:9" x14ac:dyDescent="0.25">
      <c r="E767" s="5"/>
      <c r="F767" s="5"/>
      <c r="G767" s="5"/>
      <c r="H767" s="5"/>
      <c r="I767" s="3"/>
    </row>
    <row r="768" spans="5:9" x14ac:dyDescent="0.25">
      <c r="E768" s="5"/>
      <c r="F768" s="5"/>
      <c r="G768" s="5"/>
      <c r="H768" s="5"/>
      <c r="I768" s="3"/>
    </row>
    <row r="769" spans="5:9" x14ac:dyDescent="0.25">
      <c r="E769" s="5"/>
      <c r="F769" s="5"/>
      <c r="G769" s="5"/>
      <c r="H769" s="5"/>
      <c r="I769" s="3"/>
    </row>
    <row r="770" spans="5:9" x14ac:dyDescent="0.25">
      <c r="E770" s="5"/>
      <c r="F770" s="5"/>
      <c r="G770" s="5"/>
      <c r="H770" s="5"/>
      <c r="I770" s="3"/>
    </row>
    <row r="771" spans="5:9" x14ac:dyDescent="0.25">
      <c r="E771" s="5"/>
      <c r="F771" s="5"/>
      <c r="G771" s="5"/>
      <c r="H771" s="5"/>
      <c r="I771" s="3"/>
    </row>
    <row r="772" spans="5:9" x14ac:dyDescent="0.25">
      <c r="E772" s="5"/>
      <c r="F772" s="5"/>
      <c r="G772" s="5"/>
      <c r="H772" s="5"/>
      <c r="I772" s="3"/>
    </row>
    <row r="773" spans="5:9" x14ac:dyDescent="0.25">
      <c r="E773" s="5"/>
      <c r="F773" s="5"/>
      <c r="G773" s="5"/>
      <c r="H773" s="5"/>
      <c r="I773" s="3"/>
    </row>
    <row r="774" spans="5:9" x14ac:dyDescent="0.25">
      <c r="E774" s="5"/>
      <c r="F774" s="5"/>
      <c r="G774" s="5"/>
      <c r="H774" s="5"/>
      <c r="I774" s="3"/>
    </row>
    <row r="775" spans="5:9" x14ac:dyDescent="0.25">
      <c r="E775" s="5"/>
      <c r="F775" s="5"/>
      <c r="G775" s="5"/>
      <c r="H775" s="5"/>
      <c r="I775" s="3"/>
    </row>
    <row r="776" spans="5:9" x14ac:dyDescent="0.25">
      <c r="E776" s="5"/>
      <c r="F776" s="5"/>
      <c r="G776" s="5"/>
      <c r="H776" s="5"/>
      <c r="I776" s="3"/>
    </row>
    <row r="777" spans="5:9" x14ac:dyDescent="0.25">
      <c r="E777" s="5"/>
      <c r="F777" s="5"/>
      <c r="G777" s="5"/>
      <c r="H777" s="5"/>
      <c r="I777" s="3"/>
    </row>
    <row r="778" spans="5:9" x14ac:dyDescent="0.25">
      <c r="E778" s="5"/>
      <c r="F778" s="5"/>
      <c r="G778" s="5"/>
      <c r="H778" s="5"/>
      <c r="I778" s="3"/>
    </row>
    <row r="779" spans="5:9" x14ac:dyDescent="0.25">
      <c r="E779" s="5"/>
      <c r="F779" s="5"/>
      <c r="G779" s="5"/>
      <c r="H779" s="5"/>
      <c r="I779" s="3"/>
    </row>
    <row r="780" spans="5:9" x14ac:dyDescent="0.25">
      <c r="E780" s="5"/>
      <c r="F780" s="5"/>
      <c r="G780" s="5"/>
      <c r="H780" s="5"/>
      <c r="I780" s="3"/>
    </row>
    <row r="781" spans="5:9" x14ac:dyDescent="0.25">
      <c r="E781" s="5"/>
      <c r="F781" s="5"/>
      <c r="G781" s="5"/>
      <c r="H781" s="5"/>
      <c r="I781" s="3"/>
    </row>
    <row r="782" spans="5:9" x14ac:dyDescent="0.25">
      <c r="E782" s="5"/>
      <c r="F782" s="5"/>
      <c r="G782" s="5"/>
      <c r="H782" s="5"/>
      <c r="I782" s="3"/>
    </row>
    <row r="783" spans="5:9" x14ac:dyDescent="0.25">
      <c r="E783" s="5"/>
      <c r="F783" s="5"/>
      <c r="G783" s="5"/>
      <c r="H783" s="5"/>
      <c r="I783" s="3"/>
    </row>
    <row r="784" spans="5:9" x14ac:dyDescent="0.25">
      <c r="E784" s="5"/>
      <c r="F784" s="5"/>
      <c r="G784" s="5"/>
      <c r="H784" s="5"/>
      <c r="I784" s="3"/>
    </row>
    <row r="785" spans="5:9" x14ac:dyDescent="0.25">
      <c r="E785" s="5"/>
      <c r="F785" s="5"/>
      <c r="G785" s="5"/>
      <c r="H785" s="5"/>
      <c r="I785" s="3"/>
    </row>
    <row r="786" spans="5:9" x14ac:dyDescent="0.25">
      <c r="E786" s="5"/>
      <c r="F786" s="5"/>
      <c r="G786" s="5"/>
      <c r="H786" s="5"/>
      <c r="I786" s="3"/>
    </row>
    <row r="787" spans="5:9" x14ac:dyDescent="0.25">
      <c r="E787" s="5"/>
      <c r="F787" s="5"/>
      <c r="G787" s="5"/>
      <c r="H787" s="5"/>
      <c r="I787" s="3"/>
    </row>
    <row r="788" spans="5:9" x14ac:dyDescent="0.25">
      <c r="E788" s="5"/>
      <c r="F788" s="5"/>
      <c r="G788" s="5"/>
      <c r="H788" s="5"/>
      <c r="I788" s="3"/>
    </row>
    <row r="789" spans="5:9" x14ac:dyDescent="0.25">
      <c r="E789" s="5"/>
      <c r="F789" s="5"/>
      <c r="G789" s="5"/>
      <c r="H789" s="5"/>
      <c r="I789" s="3"/>
    </row>
    <row r="790" spans="5:9" x14ac:dyDescent="0.25">
      <c r="E790" s="5"/>
      <c r="F790" s="5"/>
      <c r="G790" s="5"/>
      <c r="H790" s="5"/>
      <c r="I790" s="3"/>
    </row>
    <row r="791" spans="5:9" x14ac:dyDescent="0.25">
      <c r="E791" s="5"/>
      <c r="F791" s="5"/>
      <c r="G791" s="5"/>
      <c r="H791" s="5"/>
      <c r="I791" s="3"/>
    </row>
    <row r="792" spans="5:9" x14ac:dyDescent="0.25">
      <c r="E792" s="5"/>
      <c r="F792" s="5"/>
      <c r="G792" s="5"/>
      <c r="H792" s="5"/>
      <c r="I792" s="3"/>
    </row>
    <row r="793" spans="5:9" x14ac:dyDescent="0.25">
      <c r="E793" s="5"/>
      <c r="F793" s="5"/>
      <c r="G793" s="5"/>
      <c r="H793" s="5"/>
      <c r="I793" s="3"/>
    </row>
    <row r="794" spans="5:9" x14ac:dyDescent="0.25">
      <c r="E794" s="5"/>
      <c r="F794" s="5"/>
      <c r="G794" s="5"/>
      <c r="H794" s="5"/>
      <c r="I794" s="3"/>
    </row>
    <row r="795" spans="5:9" x14ac:dyDescent="0.25">
      <c r="E795" s="5"/>
      <c r="F795" s="5"/>
      <c r="G795" s="5"/>
      <c r="H795" s="5"/>
      <c r="I795" s="3"/>
    </row>
    <row r="796" spans="5:9" x14ac:dyDescent="0.25">
      <c r="E796" s="5"/>
      <c r="F796" s="5"/>
      <c r="G796" s="5"/>
      <c r="H796" s="5"/>
      <c r="I796" s="3"/>
    </row>
    <row r="797" spans="5:9" x14ac:dyDescent="0.25">
      <c r="E797" s="5"/>
      <c r="F797" s="5"/>
      <c r="G797" s="5"/>
      <c r="H797" s="5"/>
      <c r="I797" s="3"/>
    </row>
    <row r="798" spans="5:9" x14ac:dyDescent="0.25">
      <c r="E798" s="5"/>
      <c r="F798" s="5"/>
      <c r="G798" s="5"/>
      <c r="H798" s="5"/>
      <c r="I798" s="3"/>
    </row>
    <row r="799" spans="5:9" x14ac:dyDescent="0.25">
      <c r="E799" s="5"/>
      <c r="F799" s="5"/>
      <c r="G799" s="5"/>
      <c r="H799" s="5"/>
      <c r="I799" s="3"/>
    </row>
    <row r="800" spans="5:9" x14ac:dyDescent="0.25">
      <c r="E800" s="5"/>
      <c r="F800" s="5"/>
      <c r="G800" s="5"/>
      <c r="H800" s="5"/>
      <c r="I800" s="3"/>
    </row>
    <row r="801" spans="5:9" x14ac:dyDescent="0.25">
      <c r="E801" s="5"/>
      <c r="F801" s="5"/>
      <c r="G801" s="5"/>
      <c r="H801" s="5"/>
      <c r="I801" s="3"/>
    </row>
    <row r="802" spans="5:9" x14ac:dyDescent="0.25">
      <c r="E802" s="5"/>
      <c r="F802" s="5"/>
      <c r="G802" s="5"/>
      <c r="H802" s="5"/>
      <c r="I802" s="3"/>
    </row>
    <row r="803" spans="5:9" x14ac:dyDescent="0.25">
      <c r="E803" s="5"/>
      <c r="F803" s="5"/>
      <c r="G803" s="5"/>
      <c r="H803" s="5"/>
      <c r="I803" s="3"/>
    </row>
    <row r="804" spans="5:9" x14ac:dyDescent="0.25">
      <c r="E804" s="5"/>
      <c r="F804" s="5"/>
      <c r="G804" s="5"/>
      <c r="H804" s="5"/>
      <c r="I804" s="3"/>
    </row>
    <row r="805" spans="5:9" x14ac:dyDescent="0.25">
      <c r="E805" s="5"/>
      <c r="F805" s="5"/>
      <c r="G805" s="5"/>
      <c r="H805" s="5"/>
      <c r="I805" s="3"/>
    </row>
    <row r="806" spans="5:9" x14ac:dyDescent="0.25">
      <c r="E806" s="5"/>
      <c r="F806" s="5"/>
      <c r="G806" s="5"/>
      <c r="H806" s="5"/>
      <c r="I806" s="3"/>
    </row>
    <row r="807" spans="5:9" x14ac:dyDescent="0.25">
      <c r="E807" s="5"/>
      <c r="F807" s="5"/>
      <c r="G807" s="5"/>
      <c r="H807" s="5"/>
      <c r="I807" s="3"/>
    </row>
    <row r="808" spans="5:9" x14ac:dyDescent="0.25">
      <c r="E808" s="5"/>
      <c r="F808" s="5"/>
      <c r="G808" s="5"/>
      <c r="H808" s="5"/>
      <c r="I808" s="3"/>
    </row>
    <row r="809" spans="5:9" x14ac:dyDescent="0.25">
      <c r="E809" s="5"/>
      <c r="F809" s="5"/>
      <c r="G809" s="5"/>
      <c r="H809" s="5"/>
      <c r="I809" s="3"/>
    </row>
    <row r="810" spans="5:9" x14ac:dyDescent="0.25">
      <c r="E810" s="5"/>
      <c r="F810" s="5"/>
      <c r="G810" s="5"/>
      <c r="H810" s="5"/>
      <c r="I810" s="3"/>
    </row>
    <row r="811" spans="5:9" x14ac:dyDescent="0.25">
      <c r="E811" s="5"/>
      <c r="F811" s="5"/>
      <c r="G811" s="5"/>
      <c r="H811" s="5"/>
      <c r="I811" s="3"/>
    </row>
    <row r="812" spans="5:9" x14ac:dyDescent="0.25">
      <c r="E812" s="5"/>
      <c r="F812" s="5"/>
      <c r="G812" s="5"/>
      <c r="H812" s="5"/>
      <c r="I812" s="3"/>
    </row>
    <row r="813" spans="5:9" x14ac:dyDescent="0.25">
      <c r="E813" s="5"/>
      <c r="F813" s="5"/>
      <c r="G813" s="5"/>
      <c r="H813" s="5"/>
      <c r="I813" s="3"/>
    </row>
    <row r="814" spans="5:9" x14ac:dyDescent="0.25">
      <c r="E814" s="5"/>
      <c r="F814" s="5"/>
      <c r="G814" s="5"/>
      <c r="H814" s="5"/>
      <c r="I814" s="3"/>
    </row>
    <row r="815" spans="5:9" x14ac:dyDescent="0.25">
      <c r="E815" s="5"/>
      <c r="F815" s="5"/>
      <c r="G815" s="5"/>
      <c r="H815" s="5"/>
      <c r="I815" s="3"/>
    </row>
    <row r="816" spans="5:9" x14ac:dyDescent="0.25">
      <c r="E816" s="5"/>
      <c r="F816" s="5"/>
      <c r="G816" s="5"/>
      <c r="H816" s="5"/>
      <c r="I816" s="3"/>
    </row>
    <row r="817" spans="5:9" x14ac:dyDescent="0.25">
      <c r="E817" s="5"/>
      <c r="F817" s="5"/>
      <c r="G817" s="5"/>
      <c r="H817" s="5"/>
      <c r="I817" s="3"/>
    </row>
    <row r="818" spans="5:9" x14ac:dyDescent="0.25">
      <c r="E818" s="5"/>
      <c r="F818" s="5"/>
      <c r="G818" s="5"/>
      <c r="H818" s="5"/>
      <c r="I818" s="3"/>
    </row>
    <row r="819" spans="5:9" x14ac:dyDescent="0.25">
      <c r="E819" s="5"/>
      <c r="F819" s="5"/>
      <c r="G819" s="5"/>
      <c r="H819" s="5"/>
      <c r="I819" s="3"/>
    </row>
    <row r="820" spans="5:9" x14ac:dyDescent="0.25">
      <c r="E820" s="5"/>
      <c r="F820" s="5"/>
      <c r="G820" s="5"/>
      <c r="H820" s="5"/>
      <c r="I820" s="3"/>
    </row>
    <row r="821" spans="5:9" x14ac:dyDescent="0.25">
      <c r="E821" s="5"/>
      <c r="F821" s="5"/>
      <c r="G821" s="5"/>
      <c r="H821" s="5"/>
      <c r="I821" s="3"/>
    </row>
    <row r="822" spans="5:9" x14ac:dyDescent="0.25">
      <c r="E822" s="5"/>
      <c r="F822" s="5"/>
      <c r="G822" s="5"/>
      <c r="H822" s="5"/>
      <c r="I822" s="3"/>
    </row>
    <row r="823" spans="5:9" x14ac:dyDescent="0.25">
      <c r="E823" s="5"/>
      <c r="F823" s="5"/>
      <c r="G823" s="5"/>
      <c r="H823" s="5"/>
      <c r="I823" s="3"/>
    </row>
    <row r="824" spans="5:9" x14ac:dyDescent="0.25">
      <c r="E824" s="5"/>
      <c r="F824" s="5"/>
      <c r="G824" s="5"/>
      <c r="H824" s="5"/>
      <c r="I824" s="3"/>
    </row>
    <row r="825" spans="5:9" x14ac:dyDescent="0.25">
      <c r="E825" s="5"/>
      <c r="F825" s="5"/>
      <c r="G825" s="5"/>
      <c r="H825" s="5"/>
      <c r="I825" s="3"/>
    </row>
    <row r="826" spans="5:9" x14ac:dyDescent="0.25">
      <c r="E826" s="5"/>
      <c r="F826" s="5"/>
      <c r="G826" s="5"/>
      <c r="H826" s="5"/>
      <c r="I826" s="3"/>
    </row>
    <row r="827" spans="5:9" x14ac:dyDescent="0.25">
      <c r="E827" s="5"/>
      <c r="F827" s="5"/>
      <c r="G827" s="5"/>
      <c r="H827" s="5"/>
      <c r="I827" s="3"/>
    </row>
    <row r="828" spans="5:9" x14ac:dyDescent="0.25">
      <c r="E828" s="5"/>
      <c r="F828" s="5"/>
      <c r="G828" s="5"/>
      <c r="H828" s="5"/>
      <c r="I828" s="3"/>
    </row>
    <row r="829" spans="5:9" x14ac:dyDescent="0.25">
      <c r="E829" s="5"/>
      <c r="F829" s="5"/>
      <c r="G829" s="5"/>
      <c r="H829" s="5"/>
      <c r="I829" s="3"/>
    </row>
    <row r="830" spans="5:9" x14ac:dyDescent="0.25">
      <c r="E830" s="5"/>
      <c r="F830" s="5"/>
      <c r="G830" s="5"/>
      <c r="H830" s="5"/>
      <c r="I830" s="3"/>
    </row>
    <row r="831" spans="5:9" x14ac:dyDescent="0.25">
      <c r="E831" s="5"/>
      <c r="F831" s="5"/>
      <c r="G831" s="5"/>
      <c r="H831" s="5"/>
      <c r="I831" s="3"/>
    </row>
    <row r="832" spans="5:9" x14ac:dyDescent="0.25">
      <c r="E832" s="5"/>
      <c r="F832" s="5"/>
      <c r="G832" s="5"/>
      <c r="H832" s="5"/>
      <c r="I832" s="3"/>
    </row>
    <row r="833" spans="5:9" x14ac:dyDescent="0.25">
      <c r="E833" s="5"/>
      <c r="F833" s="5"/>
      <c r="G833" s="5"/>
      <c r="H833" s="5"/>
      <c r="I833" s="3"/>
    </row>
    <row r="834" spans="5:9" x14ac:dyDescent="0.25">
      <c r="E834" s="5"/>
      <c r="F834" s="5"/>
      <c r="G834" s="5"/>
      <c r="H834" s="5"/>
      <c r="I834" s="3"/>
    </row>
    <row r="835" spans="5:9" x14ac:dyDescent="0.25">
      <c r="E835" s="5"/>
      <c r="F835" s="5"/>
      <c r="G835" s="5"/>
      <c r="H835" s="5"/>
      <c r="I835" s="3"/>
    </row>
    <row r="836" spans="5:9" x14ac:dyDescent="0.25">
      <c r="E836" s="5"/>
      <c r="F836" s="5"/>
      <c r="G836" s="5"/>
      <c r="H836" s="5"/>
      <c r="I836" s="3"/>
    </row>
    <row r="837" spans="5:9" x14ac:dyDescent="0.25">
      <c r="E837" s="5"/>
      <c r="F837" s="5"/>
      <c r="G837" s="5"/>
      <c r="H837" s="5"/>
      <c r="I837" s="3"/>
    </row>
    <row r="838" spans="5:9" x14ac:dyDescent="0.25">
      <c r="E838" s="5"/>
      <c r="F838" s="5"/>
      <c r="G838" s="5"/>
      <c r="H838" s="5"/>
      <c r="I838" s="3"/>
    </row>
    <row r="839" spans="5:9" x14ac:dyDescent="0.25">
      <c r="E839" s="5"/>
      <c r="F839" s="5"/>
      <c r="G839" s="5"/>
      <c r="H839" s="5"/>
      <c r="I839" s="3"/>
    </row>
    <row r="840" spans="5:9" x14ac:dyDescent="0.25">
      <c r="E840" s="5"/>
      <c r="F840" s="5"/>
      <c r="G840" s="5"/>
      <c r="H840" s="5"/>
      <c r="I840" s="3"/>
    </row>
    <row r="841" spans="5:9" x14ac:dyDescent="0.25">
      <c r="E841" s="5"/>
      <c r="F841" s="5"/>
      <c r="G841" s="5"/>
      <c r="H841" s="5"/>
      <c r="I841" s="3"/>
    </row>
    <row r="842" spans="5:9" x14ac:dyDescent="0.25">
      <c r="E842" s="5"/>
      <c r="F842" s="5"/>
      <c r="G842" s="5"/>
      <c r="H842" s="5"/>
      <c r="I842" s="3"/>
    </row>
    <row r="843" spans="5:9" x14ac:dyDescent="0.25">
      <c r="E843" s="5"/>
      <c r="F843" s="5"/>
      <c r="G843" s="5"/>
      <c r="H843" s="5"/>
      <c r="I843" s="3"/>
    </row>
    <row r="844" spans="5:9" x14ac:dyDescent="0.25">
      <c r="E844" s="5"/>
      <c r="F844" s="5"/>
      <c r="G844" s="5"/>
      <c r="H844" s="5"/>
      <c r="I844" s="3"/>
    </row>
    <row r="845" spans="5:9" x14ac:dyDescent="0.25">
      <c r="E845" s="5"/>
      <c r="F845" s="5"/>
      <c r="G845" s="5"/>
      <c r="H845" s="5"/>
      <c r="I845" s="3"/>
    </row>
    <row r="846" spans="5:9" x14ac:dyDescent="0.25">
      <c r="E846" s="5"/>
      <c r="F846" s="5"/>
      <c r="G846" s="5"/>
      <c r="H846" s="5"/>
      <c r="I846" s="3"/>
    </row>
    <row r="847" spans="5:9" x14ac:dyDescent="0.25">
      <c r="E847" s="5"/>
      <c r="F847" s="5"/>
      <c r="G847" s="5"/>
      <c r="H847" s="5"/>
      <c r="I847" s="3"/>
    </row>
    <row r="848" spans="5:9" x14ac:dyDescent="0.25">
      <c r="E848" s="5"/>
      <c r="F848" s="5"/>
      <c r="G848" s="5"/>
      <c r="H848" s="5"/>
      <c r="I848" s="3"/>
    </row>
    <row r="849" spans="5:9" x14ac:dyDescent="0.25">
      <c r="E849" s="5"/>
      <c r="F849" s="5"/>
      <c r="G849" s="5"/>
      <c r="H849" s="5"/>
      <c r="I849" s="3"/>
    </row>
    <row r="850" spans="5:9" x14ac:dyDescent="0.25">
      <c r="E850" s="5"/>
      <c r="F850" s="5"/>
      <c r="G850" s="5"/>
      <c r="H850" s="5"/>
      <c r="I850" s="3"/>
    </row>
    <row r="851" spans="5:9" x14ac:dyDescent="0.25">
      <c r="E851" s="5"/>
      <c r="F851" s="5"/>
      <c r="G851" s="5"/>
      <c r="H851" s="5"/>
      <c r="I851" s="3"/>
    </row>
    <row r="852" spans="5:9" x14ac:dyDescent="0.25">
      <c r="E852" s="5"/>
      <c r="F852" s="5"/>
      <c r="G852" s="5"/>
      <c r="H852" s="5"/>
      <c r="I852" s="3"/>
    </row>
    <row r="853" spans="5:9" x14ac:dyDescent="0.25">
      <c r="E853" s="5"/>
      <c r="F853" s="5"/>
      <c r="G853" s="5"/>
      <c r="H853" s="5"/>
      <c r="I853" s="3"/>
    </row>
    <row r="854" spans="5:9" x14ac:dyDescent="0.25">
      <c r="E854" s="5"/>
      <c r="F854" s="5"/>
      <c r="G854" s="5"/>
      <c r="H854" s="5"/>
      <c r="I854" s="3"/>
    </row>
    <row r="855" spans="5:9" x14ac:dyDescent="0.25">
      <c r="E855" s="5"/>
      <c r="F855" s="5"/>
      <c r="G855" s="5"/>
      <c r="H855" s="5"/>
      <c r="I855" s="3"/>
    </row>
    <row r="856" spans="5:9" x14ac:dyDescent="0.25">
      <c r="E856" s="5"/>
      <c r="F856" s="5"/>
      <c r="G856" s="5"/>
      <c r="H856" s="5"/>
      <c r="I856" s="3"/>
    </row>
    <row r="857" spans="5:9" x14ac:dyDescent="0.25">
      <c r="E857" s="5"/>
      <c r="F857" s="5"/>
      <c r="G857" s="5"/>
      <c r="H857" s="5"/>
      <c r="I857" s="3"/>
    </row>
    <row r="858" spans="5:9" x14ac:dyDescent="0.25">
      <c r="E858" s="5"/>
      <c r="F858" s="5"/>
      <c r="G858" s="5"/>
      <c r="H858" s="5"/>
      <c r="I858" s="3"/>
    </row>
    <row r="859" spans="5:9" x14ac:dyDescent="0.25">
      <c r="E859" s="5"/>
      <c r="F859" s="5"/>
      <c r="G859" s="5"/>
      <c r="H859" s="5"/>
      <c r="I859" s="3"/>
    </row>
    <row r="860" spans="5:9" x14ac:dyDescent="0.25">
      <c r="E860" s="5"/>
      <c r="F860" s="5"/>
      <c r="G860" s="5"/>
      <c r="H860" s="5"/>
      <c r="I860" s="3"/>
    </row>
    <row r="861" spans="5:9" x14ac:dyDescent="0.25">
      <c r="E861" s="5"/>
      <c r="F861" s="5"/>
      <c r="G861" s="5"/>
      <c r="H861" s="5"/>
      <c r="I861" s="3"/>
    </row>
    <row r="862" spans="5:9" x14ac:dyDescent="0.25">
      <c r="E862" s="5"/>
      <c r="F862" s="5"/>
      <c r="G862" s="5"/>
      <c r="H862" s="5"/>
      <c r="I862" s="3"/>
    </row>
    <row r="863" spans="5:9" x14ac:dyDescent="0.25">
      <c r="E863" s="5"/>
      <c r="F863" s="5"/>
      <c r="G863" s="5"/>
      <c r="H863" s="5"/>
      <c r="I863" s="3"/>
    </row>
    <row r="864" spans="5:9" x14ac:dyDescent="0.25">
      <c r="E864" s="5"/>
      <c r="F864" s="5"/>
      <c r="G864" s="5"/>
      <c r="H864" s="5"/>
      <c r="I864" s="3"/>
    </row>
    <row r="865" spans="5:9" x14ac:dyDescent="0.25">
      <c r="E865" s="5"/>
      <c r="F865" s="5"/>
      <c r="G865" s="5"/>
      <c r="H865" s="5"/>
      <c r="I865" s="3"/>
    </row>
    <row r="866" spans="5:9" x14ac:dyDescent="0.25">
      <c r="E866" s="5"/>
      <c r="F866" s="5"/>
      <c r="G866" s="5"/>
      <c r="H866" s="5"/>
      <c r="I866" s="3"/>
    </row>
    <row r="867" spans="5:9" x14ac:dyDescent="0.25">
      <c r="E867" s="5"/>
      <c r="F867" s="5"/>
      <c r="G867" s="5"/>
      <c r="H867" s="5"/>
      <c r="I867" s="3"/>
    </row>
    <row r="868" spans="5:9" x14ac:dyDescent="0.25">
      <c r="E868" s="5"/>
      <c r="F868" s="5"/>
      <c r="G868" s="5"/>
      <c r="H868" s="5"/>
      <c r="I868" s="3"/>
    </row>
    <row r="869" spans="5:9" x14ac:dyDescent="0.25">
      <c r="E869" s="5"/>
      <c r="F869" s="5"/>
      <c r="G869" s="5"/>
      <c r="H869" s="5"/>
      <c r="I869" s="3"/>
    </row>
    <row r="870" spans="5:9" x14ac:dyDescent="0.25">
      <c r="E870" s="5"/>
      <c r="F870" s="5"/>
      <c r="G870" s="5"/>
      <c r="H870" s="5"/>
      <c r="I870" s="3"/>
    </row>
    <row r="871" spans="5:9" x14ac:dyDescent="0.25">
      <c r="E871" s="5"/>
      <c r="F871" s="5"/>
      <c r="G871" s="5"/>
      <c r="H871" s="5"/>
      <c r="I871" s="3"/>
    </row>
    <row r="872" spans="5:9" x14ac:dyDescent="0.25">
      <c r="E872" s="5"/>
      <c r="F872" s="5"/>
      <c r="G872" s="5"/>
      <c r="H872" s="5"/>
      <c r="I872" s="3"/>
    </row>
    <row r="873" spans="5:9" x14ac:dyDescent="0.25">
      <c r="E873" s="5"/>
      <c r="F873" s="5"/>
      <c r="G873" s="5"/>
      <c r="H873" s="5"/>
      <c r="I873" s="3"/>
    </row>
    <row r="874" spans="5:9" x14ac:dyDescent="0.25">
      <c r="E874" s="5"/>
      <c r="F874" s="5"/>
      <c r="G874" s="5"/>
      <c r="H874" s="5"/>
      <c r="I874" s="3"/>
    </row>
    <row r="875" spans="5:9" x14ac:dyDescent="0.25">
      <c r="E875" s="5"/>
      <c r="F875" s="5"/>
      <c r="G875" s="5"/>
      <c r="H875" s="5"/>
      <c r="I875" s="3"/>
    </row>
    <row r="876" spans="5:9" x14ac:dyDescent="0.25">
      <c r="E876" s="5"/>
      <c r="F876" s="5"/>
      <c r="G876" s="5"/>
      <c r="H876" s="5"/>
      <c r="I876" s="3"/>
    </row>
    <row r="877" spans="5:9" x14ac:dyDescent="0.25">
      <c r="E877" s="5"/>
      <c r="F877" s="5"/>
      <c r="G877" s="5"/>
      <c r="H877" s="5"/>
      <c r="I877" s="3"/>
    </row>
    <row r="878" spans="5:9" x14ac:dyDescent="0.25">
      <c r="E878" s="5"/>
      <c r="F878" s="5"/>
      <c r="G878" s="5"/>
      <c r="H878" s="5"/>
      <c r="I878" s="3"/>
    </row>
    <row r="879" spans="5:9" x14ac:dyDescent="0.25">
      <c r="E879" s="5"/>
      <c r="F879" s="5"/>
      <c r="G879" s="5"/>
      <c r="H879" s="5"/>
      <c r="I879" s="3"/>
    </row>
    <row r="880" spans="5:9" x14ac:dyDescent="0.25">
      <c r="E880" s="5"/>
      <c r="F880" s="5"/>
      <c r="G880" s="5"/>
      <c r="H880" s="5"/>
      <c r="I880" s="3"/>
    </row>
    <row r="881" spans="5:9" x14ac:dyDescent="0.25">
      <c r="E881" s="5"/>
      <c r="F881" s="5"/>
      <c r="G881" s="5"/>
      <c r="H881" s="5"/>
      <c r="I881" s="3"/>
    </row>
    <row r="882" spans="5:9" x14ac:dyDescent="0.25">
      <c r="E882" s="5"/>
      <c r="F882" s="5"/>
      <c r="G882" s="5"/>
      <c r="H882" s="5"/>
      <c r="I882" s="3"/>
    </row>
    <row r="883" spans="5:9" x14ac:dyDescent="0.25">
      <c r="E883" s="5"/>
      <c r="F883" s="5"/>
      <c r="G883" s="5"/>
      <c r="H883" s="5"/>
      <c r="I883" s="3"/>
    </row>
    <row r="884" spans="5:9" x14ac:dyDescent="0.25">
      <c r="E884" s="5"/>
      <c r="F884" s="5"/>
      <c r="G884" s="5"/>
      <c r="H884" s="5"/>
      <c r="I884" s="3"/>
    </row>
    <row r="885" spans="5:9" x14ac:dyDescent="0.25">
      <c r="E885" s="5"/>
      <c r="F885" s="5"/>
      <c r="G885" s="5"/>
      <c r="H885" s="5"/>
      <c r="I885" s="3"/>
    </row>
    <row r="886" spans="5:9" x14ac:dyDescent="0.25">
      <c r="E886" s="5"/>
      <c r="F886" s="5"/>
      <c r="G886" s="5"/>
      <c r="H886" s="5"/>
      <c r="I886" s="3"/>
    </row>
    <row r="887" spans="5:9" x14ac:dyDescent="0.25">
      <c r="E887" s="5"/>
      <c r="F887" s="5"/>
      <c r="G887" s="5"/>
      <c r="H887" s="5"/>
      <c r="I887" s="3"/>
    </row>
    <row r="888" spans="5:9" x14ac:dyDescent="0.25">
      <c r="E888" s="5"/>
      <c r="F888" s="5"/>
      <c r="G888" s="5"/>
      <c r="H888" s="5"/>
      <c r="I888" s="3"/>
    </row>
    <row r="889" spans="5:9" x14ac:dyDescent="0.25">
      <c r="E889" s="5"/>
      <c r="F889" s="5"/>
      <c r="G889" s="5"/>
      <c r="H889" s="5"/>
      <c r="I889" s="3"/>
    </row>
    <row r="890" spans="5:9" x14ac:dyDescent="0.25">
      <c r="E890" s="5"/>
      <c r="F890" s="5"/>
      <c r="G890" s="5"/>
      <c r="H890" s="5"/>
      <c r="I890" s="3"/>
    </row>
    <row r="891" spans="5:9" x14ac:dyDescent="0.25">
      <c r="E891" s="5"/>
      <c r="F891" s="5"/>
      <c r="G891" s="5"/>
      <c r="H891" s="5"/>
      <c r="I891" s="3"/>
    </row>
    <row r="892" spans="5:9" x14ac:dyDescent="0.25">
      <c r="E892" s="5"/>
      <c r="F892" s="5"/>
      <c r="G892" s="5"/>
      <c r="H892" s="5"/>
      <c r="I892" s="3"/>
    </row>
    <row r="893" spans="5:9" x14ac:dyDescent="0.25">
      <c r="E893" s="5"/>
      <c r="F893" s="5"/>
      <c r="G893" s="5"/>
      <c r="H893" s="5"/>
      <c r="I893" s="3"/>
    </row>
    <row r="894" spans="5:9" x14ac:dyDescent="0.25">
      <c r="E894" s="5"/>
      <c r="F894" s="5"/>
      <c r="G894" s="5"/>
      <c r="H894" s="5"/>
      <c r="I894" s="3"/>
    </row>
    <row r="895" spans="5:9" x14ac:dyDescent="0.25">
      <c r="E895" s="5"/>
      <c r="F895" s="5"/>
      <c r="G895" s="5"/>
      <c r="H895" s="5"/>
      <c r="I895" s="3"/>
    </row>
    <row r="896" spans="5:9" x14ac:dyDescent="0.25">
      <c r="E896" s="5"/>
      <c r="F896" s="5"/>
      <c r="G896" s="5"/>
      <c r="H896" s="5"/>
      <c r="I896" s="3"/>
    </row>
    <row r="897" spans="5:9" x14ac:dyDescent="0.25">
      <c r="E897" s="5"/>
      <c r="F897" s="5"/>
      <c r="G897" s="5"/>
      <c r="H897" s="5"/>
      <c r="I897" s="3"/>
    </row>
    <row r="898" spans="5:9" x14ac:dyDescent="0.25">
      <c r="E898" s="5"/>
      <c r="F898" s="5"/>
      <c r="G898" s="5"/>
      <c r="H898" s="5"/>
      <c r="I898" s="3"/>
    </row>
    <row r="899" spans="5:9" x14ac:dyDescent="0.25">
      <c r="E899" s="5"/>
      <c r="F899" s="5"/>
      <c r="G899" s="5"/>
      <c r="H899" s="5"/>
      <c r="I899" s="3"/>
    </row>
    <row r="900" spans="5:9" x14ac:dyDescent="0.25">
      <c r="E900" s="5"/>
      <c r="F900" s="5"/>
      <c r="G900" s="5"/>
      <c r="H900" s="5"/>
      <c r="I900" s="3"/>
    </row>
    <row r="901" spans="5:9" x14ac:dyDescent="0.25">
      <c r="E901" s="5"/>
      <c r="F901" s="5"/>
      <c r="G901" s="5"/>
      <c r="H901" s="5"/>
      <c r="I901" s="3"/>
    </row>
    <row r="902" spans="5:9" x14ac:dyDescent="0.25">
      <c r="E902" s="5"/>
      <c r="F902" s="5"/>
      <c r="G902" s="5"/>
      <c r="H902" s="5"/>
      <c r="I902" s="3"/>
    </row>
    <row r="903" spans="5:9" x14ac:dyDescent="0.25">
      <c r="E903" s="5"/>
      <c r="F903" s="5"/>
      <c r="G903" s="5"/>
      <c r="H903" s="5"/>
      <c r="I903" s="3"/>
    </row>
    <row r="904" spans="5:9" x14ac:dyDescent="0.25">
      <c r="E904" s="5"/>
      <c r="F904" s="5"/>
      <c r="G904" s="5"/>
      <c r="H904" s="5"/>
      <c r="I904" s="3"/>
    </row>
    <row r="905" spans="5:9" x14ac:dyDescent="0.25">
      <c r="E905" s="5"/>
      <c r="F905" s="5"/>
      <c r="G905" s="5"/>
      <c r="H905" s="5"/>
      <c r="I905" s="3"/>
    </row>
    <row r="906" spans="5:9" x14ac:dyDescent="0.25">
      <c r="E906" s="5"/>
      <c r="F906" s="5"/>
      <c r="G906" s="5"/>
      <c r="H906" s="5"/>
      <c r="I906" s="3"/>
    </row>
    <row r="907" spans="5:9" x14ac:dyDescent="0.25">
      <c r="E907" s="5"/>
      <c r="F907" s="5"/>
      <c r="G907" s="5"/>
      <c r="H907" s="5"/>
      <c r="I907" s="3"/>
    </row>
    <row r="908" spans="5:9" x14ac:dyDescent="0.25">
      <c r="E908" s="5"/>
      <c r="F908" s="5"/>
      <c r="G908" s="5"/>
      <c r="H908" s="5"/>
      <c r="I908" s="3"/>
    </row>
    <row r="909" spans="5:9" x14ac:dyDescent="0.25">
      <c r="E909" s="5"/>
      <c r="F909" s="5"/>
      <c r="G909" s="5"/>
      <c r="H909" s="5"/>
      <c r="I909" s="3"/>
    </row>
    <row r="910" spans="5:9" x14ac:dyDescent="0.25">
      <c r="E910" s="5"/>
      <c r="F910" s="5"/>
      <c r="G910" s="5"/>
      <c r="H910" s="5"/>
      <c r="I910" s="3"/>
    </row>
    <row r="911" spans="5:9" x14ac:dyDescent="0.25">
      <c r="E911" s="5"/>
      <c r="F911" s="5"/>
      <c r="G911" s="5"/>
      <c r="H911" s="5"/>
      <c r="I911" s="3"/>
    </row>
    <row r="912" spans="5:9" x14ac:dyDescent="0.25">
      <c r="E912" s="5"/>
      <c r="F912" s="5"/>
      <c r="G912" s="5"/>
      <c r="H912" s="5"/>
      <c r="I912" s="3"/>
    </row>
    <row r="913" spans="5:9" x14ac:dyDescent="0.25">
      <c r="E913" s="5"/>
      <c r="F913" s="5"/>
      <c r="G913" s="5"/>
      <c r="H913" s="5"/>
      <c r="I913" s="3"/>
    </row>
    <row r="914" spans="5:9" x14ac:dyDescent="0.25">
      <c r="E914" s="5"/>
      <c r="F914" s="5"/>
      <c r="G914" s="5"/>
      <c r="H914" s="5"/>
      <c r="I914" s="3"/>
    </row>
    <row r="915" spans="5:9" x14ac:dyDescent="0.25">
      <c r="E915" s="5"/>
      <c r="F915" s="5"/>
      <c r="G915" s="5"/>
      <c r="H915" s="5"/>
      <c r="I915" s="3"/>
    </row>
    <row r="916" spans="5:9" x14ac:dyDescent="0.25">
      <c r="E916" s="5"/>
      <c r="F916" s="5"/>
      <c r="G916" s="5"/>
      <c r="H916" s="5"/>
      <c r="I916" s="3"/>
    </row>
    <row r="917" spans="5:9" x14ac:dyDescent="0.25">
      <c r="E917" s="5"/>
      <c r="F917" s="5"/>
      <c r="G917" s="5"/>
      <c r="H917" s="5"/>
      <c r="I917" s="3"/>
    </row>
    <row r="918" spans="5:9" x14ac:dyDescent="0.25">
      <c r="E918" s="5"/>
      <c r="F918" s="5"/>
      <c r="G918" s="5"/>
      <c r="H918" s="5"/>
      <c r="I918" s="3"/>
    </row>
    <row r="919" spans="5:9" x14ac:dyDescent="0.25">
      <c r="E919" s="5"/>
      <c r="F919" s="5"/>
      <c r="G919" s="5"/>
      <c r="H919" s="5"/>
      <c r="I919" s="3"/>
    </row>
    <row r="920" spans="5:9" x14ac:dyDescent="0.25">
      <c r="E920" s="5"/>
      <c r="F920" s="5"/>
      <c r="G920" s="5"/>
      <c r="H920" s="5"/>
      <c r="I920" s="3"/>
    </row>
    <row r="921" spans="5:9" x14ac:dyDescent="0.25">
      <c r="E921" s="5"/>
      <c r="F921" s="5"/>
      <c r="G921" s="5"/>
      <c r="H921" s="5"/>
      <c r="I921" s="3"/>
    </row>
    <row r="922" spans="5:9" x14ac:dyDescent="0.25">
      <c r="E922" s="5"/>
      <c r="F922" s="5"/>
      <c r="G922" s="5"/>
      <c r="H922" s="5"/>
      <c r="I922" s="3"/>
    </row>
    <row r="923" spans="5:9" x14ac:dyDescent="0.25">
      <c r="E923" s="5"/>
      <c r="F923" s="5"/>
      <c r="G923" s="5"/>
      <c r="H923" s="5"/>
      <c r="I923" s="3"/>
    </row>
    <row r="924" spans="5:9" x14ac:dyDescent="0.25">
      <c r="E924" s="5"/>
      <c r="F924" s="5"/>
      <c r="G924" s="5"/>
      <c r="H924" s="5"/>
      <c r="I924" s="3"/>
    </row>
    <row r="925" spans="5:9" x14ac:dyDescent="0.25">
      <c r="E925" s="5"/>
      <c r="F925" s="5"/>
      <c r="G925" s="5"/>
      <c r="H925" s="5"/>
      <c r="I925" s="3"/>
    </row>
    <row r="926" spans="5:9" x14ac:dyDescent="0.25">
      <c r="E926" s="5"/>
      <c r="F926" s="5"/>
      <c r="G926" s="5"/>
      <c r="H926" s="5"/>
      <c r="I926" s="3"/>
    </row>
    <row r="927" spans="5:9" x14ac:dyDescent="0.25">
      <c r="E927" s="5"/>
      <c r="F927" s="5"/>
      <c r="G927" s="5"/>
      <c r="H927" s="5"/>
      <c r="I927" s="3"/>
    </row>
    <row r="928" spans="5:9" x14ac:dyDescent="0.25">
      <c r="E928" s="5"/>
      <c r="F928" s="5"/>
      <c r="G928" s="5"/>
      <c r="H928" s="5"/>
      <c r="I928" s="3"/>
    </row>
    <row r="929" spans="5:9" x14ac:dyDescent="0.25">
      <c r="E929" s="5"/>
      <c r="F929" s="5"/>
      <c r="G929" s="5"/>
      <c r="H929" s="5"/>
      <c r="I929" s="3"/>
    </row>
    <row r="930" spans="5:9" x14ac:dyDescent="0.25">
      <c r="E930" s="5"/>
      <c r="F930" s="5"/>
      <c r="G930" s="5"/>
      <c r="H930" s="5"/>
      <c r="I930" s="3"/>
    </row>
    <row r="931" spans="5:9" x14ac:dyDescent="0.25">
      <c r="E931" s="5"/>
      <c r="F931" s="5"/>
      <c r="G931" s="5"/>
      <c r="H931" s="5"/>
      <c r="I931" s="3"/>
    </row>
    <row r="932" spans="5:9" x14ac:dyDescent="0.25">
      <c r="E932" s="5"/>
      <c r="F932" s="5"/>
      <c r="G932" s="5"/>
      <c r="H932" s="5"/>
      <c r="I932" s="3"/>
    </row>
    <row r="933" spans="5:9" x14ac:dyDescent="0.25">
      <c r="E933" s="5"/>
      <c r="F933" s="5"/>
      <c r="G933" s="5"/>
      <c r="H933" s="5"/>
      <c r="I933" s="3"/>
    </row>
    <row r="934" spans="5:9" x14ac:dyDescent="0.25">
      <c r="E934" s="5"/>
      <c r="F934" s="5"/>
      <c r="G934" s="5"/>
      <c r="H934" s="5"/>
      <c r="I934" s="3"/>
    </row>
    <row r="935" spans="5:9" x14ac:dyDescent="0.25">
      <c r="E935" s="5"/>
      <c r="F935" s="5"/>
      <c r="G935" s="5"/>
      <c r="H935" s="5"/>
      <c r="I935" s="3"/>
    </row>
    <row r="936" spans="5:9" x14ac:dyDescent="0.25">
      <c r="E936" s="5"/>
      <c r="F936" s="5"/>
      <c r="G936" s="5"/>
      <c r="H936" s="5"/>
      <c r="I936" s="3"/>
    </row>
    <row r="937" spans="5:9" x14ac:dyDescent="0.25">
      <c r="E937" s="5"/>
      <c r="F937" s="5"/>
      <c r="G937" s="5"/>
      <c r="H937" s="5"/>
      <c r="I937" s="3"/>
    </row>
    <row r="938" spans="5:9" x14ac:dyDescent="0.25">
      <c r="E938" s="5"/>
      <c r="F938" s="5"/>
      <c r="G938" s="5"/>
      <c r="H938" s="5"/>
      <c r="I938" s="3"/>
    </row>
    <row r="939" spans="5:9" x14ac:dyDescent="0.25">
      <c r="E939" s="5"/>
      <c r="F939" s="5"/>
      <c r="G939" s="5"/>
      <c r="H939" s="5"/>
      <c r="I939" s="3"/>
    </row>
    <row r="940" spans="5:9" x14ac:dyDescent="0.25">
      <c r="E940" s="5"/>
      <c r="F940" s="5"/>
      <c r="G940" s="5"/>
      <c r="H940" s="5"/>
      <c r="I940" s="3"/>
    </row>
    <row r="941" spans="5:9" x14ac:dyDescent="0.25">
      <c r="E941" s="5"/>
      <c r="F941" s="5"/>
      <c r="G941" s="5"/>
      <c r="H941" s="5"/>
      <c r="I941" s="3"/>
    </row>
    <row r="942" spans="5:9" x14ac:dyDescent="0.25">
      <c r="E942" s="5"/>
      <c r="F942" s="5"/>
      <c r="G942" s="5"/>
      <c r="H942" s="5"/>
      <c r="I942" s="3"/>
    </row>
    <row r="943" spans="5:9" x14ac:dyDescent="0.25">
      <c r="E943" s="5"/>
      <c r="F943" s="5"/>
      <c r="G943" s="5"/>
      <c r="H943" s="5"/>
      <c r="I943" s="3"/>
    </row>
    <row r="944" spans="5:9" x14ac:dyDescent="0.25">
      <c r="E944" s="5"/>
      <c r="F944" s="5"/>
      <c r="G944" s="5"/>
      <c r="H944" s="5"/>
      <c r="I944" s="3"/>
    </row>
    <row r="945" spans="5:9" x14ac:dyDescent="0.25">
      <c r="E945" s="5"/>
      <c r="F945" s="5"/>
      <c r="G945" s="5"/>
      <c r="H945" s="5"/>
      <c r="I945" s="3"/>
    </row>
    <row r="946" spans="5:9" x14ac:dyDescent="0.25">
      <c r="E946" s="5"/>
      <c r="F946" s="5"/>
      <c r="G946" s="5"/>
      <c r="H946" s="5"/>
      <c r="I946" s="3"/>
    </row>
    <row r="947" spans="5:9" x14ac:dyDescent="0.25">
      <c r="E947" s="5"/>
      <c r="F947" s="5"/>
      <c r="G947" s="5"/>
      <c r="H947" s="5"/>
      <c r="I947" s="3"/>
    </row>
    <row r="948" spans="5:9" x14ac:dyDescent="0.25">
      <c r="E948" s="5"/>
      <c r="F948" s="5"/>
      <c r="G948" s="5"/>
      <c r="H948" s="5"/>
      <c r="I948" s="3"/>
    </row>
    <row r="949" spans="5:9" x14ac:dyDescent="0.25">
      <c r="E949" s="5"/>
      <c r="F949" s="5"/>
      <c r="G949" s="5"/>
      <c r="H949" s="5"/>
      <c r="I949" s="3"/>
    </row>
    <row r="950" spans="5:9" x14ac:dyDescent="0.25">
      <c r="E950" s="5"/>
      <c r="F950" s="5"/>
      <c r="G950" s="5"/>
      <c r="H950" s="5"/>
      <c r="I950" s="3"/>
    </row>
    <row r="951" spans="5:9" x14ac:dyDescent="0.25">
      <c r="E951" s="5"/>
      <c r="F951" s="5"/>
      <c r="G951" s="5"/>
      <c r="H951" s="5"/>
      <c r="I951" s="3"/>
    </row>
    <row r="952" spans="5:9" x14ac:dyDescent="0.25">
      <c r="E952" s="5"/>
      <c r="F952" s="5"/>
      <c r="G952" s="5"/>
      <c r="H952" s="5"/>
      <c r="I952" s="3"/>
    </row>
    <row r="953" spans="5:9" x14ac:dyDescent="0.25">
      <c r="E953" s="5"/>
      <c r="F953" s="5"/>
      <c r="G953" s="5"/>
      <c r="H953" s="5"/>
      <c r="I953" s="3"/>
    </row>
    <row r="954" spans="5:9" x14ac:dyDescent="0.25">
      <c r="E954" s="5"/>
      <c r="F954" s="5"/>
      <c r="G954" s="5"/>
      <c r="H954" s="5"/>
      <c r="I954" s="3"/>
    </row>
    <row r="955" spans="5:9" x14ac:dyDescent="0.25">
      <c r="E955" s="5"/>
      <c r="F955" s="5"/>
      <c r="G955" s="5"/>
      <c r="H955" s="5"/>
      <c r="I955" s="3"/>
    </row>
    <row r="956" spans="5:9" x14ac:dyDescent="0.25">
      <c r="E956" s="5"/>
      <c r="F956" s="5"/>
      <c r="G956" s="5"/>
      <c r="H956" s="5"/>
      <c r="I956" s="3"/>
    </row>
    <row r="957" spans="5:9" x14ac:dyDescent="0.25">
      <c r="E957" s="5"/>
      <c r="F957" s="5"/>
      <c r="G957" s="5"/>
      <c r="H957" s="5"/>
      <c r="I957" s="3"/>
    </row>
    <row r="958" spans="5:9" x14ac:dyDescent="0.25">
      <c r="E958" s="5"/>
      <c r="F958" s="5"/>
      <c r="G958" s="5"/>
      <c r="H958" s="5"/>
      <c r="I958" s="3"/>
    </row>
    <row r="959" spans="5:9" x14ac:dyDescent="0.25">
      <c r="E959" s="5"/>
      <c r="F959" s="5"/>
      <c r="G959" s="5"/>
      <c r="H959" s="5"/>
      <c r="I959" s="3"/>
    </row>
    <row r="960" spans="5:9" x14ac:dyDescent="0.25">
      <c r="E960" s="5"/>
      <c r="F960" s="5"/>
      <c r="G960" s="5"/>
      <c r="H960" s="5"/>
      <c r="I960" s="3"/>
    </row>
    <row r="961" spans="5:9" x14ac:dyDescent="0.25">
      <c r="E961" s="5"/>
      <c r="F961" s="5"/>
      <c r="G961" s="5"/>
      <c r="H961" s="5"/>
      <c r="I961" s="3"/>
    </row>
    <row r="962" spans="5:9" x14ac:dyDescent="0.25">
      <c r="E962" s="5"/>
      <c r="F962" s="5"/>
      <c r="G962" s="5"/>
      <c r="H962" s="5"/>
      <c r="I962" s="3"/>
    </row>
    <row r="963" spans="5:9" x14ac:dyDescent="0.25">
      <c r="E963" s="5"/>
      <c r="F963" s="5"/>
      <c r="G963" s="5"/>
      <c r="H963" s="5"/>
      <c r="I963" s="3"/>
    </row>
    <row r="964" spans="5:9" x14ac:dyDescent="0.25">
      <c r="E964" s="5"/>
      <c r="F964" s="5"/>
      <c r="G964" s="5"/>
      <c r="H964" s="5"/>
      <c r="I964" s="3"/>
    </row>
    <row r="965" spans="5:9" x14ac:dyDescent="0.25">
      <c r="E965" s="5"/>
      <c r="F965" s="5"/>
      <c r="G965" s="5"/>
      <c r="H965" s="5"/>
      <c r="I965" s="3"/>
    </row>
    <row r="966" spans="5:9" x14ac:dyDescent="0.25">
      <c r="E966" s="5"/>
      <c r="F966" s="5"/>
      <c r="G966" s="5"/>
      <c r="H966" s="5"/>
      <c r="I966" s="3"/>
    </row>
    <row r="967" spans="5:9" x14ac:dyDescent="0.25">
      <c r="E967" s="5"/>
      <c r="F967" s="5"/>
      <c r="G967" s="5"/>
      <c r="H967" s="5"/>
      <c r="I967" s="3"/>
    </row>
    <row r="968" spans="5:9" x14ac:dyDescent="0.25">
      <c r="E968" s="5"/>
      <c r="F968" s="5"/>
      <c r="G968" s="5"/>
      <c r="H968" s="5"/>
      <c r="I968" s="3"/>
    </row>
    <row r="969" spans="5:9" x14ac:dyDescent="0.25">
      <c r="E969" s="5"/>
      <c r="F969" s="5"/>
      <c r="G969" s="5"/>
      <c r="H969" s="5"/>
      <c r="I969" s="3"/>
    </row>
    <row r="970" spans="5:9" x14ac:dyDescent="0.25">
      <c r="E970" s="5"/>
      <c r="F970" s="5"/>
      <c r="G970" s="5"/>
      <c r="H970" s="5"/>
      <c r="I970" s="3"/>
    </row>
    <row r="971" spans="5:9" x14ac:dyDescent="0.25">
      <c r="E971" s="5"/>
      <c r="F971" s="5"/>
      <c r="G971" s="5"/>
      <c r="H971" s="5"/>
      <c r="I971" s="3"/>
    </row>
    <row r="972" spans="5:9" x14ac:dyDescent="0.25">
      <c r="E972" s="5"/>
      <c r="F972" s="5"/>
      <c r="G972" s="5"/>
      <c r="H972" s="5"/>
      <c r="I972" s="3"/>
    </row>
    <row r="973" spans="5:9" x14ac:dyDescent="0.25">
      <c r="E973" s="5"/>
      <c r="F973" s="5"/>
      <c r="G973" s="5"/>
      <c r="H973" s="5"/>
      <c r="I973" s="3"/>
    </row>
    <row r="974" spans="5:9" x14ac:dyDescent="0.25">
      <c r="E974" s="5"/>
      <c r="F974" s="5"/>
      <c r="G974" s="5"/>
      <c r="H974" s="5"/>
      <c r="I974" s="3"/>
    </row>
    <row r="975" spans="5:9" x14ac:dyDescent="0.25">
      <c r="E975" s="5"/>
      <c r="F975" s="5"/>
      <c r="G975" s="5"/>
      <c r="H975" s="5"/>
      <c r="I975" s="3"/>
    </row>
    <row r="976" spans="5:9" x14ac:dyDescent="0.25">
      <c r="E976" s="5"/>
      <c r="F976" s="5"/>
      <c r="G976" s="5"/>
      <c r="H976" s="5"/>
      <c r="I976" s="3"/>
    </row>
    <row r="977" spans="5:9" x14ac:dyDescent="0.25">
      <c r="E977" s="5"/>
      <c r="F977" s="5"/>
      <c r="G977" s="5"/>
      <c r="H977" s="5"/>
      <c r="I977" s="3"/>
    </row>
    <row r="978" spans="5:9" x14ac:dyDescent="0.25">
      <c r="E978" s="5"/>
      <c r="F978" s="5"/>
      <c r="G978" s="5"/>
      <c r="H978" s="5"/>
      <c r="I978" s="3"/>
    </row>
    <row r="979" spans="5:9" x14ac:dyDescent="0.25">
      <c r="E979" s="5"/>
      <c r="F979" s="5"/>
      <c r="G979" s="5"/>
      <c r="H979" s="5"/>
      <c r="I979" s="3"/>
    </row>
    <row r="980" spans="5:9" x14ac:dyDescent="0.25">
      <c r="E980" s="5"/>
      <c r="F980" s="5"/>
      <c r="G980" s="5"/>
      <c r="H980" s="5"/>
      <c r="I980" s="3"/>
    </row>
    <row r="981" spans="5:9" x14ac:dyDescent="0.25">
      <c r="E981" s="5"/>
      <c r="F981" s="5"/>
      <c r="G981" s="5"/>
      <c r="H981" s="5"/>
      <c r="I981" s="3"/>
    </row>
    <row r="982" spans="5:9" x14ac:dyDescent="0.25">
      <c r="E982" s="5"/>
      <c r="F982" s="5"/>
      <c r="G982" s="5"/>
      <c r="H982" s="5"/>
      <c r="I982" s="3"/>
    </row>
    <row r="983" spans="5:9" x14ac:dyDescent="0.25">
      <c r="E983" s="5"/>
      <c r="F983" s="5"/>
      <c r="G983" s="5"/>
      <c r="H983" s="5"/>
      <c r="I983" s="3"/>
    </row>
    <row r="984" spans="5:9" x14ac:dyDescent="0.25">
      <c r="E984" s="5"/>
      <c r="F984" s="5"/>
      <c r="G984" s="5"/>
      <c r="H984" s="5"/>
      <c r="I984" s="3"/>
    </row>
    <row r="985" spans="5:9" x14ac:dyDescent="0.25">
      <c r="E985" s="5"/>
      <c r="F985" s="5"/>
      <c r="G985" s="5"/>
      <c r="H985" s="5"/>
      <c r="I985" s="3"/>
    </row>
    <row r="986" spans="5:9" x14ac:dyDescent="0.25">
      <c r="E986" s="5"/>
      <c r="F986" s="5"/>
      <c r="G986" s="5"/>
      <c r="H986" s="5"/>
      <c r="I986" s="3"/>
    </row>
    <row r="987" spans="5:9" x14ac:dyDescent="0.25">
      <c r="E987" s="5"/>
      <c r="F987" s="5"/>
      <c r="G987" s="5"/>
      <c r="H987" s="5"/>
      <c r="I987" s="3"/>
    </row>
    <row r="988" spans="5:9" x14ac:dyDescent="0.25">
      <c r="E988" s="5"/>
      <c r="F988" s="5"/>
      <c r="G988" s="5"/>
      <c r="H988" s="5"/>
      <c r="I988" s="3"/>
    </row>
    <row r="989" spans="5:9" x14ac:dyDescent="0.25">
      <c r="E989" s="5"/>
      <c r="F989" s="5"/>
      <c r="G989" s="5"/>
      <c r="H989" s="5"/>
      <c r="I989" s="3"/>
    </row>
    <row r="990" spans="5:9" x14ac:dyDescent="0.25">
      <c r="E990" s="5"/>
      <c r="F990" s="5"/>
      <c r="G990" s="5"/>
      <c r="H990" s="5"/>
      <c r="I990" s="3"/>
    </row>
    <row r="991" spans="5:9" x14ac:dyDescent="0.25">
      <c r="E991" s="5"/>
      <c r="F991" s="5"/>
      <c r="G991" s="5"/>
      <c r="H991" s="5"/>
      <c r="I991" s="3"/>
    </row>
    <row r="992" spans="5:9" x14ac:dyDescent="0.25">
      <c r="E992" s="5"/>
      <c r="F992" s="5"/>
      <c r="G992" s="5"/>
      <c r="H992" s="5"/>
      <c r="I992" s="3"/>
    </row>
    <row r="993" spans="5:9" x14ac:dyDescent="0.25">
      <c r="E993" s="5"/>
      <c r="F993" s="5"/>
      <c r="G993" s="5"/>
      <c r="H993" s="5"/>
      <c r="I993" s="3"/>
    </row>
    <row r="994" spans="5:9" x14ac:dyDescent="0.25">
      <c r="E994" s="5"/>
      <c r="F994" s="5"/>
      <c r="G994" s="5"/>
      <c r="H994" s="5"/>
      <c r="I994" s="3"/>
    </row>
    <row r="995" spans="5:9" x14ac:dyDescent="0.25">
      <c r="E995" s="5"/>
      <c r="F995" s="5"/>
      <c r="G995" s="5"/>
      <c r="H995" s="5"/>
      <c r="I995" s="3"/>
    </row>
    <row r="996" spans="5:9" x14ac:dyDescent="0.25">
      <c r="E996" s="5"/>
      <c r="F996" s="5"/>
      <c r="G996" s="5"/>
      <c r="H996" s="5"/>
      <c r="I996" s="3"/>
    </row>
    <row r="997" spans="5:9" x14ac:dyDescent="0.25">
      <c r="E997" s="5"/>
      <c r="F997" s="5"/>
      <c r="G997" s="5"/>
      <c r="H997" s="5"/>
      <c r="I997" s="3"/>
    </row>
    <row r="998" spans="5:9" x14ac:dyDescent="0.25">
      <c r="E998" s="5"/>
      <c r="F998" s="5"/>
      <c r="G998" s="5"/>
      <c r="H998" s="5"/>
      <c r="I998" s="3"/>
    </row>
    <row r="999" spans="5:9" x14ac:dyDescent="0.25">
      <c r="E999" s="5"/>
      <c r="F999" s="5"/>
      <c r="G999" s="5"/>
      <c r="H999" s="5"/>
      <c r="I999" s="3"/>
    </row>
    <row r="1000" spans="5:9" x14ac:dyDescent="0.25">
      <c r="E1000" s="5"/>
      <c r="F1000" s="5"/>
      <c r="G1000" s="5"/>
      <c r="H1000" s="5"/>
      <c r="I1000" s="3"/>
    </row>
    <row r="1001" spans="5:9" x14ac:dyDescent="0.25">
      <c r="E1001" s="5"/>
      <c r="F1001" s="5"/>
      <c r="G1001" s="5"/>
      <c r="H1001" s="5"/>
      <c r="I1001" s="3"/>
    </row>
    <row r="1002" spans="5:9" x14ac:dyDescent="0.25">
      <c r="E1002" s="5"/>
      <c r="F1002" s="5"/>
      <c r="G1002" s="5"/>
      <c r="H1002" s="5"/>
      <c r="I1002" s="3"/>
    </row>
    <row r="1003" spans="5:9" x14ac:dyDescent="0.25">
      <c r="E1003" s="5"/>
      <c r="F1003" s="5"/>
      <c r="G1003" s="5"/>
      <c r="H1003" s="5"/>
      <c r="I1003" s="3"/>
    </row>
    <row r="1004" spans="5:9" x14ac:dyDescent="0.25">
      <c r="E1004" s="5"/>
      <c r="F1004" s="5"/>
      <c r="G1004" s="5"/>
      <c r="H1004" s="5"/>
      <c r="I1004" s="3"/>
    </row>
    <row r="1005" spans="5:9" x14ac:dyDescent="0.25">
      <c r="E1005" s="5"/>
      <c r="F1005" s="5"/>
      <c r="G1005" s="5"/>
      <c r="H1005" s="5"/>
      <c r="I1005" s="3"/>
    </row>
    <row r="1006" spans="5:9" x14ac:dyDescent="0.25">
      <c r="E1006" s="5"/>
      <c r="F1006" s="5"/>
      <c r="G1006" s="5"/>
      <c r="H1006" s="5"/>
      <c r="I1006" s="3"/>
    </row>
    <row r="1007" spans="5:9" x14ac:dyDescent="0.25">
      <c r="E1007" s="5"/>
      <c r="F1007" s="5"/>
      <c r="G1007" s="5"/>
      <c r="H1007" s="5"/>
      <c r="I1007" s="3"/>
    </row>
    <row r="1008" spans="5:9" x14ac:dyDescent="0.25">
      <c r="E1008" s="5"/>
      <c r="F1008" s="5"/>
      <c r="G1008" s="5"/>
      <c r="H1008" s="5"/>
      <c r="I1008" s="3"/>
    </row>
    <row r="1009" spans="5:9" x14ac:dyDescent="0.25">
      <c r="E1009" s="5"/>
      <c r="F1009" s="5"/>
      <c r="G1009" s="5"/>
      <c r="H1009" s="5"/>
      <c r="I1009" s="3"/>
    </row>
    <row r="1010" spans="5:9" x14ac:dyDescent="0.25">
      <c r="E1010" s="5"/>
      <c r="F1010" s="5"/>
      <c r="G1010" s="5"/>
      <c r="H1010" s="5"/>
      <c r="I1010" s="3"/>
    </row>
    <row r="1011" spans="5:9" x14ac:dyDescent="0.25">
      <c r="E1011" s="5"/>
      <c r="F1011" s="5"/>
      <c r="G1011" s="5"/>
      <c r="H1011" s="5"/>
      <c r="I1011" s="3"/>
    </row>
    <row r="1012" spans="5:9" x14ac:dyDescent="0.25">
      <c r="E1012" s="5"/>
      <c r="F1012" s="5"/>
      <c r="G1012" s="5"/>
      <c r="H1012" s="5"/>
      <c r="I1012" s="3"/>
    </row>
    <row r="1013" spans="5:9" x14ac:dyDescent="0.25">
      <c r="E1013" s="5"/>
      <c r="F1013" s="5"/>
      <c r="G1013" s="5"/>
      <c r="H1013" s="5"/>
      <c r="I1013" s="3"/>
    </row>
    <row r="1014" spans="5:9" x14ac:dyDescent="0.25">
      <c r="E1014" s="5"/>
      <c r="F1014" s="5"/>
      <c r="G1014" s="5"/>
      <c r="H1014" s="5"/>
      <c r="I1014" s="3"/>
    </row>
    <row r="1015" spans="5:9" x14ac:dyDescent="0.25">
      <c r="E1015" s="5"/>
      <c r="F1015" s="5"/>
      <c r="G1015" s="5"/>
      <c r="H1015" s="5"/>
      <c r="I1015" s="3"/>
    </row>
    <row r="1016" spans="5:9" x14ac:dyDescent="0.25">
      <c r="E1016" s="5"/>
      <c r="F1016" s="5"/>
      <c r="G1016" s="5"/>
      <c r="H1016" s="5"/>
      <c r="I1016" s="3"/>
    </row>
    <row r="1017" spans="5:9" x14ac:dyDescent="0.25">
      <c r="E1017" s="5"/>
      <c r="F1017" s="5"/>
      <c r="G1017" s="5"/>
      <c r="H1017" s="5"/>
      <c r="I1017" s="3"/>
    </row>
    <row r="1018" spans="5:9" x14ac:dyDescent="0.25">
      <c r="E1018" s="5"/>
      <c r="F1018" s="5"/>
      <c r="G1018" s="5"/>
      <c r="H1018" s="5"/>
      <c r="I1018" s="3"/>
    </row>
    <row r="1019" spans="5:9" x14ac:dyDescent="0.25">
      <c r="E1019" s="5"/>
      <c r="F1019" s="5"/>
      <c r="G1019" s="5"/>
      <c r="H1019" s="5"/>
      <c r="I1019" s="3"/>
    </row>
    <row r="1020" spans="5:9" x14ac:dyDescent="0.25">
      <c r="E1020" s="5"/>
      <c r="F1020" s="5"/>
      <c r="G1020" s="5"/>
      <c r="H1020" s="5"/>
      <c r="I1020" s="3"/>
    </row>
    <row r="1021" spans="5:9" x14ac:dyDescent="0.25">
      <c r="E1021" s="5"/>
      <c r="F1021" s="5"/>
      <c r="G1021" s="5"/>
      <c r="H1021" s="5"/>
      <c r="I1021" s="3"/>
    </row>
    <row r="1022" spans="5:9" x14ac:dyDescent="0.25">
      <c r="E1022" s="5"/>
      <c r="F1022" s="5"/>
      <c r="G1022" s="5"/>
      <c r="H1022" s="5"/>
      <c r="I1022" s="3"/>
    </row>
    <row r="1023" spans="5:9" x14ac:dyDescent="0.25">
      <c r="E1023" s="5"/>
      <c r="F1023" s="5"/>
      <c r="G1023" s="5"/>
      <c r="H1023" s="5"/>
      <c r="I1023" s="3"/>
    </row>
    <row r="1024" spans="5:9" x14ac:dyDescent="0.25">
      <c r="E1024" s="5"/>
      <c r="F1024" s="5"/>
      <c r="G1024" s="5"/>
      <c r="H1024" s="5"/>
      <c r="I1024" s="3"/>
    </row>
    <row r="1025" spans="5:9" x14ac:dyDescent="0.25">
      <c r="E1025" s="5"/>
      <c r="F1025" s="5"/>
      <c r="G1025" s="5"/>
      <c r="H1025" s="5"/>
      <c r="I1025" s="3"/>
    </row>
    <row r="1026" spans="5:9" x14ac:dyDescent="0.25">
      <c r="E1026" s="5"/>
      <c r="F1026" s="5"/>
      <c r="G1026" s="5"/>
      <c r="H1026" s="5"/>
      <c r="I1026" s="3"/>
    </row>
    <row r="1027" spans="5:9" x14ac:dyDescent="0.25">
      <c r="E1027" s="5"/>
      <c r="F1027" s="5"/>
      <c r="G1027" s="5"/>
      <c r="H1027" s="5"/>
      <c r="I1027" s="3"/>
    </row>
    <row r="1028" spans="5:9" x14ac:dyDescent="0.25">
      <c r="E1028" s="5"/>
      <c r="F1028" s="5"/>
      <c r="G1028" s="5"/>
      <c r="H1028" s="5"/>
      <c r="I1028" s="3"/>
    </row>
    <row r="1029" spans="5:9" x14ac:dyDescent="0.25">
      <c r="E1029" s="5"/>
      <c r="F1029" s="5"/>
      <c r="G1029" s="5"/>
      <c r="H1029" s="5"/>
      <c r="I1029" s="3"/>
    </row>
    <row r="1030" spans="5:9" x14ac:dyDescent="0.25">
      <c r="E1030" s="5"/>
      <c r="F1030" s="5"/>
      <c r="G1030" s="5"/>
      <c r="H1030" s="5"/>
      <c r="I1030" s="3"/>
    </row>
    <row r="1031" spans="5:9" x14ac:dyDescent="0.25">
      <c r="E1031" s="5"/>
      <c r="F1031" s="5"/>
      <c r="G1031" s="5"/>
      <c r="H1031" s="5"/>
      <c r="I1031" s="3"/>
    </row>
    <row r="1032" spans="5:9" x14ac:dyDescent="0.25">
      <c r="E1032" s="5"/>
      <c r="F1032" s="5"/>
      <c r="G1032" s="5"/>
      <c r="H1032" s="5"/>
      <c r="I1032" s="3"/>
    </row>
    <row r="1033" spans="5:9" x14ac:dyDescent="0.25">
      <c r="E1033" s="5"/>
      <c r="F1033" s="5"/>
      <c r="G1033" s="5"/>
      <c r="H1033" s="5"/>
      <c r="I1033" s="3"/>
    </row>
    <row r="1034" spans="5:9" x14ac:dyDescent="0.25">
      <c r="E1034" s="5"/>
      <c r="F1034" s="5"/>
      <c r="G1034" s="5"/>
      <c r="H1034" s="5"/>
      <c r="I1034" s="3"/>
    </row>
    <row r="1035" spans="5:9" x14ac:dyDescent="0.25">
      <c r="E1035" s="5"/>
      <c r="F1035" s="5"/>
      <c r="G1035" s="5"/>
      <c r="H1035" s="5"/>
      <c r="I1035" s="3"/>
    </row>
    <row r="1036" spans="5:9" x14ac:dyDescent="0.25">
      <c r="E1036" s="5"/>
      <c r="F1036" s="5"/>
      <c r="G1036" s="5"/>
      <c r="H1036" s="5"/>
      <c r="I1036" s="3"/>
    </row>
    <row r="1037" spans="5:9" x14ac:dyDescent="0.25">
      <c r="E1037" s="5"/>
      <c r="F1037" s="5"/>
      <c r="G1037" s="5"/>
      <c r="H1037" s="5"/>
      <c r="I1037" s="3"/>
    </row>
    <row r="1038" spans="5:9" x14ac:dyDescent="0.25">
      <c r="E1038" s="5"/>
      <c r="F1038" s="5"/>
      <c r="G1038" s="5"/>
      <c r="H1038" s="5"/>
      <c r="I1038" s="3"/>
    </row>
    <row r="1039" spans="5:9" x14ac:dyDescent="0.25">
      <c r="E1039" s="5"/>
      <c r="F1039" s="5"/>
      <c r="G1039" s="5"/>
      <c r="H1039" s="5"/>
      <c r="I1039" s="3"/>
    </row>
    <row r="1040" spans="5:9" x14ac:dyDescent="0.25">
      <c r="E1040" s="5"/>
      <c r="F1040" s="5"/>
      <c r="G1040" s="5"/>
      <c r="H1040" s="5"/>
      <c r="I1040" s="3"/>
    </row>
    <row r="1041" spans="5:9" x14ac:dyDescent="0.25">
      <c r="E1041" s="5"/>
      <c r="F1041" s="5"/>
      <c r="G1041" s="5"/>
      <c r="H1041" s="5"/>
      <c r="I1041" s="3"/>
    </row>
    <row r="1042" spans="5:9" x14ac:dyDescent="0.25">
      <c r="E1042" s="5"/>
      <c r="F1042" s="5"/>
      <c r="G1042" s="5"/>
      <c r="H1042" s="5"/>
      <c r="I1042" s="3"/>
    </row>
    <row r="1043" spans="5:9" x14ac:dyDescent="0.25">
      <c r="E1043" s="5"/>
      <c r="F1043" s="5"/>
      <c r="G1043" s="5"/>
      <c r="H1043" s="5"/>
      <c r="I1043" s="3"/>
    </row>
    <row r="1044" spans="5:9" x14ac:dyDescent="0.25">
      <c r="E1044" s="5"/>
      <c r="F1044" s="5"/>
      <c r="G1044" s="5"/>
      <c r="H1044" s="5"/>
      <c r="I1044" s="3"/>
    </row>
    <row r="1045" spans="5:9" x14ac:dyDescent="0.25">
      <c r="E1045" s="5"/>
      <c r="F1045" s="5"/>
      <c r="G1045" s="5"/>
      <c r="H1045" s="5"/>
      <c r="I1045" s="3"/>
    </row>
    <row r="1046" spans="5:9" x14ac:dyDescent="0.25">
      <c r="E1046" s="5"/>
      <c r="F1046" s="5"/>
      <c r="G1046" s="5"/>
      <c r="H1046" s="5"/>
      <c r="I1046" s="3"/>
    </row>
    <row r="1047" spans="5:9" x14ac:dyDescent="0.25">
      <c r="E1047" s="5"/>
      <c r="F1047" s="5"/>
      <c r="G1047" s="5"/>
      <c r="H1047" s="5"/>
      <c r="I1047" s="3"/>
    </row>
    <row r="1048" spans="5:9" x14ac:dyDescent="0.25">
      <c r="E1048" s="5"/>
      <c r="F1048" s="5"/>
      <c r="G1048" s="5"/>
      <c r="H1048" s="5"/>
      <c r="I1048" s="3"/>
    </row>
    <row r="1049" spans="5:9" x14ac:dyDescent="0.25">
      <c r="E1049" s="5"/>
      <c r="F1049" s="5"/>
      <c r="G1049" s="5"/>
      <c r="H1049" s="5"/>
      <c r="I1049" s="3"/>
    </row>
    <row r="1050" spans="5:9" x14ac:dyDescent="0.25">
      <c r="E1050" s="5"/>
      <c r="F1050" s="5"/>
      <c r="G1050" s="5"/>
      <c r="H1050" s="5"/>
      <c r="I1050" s="3"/>
    </row>
    <row r="1051" spans="5:9" x14ac:dyDescent="0.25">
      <c r="E1051" s="5"/>
      <c r="F1051" s="5"/>
      <c r="G1051" s="5"/>
      <c r="H1051" s="5"/>
      <c r="I1051" s="3"/>
    </row>
    <row r="1052" spans="5:9" x14ac:dyDescent="0.25">
      <c r="E1052" s="5"/>
      <c r="F1052" s="5"/>
      <c r="G1052" s="5"/>
      <c r="H1052" s="5"/>
      <c r="I1052" s="3"/>
    </row>
    <row r="1053" spans="5:9" x14ac:dyDescent="0.25">
      <c r="E1053" s="5"/>
      <c r="F1053" s="5"/>
      <c r="G1053" s="5"/>
      <c r="H1053" s="5"/>
      <c r="I1053" s="3"/>
    </row>
    <row r="1054" spans="5:9" x14ac:dyDescent="0.25">
      <c r="E1054" s="5"/>
      <c r="F1054" s="5"/>
      <c r="G1054" s="5"/>
      <c r="H1054" s="5"/>
      <c r="I1054" s="3"/>
    </row>
    <row r="1055" spans="5:9" x14ac:dyDescent="0.25">
      <c r="E1055" s="5"/>
      <c r="F1055" s="5"/>
      <c r="G1055" s="5"/>
      <c r="H1055" s="5"/>
      <c r="I1055" s="3"/>
    </row>
    <row r="1056" spans="5:9" x14ac:dyDescent="0.25">
      <c r="E1056" s="5"/>
      <c r="F1056" s="5"/>
      <c r="G1056" s="5"/>
      <c r="H1056" s="5"/>
      <c r="I1056" s="3"/>
    </row>
    <row r="1057" spans="5:9" x14ac:dyDescent="0.25">
      <c r="E1057" s="5"/>
      <c r="F1057" s="5"/>
      <c r="G1057" s="5"/>
      <c r="H1057" s="5"/>
      <c r="I1057" s="3"/>
    </row>
    <row r="1058" spans="5:9" x14ac:dyDescent="0.25">
      <c r="E1058" s="5"/>
      <c r="F1058" s="5"/>
      <c r="G1058" s="5"/>
      <c r="H1058" s="5"/>
      <c r="I1058" s="3"/>
    </row>
    <row r="1059" spans="5:9" x14ac:dyDescent="0.25">
      <c r="E1059" s="5"/>
      <c r="F1059" s="5"/>
      <c r="G1059" s="5"/>
      <c r="H1059" s="5"/>
      <c r="I1059" s="3"/>
    </row>
    <row r="1060" spans="5:9" x14ac:dyDescent="0.25">
      <c r="E1060" s="5"/>
      <c r="F1060" s="5"/>
      <c r="G1060" s="5"/>
      <c r="H1060" s="5"/>
      <c r="I1060" s="3"/>
    </row>
    <row r="1061" spans="5:9" x14ac:dyDescent="0.25">
      <c r="E1061" s="5"/>
      <c r="F1061" s="5"/>
      <c r="G1061" s="5"/>
      <c r="H1061" s="5"/>
      <c r="I1061" s="3"/>
    </row>
    <row r="1062" spans="5:9" x14ac:dyDescent="0.25">
      <c r="E1062" s="5"/>
      <c r="F1062" s="5"/>
      <c r="G1062" s="5"/>
      <c r="H1062" s="5"/>
      <c r="I1062" s="3"/>
    </row>
    <row r="1063" spans="5:9" x14ac:dyDescent="0.25">
      <c r="E1063" s="5"/>
      <c r="F1063" s="5"/>
      <c r="G1063" s="5"/>
      <c r="H1063" s="5"/>
      <c r="I1063" s="3"/>
    </row>
    <row r="1064" spans="5:9" x14ac:dyDescent="0.25">
      <c r="E1064" s="5"/>
      <c r="F1064" s="5"/>
      <c r="G1064" s="5"/>
      <c r="H1064" s="5"/>
      <c r="I1064" s="3"/>
    </row>
    <row r="1065" spans="5:9" x14ac:dyDescent="0.25">
      <c r="E1065" s="5"/>
      <c r="F1065" s="5"/>
      <c r="G1065" s="5"/>
      <c r="H1065" s="5"/>
      <c r="I1065" s="3"/>
    </row>
    <row r="1066" spans="5:9" x14ac:dyDescent="0.25">
      <c r="E1066" s="5"/>
      <c r="F1066" s="5"/>
      <c r="G1066" s="5"/>
      <c r="H1066" s="5"/>
      <c r="I1066" s="3"/>
    </row>
    <row r="1067" spans="5:9" x14ac:dyDescent="0.25">
      <c r="E1067" s="5"/>
      <c r="F1067" s="5"/>
      <c r="G1067" s="5"/>
      <c r="H1067" s="5"/>
      <c r="I1067" s="3"/>
    </row>
    <row r="1068" spans="5:9" x14ac:dyDescent="0.25">
      <c r="E1068" s="5"/>
      <c r="F1068" s="5"/>
      <c r="G1068" s="5"/>
      <c r="H1068" s="5"/>
      <c r="I1068" s="3"/>
    </row>
    <row r="1069" spans="5:9" x14ac:dyDescent="0.25">
      <c r="E1069" s="5"/>
      <c r="F1069" s="5"/>
      <c r="G1069" s="5"/>
      <c r="H1069" s="5"/>
      <c r="I1069" s="3"/>
    </row>
    <row r="1070" spans="5:9" x14ac:dyDescent="0.25">
      <c r="E1070" s="5"/>
      <c r="F1070" s="5"/>
      <c r="G1070" s="5"/>
      <c r="H1070" s="5"/>
      <c r="I1070" s="3"/>
    </row>
    <row r="1071" spans="5:9" x14ac:dyDescent="0.25">
      <c r="E1071" s="5"/>
      <c r="F1071" s="5"/>
      <c r="G1071" s="5"/>
      <c r="H1071" s="5"/>
      <c r="I1071" s="3"/>
    </row>
    <row r="1072" spans="5:9" x14ac:dyDescent="0.25">
      <c r="E1072" s="5"/>
      <c r="F1072" s="5"/>
      <c r="G1072" s="5"/>
      <c r="H1072" s="5"/>
      <c r="I1072" s="3"/>
    </row>
    <row r="1073" spans="5:9" x14ac:dyDescent="0.25">
      <c r="E1073" s="5"/>
      <c r="F1073" s="5"/>
      <c r="G1073" s="5"/>
      <c r="H1073" s="5"/>
      <c r="I1073" s="3"/>
    </row>
    <row r="1074" spans="5:9" x14ac:dyDescent="0.25">
      <c r="E1074" s="5"/>
      <c r="F1074" s="5"/>
      <c r="G1074" s="5"/>
      <c r="H1074" s="5"/>
      <c r="I1074" s="3"/>
    </row>
    <row r="1075" spans="5:9" x14ac:dyDescent="0.25">
      <c r="E1075" s="5"/>
      <c r="F1075" s="5"/>
      <c r="G1075" s="5"/>
      <c r="H1075" s="5"/>
      <c r="I1075" s="3"/>
    </row>
    <row r="1076" spans="5:9" x14ac:dyDescent="0.25">
      <c r="E1076" s="5"/>
      <c r="F1076" s="5"/>
      <c r="G1076" s="5"/>
      <c r="H1076" s="5"/>
      <c r="I1076" s="3"/>
    </row>
    <row r="1077" spans="5:9" x14ac:dyDescent="0.25">
      <c r="E1077" s="5"/>
      <c r="F1077" s="5"/>
      <c r="G1077" s="5"/>
      <c r="H1077" s="5"/>
      <c r="I1077" s="3"/>
    </row>
    <row r="1078" spans="5:9" x14ac:dyDescent="0.25">
      <c r="E1078" s="5"/>
      <c r="F1078" s="5"/>
      <c r="G1078" s="5"/>
      <c r="H1078" s="5"/>
      <c r="I1078" s="3"/>
    </row>
    <row r="1079" spans="5:9" x14ac:dyDescent="0.25">
      <c r="E1079" s="5"/>
      <c r="F1079" s="5"/>
      <c r="G1079" s="5"/>
      <c r="H1079" s="5"/>
      <c r="I1079" s="3"/>
    </row>
    <row r="1080" spans="5:9" x14ac:dyDescent="0.25">
      <c r="E1080" s="5"/>
      <c r="F1080" s="5"/>
      <c r="G1080" s="5"/>
      <c r="H1080" s="5"/>
      <c r="I1080" s="3"/>
    </row>
    <row r="1081" spans="5:9" x14ac:dyDescent="0.25">
      <c r="E1081" s="5"/>
      <c r="F1081" s="5"/>
      <c r="G1081" s="5"/>
      <c r="H1081" s="5"/>
      <c r="I1081" s="3"/>
    </row>
    <row r="1082" spans="5:9" x14ac:dyDescent="0.25">
      <c r="E1082" s="5"/>
      <c r="F1082" s="5"/>
      <c r="G1082" s="5"/>
      <c r="H1082" s="5"/>
      <c r="I1082" s="3"/>
    </row>
    <row r="1083" spans="5:9" x14ac:dyDescent="0.25">
      <c r="E1083" s="5"/>
      <c r="F1083" s="5"/>
      <c r="G1083" s="5"/>
      <c r="H1083" s="5"/>
      <c r="I1083" s="3"/>
    </row>
    <row r="1084" spans="5:9" x14ac:dyDescent="0.25">
      <c r="E1084" s="5"/>
      <c r="F1084" s="5"/>
      <c r="G1084" s="5"/>
      <c r="H1084" s="5"/>
      <c r="I1084" s="3"/>
    </row>
    <row r="1085" spans="5:9" x14ac:dyDescent="0.25">
      <c r="E1085" s="5"/>
      <c r="F1085" s="5"/>
      <c r="G1085" s="5"/>
      <c r="H1085" s="5"/>
      <c r="I1085" s="3"/>
    </row>
    <row r="1086" spans="5:9" x14ac:dyDescent="0.25">
      <c r="E1086" s="5"/>
      <c r="F1086" s="5"/>
      <c r="G1086" s="5"/>
      <c r="H1086" s="5"/>
      <c r="I1086" s="3"/>
    </row>
    <row r="1087" spans="5:9" x14ac:dyDescent="0.25">
      <c r="E1087" s="5"/>
      <c r="F1087" s="5"/>
      <c r="G1087" s="5"/>
      <c r="H1087" s="5"/>
      <c r="I1087" s="3"/>
    </row>
    <row r="1088" spans="5:9" x14ac:dyDescent="0.25">
      <c r="E1088" s="5"/>
      <c r="F1088" s="5"/>
      <c r="G1088" s="5"/>
      <c r="H1088" s="5"/>
      <c r="I1088" s="3"/>
    </row>
    <row r="1089" spans="5:9" x14ac:dyDescent="0.25">
      <c r="E1089" s="5"/>
      <c r="F1089" s="5"/>
      <c r="G1089" s="5"/>
      <c r="H1089" s="5"/>
      <c r="I1089" s="3"/>
    </row>
    <row r="1090" spans="5:9" x14ac:dyDescent="0.25">
      <c r="E1090" s="5"/>
      <c r="F1090" s="5"/>
      <c r="G1090" s="5"/>
      <c r="H1090" s="5"/>
      <c r="I1090" s="3"/>
    </row>
    <row r="1091" spans="5:9" x14ac:dyDescent="0.25">
      <c r="E1091" s="5"/>
      <c r="F1091" s="5"/>
      <c r="G1091" s="5"/>
      <c r="H1091" s="5"/>
      <c r="I1091" s="3"/>
    </row>
    <row r="1092" spans="5:9" x14ac:dyDescent="0.25">
      <c r="E1092" s="5"/>
      <c r="F1092" s="5"/>
      <c r="G1092" s="5"/>
      <c r="H1092" s="5"/>
      <c r="I1092" s="3"/>
    </row>
    <row r="1093" spans="5:9" x14ac:dyDescent="0.25">
      <c r="E1093" s="5"/>
      <c r="F1093" s="5"/>
      <c r="G1093" s="5"/>
      <c r="H1093" s="5"/>
      <c r="I1093" s="3"/>
    </row>
    <row r="1094" spans="5:9" x14ac:dyDescent="0.25">
      <c r="E1094" s="5"/>
      <c r="F1094" s="5"/>
      <c r="G1094" s="5"/>
      <c r="H1094" s="5"/>
      <c r="I1094" s="3"/>
    </row>
    <row r="1095" spans="5:9" x14ac:dyDescent="0.25">
      <c r="E1095" s="5"/>
      <c r="F1095" s="5"/>
      <c r="G1095" s="5"/>
      <c r="H1095" s="5"/>
      <c r="I1095" s="3"/>
    </row>
    <row r="1096" spans="5:9" x14ac:dyDescent="0.25">
      <c r="E1096" s="5"/>
      <c r="F1096" s="5"/>
      <c r="G1096" s="5"/>
      <c r="H1096" s="5"/>
      <c r="I1096" s="3"/>
    </row>
    <row r="1097" spans="5:9" x14ac:dyDescent="0.25">
      <c r="E1097" s="5"/>
      <c r="F1097" s="5"/>
      <c r="G1097" s="5"/>
      <c r="H1097" s="5"/>
      <c r="I1097" s="3"/>
    </row>
    <row r="1098" spans="5:9" x14ac:dyDescent="0.25">
      <c r="E1098" s="5"/>
      <c r="F1098" s="5"/>
      <c r="G1098" s="5"/>
      <c r="H1098" s="5"/>
      <c r="I1098" s="3"/>
    </row>
    <row r="1099" spans="5:9" x14ac:dyDescent="0.25">
      <c r="E1099" s="5"/>
      <c r="F1099" s="5"/>
      <c r="G1099" s="5"/>
      <c r="H1099" s="5"/>
      <c r="I1099" s="3"/>
    </row>
    <row r="1100" spans="5:9" x14ac:dyDescent="0.25">
      <c r="E1100" s="5"/>
      <c r="F1100" s="5"/>
      <c r="G1100" s="5"/>
      <c r="H1100" s="5"/>
      <c r="I1100" s="3"/>
    </row>
    <row r="1101" spans="5:9" x14ac:dyDescent="0.25">
      <c r="E1101" s="5"/>
      <c r="F1101" s="5"/>
      <c r="G1101" s="5"/>
      <c r="H1101" s="5"/>
      <c r="I1101" s="3"/>
    </row>
    <row r="1102" spans="5:9" x14ac:dyDescent="0.25">
      <c r="E1102" s="5"/>
      <c r="F1102" s="5"/>
      <c r="G1102" s="5"/>
      <c r="H1102" s="5"/>
      <c r="I1102" s="3"/>
    </row>
    <row r="1103" spans="5:9" x14ac:dyDescent="0.25">
      <c r="E1103" s="5"/>
      <c r="F1103" s="5"/>
      <c r="G1103" s="5"/>
      <c r="H1103" s="5"/>
      <c r="I1103" s="3"/>
    </row>
    <row r="1104" spans="5:9" x14ac:dyDescent="0.25">
      <c r="E1104" s="5"/>
      <c r="F1104" s="5"/>
      <c r="G1104" s="5"/>
      <c r="H1104" s="5"/>
      <c r="I1104" s="3"/>
    </row>
    <row r="1105" spans="5:9" x14ac:dyDescent="0.25">
      <c r="E1105" s="5"/>
      <c r="F1105" s="5"/>
      <c r="G1105" s="5"/>
      <c r="H1105" s="5"/>
      <c r="I1105" s="3"/>
    </row>
    <row r="1106" spans="5:9" x14ac:dyDescent="0.25">
      <c r="E1106" s="5"/>
      <c r="F1106" s="5"/>
      <c r="G1106" s="5"/>
      <c r="H1106" s="5"/>
      <c r="I1106" s="3"/>
    </row>
    <row r="1107" spans="5:9" x14ac:dyDescent="0.25">
      <c r="E1107" s="5"/>
      <c r="F1107" s="5"/>
      <c r="G1107" s="5"/>
      <c r="H1107" s="5"/>
      <c r="I1107" s="3"/>
    </row>
    <row r="1108" spans="5:9" x14ac:dyDescent="0.25">
      <c r="E1108" s="5"/>
      <c r="F1108" s="5"/>
      <c r="G1108" s="5"/>
      <c r="H1108" s="5"/>
      <c r="I1108" s="3"/>
    </row>
    <row r="1109" spans="5:9" x14ac:dyDescent="0.25">
      <c r="E1109" s="5"/>
      <c r="F1109" s="5"/>
      <c r="G1109" s="5"/>
      <c r="H1109" s="5"/>
      <c r="I1109" s="3"/>
    </row>
    <row r="1110" spans="5:9" x14ac:dyDescent="0.25">
      <c r="E1110" s="5"/>
      <c r="F1110" s="5"/>
      <c r="G1110" s="5"/>
      <c r="H1110" s="5"/>
      <c r="I1110" s="3"/>
    </row>
    <row r="1111" spans="5:9" x14ac:dyDescent="0.25">
      <c r="E1111" s="5"/>
      <c r="F1111" s="5"/>
      <c r="G1111" s="5"/>
      <c r="H1111" s="5"/>
      <c r="I1111" s="3"/>
    </row>
    <row r="1112" spans="5:9" x14ac:dyDescent="0.25">
      <c r="E1112" s="5"/>
      <c r="F1112" s="5"/>
      <c r="G1112" s="5"/>
      <c r="H1112" s="5"/>
      <c r="I1112" s="3"/>
    </row>
    <row r="1113" spans="5:9" x14ac:dyDescent="0.25">
      <c r="E1113" s="5"/>
      <c r="F1113" s="5"/>
      <c r="G1113" s="5"/>
      <c r="H1113" s="5"/>
      <c r="I1113" s="3"/>
    </row>
    <row r="1114" spans="5:9" x14ac:dyDescent="0.25">
      <c r="E1114" s="5"/>
      <c r="F1114" s="5"/>
      <c r="G1114" s="5"/>
      <c r="H1114" s="5"/>
      <c r="I1114" s="3"/>
    </row>
    <row r="1115" spans="5:9" x14ac:dyDescent="0.25">
      <c r="E1115" s="5"/>
      <c r="F1115" s="5"/>
      <c r="G1115" s="5"/>
      <c r="H1115" s="5"/>
      <c r="I1115" s="3"/>
    </row>
    <row r="1116" spans="5:9" x14ac:dyDescent="0.25">
      <c r="E1116" s="5"/>
      <c r="F1116" s="5"/>
      <c r="G1116" s="5"/>
      <c r="H1116" s="5"/>
      <c r="I1116" s="3"/>
    </row>
    <row r="1117" spans="5:9" x14ac:dyDescent="0.25">
      <c r="E1117" s="5"/>
      <c r="F1117" s="5"/>
      <c r="G1117" s="5"/>
      <c r="H1117" s="5"/>
      <c r="I1117" s="3"/>
    </row>
    <row r="1118" spans="5:9" x14ac:dyDescent="0.25">
      <c r="E1118" s="5"/>
      <c r="F1118" s="5"/>
      <c r="G1118" s="5"/>
      <c r="H1118" s="5"/>
      <c r="I1118" s="3"/>
    </row>
    <row r="1119" spans="5:9" x14ac:dyDescent="0.25">
      <c r="E1119" s="5"/>
      <c r="F1119" s="5"/>
      <c r="G1119" s="5"/>
      <c r="H1119" s="5"/>
      <c r="I1119" s="3"/>
    </row>
    <row r="1120" spans="5:9" x14ac:dyDescent="0.25">
      <c r="E1120" s="5"/>
      <c r="F1120" s="5"/>
      <c r="G1120" s="5"/>
      <c r="H1120" s="5"/>
      <c r="I1120" s="3"/>
    </row>
    <row r="1121" spans="5:9" x14ac:dyDescent="0.25">
      <c r="E1121" s="5"/>
      <c r="F1121" s="5"/>
      <c r="G1121" s="5"/>
      <c r="H1121" s="5"/>
      <c r="I1121" s="3"/>
    </row>
    <row r="1122" spans="5:9" x14ac:dyDescent="0.25">
      <c r="E1122" s="5"/>
      <c r="F1122" s="5"/>
      <c r="G1122" s="5"/>
      <c r="H1122" s="5"/>
      <c r="I1122" s="3"/>
    </row>
    <row r="1123" spans="5:9" x14ac:dyDescent="0.25">
      <c r="E1123" s="5"/>
      <c r="F1123" s="5"/>
      <c r="G1123" s="5"/>
      <c r="H1123" s="5"/>
      <c r="I1123" s="3"/>
    </row>
    <row r="1124" spans="5:9" x14ac:dyDescent="0.25">
      <c r="E1124" s="5"/>
      <c r="F1124" s="5"/>
      <c r="G1124" s="5"/>
      <c r="H1124" s="5"/>
      <c r="I1124" s="3"/>
    </row>
    <row r="1125" spans="5:9" x14ac:dyDescent="0.25">
      <c r="E1125" s="5"/>
      <c r="F1125" s="5"/>
      <c r="G1125" s="5"/>
      <c r="H1125" s="5"/>
      <c r="I1125" s="3"/>
    </row>
    <row r="1126" spans="5:9" x14ac:dyDescent="0.25">
      <c r="E1126" s="5"/>
      <c r="F1126" s="5"/>
      <c r="G1126" s="5"/>
      <c r="H1126" s="5"/>
      <c r="I1126" s="3"/>
    </row>
    <row r="1127" spans="5:9" x14ac:dyDescent="0.25">
      <c r="E1127" s="5"/>
      <c r="F1127" s="5"/>
      <c r="G1127" s="5"/>
      <c r="H1127" s="5"/>
      <c r="I1127" s="3"/>
    </row>
    <row r="1128" spans="5:9" x14ac:dyDescent="0.25">
      <c r="E1128" s="5"/>
      <c r="F1128" s="5"/>
      <c r="G1128" s="5"/>
      <c r="H1128" s="5"/>
      <c r="I1128" s="3"/>
    </row>
    <row r="1129" spans="5:9" x14ac:dyDescent="0.25">
      <c r="E1129" s="5"/>
      <c r="F1129" s="5"/>
      <c r="G1129" s="5"/>
      <c r="H1129" s="5"/>
      <c r="I1129" s="3"/>
    </row>
    <row r="1130" spans="5:9" x14ac:dyDescent="0.25">
      <c r="E1130" s="5"/>
      <c r="F1130" s="5"/>
      <c r="G1130" s="5"/>
      <c r="H1130" s="5"/>
      <c r="I1130" s="3"/>
    </row>
    <row r="1131" spans="5:9" x14ac:dyDescent="0.25">
      <c r="E1131" s="5"/>
      <c r="F1131" s="5"/>
      <c r="G1131" s="5"/>
      <c r="H1131" s="5"/>
      <c r="I1131" s="3"/>
    </row>
    <row r="1132" spans="5:9" x14ac:dyDescent="0.25">
      <c r="E1132" s="5"/>
      <c r="F1132" s="5"/>
      <c r="G1132" s="5"/>
      <c r="H1132" s="5"/>
      <c r="I1132" s="3"/>
    </row>
    <row r="1133" spans="5:9" x14ac:dyDescent="0.25">
      <c r="E1133" s="5"/>
      <c r="F1133" s="5"/>
      <c r="G1133" s="5"/>
      <c r="H1133" s="5"/>
      <c r="I1133" s="3"/>
    </row>
    <row r="1134" spans="5:9" x14ac:dyDescent="0.25">
      <c r="E1134" s="5"/>
      <c r="F1134" s="5"/>
      <c r="G1134" s="5"/>
      <c r="H1134" s="5"/>
      <c r="I1134" s="3"/>
    </row>
    <row r="1135" spans="5:9" x14ac:dyDescent="0.25">
      <c r="E1135" s="5"/>
      <c r="F1135" s="5"/>
      <c r="G1135" s="5"/>
      <c r="H1135" s="5"/>
      <c r="I1135" s="3"/>
    </row>
    <row r="1136" spans="5:9" x14ac:dyDescent="0.25">
      <c r="E1136" s="5"/>
      <c r="F1136" s="5"/>
      <c r="G1136" s="5"/>
      <c r="H1136" s="5"/>
      <c r="I1136" s="3"/>
    </row>
    <row r="1137" spans="5:9" x14ac:dyDescent="0.25">
      <c r="E1137" s="5"/>
      <c r="F1137" s="5"/>
      <c r="G1137" s="5"/>
      <c r="H1137" s="5"/>
      <c r="I1137" s="3"/>
    </row>
    <row r="1138" spans="5:9" x14ac:dyDescent="0.25">
      <c r="E1138" s="5"/>
      <c r="F1138" s="5"/>
      <c r="G1138" s="5"/>
      <c r="H1138" s="5"/>
      <c r="I1138" s="3"/>
    </row>
    <row r="1139" spans="5:9" x14ac:dyDescent="0.25">
      <c r="E1139" s="5"/>
      <c r="F1139" s="5"/>
      <c r="G1139" s="5"/>
      <c r="H1139" s="5"/>
      <c r="I1139" s="3"/>
    </row>
    <row r="1140" spans="5:9" x14ac:dyDescent="0.25">
      <c r="E1140" s="5"/>
      <c r="F1140" s="5"/>
      <c r="G1140" s="5"/>
      <c r="H1140" s="5"/>
      <c r="I1140" s="3"/>
    </row>
    <row r="1141" spans="5:9" x14ac:dyDescent="0.25">
      <c r="E1141" s="5"/>
      <c r="F1141" s="5"/>
      <c r="G1141" s="5"/>
      <c r="H1141" s="5"/>
      <c r="I1141" s="3"/>
    </row>
    <row r="1142" spans="5:9" x14ac:dyDescent="0.25">
      <c r="E1142" s="5"/>
      <c r="F1142" s="5"/>
      <c r="G1142" s="5"/>
      <c r="H1142" s="5"/>
      <c r="I1142" s="3"/>
    </row>
    <row r="1143" spans="5:9" x14ac:dyDescent="0.25">
      <c r="E1143" s="5"/>
      <c r="F1143" s="5"/>
      <c r="G1143" s="5"/>
      <c r="H1143" s="5"/>
      <c r="I1143" s="3"/>
    </row>
    <row r="1144" spans="5:9" x14ac:dyDescent="0.25">
      <c r="E1144" s="5"/>
      <c r="F1144" s="5"/>
      <c r="G1144" s="5"/>
      <c r="H1144" s="5"/>
      <c r="I1144" s="3"/>
    </row>
    <row r="1145" spans="5:9" x14ac:dyDescent="0.25">
      <c r="E1145" s="5"/>
      <c r="F1145" s="5"/>
      <c r="G1145" s="5"/>
      <c r="H1145" s="5"/>
      <c r="I1145" s="3"/>
    </row>
    <row r="1146" spans="5:9" x14ac:dyDescent="0.25">
      <c r="E1146" s="5"/>
      <c r="F1146" s="5"/>
      <c r="G1146" s="5"/>
      <c r="H1146" s="5"/>
      <c r="I1146" s="3"/>
    </row>
    <row r="1147" spans="5:9" x14ac:dyDescent="0.25">
      <c r="E1147" s="5"/>
      <c r="F1147" s="5"/>
      <c r="G1147" s="5"/>
      <c r="H1147" s="5"/>
      <c r="I1147" s="3"/>
    </row>
    <row r="1148" spans="5:9" x14ac:dyDescent="0.25">
      <c r="E1148" s="5"/>
      <c r="F1148" s="5"/>
      <c r="G1148" s="5"/>
      <c r="H1148" s="5"/>
      <c r="I1148" s="3"/>
    </row>
    <row r="1149" spans="5:9" x14ac:dyDescent="0.25">
      <c r="E1149" s="5"/>
      <c r="F1149" s="5"/>
      <c r="G1149" s="5"/>
      <c r="H1149" s="5"/>
      <c r="I1149" s="3"/>
    </row>
    <row r="1150" spans="5:9" x14ac:dyDescent="0.25">
      <c r="E1150" s="5"/>
      <c r="F1150" s="5"/>
      <c r="G1150" s="5"/>
      <c r="H1150" s="5"/>
      <c r="I1150" s="3"/>
    </row>
    <row r="1151" spans="5:9" x14ac:dyDescent="0.25">
      <c r="E1151" s="5"/>
      <c r="F1151" s="5"/>
      <c r="G1151" s="5"/>
      <c r="H1151" s="5"/>
      <c r="I1151" s="3"/>
    </row>
    <row r="1152" spans="5:9" x14ac:dyDescent="0.25">
      <c r="E1152" s="5"/>
      <c r="F1152" s="5"/>
      <c r="G1152" s="5"/>
      <c r="H1152" s="5"/>
      <c r="I1152" s="3"/>
    </row>
    <row r="1153" spans="5:9" x14ac:dyDescent="0.25">
      <c r="E1153" s="5"/>
      <c r="F1153" s="5"/>
      <c r="G1153" s="5"/>
      <c r="H1153" s="5"/>
      <c r="I1153" s="3"/>
    </row>
    <row r="1154" spans="5:9" x14ac:dyDescent="0.25">
      <c r="E1154" s="5"/>
      <c r="F1154" s="5"/>
      <c r="G1154" s="5"/>
      <c r="H1154" s="5"/>
      <c r="I1154" s="3"/>
    </row>
    <row r="1155" spans="5:9" x14ac:dyDescent="0.25">
      <c r="E1155" s="5"/>
      <c r="F1155" s="5"/>
      <c r="G1155" s="5"/>
      <c r="H1155" s="5"/>
      <c r="I1155" s="3"/>
    </row>
    <row r="1156" spans="5:9" x14ac:dyDescent="0.25">
      <c r="E1156" s="5"/>
      <c r="F1156" s="5"/>
      <c r="G1156" s="5"/>
      <c r="H1156" s="5"/>
      <c r="I1156" s="3"/>
    </row>
    <row r="1157" spans="5:9" x14ac:dyDescent="0.25">
      <c r="E1157" s="5"/>
      <c r="F1157" s="5"/>
      <c r="G1157" s="5"/>
      <c r="H1157" s="5"/>
      <c r="I1157" s="3"/>
    </row>
    <row r="1158" spans="5:9" x14ac:dyDescent="0.25">
      <c r="E1158" s="5"/>
      <c r="F1158" s="5"/>
      <c r="G1158" s="5"/>
      <c r="H1158" s="5"/>
      <c r="I1158" s="3"/>
    </row>
    <row r="1159" spans="5:9" x14ac:dyDescent="0.25">
      <c r="E1159" s="5"/>
      <c r="F1159" s="5"/>
      <c r="G1159" s="5"/>
      <c r="H1159" s="5"/>
      <c r="I1159" s="3"/>
    </row>
    <row r="1160" spans="5:9" x14ac:dyDescent="0.25">
      <c r="E1160" s="5"/>
      <c r="F1160" s="5"/>
      <c r="G1160" s="5"/>
      <c r="H1160" s="5"/>
      <c r="I1160" s="3"/>
    </row>
    <row r="1161" spans="5:9" x14ac:dyDescent="0.25">
      <c r="E1161" s="5"/>
      <c r="F1161" s="5"/>
      <c r="G1161" s="5"/>
      <c r="H1161" s="5"/>
      <c r="I1161" s="3"/>
    </row>
    <row r="1162" spans="5:9" x14ac:dyDescent="0.25">
      <c r="E1162" s="5"/>
      <c r="F1162" s="5"/>
      <c r="G1162" s="5"/>
      <c r="H1162" s="5"/>
      <c r="I1162" s="3"/>
    </row>
    <row r="1163" spans="5:9" x14ac:dyDescent="0.25">
      <c r="E1163" s="5"/>
      <c r="F1163" s="5"/>
      <c r="G1163" s="5"/>
      <c r="H1163" s="5"/>
      <c r="I1163" s="3"/>
    </row>
    <row r="1164" spans="5:9" x14ac:dyDescent="0.25">
      <c r="E1164" s="5"/>
      <c r="F1164" s="5"/>
      <c r="G1164" s="5"/>
      <c r="H1164" s="5"/>
      <c r="I1164" s="3"/>
    </row>
    <row r="1165" spans="5:9" x14ac:dyDescent="0.25">
      <c r="E1165" s="5"/>
      <c r="F1165" s="5"/>
      <c r="G1165" s="5"/>
      <c r="H1165" s="5"/>
      <c r="I1165" s="3"/>
    </row>
    <row r="1166" spans="5:9" x14ac:dyDescent="0.25">
      <c r="E1166" s="5"/>
      <c r="F1166" s="5"/>
      <c r="G1166" s="5"/>
      <c r="H1166" s="5"/>
      <c r="I1166" s="3"/>
    </row>
    <row r="1167" spans="5:9" x14ac:dyDescent="0.25">
      <c r="E1167" s="5"/>
      <c r="F1167" s="5"/>
      <c r="G1167" s="5"/>
      <c r="H1167" s="5"/>
      <c r="I1167" s="3"/>
    </row>
    <row r="1168" spans="5:9" x14ac:dyDescent="0.25">
      <c r="E1168" s="5"/>
      <c r="F1168" s="5"/>
      <c r="G1168" s="5"/>
      <c r="H1168" s="5"/>
      <c r="I1168" s="3"/>
    </row>
    <row r="1169" spans="5:9" x14ac:dyDescent="0.25">
      <c r="E1169" s="5"/>
      <c r="F1169" s="5"/>
      <c r="G1169" s="5"/>
      <c r="H1169" s="5"/>
      <c r="I1169" s="3"/>
    </row>
    <row r="1170" spans="5:9" x14ac:dyDescent="0.25">
      <c r="E1170" s="5"/>
      <c r="F1170" s="5"/>
      <c r="G1170" s="5"/>
      <c r="H1170" s="5"/>
      <c r="I1170" s="3"/>
    </row>
    <row r="1171" spans="5:9" x14ac:dyDescent="0.25">
      <c r="E1171" s="5"/>
      <c r="F1171" s="5"/>
      <c r="G1171" s="5"/>
      <c r="H1171" s="5"/>
      <c r="I1171" s="3"/>
    </row>
    <row r="1172" spans="5:9" x14ac:dyDescent="0.25">
      <c r="E1172" s="5"/>
      <c r="F1172" s="5"/>
      <c r="G1172" s="5"/>
      <c r="H1172" s="5"/>
      <c r="I1172" s="3"/>
    </row>
    <row r="1173" spans="5:9" x14ac:dyDescent="0.25">
      <c r="E1173" s="5"/>
      <c r="F1173" s="5"/>
      <c r="G1173" s="5"/>
      <c r="H1173" s="5"/>
      <c r="I1173" s="3"/>
    </row>
    <row r="1174" spans="5:9" x14ac:dyDescent="0.25">
      <c r="E1174" s="5"/>
      <c r="F1174" s="5"/>
      <c r="G1174" s="5"/>
      <c r="H1174" s="5"/>
      <c r="I1174" s="3"/>
    </row>
    <row r="1175" spans="5:9" x14ac:dyDescent="0.25">
      <c r="E1175" s="5"/>
      <c r="F1175" s="5"/>
      <c r="G1175" s="5"/>
      <c r="H1175" s="5"/>
      <c r="I1175" s="3"/>
    </row>
    <row r="1176" spans="5:9" x14ac:dyDescent="0.25">
      <c r="E1176" s="5"/>
      <c r="F1176" s="5"/>
      <c r="G1176" s="5"/>
      <c r="H1176" s="5"/>
      <c r="I1176" s="3"/>
    </row>
    <row r="1177" spans="5:9" x14ac:dyDescent="0.25">
      <c r="E1177" s="5"/>
      <c r="F1177" s="5"/>
      <c r="G1177" s="5"/>
      <c r="H1177" s="5"/>
      <c r="I1177" s="3"/>
    </row>
    <row r="1178" spans="5:9" x14ac:dyDescent="0.25">
      <c r="E1178" s="5"/>
      <c r="F1178" s="5"/>
      <c r="G1178" s="5"/>
      <c r="H1178" s="5"/>
      <c r="I1178" s="3"/>
    </row>
    <row r="1179" spans="5:9" x14ac:dyDescent="0.25">
      <c r="E1179" s="5"/>
      <c r="F1179" s="5"/>
      <c r="G1179" s="5"/>
      <c r="H1179" s="5"/>
      <c r="I1179" s="3"/>
    </row>
    <row r="1180" spans="5:9" x14ac:dyDescent="0.25">
      <c r="E1180" s="5"/>
      <c r="F1180" s="5"/>
      <c r="G1180" s="5"/>
      <c r="H1180" s="5"/>
      <c r="I1180" s="3"/>
    </row>
    <row r="1181" spans="5:9" x14ac:dyDescent="0.25">
      <c r="E1181" s="5"/>
      <c r="F1181" s="5"/>
      <c r="G1181" s="5"/>
      <c r="H1181" s="5"/>
      <c r="I1181" s="3"/>
    </row>
    <row r="1182" spans="5:9" x14ac:dyDescent="0.25">
      <c r="E1182" s="5"/>
      <c r="F1182" s="5"/>
      <c r="G1182" s="5"/>
      <c r="H1182" s="5"/>
      <c r="I1182" s="3"/>
    </row>
    <row r="1183" spans="5:9" x14ac:dyDescent="0.25">
      <c r="E1183" s="5"/>
      <c r="F1183" s="5"/>
      <c r="G1183" s="5"/>
      <c r="H1183" s="5"/>
      <c r="I1183" s="3"/>
    </row>
    <row r="1184" spans="5:9" x14ac:dyDescent="0.25">
      <c r="E1184" s="5"/>
      <c r="F1184" s="5"/>
      <c r="G1184" s="5"/>
      <c r="H1184" s="5"/>
      <c r="I1184" s="3"/>
    </row>
    <row r="1185" spans="5:9" x14ac:dyDescent="0.25">
      <c r="E1185" s="5"/>
      <c r="F1185" s="5"/>
      <c r="G1185" s="5"/>
      <c r="H1185" s="5"/>
      <c r="I1185" s="3"/>
    </row>
    <row r="1186" spans="5:9" x14ac:dyDescent="0.25">
      <c r="E1186" s="5"/>
      <c r="F1186" s="5"/>
      <c r="G1186" s="5"/>
      <c r="H1186" s="5"/>
      <c r="I1186" s="3"/>
    </row>
    <row r="1187" spans="5:9" x14ac:dyDescent="0.25">
      <c r="E1187" s="5"/>
      <c r="F1187" s="5"/>
      <c r="G1187" s="5"/>
      <c r="H1187" s="5"/>
      <c r="I1187" s="3"/>
    </row>
    <row r="1188" spans="5:9" x14ac:dyDescent="0.25">
      <c r="E1188" s="5"/>
      <c r="F1188" s="5"/>
      <c r="G1188" s="5"/>
      <c r="H1188" s="5"/>
      <c r="I1188" s="3"/>
    </row>
    <row r="1189" spans="5:9" x14ac:dyDescent="0.25">
      <c r="E1189" s="5"/>
      <c r="F1189" s="5"/>
      <c r="G1189" s="5"/>
      <c r="H1189" s="5"/>
      <c r="I1189" s="3"/>
    </row>
    <row r="1190" spans="5:9" x14ac:dyDescent="0.25">
      <c r="E1190" s="5"/>
      <c r="F1190" s="5"/>
      <c r="G1190" s="5"/>
      <c r="H1190" s="5"/>
      <c r="I1190" s="3"/>
    </row>
    <row r="1191" spans="5:9" x14ac:dyDescent="0.25">
      <c r="E1191" s="5"/>
      <c r="F1191" s="5"/>
      <c r="G1191" s="5"/>
      <c r="H1191" s="5"/>
      <c r="I1191" s="3"/>
    </row>
    <row r="1192" spans="5:9" x14ac:dyDescent="0.25">
      <c r="E1192" s="5"/>
      <c r="F1192" s="5"/>
      <c r="G1192" s="5"/>
      <c r="H1192" s="5"/>
      <c r="I1192" s="3"/>
    </row>
    <row r="1193" spans="5:9" x14ac:dyDescent="0.25">
      <c r="E1193" s="5"/>
      <c r="F1193" s="5"/>
      <c r="G1193" s="5"/>
      <c r="H1193" s="5"/>
      <c r="I1193" s="3"/>
    </row>
    <row r="1194" spans="5:9" x14ac:dyDescent="0.25">
      <c r="E1194" s="5"/>
      <c r="F1194" s="5"/>
      <c r="G1194" s="5"/>
      <c r="H1194" s="5"/>
      <c r="I1194" s="3"/>
    </row>
    <row r="1195" spans="5:9" x14ac:dyDescent="0.25">
      <c r="E1195" s="5"/>
      <c r="F1195" s="5"/>
      <c r="G1195" s="5"/>
      <c r="H1195" s="5"/>
      <c r="I1195" s="3"/>
    </row>
    <row r="1196" spans="5:9" x14ac:dyDescent="0.25">
      <c r="E1196" s="5"/>
      <c r="F1196" s="5"/>
      <c r="G1196" s="5"/>
      <c r="H1196" s="5"/>
      <c r="I1196" s="3"/>
    </row>
    <row r="1197" spans="5:9" x14ac:dyDescent="0.25">
      <c r="E1197" s="5"/>
      <c r="F1197" s="5"/>
      <c r="G1197" s="5"/>
      <c r="H1197" s="5"/>
      <c r="I1197" s="3"/>
    </row>
    <row r="1198" spans="5:9" x14ac:dyDescent="0.25">
      <c r="E1198" s="5"/>
      <c r="F1198" s="5"/>
      <c r="G1198" s="5"/>
      <c r="H1198" s="5"/>
      <c r="I1198" s="3"/>
    </row>
    <row r="1199" spans="5:9" x14ac:dyDescent="0.25">
      <c r="E1199" s="5"/>
      <c r="F1199" s="5"/>
      <c r="G1199" s="5"/>
      <c r="H1199" s="5"/>
      <c r="I1199" s="3"/>
    </row>
    <row r="1200" spans="5:9" x14ac:dyDescent="0.25">
      <c r="E1200" s="5"/>
      <c r="F1200" s="5"/>
      <c r="G1200" s="5"/>
      <c r="H1200" s="5"/>
      <c r="I1200" s="3"/>
    </row>
    <row r="1201" spans="5:9" x14ac:dyDescent="0.25">
      <c r="E1201" s="5"/>
      <c r="F1201" s="5"/>
      <c r="G1201" s="5"/>
      <c r="H1201" s="5"/>
      <c r="I1201" s="3"/>
    </row>
    <row r="1202" spans="5:9" x14ac:dyDescent="0.25">
      <c r="E1202" s="5"/>
      <c r="F1202" s="5"/>
      <c r="G1202" s="5"/>
      <c r="H1202" s="5"/>
      <c r="I1202" s="3"/>
    </row>
    <row r="1203" spans="5:9" x14ac:dyDescent="0.25">
      <c r="E1203" s="5"/>
      <c r="F1203" s="5"/>
      <c r="G1203" s="5"/>
      <c r="H1203" s="5"/>
      <c r="I1203" s="3"/>
    </row>
    <row r="1204" spans="5:9" x14ac:dyDescent="0.25">
      <c r="E1204" s="5"/>
      <c r="F1204" s="5"/>
      <c r="G1204" s="5"/>
      <c r="H1204" s="5"/>
      <c r="I1204" s="3"/>
    </row>
    <row r="1205" spans="5:9" x14ac:dyDescent="0.25">
      <c r="E1205" s="5"/>
      <c r="F1205" s="5"/>
      <c r="G1205" s="5"/>
      <c r="H1205" s="5"/>
      <c r="I1205" s="3"/>
    </row>
    <row r="1206" spans="5:9" x14ac:dyDescent="0.25">
      <c r="E1206" s="5"/>
      <c r="F1206" s="5"/>
      <c r="G1206" s="5"/>
      <c r="H1206" s="5"/>
      <c r="I1206" s="3"/>
    </row>
    <row r="1207" spans="5:9" x14ac:dyDescent="0.25">
      <c r="E1207" s="5"/>
      <c r="F1207" s="5"/>
      <c r="G1207" s="5"/>
      <c r="H1207" s="5"/>
      <c r="I1207" s="3"/>
    </row>
    <row r="1208" spans="5:9" x14ac:dyDescent="0.25">
      <c r="E1208" s="5"/>
      <c r="F1208" s="5"/>
      <c r="G1208" s="5"/>
      <c r="H1208" s="5"/>
      <c r="I1208" s="3"/>
    </row>
    <row r="1209" spans="5:9" x14ac:dyDescent="0.25">
      <c r="E1209" s="5"/>
      <c r="F1209" s="5"/>
      <c r="G1209" s="5"/>
      <c r="H1209" s="5"/>
      <c r="I1209" s="3"/>
    </row>
    <row r="1210" spans="5:9" x14ac:dyDescent="0.25">
      <c r="E1210" s="5"/>
      <c r="F1210" s="5"/>
      <c r="G1210" s="5"/>
      <c r="H1210" s="5"/>
      <c r="I1210" s="3"/>
    </row>
    <row r="1211" spans="5:9" x14ac:dyDescent="0.25">
      <c r="E1211" s="5"/>
      <c r="F1211" s="5"/>
      <c r="G1211" s="5"/>
      <c r="H1211" s="5"/>
      <c r="I1211" s="3"/>
    </row>
    <row r="1212" spans="5:9" x14ac:dyDescent="0.25">
      <c r="E1212" s="5"/>
      <c r="F1212" s="5"/>
      <c r="G1212" s="5"/>
      <c r="H1212" s="5"/>
      <c r="I1212" s="3"/>
    </row>
    <row r="1213" spans="5:9" x14ac:dyDescent="0.25">
      <c r="E1213" s="5"/>
      <c r="F1213" s="5"/>
      <c r="G1213" s="5"/>
      <c r="H1213" s="5"/>
      <c r="I1213" s="3"/>
    </row>
    <row r="1214" spans="5:9" x14ac:dyDescent="0.25">
      <c r="E1214" s="5"/>
      <c r="F1214" s="5"/>
      <c r="G1214" s="5"/>
      <c r="H1214" s="5"/>
      <c r="I1214" s="3"/>
    </row>
    <row r="1215" spans="5:9" x14ac:dyDescent="0.25">
      <c r="E1215" s="5"/>
      <c r="F1215" s="5"/>
      <c r="G1215" s="5"/>
      <c r="H1215" s="5"/>
      <c r="I1215" s="3"/>
    </row>
    <row r="1216" spans="5:9" x14ac:dyDescent="0.25">
      <c r="E1216" s="5"/>
      <c r="F1216" s="5"/>
      <c r="G1216" s="5"/>
      <c r="H1216" s="5"/>
      <c r="I1216" s="3"/>
    </row>
    <row r="1217" spans="5:9" x14ac:dyDescent="0.25">
      <c r="E1217" s="5"/>
      <c r="F1217" s="5"/>
      <c r="G1217" s="5"/>
      <c r="H1217" s="5"/>
      <c r="I1217" s="3"/>
    </row>
    <row r="1218" spans="5:9" x14ac:dyDescent="0.25">
      <c r="E1218" s="5"/>
      <c r="F1218" s="5"/>
      <c r="G1218" s="5"/>
      <c r="H1218" s="5"/>
      <c r="I1218" s="3"/>
    </row>
    <row r="1219" spans="5:9" x14ac:dyDescent="0.25">
      <c r="E1219" s="5"/>
      <c r="F1219" s="5"/>
      <c r="G1219" s="5"/>
      <c r="H1219" s="5"/>
      <c r="I1219" s="3"/>
    </row>
    <row r="1220" spans="5:9" x14ac:dyDescent="0.25">
      <c r="E1220" s="5"/>
      <c r="F1220" s="5"/>
      <c r="G1220" s="5"/>
      <c r="H1220" s="5"/>
      <c r="I1220" s="3"/>
    </row>
    <row r="1221" spans="5:9" x14ac:dyDescent="0.25">
      <c r="E1221" s="5"/>
      <c r="F1221" s="5"/>
      <c r="G1221" s="5"/>
      <c r="H1221" s="5"/>
      <c r="I1221" s="3"/>
    </row>
    <row r="1222" spans="5:9" x14ac:dyDescent="0.25">
      <c r="E1222" s="5"/>
      <c r="F1222" s="5"/>
      <c r="G1222" s="5"/>
      <c r="H1222" s="5"/>
      <c r="I1222" s="3"/>
    </row>
    <row r="1223" spans="5:9" x14ac:dyDescent="0.25">
      <c r="E1223" s="5"/>
      <c r="F1223" s="5"/>
      <c r="G1223" s="5"/>
      <c r="H1223" s="5"/>
      <c r="I1223" s="3"/>
    </row>
    <row r="1224" spans="5:9" x14ac:dyDescent="0.25">
      <c r="E1224" s="5"/>
      <c r="F1224" s="5"/>
      <c r="G1224" s="5"/>
      <c r="H1224" s="5"/>
      <c r="I1224" s="3"/>
    </row>
    <row r="1225" spans="5:9" x14ac:dyDescent="0.25">
      <c r="E1225" s="5"/>
      <c r="F1225" s="5"/>
      <c r="G1225" s="5"/>
      <c r="H1225" s="5"/>
      <c r="I1225" s="3"/>
    </row>
    <row r="1226" spans="5:9" x14ac:dyDescent="0.25">
      <c r="E1226" s="5"/>
      <c r="F1226" s="5"/>
      <c r="G1226" s="5"/>
      <c r="H1226" s="5"/>
      <c r="I1226" s="3"/>
    </row>
    <row r="1227" spans="5:9" x14ac:dyDescent="0.25">
      <c r="E1227" s="5"/>
      <c r="F1227" s="5"/>
      <c r="G1227" s="5"/>
      <c r="H1227" s="5"/>
      <c r="I1227" s="3"/>
    </row>
    <row r="1228" spans="5:9" x14ac:dyDescent="0.25">
      <c r="E1228" s="5"/>
      <c r="F1228" s="5"/>
      <c r="G1228" s="5"/>
      <c r="H1228" s="5"/>
      <c r="I1228" s="3"/>
    </row>
    <row r="1229" spans="5:9" x14ac:dyDescent="0.25">
      <c r="E1229" s="5"/>
      <c r="F1229" s="5"/>
      <c r="G1229" s="5"/>
      <c r="H1229" s="5"/>
      <c r="I1229" s="3"/>
    </row>
    <row r="1230" spans="5:9" x14ac:dyDescent="0.25">
      <c r="E1230" s="5"/>
      <c r="F1230" s="5"/>
      <c r="G1230" s="5"/>
      <c r="H1230" s="5"/>
      <c r="I1230" s="3"/>
    </row>
    <row r="1231" spans="5:9" x14ac:dyDescent="0.25">
      <c r="E1231" s="5"/>
      <c r="F1231" s="5"/>
      <c r="G1231" s="5"/>
      <c r="H1231" s="5"/>
      <c r="I1231" s="3"/>
    </row>
    <row r="1232" spans="5:9" x14ac:dyDescent="0.25">
      <c r="E1232" s="5"/>
      <c r="F1232" s="5"/>
      <c r="G1232" s="5"/>
      <c r="H1232" s="5"/>
      <c r="I1232" s="3"/>
    </row>
    <row r="1233" spans="5:9" x14ac:dyDescent="0.25">
      <c r="E1233" s="5"/>
      <c r="F1233" s="5"/>
      <c r="G1233" s="5"/>
      <c r="H1233" s="5"/>
      <c r="I1233" s="3"/>
    </row>
    <row r="1234" spans="5:9" x14ac:dyDescent="0.25">
      <c r="E1234" s="5"/>
      <c r="F1234" s="5"/>
      <c r="G1234" s="5"/>
      <c r="H1234" s="5"/>
      <c r="I1234" s="3"/>
    </row>
    <row r="1235" spans="5:9" x14ac:dyDescent="0.25">
      <c r="E1235" s="5"/>
      <c r="F1235" s="5"/>
      <c r="G1235" s="5"/>
      <c r="H1235" s="5"/>
      <c r="I1235" s="3"/>
    </row>
    <row r="1236" spans="5:9" x14ac:dyDescent="0.25">
      <c r="E1236" s="5"/>
      <c r="F1236" s="5"/>
      <c r="G1236" s="5"/>
      <c r="H1236" s="5"/>
      <c r="I1236" s="3"/>
    </row>
    <row r="1237" spans="5:9" x14ac:dyDescent="0.25">
      <c r="E1237" s="5"/>
      <c r="F1237" s="5"/>
      <c r="G1237" s="5"/>
      <c r="H1237" s="5"/>
      <c r="I1237" s="3"/>
    </row>
    <row r="1238" spans="5:9" x14ac:dyDescent="0.25">
      <c r="E1238" s="5"/>
      <c r="F1238" s="5"/>
      <c r="G1238" s="5"/>
      <c r="H1238" s="5"/>
      <c r="I1238" s="3"/>
    </row>
    <row r="1239" spans="5:9" x14ac:dyDescent="0.25">
      <c r="E1239" s="5"/>
      <c r="F1239" s="5"/>
      <c r="G1239" s="5"/>
      <c r="H1239" s="5"/>
      <c r="I1239" s="3"/>
    </row>
    <row r="1240" spans="5:9" x14ac:dyDescent="0.25">
      <c r="E1240" s="5"/>
      <c r="F1240" s="5"/>
      <c r="G1240" s="5"/>
      <c r="H1240" s="5"/>
      <c r="I1240" s="3"/>
    </row>
    <row r="1241" spans="5:9" x14ac:dyDescent="0.25">
      <c r="E1241" s="5"/>
      <c r="F1241" s="5"/>
      <c r="G1241" s="5"/>
      <c r="H1241" s="5"/>
      <c r="I1241" s="3"/>
    </row>
    <row r="1242" spans="5:9" x14ac:dyDescent="0.25">
      <c r="E1242" s="5"/>
      <c r="F1242" s="5"/>
      <c r="G1242" s="5"/>
      <c r="H1242" s="5"/>
      <c r="I1242" s="3"/>
    </row>
    <row r="1243" spans="5:9" x14ac:dyDescent="0.25">
      <c r="E1243" s="5"/>
      <c r="F1243" s="5"/>
      <c r="G1243" s="5"/>
      <c r="H1243" s="5"/>
      <c r="I1243" s="3"/>
    </row>
    <row r="1244" spans="5:9" x14ac:dyDescent="0.25">
      <c r="E1244" s="5"/>
      <c r="F1244" s="5"/>
      <c r="G1244" s="5"/>
      <c r="H1244" s="5"/>
      <c r="I1244" s="3"/>
    </row>
    <row r="1245" spans="5:9" x14ac:dyDescent="0.25">
      <c r="E1245" s="5"/>
      <c r="F1245" s="5"/>
      <c r="G1245" s="5"/>
      <c r="H1245" s="5"/>
      <c r="I1245" s="3"/>
    </row>
    <row r="1246" spans="5:9" x14ac:dyDescent="0.25">
      <c r="E1246" s="5"/>
      <c r="F1246" s="5"/>
      <c r="G1246" s="5"/>
      <c r="H1246" s="5"/>
      <c r="I1246" s="3"/>
    </row>
    <row r="1247" spans="5:9" x14ac:dyDescent="0.25">
      <c r="E1247" s="5"/>
      <c r="F1247" s="5"/>
      <c r="G1247" s="5"/>
      <c r="H1247" s="5"/>
      <c r="I1247" s="3"/>
    </row>
    <row r="1248" spans="5:9" x14ac:dyDescent="0.25">
      <c r="E1248" s="5"/>
      <c r="F1248" s="5"/>
      <c r="G1248" s="5"/>
      <c r="H1248" s="5"/>
      <c r="I1248" s="3"/>
    </row>
    <row r="1249" spans="5:9" x14ac:dyDescent="0.25">
      <c r="E1249" s="5"/>
      <c r="F1249" s="5"/>
      <c r="G1249" s="5"/>
      <c r="H1249" s="5"/>
      <c r="I1249" s="3"/>
    </row>
    <row r="1250" spans="5:9" x14ac:dyDescent="0.25">
      <c r="E1250" s="5"/>
      <c r="F1250" s="5"/>
      <c r="G1250" s="5"/>
      <c r="H1250" s="5"/>
      <c r="I1250" s="3"/>
    </row>
    <row r="1251" spans="5:9" x14ac:dyDescent="0.25">
      <c r="E1251" s="5"/>
      <c r="F1251" s="5"/>
      <c r="G1251" s="5"/>
      <c r="H1251" s="5"/>
      <c r="I1251" s="3"/>
    </row>
    <row r="1252" spans="5:9" x14ac:dyDescent="0.25">
      <c r="E1252" s="5"/>
      <c r="F1252" s="5"/>
      <c r="G1252" s="5"/>
      <c r="H1252" s="5"/>
      <c r="I1252" s="3"/>
    </row>
    <row r="1253" spans="5:9" x14ac:dyDescent="0.25">
      <c r="E1253" s="5"/>
      <c r="F1253" s="5"/>
      <c r="G1253" s="5"/>
      <c r="H1253" s="5"/>
      <c r="I1253" s="3"/>
    </row>
    <row r="1254" spans="5:9" x14ac:dyDescent="0.25">
      <c r="E1254" s="5"/>
      <c r="F1254" s="5"/>
      <c r="G1254" s="5"/>
      <c r="H1254" s="5"/>
      <c r="I1254" s="3"/>
    </row>
    <row r="1255" spans="5:9" x14ac:dyDescent="0.25">
      <c r="E1255" s="5"/>
      <c r="F1255" s="5"/>
      <c r="G1255" s="5"/>
      <c r="H1255" s="5"/>
      <c r="I1255" s="3"/>
    </row>
    <row r="1256" spans="5:9" x14ac:dyDescent="0.25">
      <c r="E1256" s="5"/>
      <c r="F1256" s="5"/>
      <c r="G1256" s="5"/>
      <c r="H1256" s="5"/>
      <c r="I1256" s="3"/>
    </row>
    <row r="1257" spans="5:9" x14ac:dyDescent="0.25">
      <c r="E1257" s="5"/>
      <c r="F1257" s="5"/>
      <c r="G1257" s="5"/>
      <c r="H1257" s="5"/>
      <c r="I1257" s="3"/>
    </row>
    <row r="1258" spans="5:9" x14ac:dyDescent="0.25">
      <c r="E1258" s="5"/>
      <c r="F1258" s="5"/>
      <c r="G1258" s="5"/>
      <c r="H1258" s="5"/>
      <c r="I1258" s="3"/>
    </row>
    <row r="1259" spans="5:9" x14ac:dyDescent="0.25">
      <c r="E1259" s="5"/>
      <c r="F1259" s="5"/>
      <c r="G1259" s="5"/>
      <c r="H1259" s="5"/>
      <c r="I1259" s="3"/>
    </row>
    <row r="1260" spans="5:9" x14ac:dyDescent="0.25">
      <c r="E1260" s="5"/>
      <c r="F1260" s="5"/>
      <c r="G1260" s="5"/>
      <c r="H1260" s="5"/>
      <c r="I1260" s="3"/>
    </row>
    <row r="1261" spans="5:9" x14ac:dyDescent="0.25">
      <c r="E1261" s="5"/>
      <c r="F1261" s="5"/>
      <c r="G1261" s="5"/>
      <c r="H1261" s="5"/>
      <c r="I1261" s="3"/>
    </row>
    <row r="1262" spans="5:9" x14ac:dyDescent="0.25">
      <c r="E1262" s="5"/>
      <c r="F1262" s="5"/>
      <c r="G1262" s="5"/>
      <c r="H1262" s="5"/>
      <c r="I1262" s="3"/>
    </row>
    <row r="1263" spans="5:9" x14ac:dyDescent="0.25">
      <c r="E1263" s="5"/>
      <c r="F1263" s="5"/>
      <c r="G1263" s="5"/>
      <c r="H1263" s="5"/>
      <c r="I1263" s="3"/>
    </row>
    <row r="1264" spans="5:9" x14ac:dyDescent="0.25">
      <c r="E1264" s="5"/>
      <c r="F1264" s="5"/>
      <c r="G1264" s="5"/>
      <c r="H1264" s="5"/>
      <c r="I1264" s="3"/>
    </row>
    <row r="1265" spans="5:9" x14ac:dyDescent="0.25">
      <c r="E1265" s="5"/>
      <c r="F1265" s="5"/>
      <c r="G1265" s="5"/>
      <c r="H1265" s="5"/>
      <c r="I1265" s="3"/>
    </row>
    <row r="1266" spans="5:9" x14ac:dyDescent="0.25">
      <c r="E1266" s="5"/>
      <c r="F1266" s="5"/>
      <c r="G1266" s="5"/>
      <c r="H1266" s="5"/>
      <c r="I1266" s="3"/>
    </row>
    <row r="1267" spans="5:9" x14ac:dyDescent="0.25">
      <c r="E1267" s="5"/>
      <c r="F1267" s="5"/>
      <c r="G1267" s="5"/>
      <c r="H1267" s="5"/>
      <c r="I1267" s="3"/>
    </row>
    <row r="1268" spans="5:9" x14ac:dyDescent="0.25">
      <c r="E1268" s="5"/>
      <c r="F1268" s="5"/>
      <c r="G1268" s="5"/>
      <c r="H1268" s="5"/>
      <c r="I1268" s="3"/>
    </row>
    <row r="1269" spans="5:9" x14ac:dyDescent="0.25">
      <c r="E1269" s="5"/>
      <c r="F1269" s="5"/>
      <c r="G1269" s="5"/>
      <c r="H1269" s="5"/>
      <c r="I1269" s="3"/>
    </row>
    <row r="1270" spans="5:9" x14ac:dyDescent="0.25">
      <c r="E1270" s="5"/>
      <c r="F1270" s="5"/>
      <c r="G1270" s="5"/>
      <c r="H1270" s="5"/>
      <c r="I1270" s="3"/>
    </row>
    <row r="1271" spans="5:9" x14ac:dyDescent="0.25">
      <c r="E1271" s="5"/>
      <c r="F1271" s="5"/>
      <c r="G1271" s="5"/>
      <c r="H1271" s="5"/>
      <c r="I1271" s="3"/>
    </row>
    <row r="1272" spans="5:9" x14ac:dyDescent="0.25">
      <c r="E1272" s="5"/>
      <c r="F1272" s="5"/>
      <c r="G1272" s="5"/>
      <c r="H1272" s="5"/>
      <c r="I1272" s="3"/>
    </row>
    <row r="1273" spans="5:9" x14ac:dyDescent="0.25">
      <c r="E1273" s="5"/>
      <c r="F1273" s="5"/>
      <c r="G1273" s="5"/>
      <c r="H1273" s="5"/>
      <c r="I1273" s="3"/>
    </row>
    <row r="1274" spans="5:9" x14ac:dyDescent="0.25">
      <c r="E1274" s="5"/>
      <c r="F1274" s="5"/>
      <c r="G1274" s="5"/>
      <c r="H1274" s="5"/>
      <c r="I1274" s="3"/>
    </row>
    <row r="1275" spans="5:9" x14ac:dyDescent="0.25">
      <c r="E1275" s="5"/>
      <c r="F1275" s="5"/>
      <c r="G1275" s="5"/>
      <c r="H1275" s="5"/>
      <c r="I1275" s="3"/>
    </row>
    <row r="1276" spans="5:9" x14ac:dyDescent="0.25">
      <c r="E1276" s="5"/>
      <c r="F1276" s="5"/>
      <c r="G1276" s="5"/>
      <c r="H1276" s="5"/>
      <c r="I1276" s="3"/>
    </row>
    <row r="1277" spans="5:9" x14ac:dyDescent="0.25">
      <c r="E1277" s="5"/>
      <c r="F1277" s="5"/>
      <c r="G1277" s="5"/>
      <c r="H1277" s="5"/>
      <c r="I1277" s="3"/>
    </row>
    <row r="1278" spans="5:9" x14ac:dyDescent="0.25">
      <c r="E1278" s="5"/>
      <c r="F1278" s="5"/>
      <c r="G1278" s="5"/>
      <c r="H1278" s="5"/>
      <c r="I1278" s="3"/>
    </row>
    <row r="1279" spans="5:9" x14ac:dyDescent="0.25">
      <c r="E1279" s="5"/>
      <c r="F1279" s="5"/>
      <c r="G1279" s="5"/>
      <c r="H1279" s="5"/>
      <c r="I1279" s="3"/>
    </row>
    <row r="1280" spans="5:9" x14ac:dyDescent="0.25">
      <c r="E1280" s="5"/>
      <c r="F1280" s="5"/>
      <c r="G1280" s="5"/>
      <c r="H1280" s="5"/>
      <c r="I1280" s="3"/>
    </row>
    <row r="1281" spans="5:9" x14ac:dyDescent="0.25">
      <c r="E1281" s="5"/>
      <c r="F1281" s="5"/>
      <c r="G1281" s="5"/>
      <c r="H1281" s="5"/>
      <c r="I1281" s="3"/>
    </row>
    <row r="1282" spans="5:9" x14ac:dyDescent="0.25">
      <c r="E1282" s="5"/>
      <c r="F1282" s="5"/>
      <c r="G1282" s="5"/>
      <c r="H1282" s="5"/>
      <c r="I1282" s="3"/>
    </row>
    <row r="1283" spans="5:9" x14ac:dyDescent="0.25">
      <c r="E1283" s="5"/>
      <c r="F1283" s="5"/>
      <c r="G1283" s="5"/>
      <c r="H1283" s="5"/>
      <c r="I1283" s="3"/>
    </row>
    <row r="1284" spans="5:9" x14ac:dyDescent="0.25">
      <c r="E1284" s="5"/>
      <c r="F1284" s="5"/>
      <c r="G1284" s="5"/>
      <c r="H1284" s="5"/>
      <c r="I1284" s="3"/>
    </row>
    <row r="1285" spans="5:9" x14ac:dyDescent="0.25">
      <c r="E1285" s="5"/>
      <c r="F1285" s="5"/>
      <c r="G1285" s="5"/>
      <c r="H1285" s="5"/>
      <c r="I1285" s="3"/>
    </row>
    <row r="1286" spans="5:9" x14ac:dyDescent="0.25">
      <c r="E1286" s="5"/>
      <c r="F1286" s="5"/>
      <c r="G1286" s="5"/>
      <c r="H1286" s="5"/>
      <c r="I1286" s="3"/>
    </row>
    <row r="1287" spans="5:9" x14ac:dyDescent="0.25">
      <c r="E1287" s="5"/>
      <c r="F1287" s="5"/>
      <c r="G1287" s="5"/>
      <c r="H1287" s="5"/>
      <c r="I1287" s="3"/>
    </row>
    <row r="1288" spans="5:9" x14ac:dyDescent="0.25">
      <c r="E1288" s="5"/>
      <c r="F1288" s="5"/>
      <c r="G1288" s="5"/>
      <c r="H1288" s="5"/>
      <c r="I1288" s="3"/>
    </row>
    <row r="1289" spans="5:9" x14ac:dyDescent="0.25">
      <c r="E1289" s="5"/>
      <c r="F1289" s="5"/>
      <c r="G1289" s="5"/>
      <c r="H1289" s="5"/>
      <c r="I1289" s="3"/>
    </row>
    <row r="1290" spans="5:9" x14ac:dyDescent="0.25">
      <c r="E1290" s="5"/>
      <c r="F1290" s="5"/>
      <c r="G1290" s="5"/>
      <c r="H1290" s="5"/>
      <c r="I1290" s="3"/>
    </row>
    <row r="1291" spans="5:9" x14ac:dyDescent="0.25">
      <c r="E1291" s="5"/>
      <c r="F1291" s="5"/>
      <c r="G1291" s="5"/>
      <c r="H1291" s="5"/>
      <c r="I1291" s="3"/>
    </row>
    <row r="1292" spans="5:9" x14ac:dyDescent="0.25">
      <c r="E1292" s="5"/>
      <c r="F1292" s="5"/>
      <c r="G1292" s="5"/>
      <c r="H1292" s="5"/>
      <c r="I1292" s="3"/>
    </row>
    <row r="1293" spans="5:9" x14ac:dyDescent="0.25">
      <c r="E1293" s="5"/>
      <c r="F1293" s="5"/>
      <c r="G1293" s="5"/>
      <c r="H1293" s="5"/>
      <c r="I1293" s="3"/>
    </row>
    <row r="1294" spans="5:9" x14ac:dyDescent="0.25">
      <c r="E1294" s="5"/>
      <c r="F1294" s="5"/>
      <c r="G1294" s="5"/>
      <c r="H1294" s="5"/>
      <c r="I1294" s="3"/>
    </row>
    <row r="1295" spans="5:9" x14ac:dyDescent="0.25">
      <c r="E1295" s="5"/>
      <c r="F1295" s="5"/>
      <c r="G1295" s="5"/>
      <c r="H1295" s="5"/>
      <c r="I1295" s="3"/>
    </row>
    <row r="1296" spans="5:9" x14ac:dyDescent="0.25">
      <c r="E1296" s="5"/>
      <c r="F1296" s="5"/>
      <c r="G1296" s="5"/>
      <c r="H1296" s="5"/>
      <c r="I1296" s="3"/>
    </row>
    <row r="1297" spans="5:9" x14ac:dyDescent="0.25">
      <c r="E1297" s="5"/>
      <c r="F1297" s="5"/>
      <c r="G1297" s="5"/>
      <c r="H1297" s="5"/>
      <c r="I1297" s="3"/>
    </row>
    <row r="1298" spans="5:9" x14ac:dyDescent="0.25">
      <c r="E1298" s="5"/>
      <c r="F1298" s="5"/>
      <c r="G1298" s="5"/>
      <c r="H1298" s="5"/>
      <c r="I1298" s="3"/>
    </row>
    <row r="1299" spans="5:9" x14ac:dyDescent="0.25">
      <c r="E1299" s="5"/>
      <c r="F1299" s="5"/>
      <c r="G1299" s="5"/>
      <c r="H1299" s="5"/>
      <c r="I1299" s="3"/>
    </row>
    <row r="1300" spans="5:9" x14ac:dyDescent="0.25">
      <c r="E1300" s="5"/>
      <c r="F1300" s="5"/>
      <c r="G1300" s="5"/>
      <c r="H1300" s="5"/>
      <c r="I1300" s="3"/>
    </row>
    <row r="1301" spans="5:9" x14ac:dyDescent="0.25">
      <c r="E1301" s="5"/>
      <c r="F1301" s="5"/>
      <c r="G1301" s="5"/>
      <c r="H1301" s="5"/>
      <c r="I1301" s="3"/>
    </row>
    <row r="1302" spans="5:9" x14ac:dyDescent="0.25">
      <c r="E1302" s="5"/>
      <c r="F1302" s="5"/>
      <c r="G1302" s="5"/>
      <c r="H1302" s="5"/>
      <c r="I1302" s="3"/>
    </row>
    <row r="1303" spans="5:9" x14ac:dyDescent="0.25">
      <c r="E1303" s="5"/>
      <c r="F1303" s="5"/>
      <c r="G1303" s="5"/>
      <c r="H1303" s="5"/>
      <c r="I1303" s="3"/>
    </row>
    <row r="1304" spans="5:9" x14ac:dyDescent="0.25">
      <c r="E1304" s="5"/>
      <c r="F1304" s="5"/>
      <c r="G1304" s="5"/>
      <c r="H1304" s="5"/>
      <c r="I1304" s="3"/>
    </row>
    <row r="1305" spans="5:9" x14ac:dyDescent="0.25">
      <c r="E1305" s="5"/>
      <c r="F1305" s="5"/>
      <c r="G1305" s="5"/>
      <c r="H1305" s="5"/>
      <c r="I1305" s="3"/>
    </row>
    <row r="1306" spans="5:9" x14ac:dyDescent="0.25">
      <c r="E1306" s="5"/>
      <c r="F1306" s="5"/>
      <c r="G1306" s="5"/>
      <c r="H1306" s="5"/>
      <c r="I1306" s="3"/>
    </row>
    <row r="1307" spans="5:9" x14ac:dyDescent="0.25">
      <c r="E1307" s="5"/>
      <c r="F1307" s="5"/>
      <c r="G1307" s="5"/>
      <c r="H1307" s="5"/>
      <c r="I1307" s="3"/>
    </row>
    <row r="1308" spans="5:9" x14ac:dyDescent="0.25">
      <c r="E1308" s="5"/>
      <c r="F1308" s="5"/>
      <c r="G1308" s="5"/>
      <c r="H1308" s="5"/>
      <c r="I1308" s="3"/>
    </row>
    <row r="1309" spans="5:9" x14ac:dyDescent="0.25">
      <c r="E1309" s="5"/>
      <c r="F1309" s="5"/>
      <c r="G1309" s="5"/>
      <c r="H1309" s="5"/>
      <c r="I1309" s="3"/>
    </row>
    <row r="1310" spans="5:9" x14ac:dyDescent="0.25">
      <c r="E1310" s="5"/>
      <c r="F1310" s="5"/>
      <c r="G1310" s="5"/>
      <c r="H1310" s="5"/>
      <c r="I1310" s="3"/>
    </row>
    <row r="1311" spans="5:9" x14ac:dyDescent="0.25">
      <c r="E1311" s="5"/>
      <c r="F1311" s="5"/>
      <c r="G1311" s="5"/>
      <c r="H1311" s="5"/>
      <c r="I1311" s="3"/>
    </row>
    <row r="1312" spans="5:9" x14ac:dyDescent="0.25">
      <c r="E1312" s="5"/>
      <c r="F1312" s="5"/>
      <c r="G1312" s="5"/>
      <c r="H1312" s="5"/>
      <c r="I1312" s="3"/>
    </row>
    <row r="1313" spans="5:9" x14ac:dyDescent="0.25">
      <c r="E1313" s="5"/>
      <c r="F1313" s="5"/>
      <c r="G1313" s="5"/>
      <c r="H1313" s="5"/>
      <c r="I1313" s="3"/>
    </row>
    <row r="1314" spans="5:9" x14ac:dyDescent="0.25">
      <c r="E1314" s="5"/>
      <c r="F1314" s="5"/>
      <c r="G1314" s="5"/>
      <c r="H1314" s="5"/>
      <c r="I1314" s="3"/>
    </row>
    <row r="1315" spans="5:9" x14ac:dyDescent="0.25">
      <c r="E1315" s="5"/>
      <c r="F1315" s="5"/>
      <c r="G1315" s="5"/>
      <c r="H1315" s="5"/>
      <c r="I1315" s="3"/>
    </row>
    <row r="1316" spans="5:9" x14ac:dyDescent="0.25">
      <c r="E1316" s="5"/>
      <c r="F1316" s="5"/>
      <c r="G1316" s="5"/>
      <c r="H1316" s="5"/>
      <c r="I1316" s="3"/>
    </row>
    <row r="1317" spans="5:9" x14ac:dyDescent="0.25">
      <c r="E1317" s="5"/>
      <c r="F1317" s="5"/>
      <c r="G1317" s="5"/>
      <c r="H1317" s="5"/>
      <c r="I1317" s="3"/>
    </row>
    <row r="1318" spans="5:9" x14ac:dyDescent="0.25">
      <c r="E1318" s="5"/>
      <c r="F1318" s="5"/>
      <c r="G1318" s="5"/>
      <c r="H1318" s="5"/>
      <c r="I1318" s="3"/>
    </row>
    <row r="1319" spans="5:9" x14ac:dyDescent="0.25">
      <c r="E1319" s="5"/>
      <c r="F1319" s="5"/>
      <c r="G1319" s="5"/>
      <c r="H1319" s="5"/>
      <c r="I1319" s="3"/>
    </row>
    <row r="1320" spans="5:9" x14ac:dyDescent="0.25">
      <c r="E1320" s="5"/>
      <c r="F1320" s="5"/>
      <c r="G1320" s="5"/>
      <c r="H1320" s="5"/>
      <c r="I1320" s="3"/>
    </row>
    <row r="1321" spans="5:9" x14ac:dyDescent="0.25">
      <c r="E1321" s="5"/>
      <c r="F1321" s="5"/>
      <c r="G1321" s="5"/>
      <c r="H1321" s="5"/>
      <c r="I1321" s="3"/>
    </row>
    <row r="1322" spans="5:9" x14ac:dyDescent="0.25">
      <c r="E1322" s="5"/>
      <c r="F1322" s="5"/>
      <c r="G1322" s="5"/>
      <c r="H1322" s="5"/>
      <c r="I1322" s="3"/>
    </row>
    <row r="1323" spans="5:9" x14ac:dyDescent="0.25">
      <c r="E1323" s="5"/>
      <c r="F1323" s="5"/>
      <c r="G1323" s="5"/>
      <c r="H1323" s="5"/>
      <c r="I1323" s="3"/>
    </row>
    <row r="1324" spans="5:9" x14ac:dyDescent="0.25">
      <c r="E1324" s="5"/>
      <c r="F1324" s="5"/>
      <c r="G1324" s="5"/>
      <c r="H1324" s="5"/>
      <c r="I1324" s="3"/>
    </row>
    <row r="1325" spans="5:9" x14ac:dyDescent="0.25">
      <c r="E1325" s="5"/>
      <c r="F1325" s="5"/>
      <c r="G1325" s="5"/>
      <c r="H1325" s="5"/>
      <c r="I1325" s="3"/>
    </row>
    <row r="1326" spans="5:9" x14ac:dyDescent="0.25">
      <c r="E1326" s="5"/>
      <c r="F1326" s="5"/>
      <c r="G1326" s="5"/>
      <c r="H1326" s="5"/>
      <c r="I1326" s="3"/>
    </row>
    <row r="1327" spans="5:9" x14ac:dyDescent="0.25">
      <c r="E1327" s="5"/>
      <c r="F1327" s="5"/>
      <c r="G1327" s="5"/>
      <c r="H1327" s="5"/>
      <c r="I1327" s="3"/>
    </row>
    <row r="1328" spans="5:9" x14ac:dyDescent="0.25">
      <c r="E1328" s="5"/>
      <c r="F1328" s="5"/>
      <c r="G1328" s="5"/>
      <c r="H1328" s="5"/>
      <c r="I1328" s="3"/>
    </row>
    <row r="1329" spans="5:9" x14ac:dyDescent="0.25">
      <c r="E1329" s="5"/>
      <c r="F1329" s="5"/>
      <c r="G1329" s="5"/>
      <c r="H1329" s="5"/>
      <c r="I1329" s="3"/>
    </row>
    <row r="1330" spans="5:9" x14ac:dyDescent="0.25">
      <c r="E1330" s="5"/>
      <c r="F1330" s="5"/>
      <c r="G1330" s="5"/>
      <c r="H1330" s="5"/>
      <c r="I1330" s="3"/>
    </row>
    <row r="1331" spans="5:9" x14ac:dyDescent="0.25">
      <c r="E1331" s="5"/>
      <c r="F1331" s="5"/>
      <c r="G1331" s="5"/>
      <c r="H1331" s="5"/>
      <c r="I1331" s="3"/>
    </row>
    <row r="1332" spans="5:9" x14ac:dyDescent="0.25">
      <c r="E1332" s="5"/>
      <c r="F1332" s="5"/>
      <c r="G1332" s="5"/>
      <c r="H1332" s="5"/>
      <c r="I1332" s="3"/>
    </row>
    <row r="1333" spans="5:9" x14ac:dyDescent="0.25">
      <c r="E1333" s="5"/>
      <c r="F1333" s="5"/>
      <c r="G1333" s="5"/>
      <c r="H1333" s="5"/>
      <c r="I1333" s="3"/>
    </row>
    <row r="1334" spans="5:9" x14ac:dyDescent="0.25">
      <c r="E1334" s="5"/>
      <c r="F1334" s="5"/>
      <c r="G1334" s="5"/>
      <c r="H1334" s="5"/>
      <c r="I1334" s="3"/>
    </row>
    <row r="1335" spans="5:9" x14ac:dyDescent="0.25">
      <c r="E1335" s="5"/>
      <c r="F1335" s="5"/>
      <c r="G1335" s="5"/>
      <c r="H1335" s="5"/>
      <c r="I1335" s="3"/>
    </row>
    <row r="1336" spans="5:9" x14ac:dyDescent="0.25">
      <c r="E1336" s="5"/>
      <c r="F1336" s="5"/>
      <c r="G1336" s="5"/>
      <c r="H1336" s="5"/>
      <c r="I1336" s="3"/>
    </row>
    <row r="1337" spans="5:9" x14ac:dyDescent="0.25">
      <c r="E1337" s="5"/>
      <c r="F1337" s="5"/>
      <c r="G1337" s="5"/>
      <c r="H1337" s="5"/>
      <c r="I1337" s="3"/>
    </row>
    <row r="1338" spans="5:9" x14ac:dyDescent="0.25">
      <c r="E1338" s="5"/>
      <c r="F1338" s="5"/>
      <c r="G1338" s="5"/>
      <c r="H1338" s="5"/>
      <c r="I1338" s="3"/>
    </row>
    <row r="1339" spans="5:9" x14ac:dyDescent="0.25">
      <c r="E1339" s="5"/>
      <c r="F1339" s="5"/>
      <c r="G1339" s="5"/>
      <c r="H1339" s="5"/>
      <c r="I1339" s="3"/>
    </row>
    <row r="1340" spans="5:9" x14ac:dyDescent="0.25">
      <c r="E1340" s="5"/>
      <c r="F1340" s="5"/>
      <c r="G1340" s="5"/>
      <c r="H1340" s="5"/>
      <c r="I1340" s="3"/>
    </row>
    <row r="1341" spans="5:9" x14ac:dyDescent="0.25">
      <c r="E1341" s="5"/>
      <c r="F1341" s="5"/>
      <c r="G1341" s="5"/>
      <c r="H1341" s="5"/>
      <c r="I1341" s="3"/>
    </row>
    <row r="1342" spans="5:9" x14ac:dyDescent="0.25">
      <c r="E1342" s="5"/>
      <c r="F1342" s="5"/>
      <c r="G1342" s="5"/>
      <c r="H1342" s="5"/>
      <c r="I1342" s="3"/>
    </row>
    <row r="1343" spans="5:9" x14ac:dyDescent="0.25">
      <c r="E1343" s="5"/>
      <c r="F1343" s="5"/>
      <c r="G1343" s="5"/>
      <c r="H1343" s="5"/>
      <c r="I1343" s="3"/>
    </row>
    <row r="1344" spans="5:9" x14ac:dyDescent="0.25">
      <c r="E1344" s="5"/>
      <c r="F1344" s="5"/>
      <c r="G1344" s="5"/>
      <c r="H1344" s="5"/>
      <c r="I1344" s="3"/>
    </row>
    <row r="1345" spans="5:9" x14ac:dyDescent="0.25">
      <c r="E1345" s="5"/>
      <c r="F1345" s="5"/>
      <c r="G1345" s="5"/>
      <c r="H1345" s="5"/>
      <c r="I1345" s="3"/>
    </row>
    <row r="1346" spans="5:9" x14ac:dyDescent="0.25">
      <c r="E1346" s="5"/>
      <c r="F1346" s="5"/>
      <c r="G1346" s="5"/>
      <c r="H1346" s="5"/>
      <c r="I1346" s="3"/>
    </row>
    <row r="1347" spans="5:9" x14ac:dyDescent="0.25">
      <c r="E1347" s="5"/>
      <c r="F1347" s="5"/>
      <c r="G1347" s="5"/>
      <c r="H1347" s="5"/>
      <c r="I1347" s="3"/>
    </row>
    <row r="1348" spans="5:9" x14ac:dyDescent="0.25">
      <c r="E1348" s="5"/>
      <c r="F1348" s="5"/>
      <c r="G1348" s="5"/>
      <c r="H1348" s="5"/>
      <c r="I1348" s="3"/>
    </row>
    <row r="1349" spans="5:9" x14ac:dyDescent="0.25">
      <c r="E1349" s="5"/>
      <c r="F1349" s="5"/>
      <c r="G1349" s="5"/>
      <c r="H1349" s="5"/>
      <c r="I1349" s="3"/>
    </row>
    <row r="1350" spans="5:9" x14ac:dyDescent="0.25">
      <c r="E1350" s="5"/>
      <c r="F1350" s="5"/>
      <c r="G1350" s="5"/>
      <c r="H1350" s="5"/>
      <c r="I1350" s="3"/>
    </row>
    <row r="1351" spans="5:9" x14ac:dyDescent="0.25">
      <c r="E1351" s="5"/>
      <c r="F1351" s="5"/>
      <c r="G1351" s="5"/>
      <c r="H1351" s="5"/>
      <c r="I1351" s="3"/>
    </row>
    <row r="1352" spans="5:9" x14ac:dyDescent="0.25">
      <c r="E1352" s="5"/>
      <c r="F1352" s="5"/>
      <c r="G1352" s="5"/>
      <c r="H1352" s="5"/>
      <c r="I1352" s="3"/>
    </row>
    <row r="1353" spans="5:9" x14ac:dyDescent="0.25">
      <c r="E1353" s="5"/>
      <c r="F1353" s="5"/>
      <c r="G1353" s="5"/>
      <c r="H1353" s="5"/>
      <c r="I1353" s="3"/>
    </row>
    <row r="1354" spans="5:9" x14ac:dyDescent="0.25">
      <c r="E1354" s="5"/>
      <c r="F1354" s="5"/>
      <c r="G1354" s="5"/>
      <c r="H1354" s="5"/>
      <c r="I1354" s="3"/>
    </row>
    <row r="1355" spans="5:9" x14ac:dyDescent="0.25">
      <c r="E1355" s="5"/>
      <c r="F1355" s="5"/>
      <c r="G1355" s="5"/>
      <c r="H1355" s="5"/>
      <c r="I1355" s="3"/>
    </row>
    <row r="1356" spans="5:9" x14ac:dyDescent="0.25">
      <c r="E1356" s="5"/>
      <c r="F1356" s="5"/>
      <c r="G1356" s="5"/>
      <c r="H1356" s="5"/>
      <c r="I1356" s="3"/>
    </row>
    <row r="1357" spans="5:9" x14ac:dyDescent="0.25">
      <c r="E1357" s="5"/>
      <c r="F1357" s="5"/>
      <c r="G1357" s="5"/>
      <c r="H1357" s="5"/>
      <c r="I1357" s="3"/>
    </row>
    <row r="1358" spans="5:9" x14ac:dyDescent="0.25">
      <c r="E1358" s="5"/>
      <c r="F1358" s="5"/>
      <c r="G1358" s="5"/>
      <c r="H1358" s="5"/>
      <c r="I1358" s="3"/>
    </row>
    <row r="1359" spans="5:9" x14ac:dyDescent="0.25">
      <c r="E1359" s="5"/>
      <c r="F1359" s="5"/>
      <c r="G1359" s="5"/>
      <c r="H1359" s="5"/>
      <c r="I1359" s="3"/>
    </row>
    <row r="1360" spans="5:9" x14ac:dyDescent="0.25">
      <c r="E1360" s="5"/>
      <c r="F1360" s="5"/>
      <c r="G1360" s="5"/>
      <c r="H1360" s="5"/>
      <c r="I1360" s="3"/>
    </row>
    <row r="1361" spans="5:9" x14ac:dyDescent="0.25">
      <c r="E1361" s="5"/>
      <c r="F1361" s="5"/>
      <c r="G1361" s="5"/>
      <c r="H1361" s="5"/>
      <c r="I1361" s="3"/>
    </row>
    <row r="1362" spans="5:9" x14ac:dyDescent="0.25">
      <c r="E1362" s="5"/>
      <c r="F1362" s="5"/>
      <c r="G1362" s="5"/>
      <c r="H1362" s="5"/>
      <c r="I1362" s="3"/>
    </row>
    <row r="1363" spans="5:9" x14ac:dyDescent="0.25">
      <c r="E1363" s="5"/>
      <c r="F1363" s="5"/>
      <c r="G1363" s="5"/>
      <c r="H1363" s="5"/>
      <c r="I1363" s="3"/>
    </row>
    <row r="1364" spans="5:9" x14ac:dyDescent="0.25">
      <c r="E1364" s="5"/>
      <c r="F1364" s="5"/>
      <c r="G1364" s="5"/>
      <c r="H1364" s="5"/>
      <c r="I1364" s="3"/>
    </row>
    <row r="1365" spans="5:9" x14ac:dyDescent="0.25">
      <c r="E1365" s="5"/>
      <c r="F1365" s="5"/>
      <c r="G1365" s="5"/>
      <c r="H1365" s="5"/>
      <c r="I1365" s="3"/>
    </row>
    <row r="1366" spans="5:9" x14ac:dyDescent="0.25">
      <c r="E1366" s="5"/>
      <c r="F1366" s="5"/>
      <c r="G1366" s="5"/>
      <c r="H1366" s="5"/>
      <c r="I1366" s="3"/>
    </row>
    <row r="1367" spans="5:9" x14ac:dyDescent="0.25">
      <c r="E1367" s="5"/>
      <c r="F1367" s="5"/>
      <c r="G1367" s="5"/>
      <c r="H1367" s="5"/>
      <c r="I1367" s="3"/>
    </row>
    <row r="1368" spans="5:9" x14ac:dyDescent="0.25">
      <c r="E1368" s="5"/>
      <c r="F1368" s="5"/>
      <c r="G1368" s="5"/>
      <c r="H1368" s="5"/>
      <c r="I1368" s="3"/>
    </row>
    <row r="1369" spans="5:9" x14ac:dyDescent="0.25">
      <c r="E1369" s="5"/>
      <c r="F1369" s="5"/>
      <c r="G1369" s="5"/>
      <c r="H1369" s="5"/>
      <c r="I1369" s="3"/>
    </row>
    <row r="1370" spans="5:9" x14ac:dyDescent="0.25">
      <c r="E1370" s="5"/>
      <c r="F1370" s="5"/>
      <c r="G1370" s="5"/>
      <c r="H1370" s="5"/>
      <c r="I1370" s="3"/>
    </row>
    <row r="1371" spans="5:9" x14ac:dyDescent="0.25">
      <c r="E1371" s="5"/>
      <c r="F1371" s="5"/>
      <c r="G1371" s="5"/>
      <c r="H1371" s="5"/>
      <c r="I1371" s="3"/>
    </row>
    <row r="1372" spans="5:9" x14ac:dyDescent="0.25">
      <c r="E1372" s="5"/>
      <c r="F1372" s="5"/>
      <c r="G1372" s="5"/>
      <c r="H1372" s="5"/>
      <c r="I1372" s="3"/>
    </row>
    <row r="1373" spans="5:9" x14ac:dyDescent="0.25">
      <c r="E1373" s="5"/>
      <c r="F1373" s="5"/>
      <c r="G1373" s="5"/>
      <c r="H1373" s="5"/>
      <c r="I1373" s="3"/>
    </row>
    <row r="1374" spans="5:9" x14ac:dyDescent="0.25">
      <c r="E1374" s="5"/>
      <c r="F1374" s="5"/>
      <c r="G1374" s="5"/>
      <c r="H1374" s="5"/>
      <c r="I1374" s="3"/>
    </row>
    <row r="1375" spans="5:9" x14ac:dyDescent="0.25">
      <c r="E1375" s="5"/>
      <c r="F1375" s="5"/>
      <c r="G1375" s="5"/>
      <c r="H1375" s="5"/>
      <c r="I1375" s="3"/>
    </row>
    <row r="1376" spans="5:9" x14ac:dyDescent="0.25">
      <c r="E1376" s="5"/>
      <c r="F1376" s="5"/>
      <c r="G1376" s="5"/>
      <c r="H1376" s="5"/>
      <c r="I1376" s="3"/>
    </row>
    <row r="1377" spans="5:9" x14ac:dyDescent="0.25">
      <c r="E1377" s="5"/>
      <c r="F1377" s="5"/>
      <c r="G1377" s="5"/>
      <c r="H1377" s="5"/>
      <c r="I1377" s="3"/>
    </row>
    <row r="1378" spans="5:9" x14ac:dyDescent="0.25">
      <c r="E1378" s="5"/>
      <c r="F1378" s="5"/>
      <c r="G1378" s="5"/>
      <c r="H1378" s="5"/>
      <c r="I1378" s="3"/>
    </row>
    <row r="1379" spans="5:9" x14ac:dyDescent="0.25">
      <c r="E1379" s="5"/>
      <c r="F1379" s="5"/>
      <c r="G1379" s="5"/>
      <c r="H1379" s="5"/>
      <c r="I1379" s="3"/>
    </row>
    <row r="1380" spans="5:9" x14ac:dyDescent="0.25">
      <c r="E1380" s="5"/>
      <c r="F1380" s="5"/>
      <c r="G1380" s="5"/>
      <c r="H1380" s="5"/>
      <c r="I1380" s="3"/>
    </row>
    <row r="1381" spans="5:9" x14ac:dyDescent="0.25">
      <c r="E1381" s="5"/>
      <c r="F1381" s="5"/>
      <c r="G1381" s="5"/>
      <c r="H1381" s="5"/>
      <c r="I1381" s="3"/>
    </row>
    <row r="1382" spans="5:9" x14ac:dyDescent="0.25">
      <c r="E1382" s="5"/>
      <c r="F1382" s="5"/>
      <c r="G1382" s="5"/>
      <c r="H1382" s="5"/>
      <c r="I1382" s="3"/>
    </row>
    <row r="1383" spans="5:9" x14ac:dyDescent="0.25">
      <c r="E1383" s="5"/>
      <c r="F1383" s="5"/>
      <c r="G1383" s="5"/>
      <c r="H1383" s="5"/>
      <c r="I1383" s="3"/>
    </row>
    <row r="1384" spans="5:9" x14ac:dyDescent="0.25">
      <c r="E1384" s="5"/>
      <c r="F1384" s="5"/>
      <c r="G1384" s="5"/>
      <c r="H1384" s="5"/>
      <c r="I1384" s="3"/>
    </row>
    <row r="1385" spans="5:9" x14ac:dyDescent="0.25">
      <c r="E1385" s="5"/>
      <c r="F1385" s="5"/>
      <c r="G1385" s="5"/>
      <c r="H1385" s="5"/>
      <c r="I1385" s="3"/>
    </row>
    <row r="1386" spans="5:9" x14ac:dyDescent="0.25">
      <c r="E1386" s="5"/>
      <c r="F1386" s="5"/>
      <c r="G1386" s="5"/>
      <c r="H1386" s="5"/>
      <c r="I1386" s="3"/>
    </row>
    <row r="1387" spans="5:9" x14ac:dyDescent="0.25">
      <c r="E1387" s="5"/>
      <c r="F1387" s="5"/>
      <c r="G1387" s="5"/>
      <c r="H1387" s="5"/>
      <c r="I1387" s="3"/>
    </row>
    <row r="1388" spans="5:9" x14ac:dyDescent="0.25">
      <c r="E1388" s="5"/>
      <c r="F1388" s="5"/>
      <c r="G1388" s="5"/>
      <c r="H1388" s="5"/>
      <c r="I1388" s="3"/>
    </row>
    <row r="1389" spans="5:9" x14ac:dyDescent="0.25">
      <c r="E1389" s="5"/>
      <c r="F1389" s="5"/>
      <c r="G1389" s="5"/>
      <c r="H1389" s="5"/>
      <c r="I1389" s="3"/>
    </row>
    <row r="1390" spans="5:9" x14ac:dyDescent="0.25">
      <c r="E1390" s="5"/>
      <c r="F1390" s="5"/>
      <c r="G1390" s="5"/>
      <c r="H1390" s="5"/>
      <c r="I1390" s="3"/>
    </row>
    <row r="1391" spans="5:9" x14ac:dyDescent="0.25">
      <c r="E1391" s="5"/>
      <c r="F1391" s="5"/>
      <c r="G1391" s="5"/>
      <c r="H1391" s="5"/>
      <c r="I1391" s="3"/>
    </row>
    <row r="1392" spans="5:9" x14ac:dyDescent="0.25">
      <c r="E1392" s="5"/>
      <c r="F1392" s="5"/>
      <c r="G1392" s="5"/>
      <c r="H1392" s="5"/>
      <c r="I1392" s="3"/>
    </row>
    <row r="1393" spans="5:9" x14ac:dyDescent="0.25">
      <c r="E1393" s="5"/>
      <c r="F1393" s="5"/>
      <c r="G1393" s="5"/>
      <c r="H1393" s="5"/>
      <c r="I1393" s="3"/>
    </row>
    <row r="1394" spans="5:9" x14ac:dyDescent="0.25">
      <c r="E1394" s="5"/>
      <c r="F1394" s="5"/>
      <c r="G1394" s="5"/>
      <c r="H1394" s="5"/>
      <c r="I1394" s="3"/>
    </row>
    <row r="1395" spans="5:9" x14ac:dyDescent="0.25">
      <c r="E1395" s="5"/>
      <c r="F1395" s="5"/>
      <c r="G1395" s="5"/>
      <c r="H1395" s="5"/>
      <c r="I1395" s="3"/>
    </row>
    <row r="1396" spans="5:9" x14ac:dyDescent="0.25">
      <c r="E1396" s="5"/>
      <c r="F1396" s="5"/>
      <c r="G1396" s="5"/>
      <c r="H1396" s="5"/>
      <c r="I1396" s="3"/>
    </row>
    <row r="1397" spans="5:9" x14ac:dyDescent="0.25">
      <c r="E1397" s="5"/>
      <c r="F1397" s="5"/>
      <c r="G1397" s="5"/>
      <c r="H1397" s="5"/>
      <c r="I1397" s="3"/>
    </row>
    <row r="1398" spans="5:9" x14ac:dyDescent="0.25">
      <c r="E1398" s="5"/>
      <c r="F1398" s="5"/>
      <c r="G1398" s="5"/>
      <c r="H1398" s="5"/>
      <c r="I1398" s="3"/>
    </row>
    <row r="1399" spans="5:9" x14ac:dyDescent="0.25">
      <c r="E1399" s="5"/>
      <c r="F1399" s="5"/>
      <c r="G1399" s="5"/>
      <c r="H1399" s="5"/>
      <c r="I1399" s="3"/>
    </row>
    <row r="1400" spans="5:9" x14ac:dyDescent="0.25">
      <c r="E1400" s="5"/>
      <c r="F1400" s="5"/>
      <c r="G1400" s="5"/>
      <c r="H1400" s="5"/>
      <c r="I1400" s="3"/>
    </row>
    <row r="1401" spans="5:9" x14ac:dyDescent="0.25">
      <c r="E1401" s="5"/>
      <c r="F1401" s="5"/>
      <c r="G1401" s="5"/>
      <c r="H1401" s="5"/>
      <c r="I1401" s="3"/>
    </row>
    <row r="1402" spans="5:9" x14ac:dyDescent="0.25">
      <c r="E1402" s="5"/>
      <c r="F1402" s="5"/>
      <c r="G1402" s="5"/>
      <c r="H1402" s="5"/>
      <c r="I1402" s="3"/>
    </row>
    <row r="1403" spans="5:9" x14ac:dyDescent="0.25">
      <c r="E1403" s="5"/>
      <c r="F1403" s="5"/>
      <c r="G1403" s="5"/>
      <c r="H1403" s="5"/>
      <c r="I1403" s="3"/>
    </row>
    <row r="1404" spans="5:9" x14ac:dyDescent="0.25">
      <c r="E1404" s="5"/>
      <c r="F1404" s="5"/>
      <c r="G1404" s="5"/>
      <c r="H1404" s="5"/>
      <c r="I1404" s="3"/>
    </row>
    <row r="1405" spans="5:9" x14ac:dyDescent="0.25">
      <c r="E1405" s="5"/>
      <c r="F1405" s="5"/>
      <c r="G1405" s="5"/>
      <c r="H1405" s="5"/>
      <c r="I1405" s="3"/>
    </row>
    <row r="1406" spans="5:9" x14ac:dyDescent="0.25">
      <c r="E1406" s="5"/>
      <c r="F1406" s="5"/>
      <c r="G1406" s="5"/>
      <c r="H1406" s="5"/>
      <c r="I1406" s="3"/>
    </row>
    <row r="1407" spans="5:9" x14ac:dyDescent="0.25">
      <c r="E1407" s="5"/>
      <c r="F1407" s="5"/>
      <c r="G1407" s="5"/>
      <c r="H1407" s="5"/>
      <c r="I1407" s="3"/>
    </row>
    <row r="1408" spans="5:9" x14ac:dyDescent="0.25">
      <c r="E1408" s="5"/>
      <c r="F1408" s="5"/>
      <c r="G1408" s="5"/>
      <c r="H1408" s="5"/>
      <c r="I1408" s="3"/>
    </row>
    <row r="1409" spans="5:9" x14ac:dyDescent="0.25">
      <c r="E1409" s="5"/>
      <c r="F1409" s="5"/>
      <c r="G1409" s="5"/>
      <c r="H1409" s="5"/>
      <c r="I1409" s="3"/>
    </row>
    <row r="1410" spans="5:9" x14ac:dyDescent="0.25">
      <c r="E1410" s="5"/>
      <c r="F1410" s="5"/>
      <c r="G1410" s="5"/>
      <c r="H1410" s="5"/>
      <c r="I1410" s="3"/>
    </row>
    <row r="1411" spans="5:9" x14ac:dyDescent="0.25">
      <c r="E1411" s="5"/>
      <c r="F1411" s="5"/>
      <c r="G1411" s="5"/>
      <c r="H1411" s="5"/>
      <c r="I1411" s="3"/>
    </row>
    <row r="1412" spans="5:9" x14ac:dyDescent="0.25">
      <c r="E1412" s="5"/>
      <c r="F1412" s="5"/>
      <c r="G1412" s="5"/>
      <c r="H1412" s="5"/>
      <c r="I1412" s="3"/>
    </row>
    <row r="1413" spans="5:9" x14ac:dyDescent="0.25">
      <c r="E1413" s="5"/>
      <c r="F1413" s="5"/>
      <c r="G1413" s="5"/>
      <c r="H1413" s="5"/>
      <c r="I1413" s="3"/>
    </row>
    <row r="1414" spans="5:9" x14ac:dyDescent="0.25">
      <c r="E1414" s="5"/>
      <c r="F1414" s="5"/>
      <c r="G1414" s="5"/>
      <c r="H1414" s="5"/>
      <c r="I1414" s="3"/>
    </row>
    <row r="1415" spans="5:9" x14ac:dyDescent="0.25">
      <c r="E1415" s="5"/>
      <c r="F1415" s="5"/>
      <c r="G1415" s="5"/>
      <c r="H1415" s="5"/>
      <c r="I1415" s="3"/>
    </row>
    <row r="1416" spans="5:9" x14ac:dyDescent="0.25">
      <c r="E1416" s="5"/>
      <c r="F1416" s="5"/>
      <c r="G1416" s="5"/>
      <c r="H1416" s="5"/>
      <c r="I1416" s="3"/>
    </row>
    <row r="1417" spans="5:9" x14ac:dyDescent="0.25">
      <c r="E1417" s="5"/>
      <c r="F1417" s="5"/>
      <c r="G1417" s="5"/>
      <c r="H1417" s="5"/>
      <c r="I1417" s="3"/>
    </row>
    <row r="1418" spans="5:9" x14ac:dyDescent="0.25">
      <c r="E1418" s="5"/>
      <c r="F1418" s="5"/>
      <c r="G1418" s="5"/>
      <c r="H1418" s="5"/>
      <c r="I1418" s="3"/>
    </row>
    <row r="1419" spans="5:9" x14ac:dyDescent="0.25">
      <c r="E1419" s="5"/>
      <c r="F1419" s="5"/>
      <c r="G1419" s="5"/>
      <c r="H1419" s="5"/>
      <c r="I1419" s="3"/>
    </row>
    <row r="1420" spans="5:9" x14ac:dyDescent="0.25">
      <c r="E1420" s="5"/>
      <c r="F1420" s="5"/>
      <c r="G1420" s="5"/>
      <c r="H1420" s="5"/>
      <c r="I1420" s="3"/>
    </row>
    <row r="1421" spans="5:9" x14ac:dyDescent="0.25">
      <c r="E1421" s="5"/>
      <c r="F1421" s="5"/>
      <c r="G1421" s="5"/>
      <c r="H1421" s="5"/>
      <c r="I1421" s="3"/>
    </row>
    <row r="1422" spans="5:9" x14ac:dyDescent="0.25">
      <c r="E1422" s="5"/>
      <c r="F1422" s="5"/>
      <c r="G1422" s="5"/>
      <c r="H1422" s="5"/>
      <c r="I1422" s="3"/>
    </row>
    <row r="1423" spans="5:9" x14ac:dyDescent="0.25">
      <c r="E1423" s="5"/>
      <c r="F1423" s="5"/>
      <c r="G1423" s="5"/>
      <c r="H1423" s="5"/>
      <c r="I1423" s="3"/>
    </row>
    <row r="1424" spans="5:9" x14ac:dyDescent="0.25">
      <c r="E1424" s="5"/>
      <c r="F1424" s="5"/>
      <c r="G1424" s="5"/>
      <c r="H1424" s="5"/>
      <c r="I1424" s="3"/>
    </row>
    <row r="1425" spans="5:9" x14ac:dyDescent="0.25">
      <c r="E1425" s="5"/>
      <c r="F1425" s="5"/>
      <c r="G1425" s="5"/>
      <c r="H1425" s="5"/>
      <c r="I1425" s="3"/>
    </row>
    <row r="1426" spans="5:9" x14ac:dyDescent="0.25">
      <c r="E1426" s="5"/>
      <c r="F1426" s="5"/>
      <c r="G1426" s="5"/>
      <c r="H1426" s="5"/>
      <c r="I1426" s="3"/>
    </row>
    <row r="1427" spans="5:9" x14ac:dyDescent="0.25">
      <c r="E1427" s="5"/>
      <c r="F1427" s="5"/>
      <c r="G1427" s="5"/>
      <c r="H1427" s="5"/>
      <c r="I1427" s="3"/>
    </row>
    <row r="1428" spans="5:9" x14ac:dyDescent="0.25">
      <c r="E1428" s="5"/>
      <c r="F1428" s="5"/>
      <c r="G1428" s="5"/>
      <c r="H1428" s="5"/>
      <c r="I1428" s="3"/>
    </row>
    <row r="1429" spans="5:9" x14ac:dyDescent="0.25">
      <c r="E1429" s="5"/>
      <c r="F1429" s="5"/>
      <c r="G1429" s="5"/>
      <c r="H1429" s="5"/>
      <c r="I1429" s="3"/>
    </row>
    <row r="1430" spans="5:9" x14ac:dyDescent="0.25">
      <c r="E1430" s="5"/>
      <c r="F1430" s="5"/>
      <c r="G1430" s="5"/>
      <c r="H1430" s="5"/>
      <c r="I1430" s="3"/>
    </row>
    <row r="1431" spans="5:9" x14ac:dyDescent="0.25">
      <c r="E1431" s="5"/>
      <c r="F1431" s="5"/>
      <c r="G1431" s="5"/>
      <c r="H1431" s="5"/>
      <c r="I1431" s="3"/>
    </row>
    <row r="1432" spans="5:9" x14ac:dyDescent="0.25">
      <c r="E1432" s="5"/>
      <c r="F1432" s="5"/>
      <c r="G1432" s="5"/>
      <c r="H1432" s="5"/>
      <c r="I1432" s="3"/>
    </row>
    <row r="1433" spans="5:9" x14ac:dyDescent="0.25">
      <c r="E1433" s="5"/>
      <c r="F1433" s="5"/>
      <c r="G1433" s="5"/>
      <c r="H1433" s="5"/>
      <c r="I1433" s="3"/>
    </row>
    <row r="1434" spans="5:9" x14ac:dyDescent="0.25">
      <c r="E1434" s="5"/>
      <c r="F1434" s="5"/>
      <c r="G1434" s="5"/>
      <c r="H1434" s="5"/>
      <c r="I1434" s="3"/>
    </row>
    <row r="1435" spans="5:9" x14ac:dyDescent="0.25">
      <c r="E1435" s="5"/>
      <c r="F1435" s="5"/>
      <c r="G1435" s="5"/>
      <c r="H1435" s="5"/>
      <c r="I1435" s="3"/>
    </row>
    <row r="1436" spans="5:9" x14ac:dyDescent="0.25">
      <c r="E1436" s="5"/>
      <c r="F1436" s="5"/>
      <c r="G1436" s="5"/>
      <c r="H1436" s="5"/>
      <c r="I1436" s="3"/>
    </row>
    <row r="1437" spans="5:9" x14ac:dyDescent="0.25">
      <c r="E1437" s="5"/>
      <c r="F1437" s="5"/>
      <c r="G1437" s="5"/>
      <c r="H1437" s="5"/>
      <c r="I1437" s="3"/>
    </row>
    <row r="1438" spans="5:9" x14ac:dyDescent="0.25">
      <c r="E1438" s="5"/>
      <c r="F1438" s="5"/>
      <c r="G1438" s="5"/>
      <c r="H1438" s="5"/>
      <c r="I1438" s="3"/>
    </row>
    <row r="1439" spans="5:9" x14ac:dyDescent="0.25">
      <c r="E1439" s="5"/>
      <c r="F1439" s="5"/>
      <c r="G1439" s="5"/>
      <c r="H1439" s="5"/>
      <c r="I1439" s="3"/>
    </row>
  </sheetData>
  <autoFilter ref="A1:I1439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43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I1" sqref="I1:J1"/>
    </sheetView>
  </sheetViews>
  <sheetFormatPr defaultRowHeight="15" x14ac:dyDescent="0.25"/>
  <cols>
    <col min="3" max="3" width="26.42578125" customWidth="1"/>
    <col min="5" max="5" width="30.42578125" customWidth="1"/>
    <col min="6" max="6" width="10.5703125" style="6" bestFit="1" customWidth="1"/>
    <col min="7" max="9" width="11.5703125" style="6" bestFit="1" customWidth="1"/>
    <col min="10" max="10" width="11.42578125" style="4" customWidth="1"/>
  </cols>
  <sheetData>
    <row r="1" spans="1:10" ht="30" x14ac:dyDescent="0.25">
      <c r="A1" s="24" t="s">
        <v>0</v>
      </c>
      <c r="B1" s="24" t="s">
        <v>1</v>
      </c>
      <c r="C1" s="24" t="s">
        <v>3</v>
      </c>
      <c r="D1" s="24" t="s">
        <v>2957</v>
      </c>
      <c r="E1" s="24" t="s">
        <v>2958</v>
      </c>
      <c r="F1" s="15" t="s">
        <v>4891</v>
      </c>
      <c r="G1" s="15" t="s">
        <v>4</v>
      </c>
      <c r="H1" s="16" t="s">
        <v>5</v>
      </c>
      <c r="I1" s="15" t="s">
        <v>4888</v>
      </c>
      <c r="J1" s="15" t="s">
        <v>4889</v>
      </c>
    </row>
    <row r="2" spans="1:10" x14ac:dyDescent="0.25">
      <c r="A2" s="25">
        <v>1</v>
      </c>
      <c r="B2" s="26" t="s">
        <v>6</v>
      </c>
      <c r="C2" s="26" t="s">
        <v>2925</v>
      </c>
      <c r="D2" s="25">
        <v>11</v>
      </c>
      <c r="E2" s="26" t="s">
        <v>2959</v>
      </c>
      <c r="F2" s="5">
        <v>156950</v>
      </c>
      <c r="G2" s="5">
        <v>3923806</v>
      </c>
      <c r="H2" s="5">
        <v>14404018.218770308</v>
      </c>
      <c r="I2" s="13">
        <v>13567067.176922588</v>
      </c>
      <c r="J2" s="14">
        <v>93.087803087607497</v>
      </c>
    </row>
    <row r="3" spans="1:10" x14ac:dyDescent="0.25">
      <c r="A3" s="25">
        <v>1</v>
      </c>
      <c r="B3" s="26" t="s">
        <v>6</v>
      </c>
      <c r="C3" s="26" t="s">
        <v>2925</v>
      </c>
      <c r="D3" s="25">
        <v>12</v>
      </c>
      <c r="E3" s="26" t="s">
        <v>2960</v>
      </c>
      <c r="F3" s="5">
        <v>1490789</v>
      </c>
      <c r="G3" s="5">
        <v>4545677</v>
      </c>
      <c r="H3" s="5">
        <v>15506398.023968518</v>
      </c>
      <c r="I3" s="5">
        <v>15033502.529701386</v>
      </c>
      <c r="J3" s="3">
        <v>96.078853624355958</v>
      </c>
    </row>
    <row r="4" spans="1:10" x14ac:dyDescent="0.25">
      <c r="A4" s="25">
        <v>1</v>
      </c>
      <c r="B4" s="26" t="s">
        <v>6</v>
      </c>
      <c r="C4" s="26" t="s">
        <v>2925</v>
      </c>
      <c r="D4" s="25">
        <v>13</v>
      </c>
      <c r="E4" s="26" t="s">
        <v>2961</v>
      </c>
      <c r="F4" s="5">
        <v>1060360</v>
      </c>
      <c r="G4" s="5">
        <v>4603714</v>
      </c>
      <c r="H4" s="5">
        <v>15842571.942509148</v>
      </c>
      <c r="I4" s="5">
        <v>15436394.367501603</v>
      </c>
      <c r="J4" s="3">
        <v>96.998510026877653</v>
      </c>
    </row>
    <row r="5" spans="1:10" x14ac:dyDescent="0.25">
      <c r="A5" s="25">
        <v>1</v>
      </c>
      <c r="B5" s="26" t="s">
        <v>6</v>
      </c>
      <c r="C5" s="26" t="s">
        <v>2925</v>
      </c>
      <c r="D5" s="25">
        <v>21</v>
      </c>
      <c r="E5" s="26" t="s">
        <v>2962</v>
      </c>
      <c r="F5" s="5">
        <v>3080148</v>
      </c>
      <c r="G5" s="5">
        <v>5465531</v>
      </c>
      <c r="H5" s="5">
        <v>17599857.949877735</v>
      </c>
      <c r="I5" s="5">
        <v>18029811.714200746</v>
      </c>
      <c r="J5" s="3">
        <v>102.58968049298279</v>
      </c>
    </row>
    <row r="6" spans="1:10" x14ac:dyDescent="0.25">
      <c r="A6" s="25">
        <v>1</v>
      </c>
      <c r="B6" s="26" t="s">
        <v>6</v>
      </c>
      <c r="C6" s="26" t="s">
        <v>2925</v>
      </c>
      <c r="D6" s="25">
        <v>22</v>
      </c>
      <c r="E6" s="26" t="s">
        <v>2963</v>
      </c>
      <c r="F6" s="5">
        <v>1896785</v>
      </c>
      <c r="G6" s="5">
        <v>5284320</v>
      </c>
      <c r="H6" s="5">
        <v>17313584.53010805</v>
      </c>
      <c r="I6" s="5">
        <v>17814751.947927151</v>
      </c>
      <c r="J6" s="3">
        <v>102.42248478783836</v>
      </c>
    </row>
    <row r="7" spans="1:10" x14ac:dyDescent="0.25">
      <c r="A7" s="25">
        <v>1</v>
      </c>
      <c r="B7" s="26" t="s">
        <v>6</v>
      </c>
      <c r="C7" s="26" t="s">
        <v>2925</v>
      </c>
      <c r="D7" s="25">
        <v>30</v>
      </c>
      <c r="E7" s="26" t="s">
        <v>2964</v>
      </c>
      <c r="F7" s="5">
        <v>3300238</v>
      </c>
      <c r="G7" s="5">
        <v>5690981</v>
      </c>
      <c r="H7" s="5">
        <v>17476659.010999508</v>
      </c>
      <c r="I7" s="5">
        <v>19391827.240511745</v>
      </c>
      <c r="J7" s="3">
        <v>110.37395457688204</v>
      </c>
    </row>
    <row r="8" spans="1:10" x14ac:dyDescent="0.25">
      <c r="A8" s="25">
        <v>2</v>
      </c>
      <c r="B8" s="26" t="s">
        <v>95</v>
      </c>
      <c r="C8" s="26" t="s">
        <v>2926</v>
      </c>
      <c r="D8" s="25">
        <v>11</v>
      </c>
      <c r="E8" s="26" t="s">
        <v>2959</v>
      </c>
      <c r="F8" s="5">
        <v>194159</v>
      </c>
      <c r="G8" s="5">
        <v>764453</v>
      </c>
      <c r="H8" s="5">
        <v>2916776.3778964663</v>
      </c>
      <c r="I8" s="5">
        <v>1145643.5922723128</v>
      </c>
      <c r="J8" s="3">
        <v>39.943702540701182</v>
      </c>
    </row>
    <row r="9" spans="1:10" x14ac:dyDescent="0.25">
      <c r="A9" s="25">
        <v>2</v>
      </c>
      <c r="B9" s="26" t="s">
        <v>95</v>
      </c>
      <c r="C9" s="26" t="s">
        <v>2926</v>
      </c>
      <c r="D9" s="25">
        <v>12</v>
      </c>
      <c r="E9" s="26" t="s">
        <v>2960</v>
      </c>
      <c r="F9" s="5">
        <v>1185986</v>
      </c>
      <c r="G9" s="5">
        <v>731641</v>
      </c>
      <c r="H9" s="5">
        <v>2998541.6300276732</v>
      </c>
      <c r="I9" s="5">
        <v>1201828.4767653244</v>
      </c>
      <c r="J9" s="3">
        <v>41.66486639344815</v>
      </c>
    </row>
    <row r="10" spans="1:10" x14ac:dyDescent="0.25">
      <c r="A10" s="25">
        <v>2</v>
      </c>
      <c r="B10" s="26" t="s">
        <v>95</v>
      </c>
      <c r="C10" s="26" t="s">
        <v>2926</v>
      </c>
      <c r="D10" s="25">
        <v>13</v>
      </c>
      <c r="E10" s="26" t="s">
        <v>2961</v>
      </c>
      <c r="F10" s="5">
        <v>1173642</v>
      </c>
      <c r="G10" s="5">
        <v>801689</v>
      </c>
      <c r="H10" s="5">
        <v>3018874.7378885555</v>
      </c>
      <c r="I10" s="5">
        <v>1382758.1073581211</v>
      </c>
      <c r="J10" s="3">
        <v>46.801342715069843</v>
      </c>
    </row>
    <row r="11" spans="1:10" x14ac:dyDescent="0.25">
      <c r="A11" s="25">
        <v>2</v>
      </c>
      <c r="B11" s="26" t="s">
        <v>95</v>
      </c>
      <c r="C11" s="26" t="s">
        <v>2926</v>
      </c>
      <c r="D11" s="25">
        <v>21</v>
      </c>
      <c r="E11" s="26" t="s">
        <v>2962</v>
      </c>
      <c r="F11" s="5">
        <v>405547</v>
      </c>
      <c r="G11" s="5">
        <v>876746</v>
      </c>
      <c r="H11" s="5">
        <v>2948199.3471434875</v>
      </c>
      <c r="I11" s="5">
        <v>1606754.7074593082</v>
      </c>
      <c r="J11" s="3">
        <v>54.746861632560467</v>
      </c>
    </row>
    <row r="12" spans="1:10" x14ac:dyDescent="0.25">
      <c r="A12" s="25">
        <v>2</v>
      </c>
      <c r="B12" s="26" t="s">
        <v>95</v>
      </c>
      <c r="C12" s="26" t="s">
        <v>2926</v>
      </c>
      <c r="D12" s="25">
        <v>22</v>
      </c>
      <c r="E12" s="26" t="s">
        <v>2963</v>
      </c>
      <c r="F12" s="5">
        <v>1516484</v>
      </c>
      <c r="G12" s="5">
        <v>805751</v>
      </c>
      <c r="H12" s="5">
        <v>3040485.0303972876</v>
      </c>
      <c r="I12" s="5">
        <v>1316206.0923966228</v>
      </c>
      <c r="J12" s="3">
        <v>45.457290314503808</v>
      </c>
    </row>
    <row r="13" spans="1:10" x14ac:dyDescent="0.25">
      <c r="A13" s="25">
        <v>2</v>
      </c>
      <c r="B13" s="26" t="s">
        <v>95</v>
      </c>
      <c r="C13" s="26" t="s">
        <v>2926</v>
      </c>
      <c r="D13" s="25">
        <v>30</v>
      </c>
      <c r="E13" s="26" t="s">
        <v>2964</v>
      </c>
      <c r="F13" s="5">
        <v>2880682</v>
      </c>
      <c r="G13" s="5">
        <v>1118230</v>
      </c>
      <c r="H13" s="5">
        <v>2869922.8574674334</v>
      </c>
      <c r="I13" s="5">
        <v>2058749.4347762093</v>
      </c>
      <c r="J13" s="3">
        <v>70.325167863269868</v>
      </c>
    </row>
    <row r="14" spans="1:10" x14ac:dyDescent="0.25">
      <c r="A14" s="25">
        <v>3</v>
      </c>
      <c r="B14" s="26" t="s">
        <v>152</v>
      </c>
      <c r="C14" s="26" t="s">
        <v>2927</v>
      </c>
      <c r="D14" s="25">
        <v>11</v>
      </c>
      <c r="E14" s="26" t="s">
        <v>2959</v>
      </c>
      <c r="F14" s="5">
        <v>363219</v>
      </c>
      <c r="G14" s="5">
        <v>1519127</v>
      </c>
      <c r="H14" s="5">
        <v>6414666.9511314109</v>
      </c>
      <c r="I14" s="5">
        <v>3581245.7081815652</v>
      </c>
      <c r="J14" s="3">
        <v>55.676648910712274</v>
      </c>
    </row>
    <row r="15" spans="1:10" x14ac:dyDescent="0.25">
      <c r="A15" s="25">
        <v>3</v>
      </c>
      <c r="B15" s="26" t="s">
        <v>152</v>
      </c>
      <c r="C15" s="26" t="s">
        <v>2927</v>
      </c>
      <c r="D15" s="25">
        <v>12</v>
      </c>
      <c r="E15" s="26" t="s">
        <v>2960</v>
      </c>
      <c r="F15" s="5">
        <v>2191193</v>
      </c>
      <c r="G15" s="5">
        <v>1679115</v>
      </c>
      <c r="H15" s="5">
        <v>6705000.5487207193</v>
      </c>
      <c r="I15" s="5">
        <v>3977874.9852486751</v>
      </c>
      <c r="J15" s="3">
        <v>59.013439596283852</v>
      </c>
    </row>
    <row r="16" spans="1:10" x14ac:dyDescent="0.25">
      <c r="A16" s="25">
        <v>3</v>
      </c>
      <c r="B16" s="26" t="s">
        <v>152</v>
      </c>
      <c r="C16" s="26" t="s">
        <v>2927</v>
      </c>
      <c r="D16" s="25">
        <v>13</v>
      </c>
      <c r="E16" s="26" t="s">
        <v>2961</v>
      </c>
      <c r="F16" s="5">
        <v>1781340</v>
      </c>
      <c r="G16" s="5">
        <v>1695949</v>
      </c>
      <c r="H16" s="5">
        <v>6825310.3305567717</v>
      </c>
      <c r="I16" s="5">
        <v>4166900.517180325</v>
      </c>
      <c r="J16" s="3">
        <v>60.898064828443758</v>
      </c>
    </row>
    <row r="17" spans="1:10" x14ac:dyDescent="0.25">
      <c r="A17" s="25">
        <v>3</v>
      </c>
      <c r="B17" s="26" t="s">
        <v>152</v>
      </c>
      <c r="C17" s="26" t="s">
        <v>2927</v>
      </c>
      <c r="D17" s="25">
        <v>21</v>
      </c>
      <c r="E17" s="26" t="s">
        <v>2962</v>
      </c>
      <c r="F17" s="5">
        <v>1016012</v>
      </c>
      <c r="G17" s="5">
        <v>2018981</v>
      </c>
      <c r="H17" s="5">
        <v>7197041.2623935547</v>
      </c>
      <c r="I17" s="5">
        <v>4798947.5995923281</v>
      </c>
      <c r="J17" s="3">
        <v>66.343646720019052</v>
      </c>
    </row>
    <row r="18" spans="1:10" x14ac:dyDescent="0.25">
      <c r="A18" s="25">
        <v>3</v>
      </c>
      <c r="B18" s="26" t="s">
        <v>152</v>
      </c>
      <c r="C18" s="26" t="s">
        <v>2927</v>
      </c>
      <c r="D18" s="25">
        <v>22</v>
      </c>
      <c r="E18" s="26" t="s">
        <v>2963</v>
      </c>
      <c r="F18" s="5">
        <v>2559379</v>
      </c>
      <c r="G18" s="5">
        <v>1754908</v>
      </c>
      <c r="H18" s="5">
        <v>6988344.5710635269</v>
      </c>
      <c r="I18" s="5">
        <v>4381597.0399815738</v>
      </c>
      <c r="J18" s="3">
        <v>62.358493548825713</v>
      </c>
    </row>
    <row r="19" spans="1:10" x14ac:dyDescent="0.25">
      <c r="A19" s="25">
        <v>3</v>
      </c>
      <c r="B19" s="26" t="s">
        <v>152</v>
      </c>
      <c r="C19" s="26" t="s">
        <v>2927</v>
      </c>
      <c r="D19" s="25">
        <v>30</v>
      </c>
      <c r="E19" s="26" t="s">
        <v>2964</v>
      </c>
      <c r="F19" s="5">
        <v>2522898</v>
      </c>
      <c r="G19" s="5">
        <v>2218867</v>
      </c>
      <c r="H19" s="5">
        <v>7155288.0077319816</v>
      </c>
      <c r="I19" s="5">
        <v>5440632.1258552661</v>
      </c>
      <c r="J19" s="3">
        <v>76.179937921350756</v>
      </c>
    </row>
    <row r="20" spans="1:10" x14ac:dyDescent="0.25">
      <c r="A20" s="25">
        <v>4</v>
      </c>
      <c r="B20" s="26" t="s">
        <v>181</v>
      </c>
      <c r="C20" s="26" t="s">
        <v>2928</v>
      </c>
      <c r="D20" s="25">
        <v>11</v>
      </c>
      <c r="E20" s="26" t="s">
        <v>2959</v>
      </c>
      <c r="F20" s="5">
        <v>473510</v>
      </c>
      <c r="G20" s="5">
        <v>778803</v>
      </c>
      <c r="H20" s="5">
        <v>2434314.2129184175</v>
      </c>
      <c r="I20" s="5">
        <v>1870874.1442250428</v>
      </c>
      <c r="J20" s="3">
        <v>76.369804213427386</v>
      </c>
    </row>
    <row r="21" spans="1:10" x14ac:dyDescent="0.25">
      <c r="A21" s="25">
        <v>4</v>
      </c>
      <c r="B21" s="26" t="s">
        <v>181</v>
      </c>
      <c r="C21" s="26" t="s">
        <v>2928</v>
      </c>
      <c r="D21" s="25">
        <v>12</v>
      </c>
      <c r="E21" s="26" t="s">
        <v>2960</v>
      </c>
      <c r="F21" s="5">
        <v>758624</v>
      </c>
      <c r="G21" s="5">
        <v>914497</v>
      </c>
      <c r="H21" s="5">
        <v>2624890.8496962925</v>
      </c>
      <c r="I21" s="5">
        <v>2049982.102240372</v>
      </c>
      <c r="J21" s="3">
        <v>77.747221918631624</v>
      </c>
    </row>
    <row r="22" spans="1:10" x14ac:dyDescent="0.25">
      <c r="A22" s="25">
        <v>4</v>
      </c>
      <c r="B22" s="26" t="s">
        <v>181</v>
      </c>
      <c r="C22" s="26" t="s">
        <v>2928</v>
      </c>
      <c r="D22" s="25">
        <v>13</v>
      </c>
      <c r="E22" s="26" t="s">
        <v>2961</v>
      </c>
      <c r="F22" s="5">
        <v>772777</v>
      </c>
      <c r="G22" s="5">
        <v>962386</v>
      </c>
      <c r="H22" s="5">
        <v>2665131.929863337</v>
      </c>
      <c r="I22" s="5">
        <v>2174834.8350067353</v>
      </c>
      <c r="J22" s="3">
        <v>81.326306700251166</v>
      </c>
    </row>
    <row r="23" spans="1:10" x14ac:dyDescent="0.25">
      <c r="A23" s="25">
        <v>4</v>
      </c>
      <c r="B23" s="26" t="s">
        <v>181</v>
      </c>
      <c r="C23" s="26" t="s">
        <v>2928</v>
      </c>
      <c r="D23" s="25">
        <v>21</v>
      </c>
      <c r="E23" s="26" t="s">
        <v>2962</v>
      </c>
      <c r="F23" s="5">
        <v>723890</v>
      </c>
      <c r="G23" s="5">
        <v>1312141</v>
      </c>
      <c r="H23" s="5">
        <v>2904761.2892746134</v>
      </c>
      <c r="I23" s="5">
        <v>2554653.7443188881</v>
      </c>
      <c r="J23" s="3">
        <v>87.365700730635865</v>
      </c>
    </row>
    <row r="24" spans="1:10" x14ac:dyDescent="0.25">
      <c r="A24" s="25">
        <v>4</v>
      </c>
      <c r="B24" s="26" t="s">
        <v>181</v>
      </c>
      <c r="C24" s="26" t="s">
        <v>2928</v>
      </c>
      <c r="D24" s="25">
        <v>22</v>
      </c>
      <c r="E24" s="26" t="s">
        <v>2963</v>
      </c>
      <c r="F24" s="5">
        <v>1272864</v>
      </c>
      <c r="G24" s="5">
        <v>1231108</v>
      </c>
      <c r="H24" s="5">
        <v>2815245.0096546058</v>
      </c>
      <c r="I24" s="5">
        <v>2398248.9025206151</v>
      </c>
      <c r="J24" s="3">
        <v>84.986173597100702</v>
      </c>
    </row>
    <row r="25" spans="1:10" x14ac:dyDescent="0.25">
      <c r="A25" s="25">
        <v>4</v>
      </c>
      <c r="B25" s="26" t="s">
        <v>181</v>
      </c>
      <c r="C25" s="26" t="s">
        <v>2928</v>
      </c>
      <c r="D25" s="25">
        <v>30</v>
      </c>
      <c r="E25" s="26" t="s">
        <v>2964</v>
      </c>
      <c r="F25" s="5">
        <v>1533909</v>
      </c>
      <c r="G25" s="5">
        <v>2287202</v>
      </c>
      <c r="H25" s="5">
        <v>3387032.7360188905</v>
      </c>
      <c r="I25" s="5">
        <v>3198904.2122296696</v>
      </c>
      <c r="J25" s="3">
        <v>93.816719916044562</v>
      </c>
    </row>
    <row r="26" spans="1:10" x14ac:dyDescent="0.25">
      <c r="A26" s="25">
        <v>5</v>
      </c>
      <c r="B26" s="26" t="s">
        <v>204</v>
      </c>
      <c r="C26" s="26" t="s">
        <v>2929</v>
      </c>
      <c r="D26" s="25">
        <v>11</v>
      </c>
      <c r="E26" s="26" t="s">
        <v>2959</v>
      </c>
      <c r="F26" s="5">
        <v>1755425</v>
      </c>
      <c r="G26" s="5">
        <v>2462646</v>
      </c>
      <c r="H26" s="5">
        <v>9489089.7947414443</v>
      </c>
      <c r="I26" s="5">
        <v>7763750.1502667451</v>
      </c>
      <c r="J26" s="3">
        <v>79.369537915718411</v>
      </c>
    </row>
    <row r="27" spans="1:10" x14ac:dyDescent="0.25">
      <c r="A27" s="25">
        <v>5</v>
      </c>
      <c r="B27" s="26" t="s">
        <v>204</v>
      </c>
      <c r="C27" s="26" t="s">
        <v>2929</v>
      </c>
      <c r="D27" s="25">
        <v>12</v>
      </c>
      <c r="E27" s="26" t="s">
        <v>2960</v>
      </c>
      <c r="F27" s="5">
        <v>10315010</v>
      </c>
      <c r="G27" s="5">
        <v>2571495</v>
      </c>
      <c r="H27" s="5">
        <v>9696232.3657152057</v>
      </c>
      <c r="I27" s="5">
        <v>7954923.6742008012</v>
      </c>
      <c r="J27" s="3">
        <v>80.270701541559333</v>
      </c>
    </row>
    <row r="28" spans="1:10" x14ac:dyDescent="0.25">
      <c r="A28" s="25">
        <v>5</v>
      </c>
      <c r="B28" s="26" t="s">
        <v>204</v>
      </c>
      <c r="C28" s="26" t="s">
        <v>2929</v>
      </c>
      <c r="D28" s="25">
        <v>13</v>
      </c>
      <c r="E28" s="26" t="s">
        <v>2961</v>
      </c>
      <c r="F28" s="5">
        <v>12260866</v>
      </c>
      <c r="G28" s="5">
        <v>2817561</v>
      </c>
      <c r="H28" s="5">
        <v>10539661.009062737</v>
      </c>
      <c r="I28" s="5">
        <v>8809016.8387566581</v>
      </c>
      <c r="J28" s="3">
        <v>82.066089262177712</v>
      </c>
    </row>
    <row r="29" spans="1:10" x14ac:dyDescent="0.25">
      <c r="A29" s="25">
        <v>5</v>
      </c>
      <c r="B29" s="26" t="s">
        <v>204</v>
      </c>
      <c r="C29" s="26" t="s">
        <v>2929</v>
      </c>
      <c r="D29" s="25">
        <v>21</v>
      </c>
      <c r="E29" s="26" t="s">
        <v>2962</v>
      </c>
      <c r="F29" s="5">
        <v>11840804</v>
      </c>
      <c r="G29" s="5">
        <v>3902797</v>
      </c>
      <c r="H29" s="5">
        <v>12083162.692280354</v>
      </c>
      <c r="I29" s="5">
        <v>11277063.691351194</v>
      </c>
      <c r="J29" s="3">
        <v>91.21604947481606</v>
      </c>
    </row>
    <row r="30" spans="1:10" x14ac:dyDescent="0.25">
      <c r="A30" s="25">
        <v>5</v>
      </c>
      <c r="B30" s="26" t="s">
        <v>204</v>
      </c>
      <c r="C30" s="26" t="s">
        <v>2929</v>
      </c>
      <c r="D30" s="25">
        <v>22</v>
      </c>
      <c r="E30" s="26" t="s">
        <v>2963</v>
      </c>
      <c r="F30" s="5">
        <v>18998169</v>
      </c>
      <c r="G30" s="5">
        <v>3698011</v>
      </c>
      <c r="H30" s="5">
        <v>11840891.057803096</v>
      </c>
      <c r="I30" s="5">
        <v>10922348.623398075</v>
      </c>
      <c r="J30" s="3">
        <v>89.326671624002287</v>
      </c>
    </row>
    <row r="31" spans="1:10" x14ac:dyDescent="0.25">
      <c r="A31" s="25">
        <v>5</v>
      </c>
      <c r="B31" s="26" t="s">
        <v>204</v>
      </c>
      <c r="C31" s="26" t="s">
        <v>2929</v>
      </c>
      <c r="D31" s="25">
        <v>30</v>
      </c>
      <c r="E31" s="26" t="s">
        <v>2964</v>
      </c>
      <c r="F31" s="5">
        <v>25031980</v>
      </c>
      <c r="G31" s="5">
        <v>5183444</v>
      </c>
      <c r="H31" s="5">
        <v>12606228.569986833</v>
      </c>
      <c r="I31" s="5">
        <v>12878648.144880949</v>
      </c>
      <c r="J31" s="3">
        <v>100.42358889494957</v>
      </c>
    </row>
    <row r="32" spans="1:10" x14ac:dyDescent="0.25">
      <c r="A32" s="25">
        <v>6</v>
      </c>
      <c r="B32" s="26" t="s">
        <v>1007</v>
      </c>
      <c r="C32" s="26" t="s">
        <v>2930</v>
      </c>
      <c r="D32" s="25">
        <v>11</v>
      </c>
      <c r="E32" s="26" t="s">
        <v>2959</v>
      </c>
      <c r="F32" s="5">
        <v>163605</v>
      </c>
      <c r="G32" s="5">
        <v>230349</v>
      </c>
      <c r="H32" s="5">
        <v>663057.68385440542</v>
      </c>
      <c r="I32" s="5">
        <v>395021.5819871031</v>
      </c>
      <c r="J32" s="3">
        <v>62.447619087436202</v>
      </c>
    </row>
    <row r="33" spans="1:10" x14ac:dyDescent="0.25">
      <c r="A33" s="25">
        <v>6</v>
      </c>
      <c r="B33" s="26" t="s">
        <v>1007</v>
      </c>
      <c r="C33" s="26" t="s">
        <v>2930</v>
      </c>
      <c r="D33" s="25">
        <v>12</v>
      </c>
      <c r="E33" s="26" t="s">
        <v>2960</v>
      </c>
      <c r="F33" s="5">
        <v>185206</v>
      </c>
      <c r="G33" s="5">
        <v>282488</v>
      </c>
      <c r="H33" s="5">
        <v>700836.65826161136</v>
      </c>
      <c r="I33" s="5">
        <v>439580.57706553786</v>
      </c>
      <c r="J33" s="3">
        <v>64.246306074857173</v>
      </c>
    </row>
    <row r="34" spans="1:10" x14ac:dyDescent="0.25">
      <c r="A34" s="25">
        <v>6</v>
      </c>
      <c r="B34" s="26" t="s">
        <v>1007</v>
      </c>
      <c r="C34" s="26" t="s">
        <v>2930</v>
      </c>
      <c r="D34" s="25">
        <v>13</v>
      </c>
      <c r="E34" s="26" t="s">
        <v>2961</v>
      </c>
      <c r="F34" s="5">
        <v>113429</v>
      </c>
      <c r="G34" s="5">
        <v>312008</v>
      </c>
      <c r="H34" s="5">
        <v>726140.26979872875</v>
      </c>
      <c r="I34" s="5">
        <v>475953.91205952619</v>
      </c>
      <c r="J34" s="3">
        <v>67.120714272364211</v>
      </c>
    </row>
    <row r="35" spans="1:10" x14ac:dyDescent="0.25">
      <c r="A35" s="25">
        <v>6</v>
      </c>
      <c r="B35" s="26" t="s">
        <v>1007</v>
      </c>
      <c r="C35" s="26" t="s">
        <v>2930</v>
      </c>
      <c r="D35" s="25">
        <v>21</v>
      </c>
      <c r="E35" s="26" t="s">
        <v>2962</v>
      </c>
      <c r="F35" s="5">
        <v>124146</v>
      </c>
      <c r="G35" s="5">
        <v>403868</v>
      </c>
      <c r="H35" s="5">
        <v>706957.05096418737</v>
      </c>
      <c r="I35" s="5">
        <v>540764.49193691311</v>
      </c>
      <c r="J35" s="3">
        <v>75.506698428463253</v>
      </c>
    </row>
    <row r="36" spans="1:10" x14ac:dyDescent="0.25">
      <c r="A36" s="25">
        <v>6</v>
      </c>
      <c r="B36" s="26" t="s">
        <v>1007</v>
      </c>
      <c r="C36" s="26" t="s">
        <v>2930</v>
      </c>
      <c r="D36" s="25">
        <v>22</v>
      </c>
      <c r="E36" s="26" t="s">
        <v>2963</v>
      </c>
      <c r="F36" s="5">
        <v>210002</v>
      </c>
      <c r="G36" s="5">
        <v>210386</v>
      </c>
      <c r="H36" s="5">
        <v>641931.76752602367</v>
      </c>
      <c r="I36" s="5">
        <v>390394.02536642505</v>
      </c>
      <c r="J36" s="3">
        <v>62.474866724602627</v>
      </c>
    </row>
    <row r="37" spans="1:10" x14ac:dyDescent="0.25">
      <c r="A37" s="25">
        <v>6</v>
      </c>
      <c r="B37" s="26" t="s">
        <v>1007</v>
      </c>
      <c r="C37" s="26" t="s">
        <v>2930</v>
      </c>
      <c r="D37" s="25">
        <v>30</v>
      </c>
      <c r="E37" s="26" t="s">
        <v>2964</v>
      </c>
      <c r="F37" s="5">
        <v>495412</v>
      </c>
      <c r="G37" s="5">
        <v>463659</v>
      </c>
      <c r="H37" s="5">
        <v>674748.16051690315</v>
      </c>
      <c r="I37" s="5">
        <v>550016.93370366492</v>
      </c>
      <c r="J37" s="3">
        <v>80.40053152911112</v>
      </c>
    </row>
    <row r="38" spans="1:10" x14ac:dyDescent="0.25">
      <c r="A38" s="25">
        <v>7</v>
      </c>
      <c r="B38" s="26" t="s">
        <v>1018</v>
      </c>
      <c r="C38" s="26" t="s">
        <v>2931</v>
      </c>
      <c r="D38" s="25">
        <v>11</v>
      </c>
      <c r="E38" s="26" t="s">
        <v>2959</v>
      </c>
      <c r="F38" s="5">
        <v>858373</v>
      </c>
      <c r="G38" s="5">
        <v>573274</v>
      </c>
      <c r="H38" s="5">
        <v>2010024.7383829642</v>
      </c>
      <c r="I38" s="5">
        <v>1308165.4152553726</v>
      </c>
      <c r="J38" s="3">
        <v>60.103593861992394</v>
      </c>
    </row>
    <row r="39" spans="1:10" x14ac:dyDescent="0.25">
      <c r="A39" s="25">
        <v>7</v>
      </c>
      <c r="B39" s="26" t="s">
        <v>1018</v>
      </c>
      <c r="C39" s="26" t="s">
        <v>2931</v>
      </c>
      <c r="D39" s="25">
        <v>12</v>
      </c>
      <c r="E39" s="26" t="s">
        <v>2960</v>
      </c>
      <c r="F39" s="5">
        <v>877326</v>
      </c>
      <c r="G39" s="5">
        <v>657838</v>
      </c>
      <c r="H39" s="5">
        <v>2041951.5585996541</v>
      </c>
      <c r="I39" s="5">
        <v>1422228.9995383702</v>
      </c>
      <c r="J39" s="3">
        <v>64.044480984149558</v>
      </c>
    </row>
    <row r="40" spans="1:10" x14ac:dyDescent="0.25">
      <c r="A40" s="25">
        <v>7</v>
      </c>
      <c r="B40" s="26" t="s">
        <v>1018</v>
      </c>
      <c r="C40" s="26" t="s">
        <v>2931</v>
      </c>
      <c r="D40" s="25">
        <v>13</v>
      </c>
      <c r="E40" s="26" t="s">
        <v>2961</v>
      </c>
      <c r="F40" s="5">
        <v>376073</v>
      </c>
      <c r="G40" s="5">
        <v>707539</v>
      </c>
      <c r="H40" s="5">
        <v>2177843.1931194211</v>
      </c>
      <c r="I40" s="5">
        <v>1574890.6836545032</v>
      </c>
      <c r="J40" s="3">
        <v>67.60311169427213</v>
      </c>
    </row>
    <row r="41" spans="1:10" x14ac:dyDescent="0.25">
      <c r="A41" s="25">
        <v>7</v>
      </c>
      <c r="B41" s="26" t="s">
        <v>1018</v>
      </c>
      <c r="C41" s="26" t="s">
        <v>2931</v>
      </c>
      <c r="D41" s="25">
        <v>21</v>
      </c>
      <c r="E41" s="26" t="s">
        <v>2962</v>
      </c>
      <c r="F41" s="5">
        <v>318939</v>
      </c>
      <c r="G41" s="5">
        <v>988157</v>
      </c>
      <c r="H41" s="5">
        <v>2458828.5824875603</v>
      </c>
      <c r="I41" s="5">
        <v>1987872.5001583374</v>
      </c>
      <c r="J41" s="3">
        <v>77.346095838389161</v>
      </c>
    </row>
    <row r="42" spans="1:10" x14ac:dyDescent="0.25">
      <c r="A42" s="25">
        <v>7</v>
      </c>
      <c r="B42" s="26" t="s">
        <v>1018</v>
      </c>
      <c r="C42" s="26" t="s">
        <v>2931</v>
      </c>
      <c r="D42" s="25">
        <v>22</v>
      </c>
      <c r="E42" s="26" t="s">
        <v>2963</v>
      </c>
      <c r="F42" s="5">
        <v>786634</v>
      </c>
      <c r="G42" s="5">
        <v>950494</v>
      </c>
      <c r="H42" s="5">
        <v>2339846.4999313531</v>
      </c>
      <c r="I42" s="5">
        <v>1843587.8983873059</v>
      </c>
      <c r="J42" s="3">
        <v>74.727852785285151</v>
      </c>
    </row>
    <row r="43" spans="1:10" x14ac:dyDescent="0.25">
      <c r="A43" s="25">
        <v>7</v>
      </c>
      <c r="B43" s="26" t="s">
        <v>1018</v>
      </c>
      <c r="C43" s="26" t="s">
        <v>2931</v>
      </c>
      <c r="D43" s="25">
        <v>30</v>
      </c>
      <c r="E43" s="26" t="s">
        <v>2964</v>
      </c>
      <c r="F43" s="5">
        <v>1357047</v>
      </c>
      <c r="G43" s="5">
        <v>1593358</v>
      </c>
      <c r="H43" s="5">
        <v>2606204.6482796837</v>
      </c>
      <c r="I43" s="5">
        <v>2408580.1219979855</v>
      </c>
      <c r="J43" s="3">
        <v>90.840237775626036</v>
      </c>
    </row>
    <row r="44" spans="1:10" x14ac:dyDescent="0.25">
      <c r="A44" s="25">
        <v>8</v>
      </c>
      <c r="B44" s="26" t="s">
        <v>1035</v>
      </c>
      <c r="C44" s="26" t="s">
        <v>2932</v>
      </c>
      <c r="D44" s="25">
        <v>11</v>
      </c>
      <c r="E44" s="26" t="s">
        <v>2959</v>
      </c>
      <c r="F44" s="5">
        <v>217432</v>
      </c>
      <c r="G44" s="5">
        <v>508335</v>
      </c>
      <c r="H44" s="5">
        <v>1585145.1867848339</v>
      </c>
      <c r="I44" s="5">
        <v>775883.42512601649</v>
      </c>
      <c r="J44" s="3">
        <v>49.391344129658926</v>
      </c>
    </row>
    <row r="45" spans="1:10" x14ac:dyDescent="0.25">
      <c r="A45" s="25">
        <v>8</v>
      </c>
      <c r="B45" s="26" t="s">
        <v>1035</v>
      </c>
      <c r="C45" s="26" t="s">
        <v>2932</v>
      </c>
      <c r="D45" s="25">
        <v>12</v>
      </c>
      <c r="E45" s="26" t="s">
        <v>2960</v>
      </c>
      <c r="F45" s="5">
        <v>1689123</v>
      </c>
      <c r="G45" s="5">
        <v>578826</v>
      </c>
      <c r="H45" s="5">
        <v>1668427.6048363559</v>
      </c>
      <c r="I45" s="5">
        <v>943949.55022280791</v>
      </c>
      <c r="J45" s="3">
        <v>56.774168256840973</v>
      </c>
    </row>
    <row r="46" spans="1:10" x14ac:dyDescent="0.25">
      <c r="A46" s="25">
        <v>8</v>
      </c>
      <c r="B46" s="26" t="s">
        <v>1035</v>
      </c>
      <c r="C46" s="26" t="s">
        <v>2932</v>
      </c>
      <c r="D46" s="25">
        <v>13</v>
      </c>
      <c r="E46" s="26" t="s">
        <v>2961</v>
      </c>
      <c r="F46" s="5">
        <v>1431020</v>
      </c>
      <c r="G46" s="5">
        <v>660440</v>
      </c>
      <c r="H46" s="5">
        <v>1934327.0657768585</v>
      </c>
      <c r="I46" s="5">
        <v>1156958.9993256559</v>
      </c>
      <c r="J46" s="3">
        <v>60.490240064569335</v>
      </c>
    </row>
    <row r="47" spans="1:10" x14ac:dyDescent="0.25">
      <c r="A47" s="25">
        <v>8</v>
      </c>
      <c r="B47" s="26" t="s">
        <v>1035</v>
      </c>
      <c r="C47" s="26" t="s">
        <v>2932</v>
      </c>
      <c r="D47" s="25">
        <v>21</v>
      </c>
      <c r="E47" s="26" t="s">
        <v>2962</v>
      </c>
      <c r="F47" s="5">
        <v>619449</v>
      </c>
      <c r="G47" s="5">
        <v>1289947</v>
      </c>
      <c r="H47" s="5">
        <v>2199660.8423792757</v>
      </c>
      <c r="I47" s="5">
        <v>1765041.845461047</v>
      </c>
      <c r="J47" s="3">
        <v>74.092182098284113</v>
      </c>
    </row>
    <row r="48" spans="1:10" x14ac:dyDescent="0.25">
      <c r="A48" s="25">
        <v>8</v>
      </c>
      <c r="B48" s="26" t="s">
        <v>1035</v>
      </c>
      <c r="C48" s="26" t="s">
        <v>2932</v>
      </c>
      <c r="D48" s="25">
        <v>22</v>
      </c>
      <c r="E48" s="26" t="s">
        <v>2963</v>
      </c>
      <c r="F48" s="5">
        <v>1877575</v>
      </c>
      <c r="G48" s="5">
        <v>1028796</v>
      </c>
      <c r="H48" s="5">
        <v>2151505.0174554945</v>
      </c>
      <c r="I48" s="5">
        <v>1584366.1980741115</v>
      </c>
      <c r="J48" s="3">
        <v>70.474250136692277</v>
      </c>
    </row>
    <row r="49" spans="1:10" x14ac:dyDescent="0.25">
      <c r="A49" s="25">
        <v>8</v>
      </c>
      <c r="B49" s="26" t="s">
        <v>1035</v>
      </c>
      <c r="C49" s="26" t="s">
        <v>2932</v>
      </c>
      <c r="D49" s="25">
        <v>30</v>
      </c>
      <c r="E49" s="26" t="s">
        <v>2964</v>
      </c>
      <c r="F49" s="5">
        <v>4799622</v>
      </c>
      <c r="G49" s="5">
        <v>2866222</v>
      </c>
      <c r="H49" s="5">
        <v>3453708.0378544391</v>
      </c>
      <c r="I49" s="5">
        <v>3219347.6105149528</v>
      </c>
      <c r="J49" s="3">
        <v>89.308507358371145</v>
      </c>
    </row>
    <row r="50" spans="1:10" x14ac:dyDescent="0.25">
      <c r="A50" s="25">
        <v>9</v>
      </c>
      <c r="B50" s="26" t="s">
        <v>1140</v>
      </c>
      <c r="C50" s="26" t="s">
        <v>2933</v>
      </c>
      <c r="D50" s="25">
        <v>11</v>
      </c>
      <c r="E50" s="26" t="s">
        <v>2959</v>
      </c>
      <c r="F50" s="5">
        <v>533250</v>
      </c>
      <c r="G50" s="5">
        <v>1003383</v>
      </c>
      <c r="H50" s="5">
        <v>3207893.2340009375</v>
      </c>
      <c r="I50" s="5">
        <v>2433269.3687182372</v>
      </c>
      <c r="J50" s="3">
        <v>72.13923791186123</v>
      </c>
    </row>
    <row r="51" spans="1:10" x14ac:dyDescent="0.25">
      <c r="A51" s="25">
        <v>9</v>
      </c>
      <c r="B51" s="26" t="s">
        <v>1140</v>
      </c>
      <c r="C51" s="26" t="s">
        <v>2933</v>
      </c>
      <c r="D51" s="25">
        <v>12</v>
      </c>
      <c r="E51" s="26" t="s">
        <v>2960</v>
      </c>
      <c r="F51" s="5">
        <v>3292906</v>
      </c>
      <c r="G51" s="5">
        <v>1165933</v>
      </c>
      <c r="H51" s="5">
        <v>3212534.8905778057</v>
      </c>
      <c r="I51" s="5">
        <v>2649036.3831521459</v>
      </c>
      <c r="J51" s="3">
        <v>79.2726493551896</v>
      </c>
    </row>
    <row r="52" spans="1:10" x14ac:dyDescent="0.25">
      <c r="A52" s="25">
        <v>9</v>
      </c>
      <c r="B52" s="26" t="s">
        <v>1140</v>
      </c>
      <c r="C52" s="26" t="s">
        <v>2933</v>
      </c>
      <c r="D52" s="25">
        <v>13</v>
      </c>
      <c r="E52" s="26" t="s">
        <v>2961</v>
      </c>
      <c r="F52" s="5">
        <v>4683618</v>
      </c>
      <c r="G52" s="5">
        <v>1323092</v>
      </c>
      <c r="H52" s="5">
        <v>3448989.1094412478</v>
      </c>
      <c r="I52" s="5">
        <v>3005850.5475117741</v>
      </c>
      <c r="J52" s="3">
        <v>83.607344623195132</v>
      </c>
    </row>
    <row r="53" spans="1:10" x14ac:dyDescent="0.25">
      <c r="A53" s="25">
        <v>9</v>
      </c>
      <c r="B53" s="26" t="s">
        <v>1140</v>
      </c>
      <c r="C53" s="26" t="s">
        <v>2933</v>
      </c>
      <c r="D53" s="25">
        <v>21</v>
      </c>
      <c r="E53" s="26" t="s">
        <v>2962</v>
      </c>
      <c r="F53" s="5">
        <v>3171716</v>
      </c>
      <c r="G53" s="5">
        <v>2089351</v>
      </c>
      <c r="H53" s="5">
        <v>3857351.7466491326</v>
      </c>
      <c r="I53" s="5">
        <v>3666062.3070744672</v>
      </c>
      <c r="J53" s="3">
        <v>94.077613720175449</v>
      </c>
    </row>
    <row r="54" spans="1:10" x14ac:dyDescent="0.25">
      <c r="A54" s="25">
        <v>9</v>
      </c>
      <c r="B54" s="26" t="s">
        <v>1140</v>
      </c>
      <c r="C54" s="26" t="s">
        <v>2933</v>
      </c>
      <c r="D54" s="25">
        <v>22</v>
      </c>
      <c r="E54" s="26" t="s">
        <v>2963</v>
      </c>
      <c r="F54" s="5">
        <v>11074418</v>
      </c>
      <c r="G54" s="5">
        <v>1893872</v>
      </c>
      <c r="H54" s="5">
        <v>3914736.0765009052</v>
      </c>
      <c r="I54" s="5">
        <v>3666462.116846682</v>
      </c>
      <c r="J54" s="3">
        <v>92.326141479489024</v>
      </c>
    </row>
    <row r="55" spans="1:10" x14ac:dyDescent="0.25">
      <c r="A55" s="25">
        <v>9</v>
      </c>
      <c r="B55" s="26" t="s">
        <v>1140</v>
      </c>
      <c r="C55" s="26" t="s">
        <v>2933</v>
      </c>
      <c r="D55" s="25">
        <v>30</v>
      </c>
      <c r="E55" s="26" t="s">
        <v>2964</v>
      </c>
      <c r="F55" s="5">
        <v>24055260</v>
      </c>
      <c r="G55" s="5">
        <v>3152354</v>
      </c>
      <c r="H55" s="5">
        <v>4679666.2172145294</v>
      </c>
      <c r="I55" s="5">
        <v>4654774.7472992595</v>
      </c>
      <c r="J55" s="3">
        <v>98.90857810396146</v>
      </c>
    </row>
    <row r="56" spans="1:10" x14ac:dyDescent="0.25">
      <c r="A56" s="25">
        <v>10</v>
      </c>
      <c r="B56" s="26" t="s">
        <v>1259</v>
      </c>
      <c r="C56" s="26" t="s">
        <v>2934</v>
      </c>
      <c r="D56" s="25">
        <v>11</v>
      </c>
      <c r="E56" s="26" t="s">
        <v>2959</v>
      </c>
      <c r="F56" s="5">
        <v>3986679</v>
      </c>
      <c r="G56" s="5">
        <v>1068642</v>
      </c>
      <c r="H56" s="5">
        <v>4272013.5366260987</v>
      </c>
      <c r="I56" s="5">
        <v>3141409.0400092406</v>
      </c>
      <c r="J56" s="3">
        <v>69.459667985809745</v>
      </c>
    </row>
    <row r="57" spans="1:10" x14ac:dyDescent="0.25">
      <c r="A57" s="25">
        <v>10</v>
      </c>
      <c r="B57" s="26" t="s">
        <v>1259</v>
      </c>
      <c r="C57" s="26" t="s">
        <v>2934</v>
      </c>
      <c r="D57" s="25">
        <v>12</v>
      </c>
      <c r="E57" s="26" t="s">
        <v>2960</v>
      </c>
      <c r="F57" s="5">
        <v>11988090</v>
      </c>
      <c r="G57" s="5">
        <v>1491762</v>
      </c>
      <c r="H57" s="5">
        <v>5449569.3899220815</v>
      </c>
      <c r="I57" s="5">
        <v>4409605.369562624</v>
      </c>
      <c r="J57" s="3">
        <v>76.475638738965088</v>
      </c>
    </row>
    <row r="58" spans="1:10" x14ac:dyDescent="0.25">
      <c r="A58" s="25">
        <v>10</v>
      </c>
      <c r="B58" s="26" t="s">
        <v>1259</v>
      </c>
      <c r="C58" s="26" t="s">
        <v>2934</v>
      </c>
      <c r="D58" s="25">
        <v>13</v>
      </c>
      <c r="E58" s="26" t="s">
        <v>2961</v>
      </c>
      <c r="F58" s="5">
        <v>8360404</v>
      </c>
      <c r="G58" s="5">
        <v>1728490</v>
      </c>
      <c r="H58" s="5">
        <v>5768354.6559809791</v>
      </c>
      <c r="I58" s="5">
        <v>4861952.5648419624</v>
      </c>
      <c r="J58" s="3">
        <v>80.66287516093719</v>
      </c>
    </row>
    <row r="59" spans="1:10" x14ac:dyDescent="0.25">
      <c r="A59" s="25">
        <v>10</v>
      </c>
      <c r="B59" s="26" t="s">
        <v>1259</v>
      </c>
      <c r="C59" s="26" t="s">
        <v>2934</v>
      </c>
      <c r="D59" s="25">
        <v>21</v>
      </c>
      <c r="E59" s="26" t="s">
        <v>2962</v>
      </c>
      <c r="F59" s="5">
        <v>7012543</v>
      </c>
      <c r="G59" s="5">
        <v>2676924</v>
      </c>
      <c r="H59" s="5">
        <v>6739102.6572962189</v>
      </c>
      <c r="I59" s="5">
        <v>6256932.8073202549</v>
      </c>
      <c r="J59" s="3">
        <v>89.429565709458032</v>
      </c>
    </row>
    <row r="60" spans="1:10" x14ac:dyDescent="0.25">
      <c r="A60" s="25">
        <v>10</v>
      </c>
      <c r="B60" s="26" t="s">
        <v>1259</v>
      </c>
      <c r="C60" s="26" t="s">
        <v>2934</v>
      </c>
      <c r="D60" s="25">
        <v>22</v>
      </c>
      <c r="E60" s="26" t="s">
        <v>2963</v>
      </c>
      <c r="F60" s="5">
        <v>9266278</v>
      </c>
      <c r="G60" s="5">
        <v>2301341</v>
      </c>
      <c r="H60" s="5">
        <v>6393022.2797539635</v>
      </c>
      <c r="I60" s="5">
        <v>5763298.6702210959</v>
      </c>
      <c r="J60" s="3">
        <v>86.523479479247214</v>
      </c>
    </row>
    <row r="61" spans="1:10" x14ac:dyDescent="0.25">
      <c r="A61" s="25">
        <v>10</v>
      </c>
      <c r="B61" s="26" t="s">
        <v>1259</v>
      </c>
      <c r="C61" s="26" t="s">
        <v>2934</v>
      </c>
      <c r="D61" s="25">
        <v>30</v>
      </c>
      <c r="E61" s="26" t="s">
        <v>2964</v>
      </c>
      <c r="F61" s="5">
        <v>22152698</v>
      </c>
      <c r="G61" s="5">
        <v>6312148</v>
      </c>
      <c r="H61" s="5">
        <v>9990128.5632975269</v>
      </c>
      <c r="I61" s="5">
        <v>10139001.423110405</v>
      </c>
      <c r="J61" s="3">
        <v>100.4062585829726</v>
      </c>
    </row>
    <row r="62" spans="1:10" x14ac:dyDescent="0.25">
      <c r="A62" s="25">
        <v>11</v>
      </c>
      <c r="B62" s="26" t="s">
        <v>1452</v>
      </c>
      <c r="C62" s="26" t="s">
        <v>2935</v>
      </c>
      <c r="D62" s="25">
        <v>11</v>
      </c>
      <c r="E62" s="26" t="s">
        <v>2959</v>
      </c>
      <c r="F62" s="5">
        <v>226579</v>
      </c>
      <c r="G62" s="5">
        <v>820241</v>
      </c>
      <c r="H62" s="5">
        <v>2967164.6947731259</v>
      </c>
      <c r="I62" s="5">
        <v>1502512.8016409287</v>
      </c>
      <c r="J62" s="3">
        <v>50.102491669572203</v>
      </c>
    </row>
    <row r="63" spans="1:10" x14ac:dyDescent="0.25">
      <c r="A63" s="25">
        <v>11</v>
      </c>
      <c r="B63" s="26" t="s">
        <v>1452</v>
      </c>
      <c r="C63" s="26" t="s">
        <v>2935</v>
      </c>
      <c r="D63" s="25">
        <v>12</v>
      </c>
      <c r="E63" s="26" t="s">
        <v>2960</v>
      </c>
      <c r="F63" s="5">
        <v>1095632</v>
      </c>
      <c r="G63" s="5">
        <v>998478</v>
      </c>
      <c r="H63" s="5">
        <v>3384788.2843692042</v>
      </c>
      <c r="I63" s="5">
        <v>1891009.7222908786</v>
      </c>
      <c r="J63" s="3">
        <v>55.431147410900742</v>
      </c>
    </row>
    <row r="64" spans="1:10" x14ac:dyDescent="0.25">
      <c r="A64" s="25">
        <v>11</v>
      </c>
      <c r="B64" s="26" t="s">
        <v>1452</v>
      </c>
      <c r="C64" s="26" t="s">
        <v>2935</v>
      </c>
      <c r="D64" s="25">
        <v>13</v>
      </c>
      <c r="E64" s="26" t="s">
        <v>2961</v>
      </c>
      <c r="F64" s="5">
        <v>556799</v>
      </c>
      <c r="G64" s="5">
        <v>834020</v>
      </c>
      <c r="H64" s="5">
        <v>3060516.5535947443</v>
      </c>
      <c r="I64" s="5">
        <v>1766566.0993320749</v>
      </c>
      <c r="J64" s="3">
        <v>59.284034916908972</v>
      </c>
    </row>
    <row r="65" spans="1:10" x14ac:dyDescent="0.25">
      <c r="A65" s="25">
        <v>11</v>
      </c>
      <c r="B65" s="26" t="s">
        <v>1452</v>
      </c>
      <c r="C65" s="26" t="s">
        <v>2935</v>
      </c>
      <c r="D65" s="25">
        <v>21</v>
      </c>
      <c r="E65" s="26" t="s">
        <v>2962</v>
      </c>
      <c r="F65" s="5">
        <v>529083</v>
      </c>
      <c r="G65" s="5">
        <v>1055455</v>
      </c>
      <c r="H65" s="5">
        <v>3466550.6447098092</v>
      </c>
      <c r="I65" s="5">
        <v>2178195.7529253447</v>
      </c>
      <c r="J65" s="3">
        <v>61.644447519765329</v>
      </c>
    </row>
    <row r="66" spans="1:10" x14ac:dyDescent="0.25">
      <c r="A66" s="25">
        <v>11</v>
      </c>
      <c r="B66" s="26" t="s">
        <v>1452</v>
      </c>
      <c r="C66" s="26" t="s">
        <v>2935</v>
      </c>
      <c r="D66" s="25">
        <v>22</v>
      </c>
      <c r="E66" s="26" t="s">
        <v>2963</v>
      </c>
      <c r="F66" s="5">
        <v>741828</v>
      </c>
      <c r="G66" s="5">
        <v>877948</v>
      </c>
      <c r="H66" s="5">
        <v>3009666.1561561441</v>
      </c>
      <c r="I66" s="5">
        <v>1781932.7022369066</v>
      </c>
      <c r="J66" s="3">
        <v>57.651638229481762</v>
      </c>
    </row>
    <row r="67" spans="1:10" x14ac:dyDescent="0.25">
      <c r="A67" s="25">
        <v>11</v>
      </c>
      <c r="B67" s="26" t="s">
        <v>1452</v>
      </c>
      <c r="C67" s="26" t="s">
        <v>2935</v>
      </c>
      <c r="D67" s="25">
        <v>30</v>
      </c>
      <c r="E67" s="26" t="s">
        <v>2964</v>
      </c>
      <c r="F67" s="5">
        <v>1135601</v>
      </c>
      <c r="G67" s="5">
        <v>1210461</v>
      </c>
      <c r="H67" s="5">
        <v>3363524.4107613503</v>
      </c>
      <c r="I67" s="5">
        <v>2565320.8618414388</v>
      </c>
      <c r="J67" s="3">
        <v>73.218450597877251</v>
      </c>
    </row>
    <row r="68" spans="1:10" x14ac:dyDescent="0.25">
      <c r="A68" s="25">
        <v>12</v>
      </c>
      <c r="B68" s="26" t="s">
        <v>1495</v>
      </c>
      <c r="C68" s="26" t="s">
        <v>2936</v>
      </c>
      <c r="D68" s="25">
        <v>11</v>
      </c>
      <c r="E68" s="26" t="s">
        <v>2959</v>
      </c>
      <c r="F68" s="5">
        <v>1294774</v>
      </c>
      <c r="G68" s="5">
        <v>1942283</v>
      </c>
      <c r="H68" s="5">
        <v>6759218.2293002484</v>
      </c>
      <c r="I68" s="5">
        <v>4644103.6997537799</v>
      </c>
      <c r="J68" s="3">
        <v>65.572718506395702</v>
      </c>
    </row>
    <row r="69" spans="1:10" x14ac:dyDescent="0.25">
      <c r="A69" s="25">
        <v>12</v>
      </c>
      <c r="B69" s="26" t="s">
        <v>1495</v>
      </c>
      <c r="C69" s="26" t="s">
        <v>2936</v>
      </c>
      <c r="D69" s="25">
        <v>12</v>
      </c>
      <c r="E69" s="26" t="s">
        <v>2960</v>
      </c>
      <c r="F69" s="5">
        <v>6465652</v>
      </c>
      <c r="G69" s="5">
        <v>2165286</v>
      </c>
      <c r="H69" s="5">
        <v>6931873.172645079</v>
      </c>
      <c r="I69" s="5">
        <v>5102139.8794997009</v>
      </c>
      <c r="J69" s="3">
        <v>70.496710991822638</v>
      </c>
    </row>
    <row r="70" spans="1:10" x14ac:dyDescent="0.25">
      <c r="A70" s="25">
        <v>12</v>
      </c>
      <c r="B70" s="26" t="s">
        <v>1495</v>
      </c>
      <c r="C70" s="26" t="s">
        <v>2936</v>
      </c>
      <c r="D70" s="25">
        <v>13</v>
      </c>
      <c r="E70" s="26" t="s">
        <v>2961</v>
      </c>
      <c r="F70" s="5">
        <v>7686563</v>
      </c>
      <c r="G70" s="5">
        <v>2080826</v>
      </c>
      <c r="H70" s="5">
        <v>6681763.0394144952</v>
      </c>
      <c r="I70" s="5">
        <v>4946643.1979528433</v>
      </c>
      <c r="J70" s="3">
        <v>69.615881153605315</v>
      </c>
    </row>
    <row r="71" spans="1:10" x14ac:dyDescent="0.25">
      <c r="A71" s="25">
        <v>12</v>
      </c>
      <c r="B71" s="26" t="s">
        <v>1495</v>
      </c>
      <c r="C71" s="26" t="s">
        <v>2936</v>
      </c>
      <c r="D71" s="25">
        <v>21</v>
      </c>
      <c r="E71" s="26" t="s">
        <v>2962</v>
      </c>
      <c r="F71" s="5">
        <v>8947864</v>
      </c>
      <c r="G71" s="5">
        <v>3153397</v>
      </c>
      <c r="H71" s="5">
        <v>7448823.4240380721</v>
      </c>
      <c r="I71" s="5">
        <v>6368593.145589048</v>
      </c>
      <c r="J71" s="3">
        <v>82.498611059142149</v>
      </c>
    </row>
    <row r="72" spans="1:10" x14ac:dyDescent="0.25">
      <c r="A72" s="25">
        <v>12</v>
      </c>
      <c r="B72" s="26" t="s">
        <v>1495</v>
      </c>
      <c r="C72" s="26" t="s">
        <v>2936</v>
      </c>
      <c r="D72" s="25">
        <v>22</v>
      </c>
      <c r="E72" s="26" t="s">
        <v>2963</v>
      </c>
      <c r="F72" s="5">
        <v>15149312</v>
      </c>
      <c r="G72" s="5">
        <v>2461996</v>
      </c>
      <c r="H72" s="5">
        <v>6323475.2559204008</v>
      </c>
      <c r="I72" s="5">
        <v>5232153.6973627582</v>
      </c>
      <c r="J72" s="3">
        <v>79.058430318017088</v>
      </c>
    </row>
    <row r="73" spans="1:10" x14ac:dyDescent="0.25">
      <c r="A73" s="25">
        <v>12</v>
      </c>
      <c r="B73" s="26" t="s">
        <v>1495</v>
      </c>
      <c r="C73" s="26" t="s">
        <v>2936</v>
      </c>
      <c r="D73" s="25">
        <v>30</v>
      </c>
      <c r="E73" s="26" t="s">
        <v>2964</v>
      </c>
      <c r="F73" s="5">
        <v>19871348</v>
      </c>
      <c r="G73" s="5">
        <v>3892194</v>
      </c>
      <c r="H73" s="5">
        <v>7327740.5622644722</v>
      </c>
      <c r="I73" s="5">
        <v>7213945.785264845</v>
      </c>
      <c r="J73" s="3">
        <v>95.242911299766874</v>
      </c>
    </row>
    <row r="74" spans="1:10" x14ac:dyDescent="0.25">
      <c r="A74" s="25">
        <v>13</v>
      </c>
      <c r="B74" s="26" t="s">
        <v>1716</v>
      </c>
      <c r="C74" s="26" t="s">
        <v>1718</v>
      </c>
      <c r="D74" s="25">
        <v>11</v>
      </c>
      <c r="E74" s="26" t="s">
        <v>2959</v>
      </c>
      <c r="F74" s="5">
        <v>23377</v>
      </c>
      <c r="G74" s="5">
        <v>531634</v>
      </c>
      <c r="H74" s="5">
        <v>812911.91915130254</v>
      </c>
      <c r="I74" s="5">
        <v>733901.62805321475</v>
      </c>
      <c r="J74" s="3">
        <v>90.060420823886716</v>
      </c>
    </row>
    <row r="75" spans="1:10" x14ac:dyDescent="0.25">
      <c r="A75" s="25">
        <v>13</v>
      </c>
      <c r="B75" s="26" t="s">
        <v>1716</v>
      </c>
      <c r="C75" s="26" t="s">
        <v>1718</v>
      </c>
      <c r="D75" s="25">
        <v>12</v>
      </c>
      <c r="E75" s="26" t="s">
        <v>2960</v>
      </c>
      <c r="F75" s="5">
        <v>82202</v>
      </c>
      <c r="G75" s="5">
        <v>560901</v>
      </c>
      <c r="H75" s="5">
        <v>815812.57277195202</v>
      </c>
      <c r="I75" s="5">
        <v>754142.73347363819</v>
      </c>
      <c r="J75" s="3">
        <v>92.268950850344268</v>
      </c>
    </row>
    <row r="76" spans="1:10" x14ac:dyDescent="0.25">
      <c r="A76" s="25">
        <v>13</v>
      </c>
      <c r="B76" s="26" t="s">
        <v>1716</v>
      </c>
      <c r="C76" s="26" t="s">
        <v>1718</v>
      </c>
      <c r="D76" s="25">
        <v>13</v>
      </c>
      <c r="E76" s="26" t="s">
        <v>2961</v>
      </c>
      <c r="F76" s="5">
        <v>110606</v>
      </c>
      <c r="G76" s="5">
        <v>564880</v>
      </c>
      <c r="H76" s="5">
        <v>808041.74531218922</v>
      </c>
      <c r="I76" s="5">
        <v>771885.55911071738</v>
      </c>
      <c r="J76" s="3">
        <v>95.537094774243698</v>
      </c>
    </row>
    <row r="77" spans="1:10" x14ac:dyDescent="0.25">
      <c r="A77" s="25">
        <v>13</v>
      </c>
      <c r="B77" s="26" t="s">
        <v>1716</v>
      </c>
      <c r="C77" s="26" t="s">
        <v>1718</v>
      </c>
      <c r="D77" s="25">
        <v>21</v>
      </c>
      <c r="E77" s="26" t="s">
        <v>2962</v>
      </c>
      <c r="F77" s="5">
        <v>124977</v>
      </c>
      <c r="G77" s="5">
        <v>520024</v>
      </c>
      <c r="H77" s="5">
        <v>811155.74175248249</v>
      </c>
      <c r="I77" s="5">
        <v>790123.6379413812</v>
      </c>
      <c r="J77" s="3">
        <v>97.395822649767538</v>
      </c>
    </row>
    <row r="78" spans="1:10" x14ac:dyDescent="0.25">
      <c r="A78" s="25">
        <v>13</v>
      </c>
      <c r="B78" s="26" t="s">
        <v>1716</v>
      </c>
      <c r="C78" s="26" t="s">
        <v>1718</v>
      </c>
      <c r="D78" s="25">
        <v>22</v>
      </c>
      <c r="E78" s="26" t="s">
        <v>2963</v>
      </c>
      <c r="F78" s="5">
        <v>79164</v>
      </c>
      <c r="G78" s="5">
        <v>506862</v>
      </c>
      <c r="H78" s="5">
        <v>801284.49076600478</v>
      </c>
      <c r="I78" s="5">
        <v>790585.27683037752</v>
      </c>
      <c r="J78" s="3">
        <v>98.706492572381379</v>
      </c>
    </row>
    <row r="79" spans="1:10" x14ac:dyDescent="0.25">
      <c r="A79" s="25">
        <v>13</v>
      </c>
      <c r="B79" s="26" t="s">
        <v>1716</v>
      </c>
      <c r="C79" s="26" t="s">
        <v>1718</v>
      </c>
      <c r="D79" s="25">
        <v>30</v>
      </c>
      <c r="E79" s="26" t="s">
        <v>2964</v>
      </c>
      <c r="F79" s="5">
        <v>419986</v>
      </c>
      <c r="G79" s="5">
        <v>608321</v>
      </c>
      <c r="H79" s="5">
        <v>834570.74786778609</v>
      </c>
      <c r="I79" s="5">
        <v>815824.79835280229</v>
      </c>
      <c r="J79" s="3">
        <v>97.753826607077372</v>
      </c>
    </row>
    <row r="80" spans="1:10" x14ac:dyDescent="0.25">
      <c r="A80" s="25">
        <v>14</v>
      </c>
      <c r="B80" s="26" t="s">
        <v>1719</v>
      </c>
      <c r="C80" s="26" t="s">
        <v>2937</v>
      </c>
      <c r="D80" s="25">
        <v>11</v>
      </c>
      <c r="E80" s="26" t="s">
        <v>2959</v>
      </c>
      <c r="F80" s="5">
        <v>285069</v>
      </c>
      <c r="G80" s="5">
        <v>330564</v>
      </c>
      <c r="H80" s="5">
        <v>1124538.7246631517</v>
      </c>
      <c r="I80" s="5">
        <v>627913.2541033926</v>
      </c>
      <c r="J80" s="3">
        <v>53.81298013603724</v>
      </c>
    </row>
    <row r="81" spans="1:10" x14ac:dyDescent="0.25">
      <c r="A81" s="25">
        <v>14</v>
      </c>
      <c r="B81" s="26" t="s">
        <v>1719</v>
      </c>
      <c r="C81" s="26" t="s">
        <v>2937</v>
      </c>
      <c r="D81" s="25">
        <v>12</v>
      </c>
      <c r="E81" s="26" t="s">
        <v>2960</v>
      </c>
      <c r="F81" s="5">
        <v>302517</v>
      </c>
      <c r="G81" s="5">
        <v>442201</v>
      </c>
      <c r="H81" s="5">
        <v>1241541.5404026881</v>
      </c>
      <c r="I81" s="5">
        <v>762661.65057831467</v>
      </c>
      <c r="J81" s="3">
        <v>58.75349164575875</v>
      </c>
    </row>
    <row r="82" spans="1:10" x14ac:dyDescent="0.25">
      <c r="A82" s="25">
        <v>14</v>
      </c>
      <c r="B82" s="26" t="s">
        <v>1719</v>
      </c>
      <c r="C82" s="26" t="s">
        <v>2937</v>
      </c>
      <c r="D82" s="25">
        <v>13</v>
      </c>
      <c r="E82" s="26" t="s">
        <v>2961</v>
      </c>
      <c r="F82" s="5">
        <v>184207</v>
      </c>
      <c r="G82" s="5">
        <v>544209</v>
      </c>
      <c r="H82" s="5">
        <v>1328911.2032876057</v>
      </c>
      <c r="I82" s="5">
        <v>859092.64721753239</v>
      </c>
      <c r="J82" s="3">
        <v>62.455278152838929</v>
      </c>
    </row>
    <row r="83" spans="1:10" x14ac:dyDescent="0.25">
      <c r="A83" s="25">
        <v>14</v>
      </c>
      <c r="B83" s="26" t="s">
        <v>1719</v>
      </c>
      <c r="C83" s="26" t="s">
        <v>2937</v>
      </c>
      <c r="D83" s="25">
        <v>21</v>
      </c>
      <c r="E83" s="26" t="s">
        <v>2962</v>
      </c>
      <c r="F83" s="5">
        <v>173047</v>
      </c>
      <c r="G83" s="5">
        <v>675179</v>
      </c>
      <c r="H83" s="5">
        <v>1412018.4943281305</v>
      </c>
      <c r="I83" s="5">
        <v>970353.19560003921</v>
      </c>
      <c r="J83" s="3">
        <v>67.336676825371143</v>
      </c>
    </row>
    <row r="84" spans="1:10" x14ac:dyDescent="0.25">
      <c r="A84" s="25">
        <v>14</v>
      </c>
      <c r="B84" s="26" t="s">
        <v>1719</v>
      </c>
      <c r="C84" s="26" t="s">
        <v>2937</v>
      </c>
      <c r="D84" s="25">
        <v>22</v>
      </c>
      <c r="E84" s="26" t="s">
        <v>2963</v>
      </c>
      <c r="F84" s="5">
        <v>453892</v>
      </c>
      <c r="G84" s="5">
        <v>618983</v>
      </c>
      <c r="H84" s="5">
        <v>1305866.6637900646</v>
      </c>
      <c r="I84" s="5">
        <v>886392.08769266692</v>
      </c>
      <c r="J84" s="3">
        <v>64.529928063504087</v>
      </c>
    </row>
    <row r="85" spans="1:10" x14ac:dyDescent="0.25">
      <c r="A85" s="25">
        <v>14</v>
      </c>
      <c r="B85" s="26" t="s">
        <v>1719</v>
      </c>
      <c r="C85" s="26" t="s">
        <v>2937</v>
      </c>
      <c r="D85" s="25">
        <v>30</v>
      </c>
      <c r="E85" s="26" t="s">
        <v>2964</v>
      </c>
      <c r="F85" s="5">
        <v>684625</v>
      </c>
      <c r="G85" s="5">
        <v>913705</v>
      </c>
      <c r="H85" s="5">
        <v>1411966.7067255797</v>
      </c>
      <c r="I85" s="5">
        <v>1115033.2036078144</v>
      </c>
      <c r="J85" s="3">
        <v>77.106641320869088</v>
      </c>
    </row>
    <row r="86" spans="1:10" x14ac:dyDescent="0.25">
      <c r="A86" s="25">
        <v>15</v>
      </c>
      <c r="B86" s="26" t="s">
        <v>1732</v>
      </c>
      <c r="C86" s="26" t="s">
        <v>2938</v>
      </c>
      <c r="D86" s="25">
        <v>11</v>
      </c>
      <c r="E86" s="26" t="s">
        <v>2959</v>
      </c>
      <c r="F86" s="5">
        <v>316624</v>
      </c>
      <c r="G86" s="5">
        <v>481604</v>
      </c>
      <c r="H86" s="5">
        <v>1641961.8529549243</v>
      </c>
      <c r="I86" s="5">
        <v>1018417.0349215474</v>
      </c>
      <c r="J86" s="3">
        <v>62.095738218833695</v>
      </c>
    </row>
    <row r="87" spans="1:10" x14ac:dyDescent="0.25">
      <c r="A87" s="25">
        <v>15</v>
      </c>
      <c r="B87" s="26" t="s">
        <v>1732</v>
      </c>
      <c r="C87" s="26" t="s">
        <v>2938</v>
      </c>
      <c r="D87" s="25">
        <v>12</v>
      </c>
      <c r="E87" s="26" t="s">
        <v>2960</v>
      </c>
      <c r="F87" s="5">
        <v>578659</v>
      </c>
      <c r="G87" s="5">
        <v>497627</v>
      </c>
      <c r="H87" s="5">
        <v>1662857.7135203981</v>
      </c>
      <c r="I87" s="5">
        <v>1084297.1370651801</v>
      </c>
      <c r="J87" s="3">
        <v>65.236766961025396</v>
      </c>
    </row>
    <row r="88" spans="1:10" x14ac:dyDescent="0.25">
      <c r="A88" s="25">
        <v>15</v>
      </c>
      <c r="B88" s="26" t="s">
        <v>1732</v>
      </c>
      <c r="C88" s="26" t="s">
        <v>2938</v>
      </c>
      <c r="D88" s="25">
        <v>13</v>
      </c>
      <c r="E88" s="26" t="s">
        <v>2961</v>
      </c>
      <c r="F88" s="5">
        <v>236668</v>
      </c>
      <c r="G88" s="5">
        <v>553558</v>
      </c>
      <c r="H88" s="5">
        <v>1683696.1670061015</v>
      </c>
      <c r="I88" s="5">
        <v>1161667.7298874373</v>
      </c>
      <c r="J88" s="3">
        <v>68.616725229857863</v>
      </c>
    </row>
    <row r="89" spans="1:10" x14ac:dyDescent="0.25">
      <c r="A89" s="25">
        <v>15</v>
      </c>
      <c r="B89" s="26" t="s">
        <v>1732</v>
      </c>
      <c r="C89" s="26" t="s">
        <v>2938</v>
      </c>
      <c r="D89" s="25">
        <v>21</v>
      </c>
      <c r="E89" s="26" t="s">
        <v>2962</v>
      </c>
      <c r="F89" s="5">
        <v>277731</v>
      </c>
      <c r="G89" s="5">
        <v>551264</v>
      </c>
      <c r="H89" s="5">
        <v>1706741.5123014716</v>
      </c>
      <c r="I89" s="5">
        <v>1312137.2520460445</v>
      </c>
      <c r="J89" s="3">
        <v>76.498380792565456</v>
      </c>
    </row>
    <row r="90" spans="1:10" x14ac:dyDescent="0.25">
      <c r="A90" s="25">
        <v>15</v>
      </c>
      <c r="B90" s="26" t="s">
        <v>1732</v>
      </c>
      <c r="C90" s="26" t="s">
        <v>2938</v>
      </c>
      <c r="D90" s="25">
        <v>22</v>
      </c>
      <c r="E90" s="26" t="s">
        <v>2963</v>
      </c>
      <c r="F90" s="5">
        <v>645376</v>
      </c>
      <c r="G90" s="5">
        <v>503941</v>
      </c>
      <c r="H90" s="5">
        <v>1627340.4531823311</v>
      </c>
      <c r="I90" s="5">
        <v>1098274.5574998141</v>
      </c>
      <c r="J90" s="3">
        <v>67.273504511168682</v>
      </c>
    </row>
    <row r="91" spans="1:10" x14ac:dyDescent="0.25">
      <c r="A91" s="25">
        <v>15</v>
      </c>
      <c r="B91" s="26" t="s">
        <v>1732</v>
      </c>
      <c r="C91" s="26" t="s">
        <v>2938</v>
      </c>
      <c r="D91" s="25">
        <v>30</v>
      </c>
      <c r="E91" s="26" t="s">
        <v>2964</v>
      </c>
      <c r="F91" s="5">
        <v>965172</v>
      </c>
      <c r="G91" s="5">
        <v>648835</v>
      </c>
      <c r="H91" s="5">
        <v>1667847.3624151964</v>
      </c>
      <c r="I91" s="5">
        <v>1486740.1487817715</v>
      </c>
      <c r="J91" s="3">
        <v>88.802884390450615</v>
      </c>
    </row>
    <row r="92" spans="1:10" x14ac:dyDescent="0.25">
      <c r="A92" s="25">
        <v>16</v>
      </c>
      <c r="B92" s="26" t="s">
        <v>1753</v>
      </c>
      <c r="C92" s="26" t="s">
        <v>1755</v>
      </c>
      <c r="D92" s="25">
        <v>11</v>
      </c>
      <c r="E92" s="26" t="s">
        <v>2959</v>
      </c>
      <c r="F92" s="5">
        <v>11056</v>
      </c>
      <c r="G92" s="5">
        <v>1600907</v>
      </c>
      <c r="H92" s="5">
        <v>7655173.0270441389</v>
      </c>
      <c r="I92" s="5">
        <v>5132000.5630426919</v>
      </c>
      <c r="J92" s="3">
        <v>69.534599375904492</v>
      </c>
    </row>
    <row r="93" spans="1:10" x14ac:dyDescent="0.25">
      <c r="A93" s="25">
        <v>16</v>
      </c>
      <c r="B93" s="26" t="s">
        <v>1753</v>
      </c>
      <c r="C93" s="26" t="s">
        <v>1755</v>
      </c>
      <c r="D93" s="25">
        <v>12</v>
      </c>
      <c r="E93" s="26" t="s">
        <v>2960</v>
      </c>
      <c r="F93" s="5">
        <v>87373</v>
      </c>
      <c r="G93" s="5">
        <v>1657225</v>
      </c>
      <c r="H93" s="5">
        <v>7337911.3188284719</v>
      </c>
      <c r="I93" s="5">
        <v>5206528.4098291229</v>
      </c>
      <c r="J93" s="3">
        <v>73.435367179792394</v>
      </c>
    </row>
    <row r="94" spans="1:10" x14ac:dyDescent="0.25">
      <c r="A94" s="25">
        <v>16</v>
      </c>
      <c r="B94" s="26" t="s">
        <v>1753</v>
      </c>
      <c r="C94" s="26" t="s">
        <v>1755</v>
      </c>
      <c r="D94" s="25">
        <v>13</v>
      </c>
      <c r="E94" s="26" t="s">
        <v>2961</v>
      </c>
      <c r="F94" s="5">
        <v>101093</v>
      </c>
      <c r="G94" s="5">
        <v>1812901</v>
      </c>
      <c r="H94" s="5">
        <v>6814840.6800174098</v>
      </c>
      <c r="I94" s="5">
        <v>5205375.5570909949</v>
      </c>
      <c r="J94" s="3">
        <v>78.586563779885836</v>
      </c>
    </row>
    <row r="95" spans="1:10" x14ac:dyDescent="0.25">
      <c r="A95" s="25">
        <v>16</v>
      </c>
      <c r="B95" s="26" t="s">
        <v>1753</v>
      </c>
      <c r="C95" s="26" t="s">
        <v>1755</v>
      </c>
      <c r="D95" s="25">
        <v>21</v>
      </c>
      <c r="E95" s="26" t="s">
        <v>2962</v>
      </c>
      <c r="F95" s="5">
        <v>96392</v>
      </c>
      <c r="G95" s="5">
        <v>1876840</v>
      </c>
      <c r="H95" s="5">
        <v>5666580.882708109</v>
      </c>
      <c r="I95" s="5">
        <v>5234946.3012905642</v>
      </c>
      <c r="J95" s="3">
        <v>92.643003314590416</v>
      </c>
    </row>
    <row r="96" spans="1:10" x14ac:dyDescent="0.25">
      <c r="A96" s="25">
        <v>16</v>
      </c>
      <c r="B96" s="26" t="s">
        <v>1753</v>
      </c>
      <c r="C96" s="26" t="s">
        <v>1755</v>
      </c>
      <c r="D96" s="25">
        <v>22</v>
      </c>
      <c r="E96" s="26" t="s">
        <v>2963</v>
      </c>
      <c r="F96" s="5">
        <v>123907</v>
      </c>
      <c r="G96" s="5">
        <v>1819460</v>
      </c>
      <c r="H96" s="5">
        <v>6014709.5837846128</v>
      </c>
      <c r="I96" s="5">
        <v>5182663.8431565613</v>
      </c>
      <c r="J96" s="3">
        <v>88.392217837571721</v>
      </c>
    </row>
    <row r="97" spans="1:10" x14ac:dyDescent="0.25">
      <c r="A97" s="25">
        <v>16</v>
      </c>
      <c r="B97" s="26" t="s">
        <v>1753</v>
      </c>
      <c r="C97" s="26" t="s">
        <v>1755</v>
      </c>
      <c r="D97" s="25">
        <v>30</v>
      </c>
      <c r="E97" s="26" t="s">
        <v>2964</v>
      </c>
      <c r="F97" s="5">
        <v>92090</v>
      </c>
      <c r="G97" s="5">
        <v>2006031</v>
      </c>
      <c r="H97" s="5">
        <v>5968501.2217830382</v>
      </c>
      <c r="I97" s="5">
        <v>5531877.0387012698</v>
      </c>
      <c r="J97" s="3">
        <v>92.710674625909434</v>
      </c>
    </row>
    <row r="98" spans="1:10" x14ac:dyDescent="0.25">
      <c r="A98" s="25">
        <v>17</v>
      </c>
      <c r="B98" s="26" t="s">
        <v>1756</v>
      </c>
      <c r="C98" s="26" t="s">
        <v>2939</v>
      </c>
      <c r="D98" s="25">
        <v>11</v>
      </c>
      <c r="E98" s="26" t="s">
        <v>2959</v>
      </c>
      <c r="F98" s="5">
        <v>186498</v>
      </c>
      <c r="G98" s="5">
        <v>1178912</v>
      </c>
      <c r="H98" s="5">
        <v>4733478.7418792695</v>
      </c>
      <c r="I98" s="5">
        <v>2591770.9639406321</v>
      </c>
      <c r="J98" s="3">
        <v>52.256811430685588</v>
      </c>
    </row>
    <row r="99" spans="1:10" x14ac:dyDescent="0.25">
      <c r="A99" s="25">
        <v>17</v>
      </c>
      <c r="B99" s="26" t="s">
        <v>1756</v>
      </c>
      <c r="C99" s="26" t="s">
        <v>2939</v>
      </c>
      <c r="D99" s="25">
        <v>12</v>
      </c>
      <c r="E99" s="26" t="s">
        <v>2960</v>
      </c>
      <c r="F99" s="5">
        <v>1439811</v>
      </c>
      <c r="G99" s="5">
        <v>1208515</v>
      </c>
      <c r="H99" s="5">
        <v>4787332.5288194073</v>
      </c>
      <c r="I99" s="5">
        <v>2545150.862977155</v>
      </c>
      <c r="J99" s="3">
        <v>50.196762241710893</v>
      </c>
    </row>
    <row r="100" spans="1:10" x14ac:dyDescent="0.25">
      <c r="A100" s="25">
        <v>17</v>
      </c>
      <c r="B100" s="26" t="s">
        <v>1756</v>
      </c>
      <c r="C100" s="26" t="s">
        <v>2939</v>
      </c>
      <c r="D100" s="25">
        <v>13</v>
      </c>
      <c r="E100" s="26" t="s">
        <v>2961</v>
      </c>
      <c r="F100" s="5">
        <v>1938225</v>
      </c>
      <c r="G100" s="5">
        <v>1352213</v>
      </c>
      <c r="H100" s="5">
        <v>5010253.4212147715</v>
      </c>
      <c r="I100" s="5">
        <v>2887519.9910103315</v>
      </c>
      <c r="J100" s="3">
        <v>54.677123432934778</v>
      </c>
    </row>
    <row r="101" spans="1:10" x14ac:dyDescent="0.25">
      <c r="A101" s="25">
        <v>17</v>
      </c>
      <c r="B101" s="26" t="s">
        <v>1756</v>
      </c>
      <c r="C101" s="26" t="s">
        <v>2939</v>
      </c>
      <c r="D101" s="25">
        <v>21</v>
      </c>
      <c r="E101" s="26" t="s">
        <v>2962</v>
      </c>
      <c r="F101" s="5">
        <v>1018305</v>
      </c>
      <c r="G101" s="5">
        <v>1810458</v>
      </c>
      <c r="H101" s="5">
        <v>5302628.9220479131</v>
      </c>
      <c r="I101" s="5">
        <v>3433009.0420483057</v>
      </c>
      <c r="J101" s="3">
        <v>61.600510087154632</v>
      </c>
    </row>
    <row r="102" spans="1:10" x14ac:dyDescent="0.25">
      <c r="A102" s="25">
        <v>17</v>
      </c>
      <c r="B102" s="26" t="s">
        <v>1756</v>
      </c>
      <c r="C102" s="26" t="s">
        <v>2939</v>
      </c>
      <c r="D102" s="25">
        <v>22</v>
      </c>
      <c r="E102" s="26" t="s">
        <v>2963</v>
      </c>
      <c r="F102" s="5">
        <v>2610144</v>
      </c>
      <c r="G102" s="5">
        <v>1626470</v>
      </c>
      <c r="H102" s="5">
        <v>5108496.7112944731</v>
      </c>
      <c r="I102" s="5">
        <v>3217387.9702855474</v>
      </c>
      <c r="J102" s="3">
        <v>59.746051244375792</v>
      </c>
    </row>
    <row r="103" spans="1:10" x14ac:dyDescent="0.25">
      <c r="A103" s="25">
        <v>17</v>
      </c>
      <c r="B103" s="26" t="s">
        <v>1756</v>
      </c>
      <c r="C103" s="26" t="s">
        <v>2939</v>
      </c>
      <c r="D103" s="25">
        <v>30</v>
      </c>
      <c r="E103" s="26" t="s">
        <v>2964</v>
      </c>
      <c r="F103" s="5">
        <v>2743013</v>
      </c>
      <c r="G103" s="5">
        <v>2566044</v>
      </c>
      <c r="H103" s="5">
        <v>5846326.806536098</v>
      </c>
      <c r="I103" s="5">
        <v>4600642.8671741625</v>
      </c>
      <c r="J103" s="3">
        <v>76.725711623714503</v>
      </c>
    </row>
    <row r="104" spans="1:10" x14ac:dyDescent="0.25">
      <c r="A104" s="25">
        <v>18</v>
      </c>
      <c r="B104" s="26" t="s">
        <v>1797</v>
      </c>
      <c r="C104" s="26" t="s">
        <v>1799</v>
      </c>
      <c r="D104" s="25">
        <v>11</v>
      </c>
      <c r="E104" s="26" t="s">
        <v>2959</v>
      </c>
      <c r="F104" s="5">
        <v>883</v>
      </c>
      <c r="G104" s="5">
        <v>326220</v>
      </c>
      <c r="H104" s="5">
        <v>326220.67044167616</v>
      </c>
      <c r="I104" s="5">
        <v>321882.63759909401</v>
      </c>
      <c r="J104" s="3">
        <v>96.894265005662518</v>
      </c>
    </row>
    <row r="105" spans="1:10" x14ac:dyDescent="0.25">
      <c r="A105" s="25">
        <v>18</v>
      </c>
      <c r="B105" s="26" t="s">
        <v>1797</v>
      </c>
      <c r="C105" s="26" t="s">
        <v>1799</v>
      </c>
      <c r="D105" s="25">
        <v>12</v>
      </c>
      <c r="E105" s="26" t="s">
        <v>2960</v>
      </c>
      <c r="F105" s="5">
        <v>7262</v>
      </c>
      <c r="G105" s="5">
        <v>280029</v>
      </c>
      <c r="H105" s="5">
        <v>280029.1737813275</v>
      </c>
      <c r="I105" s="5">
        <v>275759.83255301573</v>
      </c>
      <c r="J105" s="3">
        <v>95.804515422748551</v>
      </c>
    </row>
    <row r="106" spans="1:10" x14ac:dyDescent="0.25">
      <c r="A106" s="25">
        <v>18</v>
      </c>
      <c r="B106" s="26" t="s">
        <v>1797</v>
      </c>
      <c r="C106" s="26" t="s">
        <v>1799</v>
      </c>
      <c r="D106" s="25">
        <v>13</v>
      </c>
      <c r="E106" s="26" t="s">
        <v>2961</v>
      </c>
      <c r="F106" s="5">
        <v>11557</v>
      </c>
      <c r="G106" s="5">
        <v>289083</v>
      </c>
      <c r="H106" s="5">
        <v>289083.26849528425</v>
      </c>
      <c r="I106" s="5">
        <v>284797.13662715239</v>
      </c>
      <c r="J106" s="3">
        <v>96.095205027256199</v>
      </c>
    </row>
    <row r="107" spans="1:10" x14ac:dyDescent="0.25">
      <c r="A107" s="25">
        <v>18</v>
      </c>
      <c r="B107" s="26" t="s">
        <v>1797</v>
      </c>
      <c r="C107" s="26" t="s">
        <v>1799</v>
      </c>
      <c r="D107" s="25">
        <v>21</v>
      </c>
      <c r="E107" s="26" t="s">
        <v>2962</v>
      </c>
      <c r="F107" s="5">
        <v>51108</v>
      </c>
      <c r="G107" s="5">
        <v>243568</v>
      </c>
      <c r="H107" s="5">
        <v>243568.34761681146</v>
      </c>
      <c r="I107" s="5">
        <v>239366.62227048603</v>
      </c>
      <c r="J107" s="3">
        <v>94.633908810753695</v>
      </c>
    </row>
    <row r="108" spans="1:10" x14ac:dyDescent="0.25">
      <c r="A108" s="25">
        <v>18</v>
      </c>
      <c r="B108" s="26" t="s">
        <v>1797</v>
      </c>
      <c r="C108" s="26" t="s">
        <v>1799</v>
      </c>
      <c r="D108" s="25">
        <v>22</v>
      </c>
      <c r="E108" s="26" t="s">
        <v>2963</v>
      </c>
      <c r="F108" s="5">
        <v>88072</v>
      </c>
      <c r="G108" s="5">
        <v>346484</v>
      </c>
      <c r="H108" s="5">
        <v>346484.00492778636</v>
      </c>
      <c r="I108" s="5">
        <v>342091.42452765926</v>
      </c>
      <c r="J108" s="3">
        <v>97.93810571464256</v>
      </c>
    </row>
    <row r="109" spans="1:10" x14ac:dyDescent="0.25">
      <c r="A109" s="25">
        <v>18</v>
      </c>
      <c r="B109" s="26" t="s">
        <v>1797</v>
      </c>
      <c r="C109" s="26" t="s">
        <v>1799</v>
      </c>
      <c r="D109" s="25">
        <v>30</v>
      </c>
      <c r="E109" s="26" t="s">
        <v>2964</v>
      </c>
      <c r="F109" s="5">
        <v>258552</v>
      </c>
      <c r="G109" s="5">
        <v>373672</v>
      </c>
      <c r="H109" s="5">
        <v>373672</v>
      </c>
      <c r="I109" s="5">
        <v>369229</v>
      </c>
      <c r="J109" s="3">
        <v>98.811000000000007</v>
      </c>
    </row>
    <row r="110" spans="1:10" x14ac:dyDescent="0.25">
      <c r="A110" s="25">
        <v>19</v>
      </c>
      <c r="B110" s="26" t="s">
        <v>1802</v>
      </c>
      <c r="C110" s="26" t="s">
        <v>2940</v>
      </c>
      <c r="D110" s="25">
        <v>11</v>
      </c>
      <c r="E110" s="26" t="s">
        <v>2959</v>
      </c>
      <c r="F110" s="5">
        <v>296106</v>
      </c>
      <c r="G110" s="5">
        <v>3979001</v>
      </c>
      <c r="H110" s="5">
        <v>16067968.730620116</v>
      </c>
      <c r="I110" s="5">
        <v>15341906.934540333</v>
      </c>
      <c r="J110" s="3">
        <v>93.518805392325717</v>
      </c>
    </row>
    <row r="111" spans="1:10" x14ac:dyDescent="0.25">
      <c r="A111" s="25">
        <v>19</v>
      </c>
      <c r="B111" s="26" t="s">
        <v>1802</v>
      </c>
      <c r="C111" s="26" t="s">
        <v>2940</v>
      </c>
      <c r="D111" s="25">
        <v>12</v>
      </c>
      <c r="E111" s="26" t="s">
        <v>2960</v>
      </c>
      <c r="F111" s="5">
        <v>961962</v>
      </c>
      <c r="G111" s="5">
        <v>4356720</v>
      </c>
      <c r="H111" s="5">
        <v>16489028.454695717</v>
      </c>
      <c r="I111" s="5">
        <v>16269587.03938929</v>
      </c>
      <c r="J111" s="3">
        <v>96.421565225133619</v>
      </c>
    </row>
    <row r="112" spans="1:10" x14ac:dyDescent="0.25">
      <c r="A112" s="25">
        <v>19</v>
      </c>
      <c r="B112" s="26" t="s">
        <v>1802</v>
      </c>
      <c r="C112" s="26" t="s">
        <v>2940</v>
      </c>
      <c r="D112" s="25">
        <v>13</v>
      </c>
      <c r="E112" s="26" t="s">
        <v>2961</v>
      </c>
      <c r="F112" s="5">
        <v>1431395</v>
      </c>
      <c r="G112" s="5">
        <v>4302042</v>
      </c>
      <c r="H112" s="5">
        <v>16381390.621513976</v>
      </c>
      <c r="I112" s="5">
        <v>15983268.767349333</v>
      </c>
      <c r="J112" s="3">
        <v>95.222526473824473</v>
      </c>
    </row>
    <row r="113" spans="1:10" x14ac:dyDescent="0.25">
      <c r="A113" s="25">
        <v>19</v>
      </c>
      <c r="B113" s="26" t="s">
        <v>1802</v>
      </c>
      <c r="C113" s="26" t="s">
        <v>2940</v>
      </c>
      <c r="D113" s="25">
        <v>21</v>
      </c>
      <c r="E113" s="26" t="s">
        <v>2962</v>
      </c>
      <c r="F113" s="5">
        <v>1685147</v>
      </c>
      <c r="G113" s="5">
        <v>5150544</v>
      </c>
      <c r="H113" s="5">
        <v>18360395.762315691</v>
      </c>
      <c r="I113" s="5">
        <v>18878407.856087927</v>
      </c>
      <c r="J113" s="3">
        <v>101.57915746252404</v>
      </c>
    </row>
    <row r="114" spans="1:10" x14ac:dyDescent="0.25">
      <c r="A114" s="25">
        <v>19</v>
      </c>
      <c r="B114" s="26" t="s">
        <v>1802</v>
      </c>
      <c r="C114" s="26" t="s">
        <v>2940</v>
      </c>
      <c r="D114" s="25">
        <v>22</v>
      </c>
      <c r="E114" s="26" t="s">
        <v>2963</v>
      </c>
      <c r="F114" s="5">
        <v>4285502</v>
      </c>
      <c r="G114" s="5">
        <v>5026339</v>
      </c>
      <c r="H114" s="5">
        <v>17576147.414915919</v>
      </c>
      <c r="I114" s="5">
        <v>17788116.875137381</v>
      </c>
      <c r="J114" s="3">
        <v>99.935132908910077</v>
      </c>
    </row>
    <row r="115" spans="1:10" x14ac:dyDescent="0.25">
      <c r="A115" s="25">
        <v>19</v>
      </c>
      <c r="B115" s="26" t="s">
        <v>1802</v>
      </c>
      <c r="C115" s="26" t="s">
        <v>2940</v>
      </c>
      <c r="D115" s="25">
        <v>30</v>
      </c>
      <c r="E115" s="26" t="s">
        <v>2964</v>
      </c>
      <c r="F115" s="5">
        <v>7990363</v>
      </c>
      <c r="G115" s="5">
        <v>6035389</v>
      </c>
      <c r="H115" s="5">
        <v>17189860.09520619</v>
      </c>
      <c r="I115" s="5">
        <v>18117963.674126193</v>
      </c>
      <c r="J115" s="3">
        <v>104.92934010293399</v>
      </c>
    </row>
    <row r="116" spans="1:10" x14ac:dyDescent="0.25">
      <c r="A116" s="25">
        <v>20</v>
      </c>
      <c r="B116" s="26" t="s">
        <v>1883</v>
      </c>
      <c r="C116" s="26" t="s">
        <v>2941</v>
      </c>
      <c r="D116" s="25">
        <v>11</v>
      </c>
      <c r="E116" s="26" t="s">
        <v>2959</v>
      </c>
      <c r="F116" s="5">
        <v>450176</v>
      </c>
      <c r="G116" s="5">
        <v>1188664</v>
      </c>
      <c r="H116" s="5">
        <v>4722016.3654703936</v>
      </c>
      <c r="I116" s="5">
        <v>2888947.5163358334</v>
      </c>
      <c r="J116" s="3">
        <v>60.154561451299045</v>
      </c>
    </row>
    <row r="117" spans="1:10" x14ac:dyDescent="0.25">
      <c r="A117" s="25">
        <v>20</v>
      </c>
      <c r="B117" s="26" t="s">
        <v>1883</v>
      </c>
      <c r="C117" s="26" t="s">
        <v>2941</v>
      </c>
      <c r="D117" s="25">
        <v>12</v>
      </c>
      <c r="E117" s="26" t="s">
        <v>2960</v>
      </c>
      <c r="F117" s="5">
        <v>2024308</v>
      </c>
      <c r="G117" s="5">
        <v>1350961</v>
      </c>
      <c r="H117" s="5">
        <v>4887356.4953786675</v>
      </c>
      <c r="I117" s="5">
        <v>3206377.2571565197</v>
      </c>
      <c r="J117" s="3">
        <v>64.622148000452498</v>
      </c>
    </row>
    <row r="118" spans="1:10" x14ac:dyDescent="0.25">
      <c r="A118" s="25">
        <v>20</v>
      </c>
      <c r="B118" s="26" t="s">
        <v>1883</v>
      </c>
      <c r="C118" s="26" t="s">
        <v>2941</v>
      </c>
      <c r="D118" s="25">
        <v>13</v>
      </c>
      <c r="E118" s="26" t="s">
        <v>2961</v>
      </c>
      <c r="F118" s="5">
        <v>1279188</v>
      </c>
      <c r="G118" s="5">
        <v>1490856</v>
      </c>
      <c r="H118" s="5">
        <v>5099648.7178929131</v>
      </c>
      <c r="I118" s="5">
        <v>3498038.3553684056</v>
      </c>
      <c r="J118" s="3">
        <v>67.194459640725213</v>
      </c>
    </row>
    <row r="119" spans="1:10" x14ac:dyDescent="0.25">
      <c r="A119" s="25">
        <v>20</v>
      </c>
      <c r="B119" s="26" t="s">
        <v>1883</v>
      </c>
      <c r="C119" s="26" t="s">
        <v>2941</v>
      </c>
      <c r="D119" s="25">
        <v>21</v>
      </c>
      <c r="E119" s="26" t="s">
        <v>2962</v>
      </c>
      <c r="F119" s="5">
        <v>840195</v>
      </c>
      <c r="G119" s="5">
        <v>1744437</v>
      </c>
      <c r="H119" s="5">
        <v>5284858.5922684614</v>
      </c>
      <c r="I119" s="5">
        <v>4161699.019558555</v>
      </c>
      <c r="J119" s="3">
        <v>78.172933932837012</v>
      </c>
    </row>
    <row r="120" spans="1:10" x14ac:dyDescent="0.25">
      <c r="A120" s="25">
        <v>20</v>
      </c>
      <c r="B120" s="26" t="s">
        <v>1883</v>
      </c>
      <c r="C120" s="26" t="s">
        <v>2941</v>
      </c>
      <c r="D120" s="25">
        <v>22</v>
      </c>
      <c r="E120" s="26" t="s">
        <v>2963</v>
      </c>
      <c r="F120" s="5">
        <v>1294315</v>
      </c>
      <c r="G120" s="5">
        <v>1670483</v>
      </c>
      <c r="H120" s="5">
        <v>5301349.6522994787</v>
      </c>
      <c r="I120" s="5">
        <v>3978118.3861347511</v>
      </c>
      <c r="J120" s="3">
        <v>73.757558427507988</v>
      </c>
    </row>
    <row r="121" spans="1:10" x14ac:dyDescent="0.25">
      <c r="A121" s="25">
        <v>20</v>
      </c>
      <c r="B121" s="26" t="s">
        <v>1883</v>
      </c>
      <c r="C121" s="26" t="s">
        <v>2941</v>
      </c>
      <c r="D121" s="25">
        <v>30</v>
      </c>
      <c r="E121" s="26" t="s">
        <v>2964</v>
      </c>
      <c r="F121" s="5">
        <v>2513319</v>
      </c>
      <c r="G121" s="5">
        <v>2605143</v>
      </c>
      <c r="H121" s="5">
        <v>5948517.8151277257</v>
      </c>
      <c r="I121" s="5">
        <v>4941591.3019907139</v>
      </c>
      <c r="J121" s="3">
        <v>82.376145762634977</v>
      </c>
    </row>
    <row r="122" spans="1:10" x14ac:dyDescent="0.25">
      <c r="A122" s="25">
        <v>21</v>
      </c>
      <c r="B122" s="26" t="s">
        <v>1954</v>
      </c>
      <c r="C122" s="26" t="s">
        <v>2942</v>
      </c>
      <c r="D122" s="25">
        <v>11</v>
      </c>
      <c r="E122" s="26" t="s">
        <v>2959</v>
      </c>
      <c r="F122" s="5">
        <v>2059662</v>
      </c>
      <c r="G122" s="5">
        <v>1312312</v>
      </c>
      <c r="H122" s="5">
        <v>5099879.006238888</v>
      </c>
      <c r="I122" s="5">
        <v>2692071.8064978626</v>
      </c>
      <c r="J122" s="3">
        <v>51.995373278576771</v>
      </c>
    </row>
    <row r="123" spans="1:10" x14ac:dyDescent="0.25">
      <c r="A123" s="25">
        <v>21</v>
      </c>
      <c r="B123" s="26" t="s">
        <v>1954</v>
      </c>
      <c r="C123" s="26" t="s">
        <v>2942</v>
      </c>
      <c r="D123" s="25">
        <v>12</v>
      </c>
      <c r="E123" s="26" t="s">
        <v>2960</v>
      </c>
      <c r="F123" s="5">
        <v>9930006</v>
      </c>
      <c r="G123" s="5">
        <v>1605869</v>
      </c>
      <c r="H123" s="5">
        <v>5863306.080181119</v>
      </c>
      <c r="I123" s="5">
        <v>3211091.5374468048</v>
      </c>
      <c r="J123" s="3">
        <v>53.8936556677005</v>
      </c>
    </row>
    <row r="124" spans="1:10" x14ac:dyDescent="0.25">
      <c r="A124" s="25">
        <v>21</v>
      </c>
      <c r="B124" s="26" t="s">
        <v>1954</v>
      </c>
      <c r="C124" s="26" t="s">
        <v>2942</v>
      </c>
      <c r="D124" s="25">
        <v>13</v>
      </c>
      <c r="E124" s="26" t="s">
        <v>2961</v>
      </c>
      <c r="F124" s="5">
        <v>3774429</v>
      </c>
      <c r="G124" s="5">
        <v>1734772</v>
      </c>
      <c r="H124" s="5">
        <v>5995286.5202614749</v>
      </c>
      <c r="I124" s="5">
        <v>3441719.6859787269</v>
      </c>
      <c r="J124" s="3">
        <v>56.075433606858148</v>
      </c>
    </row>
    <row r="125" spans="1:10" x14ac:dyDescent="0.25">
      <c r="A125" s="25">
        <v>21</v>
      </c>
      <c r="B125" s="26" t="s">
        <v>1954</v>
      </c>
      <c r="C125" s="26" t="s">
        <v>2942</v>
      </c>
      <c r="D125" s="25">
        <v>21</v>
      </c>
      <c r="E125" s="26" t="s">
        <v>2962</v>
      </c>
      <c r="F125" s="5">
        <v>3805197</v>
      </c>
      <c r="G125" s="5">
        <v>2430749</v>
      </c>
      <c r="H125" s="5">
        <v>6799596.1932522813</v>
      </c>
      <c r="I125" s="5">
        <v>4511706.6055899337</v>
      </c>
      <c r="J125" s="3">
        <v>64.161152910059585</v>
      </c>
    </row>
    <row r="126" spans="1:10" x14ac:dyDescent="0.25">
      <c r="A126" s="25">
        <v>21</v>
      </c>
      <c r="B126" s="26" t="s">
        <v>1954</v>
      </c>
      <c r="C126" s="26" t="s">
        <v>2942</v>
      </c>
      <c r="D126" s="25">
        <v>22</v>
      </c>
      <c r="E126" s="26" t="s">
        <v>2963</v>
      </c>
      <c r="F126" s="5">
        <v>7330101</v>
      </c>
      <c r="G126" s="5">
        <v>1905790</v>
      </c>
      <c r="H126" s="5">
        <v>5885258.4779800447</v>
      </c>
      <c r="I126" s="5">
        <v>3716224.5835244288</v>
      </c>
      <c r="J126" s="3">
        <v>61.090276233451618</v>
      </c>
    </row>
    <row r="127" spans="1:10" x14ac:dyDescent="0.25">
      <c r="A127" s="25">
        <v>21</v>
      </c>
      <c r="B127" s="26" t="s">
        <v>1954</v>
      </c>
      <c r="C127" s="26" t="s">
        <v>2942</v>
      </c>
      <c r="D127" s="25">
        <v>30</v>
      </c>
      <c r="E127" s="26" t="s">
        <v>2964</v>
      </c>
      <c r="F127" s="5">
        <v>11606280</v>
      </c>
      <c r="G127" s="5">
        <v>2327418</v>
      </c>
      <c r="H127" s="5">
        <v>6299940.5143617941</v>
      </c>
      <c r="I127" s="5">
        <v>4660253.2647511521</v>
      </c>
      <c r="J127" s="3">
        <v>72.061974715455761</v>
      </c>
    </row>
    <row r="128" spans="1:10" x14ac:dyDescent="0.25">
      <c r="A128" s="25">
        <v>22</v>
      </c>
      <c r="B128" s="26" t="s">
        <v>2101</v>
      </c>
      <c r="C128" s="26" t="s">
        <v>2943</v>
      </c>
      <c r="D128" s="25">
        <v>11</v>
      </c>
      <c r="E128" s="26" t="s">
        <v>2959</v>
      </c>
      <c r="F128" s="5">
        <v>314203</v>
      </c>
      <c r="G128" s="5">
        <v>1032642</v>
      </c>
      <c r="H128" s="5">
        <v>3311384.2449467382</v>
      </c>
      <c r="I128" s="5">
        <v>2397649.0348468986</v>
      </c>
      <c r="J128" s="3">
        <v>70.164007516159941</v>
      </c>
    </row>
    <row r="129" spans="1:10" x14ac:dyDescent="0.25">
      <c r="A129" s="25">
        <v>22</v>
      </c>
      <c r="B129" s="26" t="s">
        <v>2101</v>
      </c>
      <c r="C129" s="26" t="s">
        <v>2943</v>
      </c>
      <c r="D129" s="25">
        <v>12</v>
      </c>
      <c r="E129" s="26" t="s">
        <v>2960</v>
      </c>
      <c r="F129" s="5">
        <v>2068067</v>
      </c>
      <c r="G129" s="5">
        <v>1448788</v>
      </c>
      <c r="H129" s="5">
        <v>3830095.0582152316</v>
      </c>
      <c r="I129" s="5">
        <v>3135652.8605209598</v>
      </c>
      <c r="J129" s="3">
        <v>80.717772600114017</v>
      </c>
    </row>
    <row r="130" spans="1:10" x14ac:dyDescent="0.25">
      <c r="A130" s="25">
        <v>22</v>
      </c>
      <c r="B130" s="26" t="s">
        <v>2101</v>
      </c>
      <c r="C130" s="26" t="s">
        <v>2943</v>
      </c>
      <c r="D130" s="25">
        <v>13</v>
      </c>
      <c r="E130" s="26" t="s">
        <v>2961</v>
      </c>
      <c r="F130" s="5">
        <v>986439</v>
      </c>
      <c r="G130" s="5">
        <v>1330445</v>
      </c>
      <c r="H130" s="5">
        <v>3437442.2096338444</v>
      </c>
      <c r="I130" s="5">
        <v>2846747.8802875797</v>
      </c>
      <c r="J130" s="3">
        <v>80.381147927545442</v>
      </c>
    </row>
    <row r="131" spans="1:10" x14ac:dyDescent="0.25">
      <c r="A131" s="25">
        <v>22</v>
      </c>
      <c r="B131" s="26" t="s">
        <v>2101</v>
      </c>
      <c r="C131" s="26" t="s">
        <v>2943</v>
      </c>
      <c r="D131" s="25">
        <v>21</v>
      </c>
      <c r="E131" s="26" t="s">
        <v>2962</v>
      </c>
      <c r="F131" s="5">
        <v>1819116</v>
      </c>
      <c r="G131" s="5">
        <v>2491391</v>
      </c>
      <c r="H131" s="5">
        <v>4398767.1221912187</v>
      </c>
      <c r="I131" s="5">
        <v>4041232.5276590385</v>
      </c>
      <c r="J131" s="3">
        <v>91.633558857818841</v>
      </c>
    </row>
    <row r="132" spans="1:10" x14ac:dyDescent="0.25">
      <c r="A132" s="25">
        <v>22</v>
      </c>
      <c r="B132" s="26" t="s">
        <v>2101</v>
      </c>
      <c r="C132" s="26" t="s">
        <v>2943</v>
      </c>
      <c r="D132" s="25">
        <v>22</v>
      </c>
      <c r="E132" s="26" t="s">
        <v>2963</v>
      </c>
      <c r="F132" s="5">
        <v>1843901</v>
      </c>
      <c r="G132" s="5">
        <v>1646038</v>
      </c>
      <c r="H132" s="5">
        <v>3582093.1803008951</v>
      </c>
      <c r="I132" s="5">
        <v>3239595.0638315179</v>
      </c>
      <c r="J132" s="3">
        <v>88.750249839660583</v>
      </c>
    </row>
    <row r="133" spans="1:10" x14ac:dyDescent="0.25">
      <c r="A133" s="25">
        <v>22</v>
      </c>
      <c r="B133" s="26" t="s">
        <v>2101</v>
      </c>
      <c r="C133" s="26" t="s">
        <v>2943</v>
      </c>
      <c r="D133" s="25">
        <v>30</v>
      </c>
      <c r="E133" s="26" t="s">
        <v>2964</v>
      </c>
      <c r="F133" s="5">
        <v>3530331</v>
      </c>
      <c r="G133" s="5">
        <v>2985366</v>
      </c>
      <c r="H133" s="5">
        <v>4124390.6468373644</v>
      </c>
      <c r="I133" s="5">
        <v>4064991.0950032733</v>
      </c>
      <c r="J133" s="3">
        <v>98.515852398542791</v>
      </c>
    </row>
    <row r="134" spans="1:10" x14ac:dyDescent="0.25">
      <c r="A134" s="25">
        <v>23</v>
      </c>
      <c r="B134" s="26" t="s">
        <v>2152</v>
      </c>
      <c r="C134" s="26" t="s">
        <v>2944</v>
      </c>
      <c r="D134" s="25">
        <v>11</v>
      </c>
      <c r="E134" s="26" t="s">
        <v>2959</v>
      </c>
      <c r="F134" s="5">
        <v>504999</v>
      </c>
      <c r="G134" s="5">
        <v>914482</v>
      </c>
      <c r="H134" s="5">
        <v>3338997.8772492618</v>
      </c>
      <c r="I134" s="5">
        <v>1007769.5548347621</v>
      </c>
      <c r="J134" s="3">
        <v>28.741969706276645</v>
      </c>
    </row>
    <row r="135" spans="1:10" x14ac:dyDescent="0.25">
      <c r="A135" s="25">
        <v>23</v>
      </c>
      <c r="B135" s="26" t="s">
        <v>2152</v>
      </c>
      <c r="C135" s="26" t="s">
        <v>2944</v>
      </c>
      <c r="D135" s="25">
        <v>12</v>
      </c>
      <c r="E135" s="26" t="s">
        <v>2960</v>
      </c>
      <c r="F135" s="5">
        <v>4652976</v>
      </c>
      <c r="G135" s="5">
        <v>993022</v>
      </c>
      <c r="H135" s="5">
        <v>3521772.4726547054</v>
      </c>
      <c r="I135" s="5">
        <v>1199143.4139484062</v>
      </c>
      <c r="J135" s="3">
        <v>32.433302750304321</v>
      </c>
    </row>
    <row r="136" spans="1:10" x14ac:dyDescent="0.25">
      <c r="A136" s="25">
        <v>23</v>
      </c>
      <c r="B136" s="26" t="s">
        <v>2152</v>
      </c>
      <c r="C136" s="26" t="s">
        <v>2944</v>
      </c>
      <c r="D136" s="25">
        <v>13</v>
      </c>
      <c r="E136" s="26" t="s">
        <v>2961</v>
      </c>
      <c r="F136" s="5">
        <v>4219656</v>
      </c>
      <c r="G136" s="5">
        <v>1129151</v>
      </c>
      <c r="H136" s="5">
        <v>3754279.0263741878</v>
      </c>
      <c r="I136" s="5">
        <v>1485684.3252952374</v>
      </c>
      <c r="J136" s="3">
        <v>36.978430993355857</v>
      </c>
    </row>
    <row r="137" spans="1:10" x14ac:dyDescent="0.25">
      <c r="A137" s="25">
        <v>23</v>
      </c>
      <c r="B137" s="26" t="s">
        <v>2152</v>
      </c>
      <c r="C137" s="26" t="s">
        <v>2944</v>
      </c>
      <c r="D137" s="25">
        <v>21</v>
      </c>
      <c r="E137" s="26" t="s">
        <v>2962</v>
      </c>
      <c r="F137" s="5">
        <v>1223581</v>
      </c>
      <c r="G137" s="5">
        <v>1268019</v>
      </c>
      <c r="H137" s="5">
        <v>3965238.4106054273</v>
      </c>
      <c r="I137" s="5">
        <v>1940276.9123376384</v>
      </c>
      <c r="J137" s="3">
        <v>45.367461217442901</v>
      </c>
    </row>
    <row r="138" spans="1:10" x14ac:dyDescent="0.25">
      <c r="A138" s="25">
        <v>23</v>
      </c>
      <c r="B138" s="26" t="s">
        <v>2152</v>
      </c>
      <c r="C138" s="26" t="s">
        <v>2944</v>
      </c>
      <c r="D138" s="25">
        <v>22</v>
      </c>
      <c r="E138" s="26" t="s">
        <v>2963</v>
      </c>
      <c r="F138" s="5">
        <v>2994661</v>
      </c>
      <c r="G138" s="5">
        <v>1010177</v>
      </c>
      <c r="H138" s="5">
        <v>3501892.7698814655</v>
      </c>
      <c r="I138" s="5">
        <v>1486660.7946545535</v>
      </c>
      <c r="J138" s="3">
        <v>40.309739219230487</v>
      </c>
    </row>
    <row r="139" spans="1:10" x14ac:dyDescent="0.25">
      <c r="A139" s="25">
        <v>23</v>
      </c>
      <c r="B139" s="26" t="s">
        <v>2152</v>
      </c>
      <c r="C139" s="26" t="s">
        <v>2944</v>
      </c>
      <c r="D139" s="25">
        <v>30</v>
      </c>
      <c r="E139" s="26" t="s">
        <v>2964</v>
      </c>
      <c r="F139" s="5">
        <v>6534205</v>
      </c>
      <c r="G139" s="5">
        <v>1649131</v>
      </c>
      <c r="H139" s="5">
        <v>4182220.7012098641</v>
      </c>
      <c r="I139" s="5">
        <v>2443080.2066722731</v>
      </c>
      <c r="J139" s="3">
        <v>53.160271049760453</v>
      </c>
    </row>
    <row r="140" spans="1:10" x14ac:dyDescent="0.25">
      <c r="A140" s="25">
        <v>24</v>
      </c>
      <c r="B140" s="26" t="s">
        <v>2237</v>
      </c>
      <c r="C140" s="26" t="s">
        <v>2945</v>
      </c>
      <c r="D140" s="25">
        <v>11</v>
      </c>
      <c r="E140" s="26" t="s">
        <v>2959</v>
      </c>
      <c r="F140" s="5">
        <v>140846</v>
      </c>
      <c r="G140" s="5">
        <v>1357233</v>
      </c>
      <c r="H140" s="5">
        <v>4704943.5507362653</v>
      </c>
      <c r="I140" s="5">
        <v>3053616.913124973</v>
      </c>
      <c r="J140" s="3">
        <v>65.008783907246212</v>
      </c>
    </row>
    <row r="141" spans="1:10" x14ac:dyDescent="0.25">
      <c r="A141" s="25">
        <v>24</v>
      </c>
      <c r="B141" s="26" t="s">
        <v>2237</v>
      </c>
      <c r="C141" s="26" t="s">
        <v>2945</v>
      </c>
      <c r="D141" s="25">
        <v>12</v>
      </c>
      <c r="E141" s="26" t="s">
        <v>2960</v>
      </c>
      <c r="F141" s="5">
        <v>658582</v>
      </c>
      <c r="G141" s="5">
        <v>1317579</v>
      </c>
      <c r="H141" s="5">
        <v>4707789.7652061554</v>
      </c>
      <c r="I141" s="5">
        <v>3371251.5992359342</v>
      </c>
      <c r="J141" s="3">
        <v>71.645063943442125</v>
      </c>
    </row>
    <row r="142" spans="1:10" x14ac:dyDescent="0.25">
      <c r="A142" s="25">
        <v>24</v>
      </c>
      <c r="B142" s="26" t="s">
        <v>2237</v>
      </c>
      <c r="C142" s="26" t="s">
        <v>2945</v>
      </c>
      <c r="D142" s="25">
        <v>13</v>
      </c>
      <c r="E142" s="26" t="s">
        <v>2961</v>
      </c>
      <c r="F142" s="5">
        <v>259913</v>
      </c>
      <c r="G142" s="5">
        <v>1277446</v>
      </c>
      <c r="H142" s="5">
        <v>4619100.4461916108</v>
      </c>
      <c r="I142" s="5">
        <v>3301144.0766795045</v>
      </c>
      <c r="J142" s="3">
        <v>71.522762217742084</v>
      </c>
    </row>
    <row r="143" spans="1:10" x14ac:dyDescent="0.25">
      <c r="A143" s="25">
        <v>24</v>
      </c>
      <c r="B143" s="26" t="s">
        <v>2237</v>
      </c>
      <c r="C143" s="26" t="s">
        <v>2945</v>
      </c>
      <c r="D143" s="25">
        <v>21</v>
      </c>
      <c r="E143" s="26" t="s">
        <v>2962</v>
      </c>
      <c r="F143" s="5">
        <v>272028</v>
      </c>
      <c r="G143" s="5">
        <v>1245496</v>
      </c>
      <c r="H143" s="5">
        <v>4677855.424445278</v>
      </c>
      <c r="I143" s="5">
        <v>3645706.4643308776</v>
      </c>
      <c r="J143" s="3">
        <v>78.070397509815166</v>
      </c>
    </row>
    <row r="144" spans="1:10" x14ac:dyDescent="0.25">
      <c r="A144" s="25">
        <v>24</v>
      </c>
      <c r="B144" s="26" t="s">
        <v>2237</v>
      </c>
      <c r="C144" s="26" t="s">
        <v>2945</v>
      </c>
      <c r="D144" s="25">
        <v>22</v>
      </c>
      <c r="E144" s="26" t="s">
        <v>2963</v>
      </c>
      <c r="F144" s="5">
        <v>420836</v>
      </c>
      <c r="G144" s="5">
        <v>1266153</v>
      </c>
      <c r="H144" s="5">
        <v>4586711.2407826325</v>
      </c>
      <c r="I144" s="5">
        <v>3349977.4751922362</v>
      </c>
      <c r="J144" s="3">
        <v>73.147530302778279</v>
      </c>
    </row>
    <row r="145" spans="1:10" x14ac:dyDescent="0.25">
      <c r="A145" s="25">
        <v>24</v>
      </c>
      <c r="B145" s="26" t="s">
        <v>2237</v>
      </c>
      <c r="C145" s="26" t="s">
        <v>2945</v>
      </c>
      <c r="D145" s="25">
        <v>30</v>
      </c>
      <c r="E145" s="26" t="s">
        <v>2964</v>
      </c>
      <c r="F145" s="5">
        <v>294414</v>
      </c>
      <c r="G145" s="5">
        <v>1210343</v>
      </c>
      <c r="H145" s="5">
        <v>4840673.7200948326</v>
      </c>
      <c r="I145" s="5">
        <v>4271490.606604985</v>
      </c>
      <c r="J145" s="3">
        <v>88.527617330018259</v>
      </c>
    </row>
    <row r="146" spans="1:10" x14ac:dyDescent="0.25">
      <c r="A146" s="25">
        <v>25</v>
      </c>
      <c r="B146" s="26" t="s">
        <v>2262</v>
      </c>
      <c r="C146" s="26" t="s">
        <v>2946</v>
      </c>
      <c r="D146" s="25">
        <v>11</v>
      </c>
      <c r="E146" s="26" t="s">
        <v>2959</v>
      </c>
      <c r="F146" s="5">
        <v>103598</v>
      </c>
      <c r="G146" s="5">
        <v>1302355</v>
      </c>
      <c r="H146" s="5">
        <v>6263634.9829436857</v>
      </c>
      <c r="I146" s="5">
        <v>2349614.6128014056</v>
      </c>
      <c r="J146" s="3">
        <v>36.81713022355644</v>
      </c>
    </row>
    <row r="147" spans="1:10" x14ac:dyDescent="0.25">
      <c r="A147" s="25">
        <v>25</v>
      </c>
      <c r="B147" s="26" t="s">
        <v>2262</v>
      </c>
      <c r="C147" s="26" t="s">
        <v>2946</v>
      </c>
      <c r="D147" s="25">
        <v>12</v>
      </c>
      <c r="E147" s="26" t="s">
        <v>2960</v>
      </c>
      <c r="F147" s="5">
        <v>999752</v>
      </c>
      <c r="G147" s="5">
        <v>1301369</v>
      </c>
      <c r="H147" s="5">
        <v>6034737.4631198533</v>
      </c>
      <c r="I147" s="5">
        <v>2357584.9204722773</v>
      </c>
      <c r="J147" s="3">
        <v>38.334488395021964</v>
      </c>
    </row>
    <row r="148" spans="1:10" x14ac:dyDescent="0.25">
      <c r="A148" s="25">
        <v>25</v>
      </c>
      <c r="B148" s="26" t="s">
        <v>2262</v>
      </c>
      <c r="C148" s="26" t="s">
        <v>2946</v>
      </c>
      <c r="D148" s="25">
        <v>13</v>
      </c>
      <c r="E148" s="26" t="s">
        <v>2961</v>
      </c>
      <c r="F148" s="5">
        <v>1481777</v>
      </c>
      <c r="G148" s="5">
        <v>1393890</v>
      </c>
      <c r="H148" s="5">
        <v>6366038.1278147791</v>
      </c>
      <c r="I148" s="5">
        <v>2748667.0045411694</v>
      </c>
      <c r="J148" s="3">
        <v>42.250518665156768</v>
      </c>
    </row>
    <row r="149" spans="1:10" x14ac:dyDescent="0.25">
      <c r="A149" s="25">
        <v>25</v>
      </c>
      <c r="B149" s="26" t="s">
        <v>2262</v>
      </c>
      <c r="C149" s="26" t="s">
        <v>2946</v>
      </c>
      <c r="D149" s="25">
        <v>21</v>
      </c>
      <c r="E149" s="26" t="s">
        <v>2962</v>
      </c>
      <c r="F149" s="5">
        <v>349344</v>
      </c>
      <c r="G149" s="5">
        <v>1444936</v>
      </c>
      <c r="H149" s="5">
        <v>6350488.1513407994</v>
      </c>
      <c r="I149" s="5">
        <v>2928269.6211527893</v>
      </c>
      <c r="J149" s="3">
        <v>44.862234131114313</v>
      </c>
    </row>
    <row r="150" spans="1:10" x14ac:dyDescent="0.25">
      <c r="A150" s="25">
        <v>25</v>
      </c>
      <c r="B150" s="26" t="s">
        <v>2262</v>
      </c>
      <c r="C150" s="26" t="s">
        <v>2946</v>
      </c>
      <c r="D150" s="25">
        <v>22</v>
      </c>
      <c r="E150" s="26" t="s">
        <v>2963</v>
      </c>
      <c r="F150" s="5">
        <v>1698780</v>
      </c>
      <c r="G150" s="5">
        <v>1413958</v>
      </c>
      <c r="H150" s="5">
        <v>6190941.3590959394</v>
      </c>
      <c r="I150" s="5">
        <v>2934957.1687193164</v>
      </c>
      <c r="J150" s="3">
        <v>45.859565925134511</v>
      </c>
    </row>
    <row r="151" spans="1:10" x14ac:dyDescent="0.25">
      <c r="A151" s="25">
        <v>25</v>
      </c>
      <c r="B151" s="26" t="s">
        <v>2262</v>
      </c>
      <c r="C151" s="26" t="s">
        <v>2946</v>
      </c>
      <c r="D151" s="25">
        <v>30</v>
      </c>
      <c r="E151" s="26" t="s">
        <v>2964</v>
      </c>
      <c r="F151" s="5">
        <v>768378</v>
      </c>
      <c r="G151" s="5">
        <v>1813673</v>
      </c>
      <c r="H151" s="5">
        <v>6204889.4488897389</v>
      </c>
      <c r="I151" s="5">
        <v>3992250.4099362548</v>
      </c>
      <c r="J151" s="3">
        <v>61.918453813357488</v>
      </c>
    </row>
    <row r="152" spans="1:10" x14ac:dyDescent="0.25">
      <c r="A152" s="25">
        <v>26</v>
      </c>
      <c r="B152" s="26" t="s">
        <v>2279</v>
      </c>
      <c r="C152" s="26" t="s">
        <v>2947</v>
      </c>
      <c r="D152" s="25">
        <v>11</v>
      </c>
      <c r="E152" s="26" t="s">
        <v>2959</v>
      </c>
      <c r="F152" s="5">
        <v>788546</v>
      </c>
      <c r="G152" s="5">
        <v>297253</v>
      </c>
      <c r="H152" s="5">
        <v>910819.49094028759</v>
      </c>
      <c r="I152" s="5">
        <v>627554.46400590462</v>
      </c>
      <c r="J152" s="3">
        <v>59.899866656605951</v>
      </c>
    </row>
    <row r="153" spans="1:10" x14ac:dyDescent="0.25">
      <c r="A153" s="25">
        <v>26</v>
      </c>
      <c r="B153" s="26" t="s">
        <v>2279</v>
      </c>
      <c r="C153" s="26" t="s">
        <v>2947</v>
      </c>
      <c r="D153" s="25">
        <v>12</v>
      </c>
      <c r="E153" s="26" t="s">
        <v>2960</v>
      </c>
      <c r="F153" s="5">
        <v>738660</v>
      </c>
      <c r="G153" s="5">
        <v>370772</v>
      </c>
      <c r="H153" s="5">
        <v>974027.52283865376</v>
      </c>
      <c r="I153" s="5">
        <v>751461.86516123801</v>
      </c>
      <c r="J153" s="3">
        <v>68.260990120623831</v>
      </c>
    </row>
    <row r="154" spans="1:10" x14ac:dyDescent="0.25">
      <c r="A154" s="25">
        <v>26</v>
      </c>
      <c r="B154" s="26" t="s">
        <v>2279</v>
      </c>
      <c r="C154" s="26" t="s">
        <v>2947</v>
      </c>
      <c r="D154" s="25">
        <v>13</v>
      </c>
      <c r="E154" s="26" t="s">
        <v>2961</v>
      </c>
      <c r="F154" s="5">
        <v>551142</v>
      </c>
      <c r="G154" s="5">
        <v>335497</v>
      </c>
      <c r="H154" s="5">
        <v>956193.46480398881</v>
      </c>
      <c r="I154" s="5">
        <v>728173.52746116254</v>
      </c>
      <c r="J154" s="3">
        <v>67.090979105021944</v>
      </c>
    </row>
    <row r="155" spans="1:10" x14ac:dyDescent="0.25">
      <c r="A155" s="25">
        <v>26</v>
      </c>
      <c r="B155" s="26" t="s">
        <v>2279</v>
      </c>
      <c r="C155" s="26" t="s">
        <v>2947</v>
      </c>
      <c r="D155" s="25">
        <v>21</v>
      </c>
      <c r="E155" s="26" t="s">
        <v>2962</v>
      </c>
      <c r="F155" s="5">
        <v>931938</v>
      </c>
      <c r="G155" s="5">
        <v>503798</v>
      </c>
      <c r="H155" s="5">
        <v>1178176.6976118584</v>
      </c>
      <c r="I155" s="5">
        <v>996820.17003384337</v>
      </c>
      <c r="J155" s="3">
        <v>76.988596865134809</v>
      </c>
    </row>
    <row r="156" spans="1:10" x14ac:dyDescent="0.25">
      <c r="A156" s="25">
        <v>26</v>
      </c>
      <c r="B156" s="26" t="s">
        <v>2279</v>
      </c>
      <c r="C156" s="26" t="s">
        <v>2947</v>
      </c>
      <c r="D156" s="25">
        <v>22</v>
      </c>
      <c r="E156" s="26" t="s">
        <v>2963</v>
      </c>
      <c r="F156" s="5">
        <v>1095111</v>
      </c>
      <c r="G156" s="5">
        <v>468883</v>
      </c>
      <c r="H156" s="5">
        <v>1184748.3049489961</v>
      </c>
      <c r="I156" s="5">
        <v>982371.65679278166</v>
      </c>
      <c r="J156" s="3">
        <v>74.490921230998495</v>
      </c>
    </row>
    <row r="157" spans="1:10" x14ac:dyDescent="0.25">
      <c r="A157" s="25">
        <v>26</v>
      </c>
      <c r="B157" s="26" t="s">
        <v>2279</v>
      </c>
      <c r="C157" s="26" t="s">
        <v>2947</v>
      </c>
      <c r="D157" s="25">
        <v>30</v>
      </c>
      <c r="E157" s="26" t="s">
        <v>2964</v>
      </c>
      <c r="F157" s="5">
        <v>1234056</v>
      </c>
      <c r="G157" s="5">
        <v>1107013</v>
      </c>
      <c r="H157" s="5">
        <v>1628006.8060193378</v>
      </c>
      <c r="I157" s="5">
        <v>1688152.2065586976</v>
      </c>
      <c r="J157" s="3">
        <v>103.06679826531372</v>
      </c>
    </row>
    <row r="158" spans="1:10" x14ac:dyDescent="0.25">
      <c r="A158" s="25">
        <v>27</v>
      </c>
      <c r="B158" s="26" t="s">
        <v>2318</v>
      </c>
      <c r="C158" s="26" t="s">
        <v>2948</v>
      </c>
      <c r="D158" s="25">
        <v>11</v>
      </c>
      <c r="E158" s="26" t="s">
        <v>2959</v>
      </c>
      <c r="F158" s="5">
        <v>1034358</v>
      </c>
      <c r="G158" s="5">
        <v>464301</v>
      </c>
      <c r="H158" s="5">
        <v>1539622.0988980604</v>
      </c>
      <c r="I158" s="5">
        <v>1072487.241027768</v>
      </c>
      <c r="J158" s="3">
        <v>62.963601541342555</v>
      </c>
    </row>
    <row r="159" spans="1:10" x14ac:dyDescent="0.25">
      <c r="A159" s="25">
        <v>27</v>
      </c>
      <c r="B159" s="26" t="s">
        <v>2318</v>
      </c>
      <c r="C159" s="26" t="s">
        <v>2948</v>
      </c>
      <c r="D159" s="25">
        <v>12</v>
      </c>
      <c r="E159" s="26" t="s">
        <v>2960</v>
      </c>
      <c r="F159" s="5">
        <v>1183691</v>
      </c>
      <c r="G159" s="5">
        <v>572475</v>
      </c>
      <c r="H159" s="5">
        <v>1566532.2993838764</v>
      </c>
      <c r="I159" s="5">
        <v>1190957.369711352</v>
      </c>
      <c r="J159" s="3">
        <v>69.017254136425805</v>
      </c>
    </row>
    <row r="160" spans="1:10" x14ac:dyDescent="0.25">
      <c r="A160" s="25">
        <v>27</v>
      </c>
      <c r="B160" s="26" t="s">
        <v>2318</v>
      </c>
      <c r="C160" s="26" t="s">
        <v>2948</v>
      </c>
      <c r="D160" s="25">
        <v>13</v>
      </c>
      <c r="E160" s="26" t="s">
        <v>2961</v>
      </c>
      <c r="F160" s="5">
        <v>1031042</v>
      </c>
      <c r="G160" s="5">
        <v>549908</v>
      </c>
      <c r="H160" s="5">
        <v>1685040.9017091447</v>
      </c>
      <c r="I160" s="5">
        <v>1259144.6873948879</v>
      </c>
      <c r="J160" s="3">
        <v>68.686668437755202</v>
      </c>
    </row>
    <row r="161" spans="1:10" x14ac:dyDescent="0.25">
      <c r="A161" s="25">
        <v>27</v>
      </c>
      <c r="B161" s="26" t="s">
        <v>2318</v>
      </c>
      <c r="C161" s="26" t="s">
        <v>2948</v>
      </c>
      <c r="D161" s="25">
        <v>21</v>
      </c>
      <c r="E161" s="26" t="s">
        <v>2962</v>
      </c>
      <c r="F161" s="5">
        <v>1248062</v>
      </c>
      <c r="G161" s="5">
        <v>866826</v>
      </c>
      <c r="H161" s="5">
        <v>1819632.6969245118</v>
      </c>
      <c r="I161" s="5">
        <v>1579790.8102233703</v>
      </c>
      <c r="J161" s="3">
        <v>81.755570436725094</v>
      </c>
    </row>
    <row r="162" spans="1:10" x14ac:dyDescent="0.25">
      <c r="A162" s="25">
        <v>27</v>
      </c>
      <c r="B162" s="26" t="s">
        <v>2318</v>
      </c>
      <c r="C162" s="26" t="s">
        <v>2948</v>
      </c>
      <c r="D162" s="25">
        <v>22</v>
      </c>
      <c r="E162" s="26" t="s">
        <v>2963</v>
      </c>
      <c r="F162" s="5">
        <v>2187575</v>
      </c>
      <c r="G162" s="5">
        <v>803546</v>
      </c>
      <c r="H162" s="5">
        <v>1839905.7858912265</v>
      </c>
      <c r="I162" s="5">
        <v>1556679.7877901329</v>
      </c>
      <c r="J162" s="3">
        <v>79.125444031907477</v>
      </c>
    </row>
    <row r="163" spans="1:10" x14ac:dyDescent="0.25">
      <c r="A163" s="25">
        <v>27</v>
      </c>
      <c r="B163" s="26" t="s">
        <v>2318</v>
      </c>
      <c r="C163" s="26" t="s">
        <v>2948</v>
      </c>
      <c r="D163" s="25">
        <v>30</v>
      </c>
      <c r="E163" s="26" t="s">
        <v>2964</v>
      </c>
      <c r="F163" s="5">
        <v>2855210</v>
      </c>
      <c r="G163" s="5">
        <v>1708059</v>
      </c>
      <c r="H163" s="5">
        <v>2585951.5966461315</v>
      </c>
      <c r="I163" s="5">
        <v>2530465.2593987836</v>
      </c>
      <c r="J163" s="3">
        <v>96.927241795699786</v>
      </c>
    </row>
    <row r="164" spans="1:10" x14ac:dyDescent="0.25">
      <c r="A164" s="25">
        <v>28</v>
      </c>
      <c r="B164" s="26" t="s">
        <v>2361</v>
      </c>
      <c r="C164" s="26" t="s">
        <v>2949</v>
      </c>
      <c r="D164" s="25">
        <v>11</v>
      </c>
      <c r="E164" s="26" t="s">
        <v>2959</v>
      </c>
      <c r="F164" s="5">
        <v>1291260</v>
      </c>
      <c r="G164" s="5">
        <v>2713803</v>
      </c>
      <c r="H164" s="5">
        <v>9793771.9154841006</v>
      </c>
      <c r="I164" s="5">
        <v>7540564.2436581319</v>
      </c>
      <c r="J164" s="3">
        <v>70.797602304260948</v>
      </c>
    </row>
    <row r="165" spans="1:10" x14ac:dyDescent="0.25">
      <c r="A165" s="25">
        <v>28</v>
      </c>
      <c r="B165" s="26" t="s">
        <v>2361</v>
      </c>
      <c r="C165" s="26" t="s">
        <v>2949</v>
      </c>
      <c r="D165" s="25">
        <v>12</v>
      </c>
      <c r="E165" s="26" t="s">
        <v>2960</v>
      </c>
      <c r="F165" s="5">
        <v>4102778</v>
      </c>
      <c r="G165" s="5">
        <v>3499028</v>
      </c>
      <c r="H165" s="5">
        <v>11755585.007677481</v>
      </c>
      <c r="I165" s="5">
        <v>9543954.1882212479</v>
      </c>
      <c r="J165" s="3">
        <v>75.516622110360345</v>
      </c>
    </row>
    <row r="166" spans="1:10" x14ac:dyDescent="0.25">
      <c r="A166" s="25">
        <v>28</v>
      </c>
      <c r="B166" s="26" t="s">
        <v>2361</v>
      </c>
      <c r="C166" s="26" t="s">
        <v>2949</v>
      </c>
      <c r="D166" s="25">
        <v>13</v>
      </c>
      <c r="E166" s="26" t="s">
        <v>2961</v>
      </c>
      <c r="F166" s="5">
        <v>4014449</v>
      </c>
      <c r="G166" s="5">
        <v>3340010</v>
      </c>
      <c r="H166" s="5">
        <v>11888548.896972412</v>
      </c>
      <c r="I166" s="5">
        <v>9685260.7249502987</v>
      </c>
      <c r="J166" s="3">
        <v>76.541356957206332</v>
      </c>
    </row>
    <row r="167" spans="1:10" x14ac:dyDescent="0.25">
      <c r="A167" s="25">
        <v>28</v>
      </c>
      <c r="B167" s="26" t="s">
        <v>2361</v>
      </c>
      <c r="C167" s="26" t="s">
        <v>2949</v>
      </c>
      <c r="D167" s="25">
        <v>21</v>
      </c>
      <c r="E167" s="26" t="s">
        <v>2962</v>
      </c>
      <c r="F167" s="5">
        <v>6670135</v>
      </c>
      <c r="G167" s="5">
        <v>5085375</v>
      </c>
      <c r="H167" s="5">
        <v>13822699.765523937</v>
      </c>
      <c r="I167" s="5">
        <v>12184486.286658514</v>
      </c>
      <c r="J167" s="3">
        <v>85.236240781513416</v>
      </c>
    </row>
    <row r="168" spans="1:10" x14ac:dyDescent="0.25">
      <c r="A168" s="25">
        <v>28</v>
      </c>
      <c r="B168" s="26" t="s">
        <v>2361</v>
      </c>
      <c r="C168" s="26" t="s">
        <v>2949</v>
      </c>
      <c r="D168" s="25">
        <v>22</v>
      </c>
      <c r="E168" s="26" t="s">
        <v>2963</v>
      </c>
      <c r="F168" s="5">
        <v>12098282</v>
      </c>
      <c r="G168" s="5">
        <v>4236916</v>
      </c>
      <c r="H168" s="5">
        <v>12688435.583719904</v>
      </c>
      <c r="I168" s="5">
        <v>10838323.638006866</v>
      </c>
      <c r="J168" s="3">
        <v>82.338110348535423</v>
      </c>
    </row>
    <row r="169" spans="1:10" x14ac:dyDescent="0.25">
      <c r="A169" s="25">
        <v>28</v>
      </c>
      <c r="B169" s="26" t="s">
        <v>2361</v>
      </c>
      <c r="C169" s="26" t="s">
        <v>2949</v>
      </c>
      <c r="D169" s="25">
        <v>30</v>
      </c>
      <c r="E169" s="26" t="s">
        <v>2964</v>
      </c>
      <c r="F169" s="5">
        <v>34977679</v>
      </c>
      <c r="G169" s="5">
        <v>7574041</v>
      </c>
      <c r="H169" s="5">
        <v>16504008.757331297</v>
      </c>
      <c r="I169" s="5">
        <v>15491751.397003759</v>
      </c>
      <c r="J169" s="3">
        <v>92.797464336510146</v>
      </c>
    </row>
    <row r="170" spans="1:10" x14ac:dyDescent="0.25">
      <c r="A170" s="25">
        <v>99</v>
      </c>
      <c r="B170" s="26" t="s">
        <v>2720</v>
      </c>
      <c r="C170" s="26" t="s">
        <v>2950</v>
      </c>
      <c r="D170" s="25">
        <v>11</v>
      </c>
      <c r="E170" s="26" t="s">
        <v>2959</v>
      </c>
      <c r="F170" s="5">
        <v>113247</v>
      </c>
      <c r="G170" s="5">
        <v>1002487</v>
      </c>
      <c r="H170" s="5">
        <v>3236964.6471694615</v>
      </c>
      <c r="I170" s="5">
        <v>1076877.7486202726</v>
      </c>
      <c r="J170" s="3">
        <v>34.561102143986155</v>
      </c>
    </row>
    <row r="171" spans="1:10" x14ac:dyDescent="0.25">
      <c r="A171" s="25">
        <v>99</v>
      </c>
      <c r="B171" s="26" t="s">
        <v>2720</v>
      </c>
      <c r="C171" s="26" t="s">
        <v>2950</v>
      </c>
      <c r="D171" s="25">
        <v>12</v>
      </c>
      <c r="E171" s="26" t="s">
        <v>2960</v>
      </c>
      <c r="F171" s="5">
        <v>668770</v>
      </c>
      <c r="G171" s="5">
        <v>1098876</v>
      </c>
      <c r="H171" s="5">
        <v>3152534.4107959387</v>
      </c>
      <c r="I171" s="5">
        <v>1352861.8087758122</v>
      </c>
      <c r="J171" s="3">
        <v>44.704699242340418</v>
      </c>
    </row>
    <row r="172" spans="1:10" x14ac:dyDescent="0.25">
      <c r="A172" s="25">
        <v>99</v>
      </c>
      <c r="B172" s="26" t="s">
        <v>2720</v>
      </c>
      <c r="C172" s="26" t="s">
        <v>2950</v>
      </c>
      <c r="D172" s="25">
        <v>13</v>
      </c>
      <c r="E172" s="26" t="s">
        <v>2961</v>
      </c>
      <c r="F172" s="5">
        <v>385965</v>
      </c>
      <c r="G172" s="5">
        <v>1030243</v>
      </c>
      <c r="H172" s="5">
        <v>2959632.4589587138</v>
      </c>
      <c r="I172" s="5">
        <v>1386821.6684233027</v>
      </c>
      <c r="J172" s="3">
        <v>48.166265174562461</v>
      </c>
    </row>
    <row r="173" spans="1:10" x14ac:dyDescent="0.25">
      <c r="A173" s="25">
        <v>99</v>
      </c>
      <c r="B173" s="26" t="s">
        <v>2720</v>
      </c>
      <c r="C173" s="26" t="s">
        <v>2950</v>
      </c>
      <c r="D173" s="25">
        <v>21</v>
      </c>
      <c r="E173" s="26" t="s">
        <v>2962</v>
      </c>
      <c r="F173" s="5">
        <v>270951</v>
      </c>
      <c r="G173" s="5">
        <v>1220065</v>
      </c>
      <c r="H173" s="5">
        <v>2977037.8864407218</v>
      </c>
      <c r="I173" s="5">
        <v>1723455.0514262726</v>
      </c>
      <c r="J173" s="3">
        <v>58.74485557536233</v>
      </c>
    </row>
    <row r="174" spans="1:10" x14ac:dyDescent="0.25">
      <c r="A174" s="25">
        <v>99</v>
      </c>
      <c r="B174" s="26" t="s">
        <v>2720</v>
      </c>
      <c r="C174" s="26" t="s">
        <v>2950</v>
      </c>
      <c r="D174" s="25">
        <v>22</v>
      </c>
      <c r="E174" s="26" t="s">
        <v>2963</v>
      </c>
      <c r="F174" s="5">
        <v>452235</v>
      </c>
      <c r="G174" s="5">
        <v>980868</v>
      </c>
      <c r="H174" s="5">
        <v>2959435.617738565</v>
      </c>
      <c r="I174" s="5">
        <v>1416102.9929019203</v>
      </c>
      <c r="J174" s="3">
        <v>48.899045341912945</v>
      </c>
    </row>
    <row r="175" spans="1:10" x14ac:dyDescent="0.25">
      <c r="A175" s="25">
        <v>99</v>
      </c>
      <c r="B175" s="26" t="s">
        <v>2720</v>
      </c>
      <c r="C175" s="26" t="s">
        <v>2950</v>
      </c>
      <c r="D175" s="25">
        <v>30</v>
      </c>
      <c r="E175" s="26" t="s">
        <v>2964</v>
      </c>
      <c r="F175" s="5">
        <v>906039</v>
      </c>
      <c r="G175" s="5">
        <v>1407138</v>
      </c>
      <c r="H175" s="5">
        <v>2971630.5515932534</v>
      </c>
      <c r="I175" s="5">
        <v>1858622.5928883855</v>
      </c>
      <c r="J175" s="3">
        <v>61.331928233773603</v>
      </c>
    </row>
    <row r="176" spans="1:10" x14ac:dyDescent="0.25">
      <c r="A176" s="25">
        <v>99</v>
      </c>
      <c r="B176" s="26" t="s">
        <v>2745</v>
      </c>
      <c r="C176" s="26" t="s">
        <v>2951</v>
      </c>
      <c r="D176" s="25">
        <v>11</v>
      </c>
      <c r="E176" s="26" t="s">
        <v>2959</v>
      </c>
      <c r="F176" s="5">
        <v>164237</v>
      </c>
      <c r="G176" s="5">
        <v>2585227</v>
      </c>
      <c r="H176" s="5">
        <v>8242502.4378672289</v>
      </c>
      <c r="I176" s="5">
        <v>5588897.4249834083</v>
      </c>
      <c r="J176" s="3">
        <v>66.982872686422667</v>
      </c>
    </row>
    <row r="177" spans="1:10" x14ac:dyDescent="0.25">
      <c r="A177" s="25">
        <v>99</v>
      </c>
      <c r="B177" s="26" t="s">
        <v>2745</v>
      </c>
      <c r="C177" s="26" t="s">
        <v>2951</v>
      </c>
      <c r="D177" s="25">
        <v>12</v>
      </c>
      <c r="E177" s="26" t="s">
        <v>2960</v>
      </c>
      <c r="F177" s="5">
        <v>901708</v>
      </c>
      <c r="G177" s="5">
        <v>2507384</v>
      </c>
      <c r="H177" s="5">
        <v>8178265.0434730537</v>
      </c>
      <c r="I177" s="5">
        <v>5691895.1069902899</v>
      </c>
      <c r="J177" s="3">
        <v>68.614097150740591</v>
      </c>
    </row>
    <row r="178" spans="1:10" x14ac:dyDescent="0.25">
      <c r="A178" s="25">
        <v>99</v>
      </c>
      <c r="B178" s="26" t="s">
        <v>2745</v>
      </c>
      <c r="C178" s="26" t="s">
        <v>2951</v>
      </c>
      <c r="D178" s="25">
        <v>13</v>
      </c>
      <c r="E178" s="26" t="s">
        <v>2961</v>
      </c>
      <c r="F178" s="5">
        <v>1055812</v>
      </c>
      <c r="G178" s="5">
        <v>2649555</v>
      </c>
      <c r="H178" s="5">
        <v>8227732.1694553569</v>
      </c>
      <c r="I178" s="5">
        <v>6032224.5189636033</v>
      </c>
      <c r="J178" s="3">
        <v>72.124414661511707</v>
      </c>
    </row>
    <row r="179" spans="1:10" x14ac:dyDescent="0.25">
      <c r="A179" s="25">
        <v>99</v>
      </c>
      <c r="B179" s="26" t="s">
        <v>2745</v>
      </c>
      <c r="C179" s="26" t="s">
        <v>2951</v>
      </c>
      <c r="D179" s="25">
        <v>21</v>
      </c>
      <c r="E179" s="26" t="s">
        <v>2962</v>
      </c>
      <c r="F179" s="5">
        <v>1542867</v>
      </c>
      <c r="G179" s="5">
        <v>3163765</v>
      </c>
      <c r="H179" s="5">
        <v>8729179.48323608</v>
      </c>
      <c r="I179" s="5">
        <v>7084492.5358945392</v>
      </c>
      <c r="J179" s="3">
        <v>80.464140275798229</v>
      </c>
    </row>
    <row r="180" spans="1:10" x14ac:dyDescent="0.25">
      <c r="A180" s="25">
        <v>99</v>
      </c>
      <c r="B180" s="26" t="s">
        <v>2745</v>
      </c>
      <c r="C180" s="26" t="s">
        <v>2951</v>
      </c>
      <c r="D180" s="25">
        <v>22</v>
      </c>
      <c r="E180" s="26" t="s">
        <v>2963</v>
      </c>
      <c r="F180" s="5">
        <v>1970809</v>
      </c>
      <c r="G180" s="5">
        <v>2862047</v>
      </c>
      <c r="H180" s="5">
        <v>8438300.6788704544</v>
      </c>
      <c r="I180" s="5">
        <v>6633691.6528136414</v>
      </c>
      <c r="J180" s="3">
        <v>77.854190834829765</v>
      </c>
    </row>
    <row r="181" spans="1:10" x14ac:dyDescent="0.25">
      <c r="A181" s="25">
        <v>99</v>
      </c>
      <c r="B181" s="26" t="s">
        <v>2745</v>
      </c>
      <c r="C181" s="26" t="s">
        <v>2951</v>
      </c>
      <c r="D181" s="25">
        <v>30</v>
      </c>
      <c r="E181" s="26" t="s">
        <v>2964</v>
      </c>
      <c r="F181" s="5">
        <v>2320428</v>
      </c>
      <c r="G181" s="5">
        <v>3052559</v>
      </c>
      <c r="H181" s="5">
        <v>8616148.5186293218</v>
      </c>
      <c r="I181" s="5">
        <v>7575249.6289219065</v>
      </c>
      <c r="J181" s="3">
        <v>87.608321213414072</v>
      </c>
    </row>
    <row r="182" spans="1:10" x14ac:dyDescent="0.25">
      <c r="A182" s="25">
        <v>99</v>
      </c>
      <c r="B182" s="26" t="s">
        <v>2797</v>
      </c>
      <c r="C182" s="26" t="s">
        <v>2952</v>
      </c>
      <c r="D182" s="25">
        <v>11</v>
      </c>
      <c r="E182" s="26" t="s">
        <v>2959</v>
      </c>
      <c r="F182" s="5">
        <v>8036</v>
      </c>
      <c r="G182" s="5">
        <v>65437</v>
      </c>
      <c r="H182" s="5">
        <v>133964.42471378797</v>
      </c>
      <c r="I182" s="5">
        <v>85949.682429069187</v>
      </c>
      <c r="J182" s="3">
        <v>48.791253334992533</v>
      </c>
    </row>
    <row r="183" spans="1:10" x14ac:dyDescent="0.25">
      <c r="A183" s="25">
        <v>99</v>
      </c>
      <c r="B183" s="26" t="s">
        <v>2797</v>
      </c>
      <c r="C183" s="26" t="s">
        <v>2952</v>
      </c>
      <c r="D183" s="25">
        <v>12</v>
      </c>
      <c r="E183" s="26" t="s">
        <v>2960</v>
      </c>
      <c r="F183" s="5">
        <v>24709</v>
      </c>
      <c r="G183" s="5">
        <v>73958</v>
      </c>
      <c r="H183" s="5">
        <v>114697.0871342426</v>
      </c>
      <c r="I183" s="5">
        <v>84720.12756485492</v>
      </c>
      <c r="J183" s="3">
        <v>52.094023914363184</v>
      </c>
    </row>
    <row r="184" spans="1:10" x14ac:dyDescent="0.25">
      <c r="A184" s="25">
        <v>99</v>
      </c>
      <c r="B184" s="26" t="s">
        <v>2797</v>
      </c>
      <c r="C184" s="26" t="s">
        <v>2952</v>
      </c>
      <c r="D184" s="25">
        <v>13</v>
      </c>
      <c r="E184" s="26" t="s">
        <v>2961</v>
      </c>
      <c r="F184" s="5">
        <v>49211</v>
      </c>
      <c r="G184" s="5">
        <v>90799</v>
      </c>
      <c r="H184" s="5">
        <v>116538.11889618177</v>
      </c>
      <c r="I184" s="5">
        <v>89876.374001747579</v>
      </c>
      <c r="J184" s="3">
        <v>60.332518904310014</v>
      </c>
    </row>
    <row r="185" spans="1:10" x14ac:dyDescent="0.25">
      <c r="A185" s="25">
        <v>99</v>
      </c>
      <c r="B185" s="26" t="s">
        <v>2797</v>
      </c>
      <c r="C185" s="26" t="s">
        <v>2952</v>
      </c>
      <c r="D185" s="25">
        <v>21</v>
      </c>
      <c r="E185" s="26" t="s">
        <v>2962</v>
      </c>
      <c r="F185" s="5">
        <v>33914</v>
      </c>
      <c r="G185" s="5">
        <v>196870</v>
      </c>
      <c r="H185" s="5">
        <v>205665.03275933245</v>
      </c>
      <c r="I185" s="5">
        <v>179589.47260718289</v>
      </c>
      <c r="J185" s="3">
        <v>83.863277342690338</v>
      </c>
    </row>
    <row r="186" spans="1:10" x14ac:dyDescent="0.25">
      <c r="A186" s="25">
        <v>99</v>
      </c>
      <c r="B186" s="26" t="s">
        <v>2797</v>
      </c>
      <c r="C186" s="26" t="s">
        <v>2952</v>
      </c>
      <c r="D186" s="25">
        <v>22</v>
      </c>
      <c r="E186" s="26" t="s">
        <v>2963</v>
      </c>
      <c r="F186" s="5">
        <v>51470</v>
      </c>
      <c r="G186" s="5">
        <v>179096</v>
      </c>
      <c r="H186" s="5">
        <v>192060.04719253938</v>
      </c>
      <c r="I186" s="5">
        <v>167054.98665241888</v>
      </c>
      <c r="J186" s="3">
        <v>82.688068579755196</v>
      </c>
    </row>
    <row r="187" spans="1:10" x14ac:dyDescent="0.25">
      <c r="A187" s="25">
        <v>99</v>
      </c>
      <c r="B187" s="26" t="s">
        <v>2797</v>
      </c>
      <c r="C187" s="26" t="s">
        <v>2952</v>
      </c>
      <c r="D187" s="25">
        <v>30</v>
      </c>
      <c r="E187" s="26" t="s">
        <v>2964</v>
      </c>
      <c r="F187" s="5">
        <v>150987</v>
      </c>
      <c r="G187" s="5">
        <v>233787</v>
      </c>
      <c r="H187" s="5">
        <v>242543.83439633876</v>
      </c>
      <c r="I187" s="5">
        <v>213727.10886367701</v>
      </c>
      <c r="J187" s="3">
        <v>88.119511495029371</v>
      </c>
    </row>
    <row r="188" spans="1:10" x14ac:dyDescent="0.25">
      <c r="A188" s="25">
        <v>99</v>
      </c>
      <c r="B188" s="26" t="s">
        <v>2802</v>
      </c>
      <c r="C188" s="26" t="s">
        <v>2804</v>
      </c>
      <c r="D188" s="25">
        <v>11</v>
      </c>
      <c r="E188" s="26" t="s">
        <v>2959</v>
      </c>
      <c r="F188" s="5">
        <v>410</v>
      </c>
      <c r="G188" s="5">
        <v>1616593</v>
      </c>
      <c r="H188" s="5">
        <v>6481757.9024390243</v>
      </c>
      <c r="I188" s="5">
        <v>5028115.4609756097</v>
      </c>
      <c r="J188" s="3">
        <v>77.460101707317079</v>
      </c>
    </row>
    <row r="189" spans="1:10" x14ac:dyDescent="0.25">
      <c r="A189" s="25">
        <v>99</v>
      </c>
      <c r="B189" s="26" t="s">
        <v>2802</v>
      </c>
      <c r="C189" s="26" t="s">
        <v>2804</v>
      </c>
      <c r="D189" s="25">
        <v>12</v>
      </c>
      <c r="E189" s="26" t="s">
        <v>2960</v>
      </c>
      <c r="F189" s="5">
        <v>2087</v>
      </c>
      <c r="G189" s="5">
        <v>1730899</v>
      </c>
      <c r="H189" s="5">
        <v>6563477.166746526</v>
      </c>
      <c r="I189" s="5">
        <v>5192982.555821754</v>
      </c>
      <c r="J189" s="3">
        <v>79.096286487781498</v>
      </c>
    </row>
    <row r="190" spans="1:10" x14ac:dyDescent="0.25">
      <c r="A190" s="25">
        <v>99</v>
      </c>
      <c r="B190" s="26" t="s">
        <v>2802</v>
      </c>
      <c r="C190" s="26" t="s">
        <v>2804</v>
      </c>
      <c r="D190" s="25">
        <v>13</v>
      </c>
      <c r="E190" s="26" t="s">
        <v>2961</v>
      </c>
      <c r="F190" s="5">
        <v>6117</v>
      </c>
      <c r="G190" s="5">
        <v>1531995</v>
      </c>
      <c r="H190" s="5">
        <v>6431480.3993787812</v>
      </c>
      <c r="I190" s="5">
        <v>5354218.3562203702</v>
      </c>
      <c r="J190" s="3">
        <v>83.286856759849584</v>
      </c>
    </row>
    <row r="191" spans="1:10" x14ac:dyDescent="0.25">
      <c r="A191" s="25">
        <v>99</v>
      </c>
      <c r="B191" s="26" t="s">
        <v>2802</v>
      </c>
      <c r="C191" s="26" t="s">
        <v>2804</v>
      </c>
      <c r="D191" s="25">
        <v>21</v>
      </c>
      <c r="E191" s="26" t="s">
        <v>2962</v>
      </c>
      <c r="F191" s="5">
        <v>25997</v>
      </c>
      <c r="G191" s="5">
        <v>1713886</v>
      </c>
      <c r="H191" s="5">
        <v>6550464.8849097965</v>
      </c>
      <c r="I191" s="5">
        <v>5324367.5997615103</v>
      </c>
      <c r="J191" s="3">
        <v>81.277152486825401</v>
      </c>
    </row>
    <row r="192" spans="1:10" x14ac:dyDescent="0.25">
      <c r="A192" s="25">
        <v>99</v>
      </c>
      <c r="B192" s="26" t="s">
        <v>2805</v>
      </c>
      <c r="C192" s="26" t="s">
        <v>2807</v>
      </c>
      <c r="D192" s="25">
        <v>11</v>
      </c>
      <c r="E192" s="26" t="s">
        <v>2959</v>
      </c>
      <c r="F192" s="5">
        <v>44046</v>
      </c>
      <c r="G192" s="5">
        <v>455562</v>
      </c>
      <c r="H192" s="5">
        <v>2336228.2774145212</v>
      </c>
      <c r="I192" s="5">
        <v>317959.81993824639</v>
      </c>
      <c r="J192" s="3">
        <v>15.108908259546835</v>
      </c>
    </row>
    <row r="193" spans="1:10" x14ac:dyDescent="0.25">
      <c r="A193" s="25">
        <v>99</v>
      </c>
      <c r="B193" s="26" t="s">
        <v>2805</v>
      </c>
      <c r="C193" s="26" t="s">
        <v>2807</v>
      </c>
      <c r="D193" s="25">
        <v>12</v>
      </c>
      <c r="E193" s="26" t="s">
        <v>2960</v>
      </c>
      <c r="F193" s="5">
        <v>114971</v>
      </c>
      <c r="G193" s="5">
        <v>519986</v>
      </c>
      <c r="H193" s="5">
        <v>2362668.3554722494</v>
      </c>
      <c r="I193" s="5">
        <v>455936.33842447225</v>
      </c>
      <c r="J193" s="3">
        <v>21.162920006784319</v>
      </c>
    </row>
    <row r="194" spans="1:10" x14ac:dyDescent="0.25">
      <c r="A194" s="25">
        <v>99</v>
      </c>
      <c r="B194" s="26" t="s">
        <v>2805</v>
      </c>
      <c r="C194" s="26" t="s">
        <v>2807</v>
      </c>
      <c r="D194" s="25">
        <v>13</v>
      </c>
      <c r="E194" s="26" t="s">
        <v>2961</v>
      </c>
      <c r="F194" s="5">
        <v>40330</v>
      </c>
      <c r="G194" s="5">
        <v>505300</v>
      </c>
      <c r="H194" s="5">
        <v>2166576.61700967</v>
      </c>
      <c r="I194" s="5">
        <v>483706.47865112824</v>
      </c>
      <c r="J194" s="3">
        <v>23.681128187453506</v>
      </c>
    </row>
    <row r="195" spans="1:10" x14ac:dyDescent="0.25">
      <c r="A195" s="25">
        <v>99</v>
      </c>
      <c r="B195" s="26" t="s">
        <v>2805</v>
      </c>
      <c r="C195" s="26" t="s">
        <v>2807</v>
      </c>
      <c r="D195" s="25">
        <v>21</v>
      </c>
      <c r="E195" s="26" t="s">
        <v>2962</v>
      </c>
      <c r="F195" s="5">
        <v>95207</v>
      </c>
      <c r="G195" s="5">
        <v>501776</v>
      </c>
      <c r="H195" s="5">
        <v>1857356.3928282585</v>
      </c>
      <c r="I195" s="5">
        <v>453359.57489470311</v>
      </c>
      <c r="J195" s="3">
        <v>26.547269959141659</v>
      </c>
    </row>
    <row r="196" spans="1:10" x14ac:dyDescent="0.25">
      <c r="A196" s="25">
        <v>99</v>
      </c>
      <c r="B196" s="26" t="s">
        <v>2805</v>
      </c>
      <c r="C196" s="26" t="s">
        <v>2807</v>
      </c>
      <c r="D196" s="25">
        <v>22</v>
      </c>
      <c r="E196" s="26" t="s">
        <v>2963</v>
      </c>
      <c r="F196" s="5">
        <v>196528</v>
      </c>
      <c r="G196" s="5">
        <v>474714</v>
      </c>
      <c r="H196" s="5">
        <v>2043451.2624969468</v>
      </c>
      <c r="I196" s="5">
        <v>460284.77853028575</v>
      </c>
      <c r="J196" s="3">
        <v>24.812918795794999</v>
      </c>
    </row>
    <row r="197" spans="1:10" x14ac:dyDescent="0.25">
      <c r="A197" s="25">
        <v>99</v>
      </c>
      <c r="B197" s="26" t="s">
        <v>2805</v>
      </c>
      <c r="C197" s="26" t="s">
        <v>2807</v>
      </c>
      <c r="D197" s="25">
        <v>30</v>
      </c>
      <c r="E197" s="26" t="s">
        <v>2964</v>
      </c>
      <c r="F197" s="5">
        <v>128232</v>
      </c>
      <c r="G197" s="5">
        <v>616638</v>
      </c>
      <c r="H197" s="5">
        <v>1837261.3179237631</v>
      </c>
      <c r="I197" s="5">
        <v>613586.188330526</v>
      </c>
      <c r="J197" s="3">
        <v>33.411941904516816</v>
      </c>
    </row>
    <row r="198" spans="1:10" x14ac:dyDescent="0.25">
      <c r="A198" s="25">
        <v>99</v>
      </c>
      <c r="B198" s="26" t="s">
        <v>2808</v>
      </c>
      <c r="C198" s="26" t="s">
        <v>2953</v>
      </c>
      <c r="D198" s="25">
        <v>11</v>
      </c>
      <c r="E198" s="26" t="s">
        <v>2959</v>
      </c>
      <c r="F198" s="5">
        <v>23913</v>
      </c>
      <c r="G198" s="5">
        <v>994841</v>
      </c>
      <c r="H198" s="5">
        <v>3942072.0821310584</v>
      </c>
      <c r="I198" s="5">
        <v>1439885.9785054154</v>
      </c>
      <c r="J198" s="3">
        <v>36.54444947936269</v>
      </c>
    </row>
    <row r="199" spans="1:10" x14ac:dyDescent="0.25">
      <c r="A199" s="25">
        <v>99</v>
      </c>
      <c r="B199" s="26" t="s">
        <v>2808</v>
      </c>
      <c r="C199" s="26" t="s">
        <v>2953</v>
      </c>
      <c r="D199" s="25">
        <v>12</v>
      </c>
      <c r="E199" s="26" t="s">
        <v>2960</v>
      </c>
      <c r="F199" s="5">
        <v>120920</v>
      </c>
      <c r="G199" s="5">
        <v>1001679</v>
      </c>
      <c r="H199" s="5">
        <v>3934972.9875372145</v>
      </c>
      <c r="I199" s="5">
        <v>1477431.2947237843</v>
      </c>
      <c r="J199" s="3">
        <v>37.538789253225275</v>
      </c>
    </row>
    <row r="200" spans="1:10" x14ac:dyDescent="0.25">
      <c r="A200" s="25">
        <v>99</v>
      </c>
      <c r="B200" s="26" t="s">
        <v>2808</v>
      </c>
      <c r="C200" s="26" t="s">
        <v>2953</v>
      </c>
      <c r="D200" s="25">
        <v>13</v>
      </c>
      <c r="E200" s="26" t="s">
        <v>2961</v>
      </c>
      <c r="F200" s="5">
        <v>260821</v>
      </c>
      <c r="G200" s="5">
        <v>973490</v>
      </c>
      <c r="H200" s="5">
        <v>3854081.1468094974</v>
      </c>
      <c r="I200" s="5">
        <v>1538998.5716487553</v>
      </c>
      <c r="J200" s="3">
        <v>40.138385240068857</v>
      </c>
    </row>
    <row r="201" spans="1:10" x14ac:dyDescent="0.25">
      <c r="A201" s="25">
        <v>99</v>
      </c>
      <c r="B201" s="26" t="s">
        <v>2808</v>
      </c>
      <c r="C201" s="26" t="s">
        <v>2953</v>
      </c>
      <c r="D201" s="25">
        <v>21</v>
      </c>
      <c r="E201" s="26" t="s">
        <v>2962</v>
      </c>
      <c r="F201" s="5">
        <v>196808</v>
      </c>
      <c r="G201" s="5">
        <v>1139089</v>
      </c>
      <c r="H201" s="5">
        <v>4030015.9428326087</v>
      </c>
      <c r="I201" s="5">
        <v>1703916.9827903337</v>
      </c>
      <c r="J201" s="3">
        <v>42.640422396955408</v>
      </c>
    </row>
    <row r="202" spans="1:10" x14ac:dyDescent="0.25">
      <c r="A202" s="25">
        <v>99</v>
      </c>
      <c r="B202" s="26" t="s">
        <v>2808</v>
      </c>
      <c r="C202" s="26" t="s">
        <v>2953</v>
      </c>
      <c r="D202" s="25">
        <v>22</v>
      </c>
      <c r="E202" s="26" t="s">
        <v>2963</v>
      </c>
      <c r="F202" s="5">
        <v>688197</v>
      </c>
      <c r="G202" s="5">
        <v>952171</v>
      </c>
      <c r="H202" s="5">
        <v>4080445.2982866825</v>
      </c>
      <c r="I202" s="5">
        <v>1526017.3401874756</v>
      </c>
      <c r="J202" s="3">
        <v>38.163747383380048</v>
      </c>
    </row>
    <row r="203" spans="1:10" x14ac:dyDescent="0.25">
      <c r="A203" s="25">
        <v>99</v>
      </c>
      <c r="B203" s="26" t="s">
        <v>2808</v>
      </c>
      <c r="C203" s="26" t="s">
        <v>2953</v>
      </c>
      <c r="D203" s="25">
        <v>30</v>
      </c>
      <c r="E203" s="26" t="s">
        <v>2964</v>
      </c>
      <c r="F203" s="5">
        <v>768401</v>
      </c>
      <c r="G203" s="5">
        <v>1386463</v>
      </c>
      <c r="H203" s="5">
        <v>4015465.0509759882</v>
      </c>
      <c r="I203" s="5">
        <v>2175495.9554594541</v>
      </c>
      <c r="J203" s="3">
        <v>53.076099541775712</v>
      </c>
    </row>
    <row r="204" spans="1:10" x14ac:dyDescent="0.25">
      <c r="A204" s="25">
        <v>99</v>
      </c>
      <c r="B204" s="26" t="s">
        <v>2825</v>
      </c>
      <c r="C204" s="26" t="s">
        <v>2954</v>
      </c>
      <c r="D204" s="25">
        <v>11</v>
      </c>
      <c r="E204" s="26" t="s">
        <v>2959</v>
      </c>
      <c r="F204" s="5">
        <v>515031</v>
      </c>
      <c r="G204" s="5">
        <v>286219</v>
      </c>
      <c r="H204" s="5">
        <v>805477.39788672922</v>
      </c>
      <c r="I204" s="5">
        <v>454685.51287592395</v>
      </c>
      <c r="J204" s="3">
        <v>41.59627791880488</v>
      </c>
    </row>
    <row r="205" spans="1:10" x14ac:dyDescent="0.25">
      <c r="A205" s="25">
        <v>99</v>
      </c>
      <c r="B205" s="26" t="s">
        <v>2825</v>
      </c>
      <c r="C205" s="26" t="s">
        <v>2954</v>
      </c>
      <c r="D205" s="25">
        <v>12</v>
      </c>
      <c r="E205" s="26" t="s">
        <v>2960</v>
      </c>
      <c r="F205" s="5">
        <v>930721</v>
      </c>
      <c r="G205" s="5">
        <v>353226</v>
      </c>
      <c r="H205" s="5">
        <v>857434.5179532856</v>
      </c>
      <c r="I205" s="5">
        <v>541733.2592527729</v>
      </c>
      <c r="J205" s="3">
        <v>46.927947802724979</v>
      </c>
    </row>
    <row r="206" spans="1:10" x14ac:dyDescent="0.25">
      <c r="A206" s="25">
        <v>99</v>
      </c>
      <c r="B206" s="26" t="s">
        <v>2825</v>
      </c>
      <c r="C206" s="26" t="s">
        <v>2954</v>
      </c>
      <c r="D206" s="25">
        <v>13</v>
      </c>
      <c r="E206" s="26" t="s">
        <v>2961</v>
      </c>
      <c r="F206" s="5">
        <v>558735</v>
      </c>
      <c r="G206" s="5">
        <v>442676</v>
      </c>
      <c r="H206" s="5">
        <v>935917.89632652327</v>
      </c>
      <c r="I206" s="5">
        <v>629269.66605278</v>
      </c>
      <c r="J206" s="3">
        <v>48.089815111994064</v>
      </c>
    </row>
    <row r="207" spans="1:10" x14ac:dyDescent="0.25">
      <c r="A207" s="25">
        <v>99</v>
      </c>
      <c r="B207" s="26" t="s">
        <v>2825</v>
      </c>
      <c r="C207" s="26" t="s">
        <v>2954</v>
      </c>
      <c r="D207" s="25">
        <v>21</v>
      </c>
      <c r="E207" s="26" t="s">
        <v>2962</v>
      </c>
      <c r="F207" s="5">
        <v>745666</v>
      </c>
      <c r="G207" s="5">
        <v>574345</v>
      </c>
      <c r="H207" s="5">
        <v>1303346.7838268073</v>
      </c>
      <c r="I207" s="5">
        <v>929764.42277775833</v>
      </c>
      <c r="J207" s="3">
        <v>63.414123214951466</v>
      </c>
    </row>
    <row r="208" spans="1:10" x14ac:dyDescent="0.25">
      <c r="A208" s="25">
        <v>99</v>
      </c>
      <c r="B208" s="26" t="s">
        <v>2825</v>
      </c>
      <c r="C208" s="26" t="s">
        <v>2954</v>
      </c>
      <c r="D208" s="25">
        <v>22</v>
      </c>
      <c r="E208" s="26" t="s">
        <v>2963</v>
      </c>
      <c r="F208" s="5">
        <v>1012999</v>
      </c>
      <c r="G208" s="5">
        <v>534869</v>
      </c>
      <c r="H208" s="5">
        <v>1121239.7765091574</v>
      </c>
      <c r="I208" s="5">
        <v>811709.00640277041</v>
      </c>
      <c r="J208" s="3">
        <v>61.559076542721165</v>
      </c>
    </row>
    <row r="209" spans="1:10" x14ac:dyDescent="0.25">
      <c r="A209" s="25">
        <v>99</v>
      </c>
      <c r="B209" s="26" t="s">
        <v>2825</v>
      </c>
      <c r="C209" s="26" t="s">
        <v>2954</v>
      </c>
      <c r="D209" s="25">
        <v>30</v>
      </c>
      <c r="E209" s="26" t="s">
        <v>2964</v>
      </c>
      <c r="F209" s="5">
        <v>1143261</v>
      </c>
      <c r="G209" s="5">
        <v>1049918</v>
      </c>
      <c r="H209" s="5">
        <v>1625354.0381828821</v>
      </c>
      <c r="I209" s="5">
        <v>1389580.0202377236</v>
      </c>
      <c r="J209" s="3">
        <v>79.659641417401616</v>
      </c>
    </row>
    <row r="210" spans="1:10" x14ac:dyDescent="0.25">
      <c r="A210" s="25">
        <v>99</v>
      </c>
      <c r="B210" s="26" t="s">
        <v>2864</v>
      </c>
      <c r="C210" s="26" t="s">
        <v>2955</v>
      </c>
      <c r="D210" s="25">
        <v>11</v>
      </c>
      <c r="E210" s="26" t="s">
        <v>2959</v>
      </c>
      <c r="F210" s="5">
        <v>328838</v>
      </c>
      <c r="G210" s="5">
        <v>1078991</v>
      </c>
      <c r="H210" s="5">
        <v>4444413.3678680686</v>
      </c>
      <c r="I210" s="5">
        <v>1481616.6757643581</v>
      </c>
      <c r="J210" s="3">
        <v>32.099322063447651</v>
      </c>
    </row>
    <row r="211" spans="1:10" x14ac:dyDescent="0.25">
      <c r="A211" s="25">
        <v>99</v>
      </c>
      <c r="B211" s="26" t="s">
        <v>2864</v>
      </c>
      <c r="C211" s="26" t="s">
        <v>2955</v>
      </c>
      <c r="D211" s="25">
        <v>12</v>
      </c>
      <c r="E211" s="26" t="s">
        <v>2960</v>
      </c>
      <c r="F211" s="5">
        <v>1151251</v>
      </c>
      <c r="G211" s="5">
        <v>1207855</v>
      </c>
      <c r="H211" s="5">
        <v>4496090.5155322338</v>
      </c>
      <c r="I211" s="5">
        <v>1880403.4525781085</v>
      </c>
      <c r="J211" s="3">
        <v>40.638216887629191</v>
      </c>
    </row>
    <row r="212" spans="1:10" x14ac:dyDescent="0.25">
      <c r="A212" s="25">
        <v>99</v>
      </c>
      <c r="B212" s="26" t="s">
        <v>2864</v>
      </c>
      <c r="C212" s="26" t="s">
        <v>2955</v>
      </c>
      <c r="D212" s="25">
        <v>13</v>
      </c>
      <c r="E212" s="26" t="s">
        <v>2961</v>
      </c>
      <c r="F212" s="5">
        <v>1056299</v>
      </c>
      <c r="G212" s="5">
        <v>1348962</v>
      </c>
      <c r="H212" s="5">
        <v>4687560.9627917856</v>
      </c>
      <c r="I212" s="5">
        <v>2319733.3206544737</v>
      </c>
      <c r="J212" s="3">
        <v>48.38654698754803</v>
      </c>
    </row>
    <row r="213" spans="1:10" x14ac:dyDescent="0.25">
      <c r="A213" s="25">
        <v>99</v>
      </c>
      <c r="B213" s="26" t="s">
        <v>2864</v>
      </c>
      <c r="C213" s="26" t="s">
        <v>2955</v>
      </c>
      <c r="D213" s="25">
        <v>21</v>
      </c>
      <c r="E213" s="26" t="s">
        <v>2962</v>
      </c>
      <c r="F213" s="5">
        <v>697679</v>
      </c>
      <c r="G213" s="5">
        <v>1362980</v>
      </c>
      <c r="H213" s="5">
        <v>4605024.6189909689</v>
      </c>
      <c r="I213" s="5">
        <v>2361278.1285992553</v>
      </c>
      <c r="J213" s="3">
        <v>49.227833606572645</v>
      </c>
    </row>
    <row r="214" spans="1:10" x14ac:dyDescent="0.25">
      <c r="A214" s="25">
        <v>99</v>
      </c>
      <c r="B214" s="26" t="s">
        <v>2864</v>
      </c>
      <c r="C214" s="26" t="s">
        <v>2955</v>
      </c>
      <c r="D214" s="25">
        <v>22</v>
      </c>
      <c r="E214" s="26" t="s">
        <v>2963</v>
      </c>
      <c r="F214" s="5">
        <v>1577900</v>
      </c>
      <c r="G214" s="5">
        <v>1378508</v>
      </c>
      <c r="H214" s="5">
        <v>4615515.0893199816</v>
      </c>
      <c r="I214" s="5">
        <v>2471924.5044800048</v>
      </c>
      <c r="J214" s="3">
        <v>51.804258700107738</v>
      </c>
    </row>
    <row r="215" spans="1:10" x14ac:dyDescent="0.25">
      <c r="A215" s="25">
        <v>99</v>
      </c>
      <c r="B215" s="26" t="s">
        <v>2864</v>
      </c>
      <c r="C215" s="26" t="s">
        <v>2955</v>
      </c>
      <c r="D215" s="25">
        <v>30</v>
      </c>
      <c r="E215" s="26" t="s">
        <v>2964</v>
      </c>
      <c r="F215" s="5">
        <v>2373661</v>
      </c>
      <c r="G215" s="5">
        <v>1777879</v>
      </c>
      <c r="H215" s="5">
        <v>4953841.4543706952</v>
      </c>
      <c r="I215" s="5">
        <v>3169245.2329052044</v>
      </c>
      <c r="J215" s="3">
        <v>62.349815663567796</v>
      </c>
    </row>
    <row r="216" spans="1:10" x14ac:dyDescent="0.25">
      <c r="A216" s="25">
        <v>99</v>
      </c>
      <c r="B216" s="26" t="s">
        <v>2915</v>
      </c>
      <c r="C216" s="26" t="s">
        <v>2917</v>
      </c>
      <c r="D216" s="25">
        <v>11</v>
      </c>
      <c r="E216" s="26" t="s">
        <v>2959</v>
      </c>
      <c r="F216" s="5">
        <v>39562</v>
      </c>
      <c r="G216" s="5">
        <v>1506125</v>
      </c>
      <c r="H216" s="5">
        <v>4419664.9356453158</v>
      </c>
      <c r="I216" s="5">
        <v>1820743.9855416813</v>
      </c>
      <c r="J216" s="3">
        <v>41.276408515747441</v>
      </c>
    </row>
    <row r="217" spans="1:10" x14ac:dyDescent="0.25">
      <c r="A217" s="25">
        <v>99</v>
      </c>
      <c r="B217" s="26" t="s">
        <v>2915</v>
      </c>
      <c r="C217" s="26" t="s">
        <v>2917</v>
      </c>
      <c r="D217" s="25">
        <v>12</v>
      </c>
      <c r="E217" s="26" t="s">
        <v>2960</v>
      </c>
      <c r="F217" s="5">
        <v>391000</v>
      </c>
      <c r="G217" s="5">
        <v>1593406</v>
      </c>
      <c r="H217" s="5">
        <v>4394419.9865115089</v>
      </c>
      <c r="I217" s="5">
        <v>1988157.577634271</v>
      </c>
      <c r="J217" s="3">
        <v>45.331151362659845</v>
      </c>
    </row>
    <row r="218" spans="1:10" x14ac:dyDescent="0.25">
      <c r="A218" s="25">
        <v>99</v>
      </c>
      <c r="B218" s="26" t="s">
        <v>2915</v>
      </c>
      <c r="C218" s="26" t="s">
        <v>2917</v>
      </c>
      <c r="D218" s="25">
        <v>13</v>
      </c>
      <c r="E218" s="26" t="s">
        <v>2961</v>
      </c>
      <c r="F218" s="5">
        <v>355865</v>
      </c>
      <c r="G218" s="5">
        <v>1647066</v>
      </c>
      <c r="H218" s="5">
        <v>4388262.1311508575</v>
      </c>
      <c r="I218" s="5">
        <v>2016353.145321962</v>
      </c>
      <c r="J218" s="3">
        <v>46.12076218256923</v>
      </c>
    </row>
    <row r="219" spans="1:10" x14ac:dyDescent="0.25">
      <c r="A219" s="25">
        <v>99</v>
      </c>
      <c r="B219" s="26" t="s">
        <v>2915</v>
      </c>
      <c r="C219" s="26" t="s">
        <v>2917</v>
      </c>
      <c r="D219" s="25">
        <v>21</v>
      </c>
      <c r="E219" s="26" t="s">
        <v>2962</v>
      </c>
      <c r="F219" s="5">
        <v>172493</v>
      </c>
      <c r="G219" s="5">
        <v>1576981</v>
      </c>
      <c r="H219" s="5">
        <v>4389220.0953719858</v>
      </c>
      <c r="I219" s="5">
        <v>2262269.6025461904</v>
      </c>
      <c r="J219" s="3">
        <v>51.619616758940943</v>
      </c>
    </row>
    <row r="220" spans="1:10" x14ac:dyDescent="0.25">
      <c r="A220" s="25">
        <v>99</v>
      </c>
      <c r="B220" s="26" t="s">
        <v>2915</v>
      </c>
      <c r="C220" s="26" t="s">
        <v>2917</v>
      </c>
      <c r="D220" s="25">
        <v>22</v>
      </c>
      <c r="E220" s="26" t="s">
        <v>2963</v>
      </c>
      <c r="F220" s="5">
        <v>499462</v>
      </c>
      <c r="G220" s="5">
        <v>1661275</v>
      </c>
      <c r="H220" s="5">
        <v>4323961.270072598</v>
      </c>
      <c r="I220" s="5">
        <v>2235899.9240823123</v>
      </c>
      <c r="J220" s="3">
        <v>51.697004174491752</v>
      </c>
    </row>
    <row r="221" spans="1:10" x14ac:dyDescent="0.25">
      <c r="A221" s="25">
        <v>99</v>
      </c>
      <c r="B221" s="26" t="s">
        <v>2915</v>
      </c>
      <c r="C221" s="26" t="s">
        <v>2917</v>
      </c>
      <c r="D221" s="25">
        <v>30</v>
      </c>
      <c r="E221" s="26" t="s">
        <v>2964</v>
      </c>
      <c r="F221" s="5">
        <v>292170</v>
      </c>
      <c r="G221" s="5">
        <v>1467464</v>
      </c>
      <c r="H221" s="5">
        <v>4441479.2585617965</v>
      </c>
      <c r="I221" s="5">
        <v>2496972.7245405074</v>
      </c>
      <c r="J221" s="3">
        <v>56.352821351610359</v>
      </c>
    </row>
    <row r="222" spans="1:10" x14ac:dyDescent="0.25">
      <c r="F222" s="5"/>
      <c r="G222" s="5"/>
      <c r="H222" s="5"/>
      <c r="I222" s="5"/>
      <c r="J222" s="3"/>
    </row>
    <row r="223" spans="1:10" x14ac:dyDescent="0.25">
      <c r="F223" s="5"/>
      <c r="G223" s="5"/>
      <c r="H223" s="5"/>
      <c r="I223" s="5"/>
      <c r="J223" s="3"/>
    </row>
    <row r="224" spans="1:10" x14ac:dyDescent="0.25">
      <c r="F224" s="5"/>
      <c r="G224" s="5"/>
      <c r="H224" s="5"/>
      <c r="I224" s="5"/>
      <c r="J224" s="3"/>
    </row>
    <row r="225" spans="6:10" x14ac:dyDescent="0.25">
      <c r="F225" s="5"/>
      <c r="G225" s="5"/>
      <c r="H225" s="5"/>
      <c r="I225" s="5"/>
      <c r="J225" s="3"/>
    </row>
    <row r="226" spans="6:10" x14ac:dyDescent="0.25">
      <c r="F226" s="5"/>
      <c r="G226" s="5"/>
      <c r="H226" s="5"/>
      <c r="I226" s="5"/>
      <c r="J226" s="3"/>
    </row>
    <row r="227" spans="6:10" x14ac:dyDescent="0.25">
      <c r="F227" s="5"/>
      <c r="G227" s="5"/>
      <c r="H227" s="5"/>
      <c r="I227" s="5"/>
      <c r="J227" s="3"/>
    </row>
    <row r="228" spans="6:10" x14ac:dyDescent="0.25">
      <c r="F228" s="5"/>
      <c r="G228" s="5"/>
      <c r="H228" s="5"/>
      <c r="I228" s="5"/>
      <c r="J228" s="3"/>
    </row>
    <row r="229" spans="6:10" x14ac:dyDescent="0.25">
      <c r="F229" s="5"/>
      <c r="G229" s="5"/>
      <c r="H229" s="5"/>
      <c r="I229" s="5"/>
      <c r="J229" s="3"/>
    </row>
    <row r="230" spans="6:10" x14ac:dyDescent="0.25">
      <c r="F230" s="5"/>
      <c r="G230" s="5"/>
      <c r="H230" s="5"/>
      <c r="I230" s="5"/>
      <c r="J230" s="3"/>
    </row>
    <row r="231" spans="6:10" x14ac:dyDescent="0.25">
      <c r="F231" s="5"/>
      <c r="G231" s="5"/>
      <c r="H231" s="5"/>
      <c r="I231" s="5"/>
      <c r="J231" s="3"/>
    </row>
    <row r="232" spans="6:10" x14ac:dyDescent="0.25">
      <c r="F232" s="5"/>
      <c r="G232" s="5"/>
      <c r="H232" s="5"/>
      <c r="I232" s="5"/>
      <c r="J232" s="3"/>
    </row>
    <row r="233" spans="6:10" x14ac:dyDescent="0.25">
      <c r="F233" s="5"/>
      <c r="G233" s="5"/>
      <c r="H233" s="5"/>
      <c r="I233" s="5"/>
      <c r="J233" s="3"/>
    </row>
    <row r="234" spans="6:10" x14ac:dyDescent="0.25">
      <c r="F234" s="5"/>
      <c r="G234" s="5"/>
      <c r="H234" s="5"/>
      <c r="I234" s="5"/>
      <c r="J234" s="3"/>
    </row>
    <row r="235" spans="6:10" x14ac:dyDescent="0.25">
      <c r="F235" s="5"/>
      <c r="G235" s="5"/>
      <c r="H235" s="5"/>
      <c r="I235" s="5"/>
      <c r="J235" s="3"/>
    </row>
    <row r="236" spans="6:10" x14ac:dyDescent="0.25">
      <c r="F236" s="5"/>
      <c r="G236" s="5"/>
      <c r="H236" s="5"/>
      <c r="I236" s="5"/>
      <c r="J236" s="3"/>
    </row>
    <row r="237" spans="6:10" x14ac:dyDescent="0.25">
      <c r="F237" s="5"/>
      <c r="G237" s="5"/>
      <c r="H237" s="5"/>
      <c r="I237" s="5"/>
      <c r="J237" s="3"/>
    </row>
    <row r="238" spans="6:10" x14ac:dyDescent="0.25">
      <c r="F238" s="5"/>
      <c r="G238" s="5"/>
      <c r="H238" s="5"/>
      <c r="I238" s="5"/>
      <c r="J238" s="3"/>
    </row>
    <row r="239" spans="6:10" x14ac:dyDescent="0.25">
      <c r="F239" s="5"/>
      <c r="G239" s="5"/>
      <c r="H239" s="5"/>
      <c r="I239" s="5"/>
      <c r="J239" s="3"/>
    </row>
    <row r="240" spans="6:10" x14ac:dyDescent="0.25">
      <c r="F240" s="5"/>
      <c r="G240" s="5"/>
      <c r="H240" s="5"/>
      <c r="I240" s="5"/>
      <c r="J240" s="3"/>
    </row>
    <row r="241" spans="6:10" x14ac:dyDescent="0.25">
      <c r="F241" s="5"/>
      <c r="G241" s="5"/>
      <c r="H241" s="5"/>
      <c r="I241" s="5"/>
      <c r="J241" s="3"/>
    </row>
    <row r="242" spans="6:10" x14ac:dyDescent="0.25">
      <c r="F242" s="5"/>
      <c r="G242" s="5"/>
      <c r="H242" s="5"/>
      <c r="I242" s="5"/>
      <c r="J242" s="3"/>
    </row>
    <row r="243" spans="6:10" x14ac:dyDescent="0.25">
      <c r="F243" s="5"/>
      <c r="G243" s="5"/>
      <c r="H243" s="5"/>
      <c r="I243" s="5"/>
      <c r="J243" s="3"/>
    </row>
    <row r="244" spans="6:10" x14ac:dyDescent="0.25">
      <c r="F244" s="5"/>
      <c r="G244" s="5"/>
      <c r="H244" s="5"/>
      <c r="I244" s="5"/>
      <c r="J244" s="3"/>
    </row>
    <row r="245" spans="6:10" x14ac:dyDescent="0.25">
      <c r="F245" s="5"/>
      <c r="G245" s="5"/>
      <c r="H245" s="5"/>
      <c r="I245" s="5"/>
      <c r="J245" s="3"/>
    </row>
    <row r="246" spans="6:10" x14ac:dyDescent="0.25">
      <c r="F246" s="5"/>
      <c r="G246" s="5"/>
      <c r="H246" s="5"/>
      <c r="I246" s="5"/>
      <c r="J246" s="3"/>
    </row>
    <row r="247" spans="6:10" x14ac:dyDescent="0.25">
      <c r="F247" s="5"/>
      <c r="G247" s="5"/>
      <c r="H247" s="5"/>
      <c r="I247" s="5"/>
      <c r="J247" s="3"/>
    </row>
    <row r="248" spans="6:10" x14ac:dyDescent="0.25">
      <c r="F248" s="5"/>
      <c r="G248" s="5"/>
      <c r="H248" s="5"/>
      <c r="I248" s="5"/>
      <c r="J248" s="3"/>
    </row>
    <row r="249" spans="6:10" x14ac:dyDescent="0.25">
      <c r="F249" s="5"/>
      <c r="G249" s="5"/>
      <c r="H249" s="5"/>
      <c r="I249" s="5"/>
      <c r="J249" s="3"/>
    </row>
    <row r="250" spans="6:10" x14ac:dyDescent="0.25">
      <c r="F250" s="5"/>
      <c r="G250" s="5"/>
      <c r="H250" s="5"/>
      <c r="I250" s="5"/>
      <c r="J250" s="3"/>
    </row>
    <row r="251" spans="6:10" x14ac:dyDescent="0.25">
      <c r="F251" s="5"/>
      <c r="G251" s="5"/>
      <c r="H251" s="5"/>
      <c r="I251" s="5"/>
      <c r="J251" s="3"/>
    </row>
    <row r="252" spans="6:10" x14ac:dyDescent="0.25">
      <c r="F252" s="5"/>
      <c r="G252" s="5"/>
      <c r="H252" s="5"/>
      <c r="I252" s="5"/>
      <c r="J252" s="3"/>
    </row>
    <row r="253" spans="6:10" x14ac:dyDescent="0.25">
      <c r="F253" s="5"/>
      <c r="G253" s="5"/>
      <c r="H253" s="5"/>
      <c r="I253" s="5"/>
      <c r="J253" s="3"/>
    </row>
    <row r="254" spans="6:10" x14ac:dyDescent="0.25">
      <c r="F254" s="5"/>
      <c r="G254" s="5"/>
      <c r="H254" s="5"/>
      <c r="I254" s="5"/>
      <c r="J254" s="3"/>
    </row>
    <row r="255" spans="6:10" x14ac:dyDescent="0.25">
      <c r="F255" s="5"/>
      <c r="G255" s="5"/>
      <c r="H255" s="5"/>
      <c r="I255" s="5"/>
      <c r="J255" s="3"/>
    </row>
    <row r="256" spans="6:10" x14ac:dyDescent="0.25">
      <c r="F256" s="5"/>
      <c r="G256" s="5"/>
      <c r="H256" s="5"/>
      <c r="I256" s="5"/>
      <c r="J256" s="3"/>
    </row>
    <row r="257" spans="6:10" x14ac:dyDescent="0.25">
      <c r="F257" s="5"/>
      <c r="G257" s="5"/>
      <c r="H257" s="5"/>
      <c r="I257" s="5"/>
      <c r="J257" s="3"/>
    </row>
    <row r="258" spans="6:10" x14ac:dyDescent="0.25">
      <c r="F258" s="5"/>
      <c r="G258" s="5"/>
      <c r="H258" s="5"/>
      <c r="I258" s="5"/>
      <c r="J258" s="3"/>
    </row>
    <row r="259" spans="6:10" x14ac:dyDescent="0.25">
      <c r="F259" s="5"/>
      <c r="G259" s="5"/>
      <c r="H259" s="5"/>
      <c r="I259" s="5"/>
      <c r="J259" s="3"/>
    </row>
    <row r="260" spans="6:10" x14ac:dyDescent="0.25">
      <c r="F260" s="5"/>
      <c r="G260" s="5"/>
      <c r="H260" s="5"/>
      <c r="I260" s="5"/>
      <c r="J260" s="3"/>
    </row>
    <row r="261" spans="6:10" x14ac:dyDescent="0.25">
      <c r="F261" s="5"/>
      <c r="G261" s="5"/>
      <c r="H261" s="5"/>
      <c r="I261" s="5"/>
      <c r="J261" s="3"/>
    </row>
    <row r="262" spans="6:10" x14ac:dyDescent="0.25">
      <c r="F262" s="5"/>
      <c r="G262" s="5"/>
      <c r="H262" s="5"/>
      <c r="I262" s="5"/>
      <c r="J262" s="3"/>
    </row>
    <row r="263" spans="6:10" x14ac:dyDescent="0.25">
      <c r="F263" s="5"/>
      <c r="G263" s="5"/>
      <c r="H263" s="5"/>
      <c r="I263" s="5"/>
      <c r="J263" s="3"/>
    </row>
    <row r="264" spans="6:10" x14ac:dyDescent="0.25">
      <c r="F264" s="5"/>
      <c r="G264" s="5"/>
      <c r="H264" s="5"/>
      <c r="I264" s="5"/>
      <c r="J264" s="3"/>
    </row>
    <row r="265" spans="6:10" x14ac:dyDescent="0.25">
      <c r="F265" s="5"/>
      <c r="G265" s="5"/>
      <c r="H265" s="5"/>
      <c r="I265" s="5"/>
      <c r="J265" s="3"/>
    </row>
    <row r="266" spans="6:10" x14ac:dyDescent="0.25">
      <c r="F266" s="5"/>
      <c r="G266" s="5"/>
      <c r="H266" s="5"/>
      <c r="I266" s="5"/>
      <c r="J266" s="3"/>
    </row>
    <row r="267" spans="6:10" x14ac:dyDescent="0.25">
      <c r="F267" s="5"/>
      <c r="G267" s="5"/>
      <c r="H267" s="5"/>
      <c r="I267" s="5"/>
      <c r="J267" s="3"/>
    </row>
    <row r="268" spans="6:10" x14ac:dyDescent="0.25">
      <c r="F268" s="5"/>
      <c r="G268" s="5"/>
      <c r="H268" s="5"/>
      <c r="I268" s="5"/>
      <c r="J268" s="3"/>
    </row>
    <row r="269" spans="6:10" x14ac:dyDescent="0.25">
      <c r="F269" s="5"/>
      <c r="G269" s="5"/>
      <c r="H269" s="5"/>
      <c r="I269" s="5"/>
      <c r="J269" s="3"/>
    </row>
    <row r="270" spans="6:10" x14ac:dyDescent="0.25">
      <c r="F270" s="5"/>
      <c r="G270" s="5"/>
      <c r="H270" s="5"/>
      <c r="I270" s="5"/>
      <c r="J270" s="3"/>
    </row>
    <row r="271" spans="6:10" x14ac:dyDescent="0.25">
      <c r="F271" s="5"/>
      <c r="G271" s="5"/>
      <c r="H271" s="5"/>
      <c r="I271" s="5"/>
      <c r="J271" s="3"/>
    </row>
    <row r="272" spans="6:10" x14ac:dyDescent="0.25">
      <c r="F272" s="5"/>
      <c r="G272" s="5"/>
      <c r="H272" s="5"/>
      <c r="I272" s="5"/>
      <c r="J272" s="3"/>
    </row>
    <row r="273" spans="6:10" x14ac:dyDescent="0.25">
      <c r="F273" s="5"/>
      <c r="G273" s="5"/>
      <c r="H273" s="5"/>
      <c r="I273" s="5"/>
      <c r="J273" s="3"/>
    </row>
    <row r="274" spans="6:10" x14ac:dyDescent="0.25">
      <c r="F274" s="5"/>
      <c r="G274" s="5"/>
      <c r="H274" s="5"/>
      <c r="I274" s="5"/>
      <c r="J274" s="3"/>
    </row>
    <row r="275" spans="6:10" x14ac:dyDescent="0.25">
      <c r="F275" s="5"/>
      <c r="G275" s="5"/>
      <c r="H275" s="5"/>
      <c r="I275" s="5"/>
      <c r="J275" s="3"/>
    </row>
    <row r="276" spans="6:10" x14ac:dyDescent="0.25">
      <c r="F276" s="5"/>
      <c r="G276" s="5"/>
      <c r="H276" s="5"/>
      <c r="I276" s="5"/>
      <c r="J276" s="3"/>
    </row>
    <row r="277" spans="6:10" x14ac:dyDescent="0.25">
      <c r="F277" s="5"/>
      <c r="G277" s="5"/>
      <c r="H277" s="5"/>
      <c r="I277" s="5"/>
      <c r="J277" s="3"/>
    </row>
    <row r="278" spans="6:10" x14ac:dyDescent="0.25">
      <c r="F278" s="5"/>
      <c r="G278" s="5"/>
      <c r="H278" s="5"/>
      <c r="I278" s="5"/>
      <c r="J278" s="3"/>
    </row>
    <row r="279" spans="6:10" x14ac:dyDescent="0.25">
      <c r="F279" s="5"/>
      <c r="G279" s="5"/>
      <c r="H279" s="5"/>
      <c r="I279" s="5"/>
      <c r="J279" s="3"/>
    </row>
    <row r="280" spans="6:10" x14ac:dyDescent="0.25">
      <c r="F280" s="5"/>
      <c r="G280" s="5"/>
      <c r="H280" s="5"/>
      <c r="I280" s="5"/>
      <c r="J280" s="3"/>
    </row>
    <row r="281" spans="6:10" x14ac:dyDescent="0.25">
      <c r="F281" s="5"/>
      <c r="G281" s="5"/>
      <c r="H281" s="5"/>
      <c r="I281" s="5"/>
      <c r="J281" s="3"/>
    </row>
    <row r="282" spans="6:10" x14ac:dyDescent="0.25">
      <c r="F282" s="5"/>
      <c r="G282" s="5"/>
      <c r="H282" s="5"/>
      <c r="I282" s="5"/>
      <c r="J282" s="3"/>
    </row>
    <row r="283" spans="6:10" x14ac:dyDescent="0.25">
      <c r="F283" s="5"/>
      <c r="G283" s="5"/>
      <c r="H283" s="5"/>
      <c r="I283" s="5"/>
      <c r="J283" s="3"/>
    </row>
    <row r="284" spans="6:10" x14ac:dyDescent="0.25">
      <c r="F284" s="5"/>
      <c r="G284" s="5"/>
      <c r="H284" s="5"/>
      <c r="I284" s="5"/>
      <c r="J284" s="3"/>
    </row>
    <row r="285" spans="6:10" x14ac:dyDescent="0.25">
      <c r="F285" s="5"/>
      <c r="G285" s="5"/>
      <c r="H285" s="5"/>
      <c r="I285" s="5"/>
      <c r="J285" s="3"/>
    </row>
    <row r="286" spans="6:10" x14ac:dyDescent="0.25">
      <c r="F286" s="5"/>
      <c r="G286" s="5"/>
      <c r="H286" s="5"/>
      <c r="I286" s="5"/>
      <c r="J286" s="3"/>
    </row>
    <row r="287" spans="6:10" x14ac:dyDescent="0.25">
      <c r="F287" s="5"/>
      <c r="G287" s="5"/>
      <c r="H287" s="5"/>
      <c r="I287" s="5"/>
      <c r="J287" s="3"/>
    </row>
    <row r="288" spans="6:10" x14ac:dyDescent="0.25">
      <c r="F288" s="5"/>
      <c r="G288" s="5"/>
      <c r="H288" s="5"/>
      <c r="I288" s="5"/>
      <c r="J288" s="3"/>
    </row>
    <row r="289" spans="6:10" x14ac:dyDescent="0.25">
      <c r="F289" s="5"/>
      <c r="G289" s="5"/>
      <c r="H289" s="5"/>
      <c r="I289" s="5"/>
      <c r="J289" s="3"/>
    </row>
    <row r="290" spans="6:10" x14ac:dyDescent="0.25">
      <c r="F290" s="5"/>
      <c r="G290" s="5"/>
      <c r="H290" s="5"/>
      <c r="I290" s="5"/>
      <c r="J290" s="3"/>
    </row>
    <row r="291" spans="6:10" x14ac:dyDescent="0.25">
      <c r="F291" s="5"/>
      <c r="G291" s="5"/>
      <c r="H291" s="5"/>
      <c r="I291" s="5"/>
      <c r="J291" s="3"/>
    </row>
    <row r="292" spans="6:10" x14ac:dyDescent="0.25">
      <c r="F292" s="5"/>
      <c r="G292" s="5"/>
      <c r="H292" s="5"/>
      <c r="I292" s="5"/>
      <c r="J292" s="3"/>
    </row>
    <row r="293" spans="6:10" x14ac:dyDescent="0.25">
      <c r="F293" s="5"/>
      <c r="G293" s="5"/>
      <c r="H293" s="5"/>
      <c r="I293" s="5"/>
      <c r="J293" s="3"/>
    </row>
    <row r="294" spans="6:10" x14ac:dyDescent="0.25">
      <c r="F294" s="5"/>
      <c r="G294" s="5"/>
      <c r="H294" s="5"/>
      <c r="I294" s="5"/>
      <c r="J294" s="3"/>
    </row>
    <row r="295" spans="6:10" x14ac:dyDescent="0.25">
      <c r="F295" s="5"/>
      <c r="G295" s="5"/>
      <c r="H295" s="5"/>
      <c r="I295" s="5"/>
      <c r="J295" s="3"/>
    </row>
    <row r="296" spans="6:10" x14ac:dyDescent="0.25">
      <c r="F296" s="5"/>
      <c r="G296" s="5"/>
      <c r="H296" s="5"/>
      <c r="I296" s="5"/>
      <c r="J296" s="3"/>
    </row>
    <row r="297" spans="6:10" x14ac:dyDescent="0.25">
      <c r="F297" s="5"/>
      <c r="G297" s="5"/>
      <c r="H297" s="5"/>
      <c r="I297" s="5"/>
      <c r="J297" s="3"/>
    </row>
    <row r="298" spans="6:10" x14ac:dyDescent="0.25">
      <c r="F298" s="5"/>
      <c r="G298" s="5"/>
      <c r="H298" s="5"/>
      <c r="I298" s="5"/>
      <c r="J298" s="3"/>
    </row>
    <row r="299" spans="6:10" x14ac:dyDescent="0.25">
      <c r="F299" s="5"/>
      <c r="G299" s="5"/>
      <c r="H299" s="5"/>
      <c r="I299" s="5"/>
      <c r="J299" s="3"/>
    </row>
    <row r="300" spans="6:10" x14ac:dyDescent="0.25">
      <c r="F300" s="5"/>
      <c r="G300" s="5"/>
      <c r="H300" s="5"/>
      <c r="I300" s="5"/>
      <c r="J300" s="3"/>
    </row>
    <row r="301" spans="6:10" x14ac:dyDescent="0.25">
      <c r="F301" s="5"/>
      <c r="G301" s="5"/>
      <c r="H301" s="5"/>
      <c r="I301" s="5"/>
      <c r="J301" s="3"/>
    </row>
    <row r="302" spans="6:10" x14ac:dyDescent="0.25">
      <c r="F302" s="5"/>
      <c r="G302" s="5"/>
      <c r="H302" s="5"/>
      <c r="I302" s="5"/>
      <c r="J302" s="3"/>
    </row>
    <row r="303" spans="6:10" x14ac:dyDescent="0.25">
      <c r="F303" s="5"/>
      <c r="G303" s="5"/>
      <c r="H303" s="5"/>
      <c r="I303" s="5"/>
      <c r="J303" s="3"/>
    </row>
    <row r="304" spans="6:10" x14ac:dyDescent="0.25">
      <c r="F304" s="5"/>
      <c r="G304" s="5"/>
      <c r="H304" s="5"/>
      <c r="I304" s="5"/>
      <c r="J304" s="3"/>
    </row>
    <row r="305" spans="6:10" x14ac:dyDescent="0.25">
      <c r="F305" s="5"/>
      <c r="G305" s="5"/>
      <c r="H305" s="5"/>
      <c r="I305" s="5"/>
      <c r="J305" s="3"/>
    </row>
    <row r="306" spans="6:10" x14ac:dyDescent="0.25">
      <c r="F306" s="5"/>
      <c r="G306" s="5"/>
      <c r="H306" s="5"/>
      <c r="I306" s="5"/>
      <c r="J306" s="3"/>
    </row>
    <row r="307" spans="6:10" x14ac:dyDescent="0.25">
      <c r="F307" s="5"/>
      <c r="G307" s="5"/>
      <c r="H307" s="5"/>
      <c r="I307" s="5"/>
      <c r="J307" s="3"/>
    </row>
    <row r="308" spans="6:10" x14ac:dyDescent="0.25">
      <c r="F308" s="5"/>
      <c r="G308" s="5"/>
      <c r="H308" s="5"/>
      <c r="I308" s="5"/>
      <c r="J308" s="3"/>
    </row>
    <row r="309" spans="6:10" x14ac:dyDescent="0.25">
      <c r="F309" s="5"/>
      <c r="G309" s="5"/>
      <c r="H309" s="5"/>
      <c r="I309" s="5"/>
      <c r="J309" s="3"/>
    </row>
    <row r="310" spans="6:10" x14ac:dyDescent="0.25">
      <c r="F310" s="5"/>
      <c r="G310" s="5"/>
      <c r="H310" s="5"/>
      <c r="I310" s="5"/>
      <c r="J310" s="3"/>
    </row>
    <row r="311" spans="6:10" x14ac:dyDescent="0.25">
      <c r="F311" s="5"/>
      <c r="G311" s="5"/>
      <c r="H311" s="5"/>
      <c r="I311" s="5"/>
      <c r="J311" s="3"/>
    </row>
    <row r="312" spans="6:10" x14ac:dyDescent="0.25">
      <c r="F312" s="5"/>
      <c r="G312" s="5"/>
      <c r="H312" s="5"/>
      <c r="I312" s="5"/>
      <c r="J312" s="3"/>
    </row>
    <row r="313" spans="6:10" x14ac:dyDescent="0.25">
      <c r="F313" s="5"/>
      <c r="G313" s="5"/>
      <c r="H313" s="5"/>
      <c r="I313" s="5"/>
      <c r="J313" s="3"/>
    </row>
    <row r="314" spans="6:10" x14ac:dyDescent="0.25">
      <c r="F314" s="5"/>
      <c r="G314" s="5"/>
      <c r="H314" s="5"/>
      <c r="I314" s="5"/>
      <c r="J314" s="3"/>
    </row>
    <row r="315" spans="6:10" x14ac:dyDescent="0.25">
      <c r="F315" s="5"/>
      <c r="G315" s="5"/>
      <c r="H315" s="5"/>
      <c r="I315" s="5"/>
      <c r="J315" s="3"/>
    </row>
    <row r="316" spans="6:10" x14ac:dyDescent="0.25">
      <c r="F316" s="5"/>
      <c r="G316" s="5"/>
      <c r="H316" s="5"/>
      <c r="I316" s="5"/>
      <c r="J316" s="3"/>
    </row>
    <row r="317" spans="6:10" x14ac:dyDescent="0.25">
      <c r="F317" s="5"/>
      <c r="G317" s="5"/>
      <c r="H317" s="5"/>
      <c r="I317" s="5"/>
      <c r="J317" s="3"/>
    </row>
    <row r="318" spans="6:10" x14ac:dyDescent="0.25">
      <c r="F318" s="5"/>
      <c r="G318" s="5"/>
      <c r="H318" s="5"/>
      <c r="I318" s="5"/>
      <c r="J318" s="3"/>
    </row>
    <row r="319" spans="6:10" x14ac:dyDescent="0.25">
      <c r="F319" s="5"/>
      <c r="G319" s="5"/>
      <c r="H319" s="5"/>
      <c r="I319" s="5"/>
      <c r="J319" s="3"/>
    </row>
    <row r="320" spans="6:10" x14ac:dyDescent="0.25">
      <c r="F320" s="5"/>
      <c r="G320" s="5"/>
      <c r="H320" s="5"/>
      <c r="I320" s="5"/>
      <c r="J320" s="3"/>
    </row>
    <row r="321" spans="6:10" x14ac:dyDescent="0.25">
      <c r="F321" s="5"/>
      <c r="G321" s="5"/>
      <c r="H321" s="5"/>
      <c r="I321" s="5"/>
      <c r="J321" s="3"/>
    </row>
    <row r="322" spans="6:10" x14ac:dyDescent="0.25">
      <c r="F322" s="5"/>
      <c r="G322" s="5"/>
      <c r="H322" s="5"/>
      <c r="I322" s="5"/>
      <c r="J322" s="3"/>
    </row>
    <row r="323" spans="6:10" x14ac:dyDescent="0.25">
      <c r="F323" s="5"/>
      <c r="G323" s="5"/>
      <c r="H323" s="5"/>
      <c r="I323" s="5"/>
      <c r="J323" s="3"/>
    </row>
    <row r="324" spans="6:10" x14ac:dyDescent="0.25">
      <c r="F324" s="5"/>
      <c r="G324" s="5"/>
      <c r="H324" s="5"/>
      <c r="I324" s="5"/>
      <c r="J324" s="3"/>
    </row>
    <row r="325" spans="6:10" x14ac:dyDescent="0.25">
      <c r="F325" s="5"/>
      <c r="G325" s="5"/>
      <c r="H325" s="5"/>
      <c r="I325" s="5"/>
      <c r="J325" s="3"/>
    </row>
    <row r="326" spans="6:10" x14ac:dyDescent="0.25">
      <c r="F326" s="5"/>
      <c r="G326" s="5"/>
      <c r="H326" s="5"/>
      <c r="I326" s="5"/>
      <c r="J326" s="3"/>
    </row>
    <row r="327" spans="6:10" x14ac:dyDescent="0.25">
      <c r="F327" s="5"/>
      <c r="G327" s="5"/>
      <c r="H327" s="5"/>
      <c r="I327" s="5"/>
      <c r="J327" s="3"/>
    </row>
    <row r="328" spans="6:10" x14ac:dyDescent="0.25">
      <c r="F328" s="5"/>
      <c r="G328" s="5"/>
      <c r="H328" s="5"/>
      <c r="I328" s="5"/>
      <c r="J328" s="3"/>
    </row>
    <row r="329" spans="6:10" x14ac:dyDescent="0.25">
      <c r="F329" s="5"/>
      <c r="G329" s="5"/>
      <c r="H329" s="5"/>
      <c r="I329" s="5"/>
      <c r="J329" s="3"/>
    </row>
    <row r="330" spans="6:10" x14ac:dyDescent="0.25">
      <c r="F330" s="5"/>
      <c r="G330" s="5"/>
      <c r="H330" s="5"/>
      <c r="I330" s="5"/>
      <c r="J330" s="3"/>
    </row>
    <row r="331" spans="6:10" x14ac:dyDescent="0.25">
      <c r="F331" s="5"/>
      <c r="G331" s="5"/>
      <c r="H331" s="5"/>
      <c r="I331" s="5"/>
      <c r="J331" s="3"/>
    </row>
    <row r="332" spans="6:10" x14ac:dyDescent="0.25">
      <c r="F332" s="5"/>
      <c r="G332" s="5"/>
      <c r="H332" s="5"/>
      <c r="I332" s="5"/>
      <c r="J332" s="3"/>
    </row>
    <row r="333" spans="6:10" x14ac:dyDescent="0.25">
      <c r="F333" s="5"/>
      <c r="G333" s="5"/>
      <c r="H333" s="5"/>
      <c r="I333" s="5"/>
      <c r="J333" s="3"/>
    </row>
    <row r="334" spans="6:10" x14ac:dyDescent="0.25">
      <c r="F334" s="5"/>
      <c r="G334" s="5"/>
      <c r="H334" s="5"/>
      <c r="I334" s="5"/>
      <c r="J334" s="3"/>
    </row>
    <row r="335" spans="6:10" x14ac:dyDescent="0.25">
      <c r="F335" s="5"/>
      <c r="G335" s="5"/>
      <c r="H335" s="5"/>
      <c r="I335" s="5"/>
      <c r="J335" s="3"/>
    </row>
    <row r="336" spans="6:10" x14ac:dyDescent="0.25">
      <c r="F336" s="5"/>
      <c r="G336" s="5"/>
      <c r="H336" s="5"/>
      <c r="I336" s="5"/>
      <c r="J336" s="3"/>
    </row>
    <row r="337" spans="6:10" x14ac:dyDescent="0.25">
      <c r="F337" s="5"/>
      <c r="G337" s="5"/>
      <c r="H337" s="5"/>
      <c r="I337" s="5"/>
      <c r="J337" s="3"/>
    </row>
    <row r="338" spans="6:10" x14ac:dyDescent="0.25">
      <c r="F338" s="5"/>
      <c r="G338" s="5"/>
      <c r="H338" s="5"/>
      <c r="I338" s="5"/>
      <c r="J338" s="3"/>
    </row>
    <row r="339" spans="6:10" x14ac:dyDescent="0.25">
      <c r="F339" s="5"/>
      <c r="G339" s="5"/>
      <c r="H339" s="5"/>
      <c r="I339" s="5"/>
      <c r="J339" s="3"/>
    </row>
    <row r="340" spans="6:10" x14ac:dyDescent="0.25">
      <c r="F340" s="5"/>
      <c r="G340" s="5"/>
      <c r="H340" s="5"/>
      <c r="I340" s="5"/>
      <c r="J340" s="3"/>
    </row>
    <row r="341" spans="6:10" x14ac:dyDescent="0.25">
      <c r="F341" s="5"/>
      <c r="G341" s="5"/>
      <c r="H341" s="5"/>
      <c r="I341" s="5"/>
      <c r="J341" s="3"/>
    </row>
    <row r="342" spans="6:10" x14ac:dyDescent="0.25">
      <c r="F342" s="5"/>
      <c r="G342" s="5"/>
      <c r="H342" s="5"/>
      <c r="I342" s="5"/>
      <c r="J342" s="3"/>
    </row>
    <row r="343" spans="6:10" x14ac:dyDescent="0.25">
      <c r="F343" s="5"/>
      <c r="G343" s="5"/>
      <c r="H343" s="5"/>
      <c r="I343" s="5"/>
      <c r="J343" s="3"/>
    </row>
    <row r="344" spans="6:10" x14ac:dyDescent="0.25">
      <c r="F344" s="5"/>
      <c r="G344" s="5"/>
      <c r="H344" s="5"/>
      <c r="I344" s="5"/>
      <c r="J344" s="3"/>
    </row>
    <row r="345" spans="6:10" x14ac:dyDescent="0.25">
      <c r="F345" s="5"/>
      <c r="G345" s="5"/>
      <c r="H345" s="5"/>
      <c r="I345" s="5"/>
      <c r="J345" s="3"/>
    </row>
    <row r="346" spans="6:10" x14ac:dyDescent="0.25">
      <c r="F346" s="5"/>
      <c r="G346" s="5"/>
      <c r="H346" s="5"/>
      <c r="I346" s="5"/>
      <c r="J346" s="3"/>
    </row>
    <row r="347" spans="6:10" x14ac:dyDescent="0.25">
      <c r="F347" s="5"/>
      <c r="G347" s="5"/>
      <c r="H347" s="5"/>
      <c r="I347" s="5"/>
      <c r="J347" s="3"/>
    </row>
    <row r="348" spans="6:10" x14ac:dyDescent="0.25">
      <c r="F348" s="5"/>
      <c r="G348" s="5"/>
      <c r="H348" s="5"/>
      <c r="I348" s="5"/>
      <c r="J348" s="3"/>
    </row>
    <row r="349" spans="6:10" x14ac:dyDescent="0.25">
      <c r="F349" s="5"/>
      <c r="G349" s="5"/>
      <c r="H349" s="5"/>
      <c r="I349" s="5"/>
      <c r="J349" s="3"/>
    </row>
    <row r="350" spans="6:10" x14ac:dyDescent="0.25">
      <c r="F350" s="5"/>
      <c r="G350" s="5"/>
      <c r="H350" s="5"/>
      <c r="I350" s="5"/>
      <c r="J350" s="3"/>
    </row>
    <row r="351" spans="6:10" x14ac:dyDescent="0.25">
      <c r="F351" s="5"/>
      <c r="G351" s="5"/>
      <c r="H351" s="5"/>
      <c r="I351" s="5"/>
      <c r="J351" s="3"/>
    </row>
    <row r="352" spans="6:10" x14ac:dyDescent="0.25">
      <c r="F352" s="5"/>
      <c r="G352" s="5"/>
      <c r="H352" s="5"/>
      <c r="I352" s="5"/>
      <c r="J352" s="3"/>
    </row>
    <row r="353" spans="6:10" x14ac:dyDescent="0.25">
      <c r="F353" s="5"/>
      <c r="G353" s="5"/>
      <c r="H353" s="5"/>
      <c r="I353" s="5"/>
      <c r="J353" s="3"/>
    </row>
    <row r="354" spans="6:10" x14ac:dyDescent="0.25">
      <c r="F354" s="5"/>
      <c r="G354" s="5"/>
      <c r="H354" s="5"/>
      <c r="I354" s="5"/>
      <c r="J354" s="3"/>
    </row>
    <row r="355" spans="6:10" x14ac:dyDescent="0.25">
      <c r="F355" s="5"/>
      <c r="G355" s="5"/>
      <c r="H355" s="5"/>
      <c r="I355" s="5"/>
      <c r="J355" s="3"/>
    </row>
    <row r="356" spans="6:10" x14ac:dyDescent="0.25">
      <c r="F356" s="5"/>
      <c r="G356" s="5"/>
      <c r="H356" s="5"/>
      <c r="I356" s="5"/>
      <c r="J356" s="3"/>
    </row>
    <row r="357" spans="6:10" x14ac:dyDescent="0.25">
      <c r="F357" s="5"/>
      <c r="G357" s="5"/>
      <c r="H357" s="5"/>
      <c r="I357" s="5"/>
      <c r="J357" s="3"/>
    </row>
    <row r="358" spans="6:10" x14ac:dyDescent="0.25">
      <c r="F358" s="5"/>
      <c r="G358" s="5"/>
      <c r="H358" s="5"/>
      <c r="I358" s="5"/>
      <c r="J358" s="3"/>
    </row>
    <row r="359" spans="6:10" x14ac:dyDescent="0.25">
      <c r="F359" s="5"/>
      <c r="G359" s="5"/>
      <c r="H359" s="5"/>
      <c r="I359" s="5"/>
      <c r="J359" s="3"/>
    </row>
    <row r="360" spans="6:10" x14ac:dyDescent="0.25">
      <c r="F360" s="5"/>
      <c r="G360" s="5"/>
      <c r="H360" s="5"/>
      <c r="I360" s="5"/>
      <c r="J360" s="3"/>
    </row>
    <row r="361" spans="6:10" x14ac:dyDescent="0.25">
      <c r="F361" s="5"/>
      <c r="G361" s="5"/>
      <c r="H361" s="5"/>
      <c r="I361" s="5"/>
      <c r="J361" s="3"/>
    </row>
    <row r="362" spans="6:10" x14ac:dyDescent="0.25">
      <c r="F362" s="5"/>
      <c r="G362" s="5"/>
      <c r="H362" s="5"/>
      <c r="I362" s="5"/>
      <c r="J362" s="3"/>
    </row>
    <row r="363" spans="6:10" x14ac:dyDescent="0.25">
      <c r="F363" s="5"/>
      <c r="G363" s="5"/>
      <c r="H363" s="5"/>
      <c r="I363" s="5"/>
      <c r="J363" s="3"/>
    </row>
    <row r="364" spans="6:10" x14ac:dyDescent="0.25">
      <c r="F364" s="5"/>
      <c r="G364" s="5"/>
      <c r="H364" s="5"/>
      <c r="I364" s="5"/>
      <c r="J364" s="3"/>
    </row>
    <row r="365" spans="6:10" x14ac:dyDescent="0.25">
      <c r="F365" s="5"/>
      <c r="G365" s="5"/>
      <c r="H365" s="5"/>
      <c r="I365" s="5"/>
      <c r="J365" s="3"/>
    </row>
    <row r="366" spans="6:10" x14ac:dyDescent="0.25">
      <c r="F366" s="5"/>
      <c r="G366" s="5"/>
      <c r="H366" s="5"/>
      <c r="I366" s="5"/>
      <c r="J366" s="3"/>
    </row>
    <row r="367" spans="6:10" x14ac:dyDescent="0.25">
      <c r="F367" s="5"/>
      <c r="G367" s="5"/>
      <c r="H367" s="5"/>
      <c r="I367" s="5"/>
      <c r="J367" s="3"/>
    </row>
    <row r="368" spans="6:10" x14ac:dyDescent="0.25">
      <c r="F368" s="5"/>
      <c r="G368" s="5"/>
      <c r="H368" s="5"/>
      <c r="I368" s="5"/>
      <c r="J368" s="3"/>
    </row>
    <row r="369" spans="6:10" x14ac:dyDescent="0.25">
      <c r="F369" s="5"/>
      <c r="G369" s="5"/>
      <c r="H369" s="5"/>
      <c r="I369" s="5"/>
      <c r="J369" s="3"/>
    </row>
    <row r="370" spans="6:10" x14ac:dyDescent="0.25">
      <c r="F370" s="5"/>
      <c r="G370" s="5"/>
      <c r="H370" s="5"/>
      <c r="I370" s="5"/>
      <c r="J370" s="3"/>
    </row>
    <row r="371" spans="6:10" x14ac:dyDescent="0.25">
      <c r="F371" s="5"/>
      <c r="G371" s="5"/>
      <c r="H371" s="5"/>
      <c r="I371" s="5"/>
      <c r="J371" s="3"/>
    </row>
    <row r="372" spans="6:10" x14ac:dyDescent="0.25">
      <c r="F372" s="5"/>
      <c r="G372" s="5"/>
      <c r="H372" s="5"/>
      <c r="I372" s="5"/>
      <c r="J372" s="3"/>
    </row>
    <row r="373" spans="6:10" x14ac:dyDescent="0.25">
      <c r="F373" s="5"/>
      <c r="G373" s="5"/>
      <c r="H373" s="5"/>
      <c r="I373" s="5"/>
      <c r="J373" s="3"/>
    </row>
    <row r="374" spans="6:10" x14ac:dyDescent="0.25">
      <c r="F374" s="5"/>
      <c r="G374" s="5"/>
      <c r="H374" s="5"/>
      <c r="I374" s="5"/>
      <c r="J374" s="3"/>
    </row>
    <row r="375" spans="6:10" x14ac:dyDescent="0.25">
      <c r="F375" s="5"/>
      <c r="G375" s="5"/>
      <c r="H375" s="5"/>
      <c r="I375" s="5"/>
      <c r="J375" s="3"/>
    </row>
    <row r="376" spans="6:10" x14ac:dyDescent="0.25">
      <c r="F376" s="5"/>
      <c r="G376" s="5"/>
      <c r="H376" s="5"/>
      <c r="I376" s="5"/>
      <c r="J376" s="3"/>
    </row>
    <row r="377" spans="6:10" x14ac:dyDescent="0.25">
      <c r="F377" s="5"/>
      <c r="G377" s="5"/>
      <c r="H377" s="5"/>
      <c r="I377" s="5"/>
      <c r="J377" s="3"/>
    </row>
    <row r="378" spans="6:10" x14ac:dyDescent="0.25">
      <c r="F378" s="5"/>
      <c r="G378" s="5"/>
      <c r="H378" s="5"/>
      <c r="I378" s="5"/>
      <c r="J378" s="3"/>
    </row>
    <row r="379" spans="6:10" x14ac:dyDescent="0.25">
      <c r="F379" s="5"/>
      <c r="G379" s="5"/>
      <c r="H379" s="5"/>
      <c r="I379" s="5"/>
      <c r="J379" s="3"/>
    </row>
    <row r="380" spans="6:10" x14ac:dyDescent="0.25">
      <c r="F380" s="5"/>
      <c r="G380" s="5"/>
      <c r="H380" s="5"/>
      <c r="I380" s="5"/>
      <c r="J380" s="3"/>
    </row>
    <row r="381" spans="6:10" x14ac:dyDescent="0.25">
      <c r="F381" s="5"/>
      <c r="G381" s="5"/>
      <c r="H381" s="5"/>
      <c r="I381" s="5"/>
      <c r="J381" s="3"/>
    </row>
    <row r="382" spans="6:10" x14ac:dyDescent="0.25">
      <c r="F382" s="5"/>
      <c r="G382" s="5"/>
      <c r="H382" s="5"/>
      <c r="I382" s="5"/>
      <c r="J382" s="3"/>
    </row>
    <row r="383" spans="6:10" x14ac:dyDescent="0.25">
      <c r="F383" s="5"/>
      <c r="G383" s="5"/>
      <c r="H383" s="5"/>
      <c r="I383" s="5"/>
      <c r="J383" s="3"/>
    </row>
    <row r="384" spans="6:10" x14ac:dyDescent="0.25">
      <c r="F384" s="5"/>
      <c r="G384" s="5"/>
      <c r="H384" s="5"/>
      <c r="I384" s="5"/>
      <c r="J384" s="3"/>
    </row>
    <row r="385" spans="6:10" x14ac:dyDescent="0.25">
      <c r="F385" s="5"/>
      <c r="G385" s="5"/>
      <c r="H385" s="5"/>
      <c r="I385" s="5"/>
      <c r="J385" s="3"/>
    </row>
    <row r="386" spans="6:10" x14ac:dyDescent="0.25">
      <c r="F386" s="5"/>
      <c r="G386" s="5"/>
      <c r="H386" s="5"/>
      <c r="I386" s="5"/>
      <c r="J386" s="3"/>
    </row>
    <row r="387" spans="6:10" x14ac:dyDescent="0.25">
      <c r="F387" s="5"/>
      <c r="G387" s="5"/>
      <c r="H387" s="5"/>
      <c r="I387" s="5"/>
      <c r="J387" s="3"/>
    </row>
    <row r="388" spans="6:10" x14ac:dyDescent="0.25">
      <c r="F388" s="5"/>
      <c r="G388" s="5"/>
      <c r="H388" s="5"/>
      <c r="I388" s="5"/>
      <c r="J388" s="3"/>
    </row>
    <row r="389" spans="6:10" x14ac:dyDescent="0.25">
      <c r="F389" s="5"/>
      <c r="G389" s="5"/>
      <c r="H389" s="5"/>
      <c r="I389" s="5"/>
      <c r="J389" s="3"/>
    </row>
    <row r="390" spans="6:10" x14ac:dyDescent="0.25">
      <c r="F390" s="5"/>
      <c r="G390" s="5"/>
      <c r="H390" s="5"/>
      <c r="I390" s="5"/>
      <c r="J390" s="3"/>
    </row>
    <row r="391" spans="6:10" x14ac:dyDescent="0.25">
      <c r="F391" s="5"/>
      <c r="G391" s="5"/>
      <c r="H391" s="5"/>
      <c r="I391" s="5"/>
      <c r="J391" s="3"/>
    </row>
    <row r="392" spans="6:10" x14ac:dyDescent="0.25">
      <c r="F392" s="5"/>
      <c r="G392" s="5"/>
      <c r="H392" s="5"/>
      <c r="I392" s="5"/>
      <c r="J392" s="3"/>
    </row>
    <row r="393" spans="6:10" x14ac:dyDescent="0.25">
      <c r="F393" s="5"/>
      <c r="G393" s="5"/>
      <c r="H393" s="5"/>
      <c r="I393" s="5"/>
      <c r="J393" s="3"/>
    </row>
    <row r="394" spans="6:10" x14ac:dyDescent="0.25">
      <c r="F394" s="5"/>
      <c r="G394" s="5"/>
      <c r="H394" s="5"/>
      <c r="I394" s="5"/>
      <c r="J394" s="3"/>
    </row>
    <row r="395" spans="6:10" x14ac:dyDescent="0.25">
      <c r="F395" s="5"/>
      <c r="G395" s="5"/>
      <c r="H395" s="5"/>
      <c r="I395" s="5"/>
      <c r="J395" s="3"/>
    </row>
    <row r="396" spans="6:10" x14ac:dyDescent="0.25">
      <c r="F396" s="5"/>
      <c r="G396" s="5"/>
      <c r="H396" s="5"/>
      <c r="I396" s="5"/>
      <c r="J396" s="3"/>
    </row>
    <row r="397" spans="6:10" x14ac:dyDescent="0.25">
      <c r="F397" s="5"/>
      <c r="G397" s="5"/>
      <c r="H397" s="5"/>
      <c r="I397" s="5"/>
      <c r="J397" s="3"/>
    </row>
    <row r="398" spans="6:10" x14ac:dyDescent="0.25">
      <c r="F398" s="5"/>
      <c r="G398" s="5"/>
      <c r="H398" s="5"/>
      <c r="I398" s="5"/>
      <c r="J398" s="3"/>
    </row>
    <row r="399" spans="6:10" x14ac:dyDescent="0.25">
      <c r="F399" s="5"/>
      <c r="G399" s="5"/>
      <c r="H399" s="5"/>
      <c r="I399" s="5"/>
      <c r="J399" s="3"/>
    </row>
    <row r="400" spans="6:10" x14ac:dyDescent="0.25">
      <c r="F400" s="5"/>
      <c r="G400" s="5"/>
      <c r="H400" s="5"/>
      <c r="I400" s="5"/>
      <c r="J400" s="3"/>
    </row>
    <row r="401" spans="6:10" x14ac:dyDescent="0.25">
      <c r="F401" s="5"/>
      <c r="G401" s="5"/>
      <c r="H401" s="5"/>
      <c r="I401" s="5"/>
      <c r="J401" s="3"/>
    </row>
    <row r="402" spans="6:10" x14ac:dyDescent="0.25">
      <c r="F402" s="5"/>
      <c r="G402" s="5"/>
      <c r="H402" s="5"/>
      <c r="I402" s="5"/>
      <c r="J402" s="3"/>
    </row>
    <row r="403" spans="6:10" x14ac:dyDescent="0.25">
      <c r="F403" s="5"/>
      <c r="G403" s="5"/>
      <c r="H403" s="5"/>
      <c r="I403" s="5"/>
      <c r="J403" s="3"/>
    </row>
    <row r="404" spans="6:10" x14ac:dyDescent="0.25">
      <c r="F404" s="5"/>
      <c r="G404" s="5"/>
      <c r="H404" s="5"/>
      <c r="I404" s="5"/>
      <c r="J404" s="3"/>
    </row>
    <row r="405" spans="6:10" x14ac:dyDescent="0.25">
      <c r="F405" s="5"/>
      <c r="G405" s="5"/>
      <c r="H405" s="5"/>
      <c r="I405" s="5"/>
      <c r="J405" s="3"/>
    </row>
    <row r="406" spans="6:10" x14ac:dyDescent="0.25">
      <c r="F406" s="5"/>
      <c r="G406" s="5"/>
      <c r="H406" s="5"/>
      <c r="I406" s="5"/>
      <c r="J406" s="3"/>
    </row>
    <row r="407" spans="6:10" x14ac:dyDescent="0.25">
      <c r="F407" s="5"/>
      <c r="G407" s="5"/>
      <c r="H407" s="5"/>
      <c r="I407" s="5"/>
      <c r="J407" s="3"/>
    </row>
    <row r="408" spans="6:10" x14ac:dyDescent="0.25">
      <c r="F408" s="5"/>
      <c r="G408" s="5"/>
      <c r="H408" s="5"/>
      <c r="I408" s="5"/>
      <c r="J408" s="3"/>
    </row>
    <row r="409" spans="6:10" x14ac:dyDescent="0.25">
      <c r="F409" s="5"/>
      <c r="G409" s="5"/>
      <c r="H409" s="5"/>
      <c r="I409" s="5"/>
      <c r="J409" s="3"/>
    </row>
    <row r="410" spans="6:10" x14ac:dyDescent="0.25">
      <c r="F410" s="5"/>
      <c r="G410" s="5"/>
      <c r="H410" s="5"/>
      <c r="I410" s="5"/>
      <c r="J410" s="3"/>
    </row>
    <row r="411" spans="6:10" x14ac:dyDescent="0.25">
      <c r="F411" s="5"/>
      <c r="G411" s="5"/>
      <c r="H411" s="5"/>
      <c r="I411" s="5"/>
      <c r="J411" s="3"/>
    </row>
    <row r="412" spans="6:10" x14ac:dyDescent="0.25">
      <c r="F412" s="5"/>
      <c r="G412" s="5"/>
      <c r="H412" s="5"/>
      <c r="I412" s="5"/>
      <c r="J412" s="3"/>
    </row>
    <row r="413" spans="6:10" x14ac:dyDescent="0.25">
      <c r="F413" s="5"/>
      <c r="G413" s="5"/>
      <c r="H413" s="5"/>
      <c r="I413" s="5"/>
      <c r="J413" s="3"/>
    </row>
    <row r="414" spans="6:10" x14ac:dyDescent="0.25">
      <c r="F414" s="5"/>
      <c r="G414" s="5"/>
      <c r="H414" s="5"/>
      <c r="I414" s="5"/>
      <c r="J414" s="3"/>
    </row>
    <row r="415" spans="6:10" x14ac:dyDescent="0.25">
      <c r="F415" s="5"/>
      <c r="G415" s="5"/>
      <c r="H415" s="5"/>
      <c r="I415" s="5"/>
      <c r="J415" s="3"/>
    </row>
    <row r="416" spans="6:10" x14ac:dyDescent="0.25">
      <c r="F416" s="5"/>
      <c r="G416" s="5"/>
      <c r="H416" s="5"/>
      <c r="I416" s="5"/>
      <c r="J416" s="3"/>
    </row>
    <row r="417" spans="6:10" x14ac:dyDescent="0.25">
      <c r="F417" s="5"/>
      <c r="G417" s="5"/>
      <c r="H417" s="5"/>
      <c r="I417" s="5"/>
      <c r="J417" s="3"/>
    </row>
    <row r="418" spans="6:10" x14ac:dyDescent="0.25">
      <c r="F418" s="5"/>
      <c r="G418" s="5"/>
      <c r="H418" s="5"/>
      <c r="I418" s="5"/>
      <c r="J418" s="3"/>
    </row>
    <row r="419" spans="6:10" x14ac:dyDescent="0.25">
      <c r="F419" s="5"/>
      <c r="G419" s="5"/>
      <c r="H419" s="5"/>
      <c r="I419" s="5"/>
      <c r="J419" s="3"/>
    </row>
    <row r="420" spans="6:10" x14ac:dyDescent="0.25">
      <c r="F420" s="5"/>
      <c r="G420" s="5"/>
      <c r="H420" s="5"/>
      <c r="I420" s="5"/>
      <c r="J420" s="3"/>
    </row>
    <row r="421" spans="6:10" x14ac:dyDescent="0.25">
      <c r="F421" s="5"/>
      <c r="G421" s="5"/>
      <c r="H421" s="5"/>
      <c r="I421" s="5"/>
      <c r="J421" s="3"/>
    </row>
    <row r="422" spans="6:10" x14ac:dyDescent="0.25">
      <c r="F422" s="5"/>
      <c r="G422" s="5"/>
      <c r="H422" s="5"/>
      <c r="I422" s="5"/>
      <c r="J422" s="3"/>
    </row>
    <row r="423" spans="6:10" x14ac:dyDescent="0.25">
      <c r="F423" s="5"/>
      <c r="G423" s="5"/>
      <c r="H423" s="5"/>
      <c r="I423" s="5"/>
      <c r="J423" s="3"/>
    </row>
    <row r="424" spans="6:10" x14ac:dyDescent="0.25">
      <c r="F424" s="5"/>
      <c r="G424" s="5"/>
      <c r="H424" s="5"/>
      <c r="I424" s="5"/>
      <c r="J424" s="3"/>
    </row>
    <row r="425" spans="6:10" x14ac:dyDescent="0.25">
      <c r="F425" s="5"/>
      <c r="G425" s="5"/>
      <c r="H425" s="5"/>
      <c r="I425" s="5"/>
      <c r="J425" s="3"/>
    </row>
    <row r="426" spans="6:10" x14ac:dyDescent="0.25">
      <c r="F426" s="5"/>
      <c r="G426" s="5"/>
      <c r="H426" s="5"/>
      <c r="I426" s="5"/>
      <c r="J426" s="3"/>
    </row>
    <row r="427" spans="6:10" x14ac:dyDescent="0.25">
      <c r="F427" s="5"/>
      <c r="G427" s="5"/>
      <c r="H427" s="5"/>
      <c r="I427" s="5"/>
      <c r="J427" s="3"/>
    </row>
    <row r="428" spans="6:10" x14ac:dyDescent="0.25">
      <c r="F428" s="5"/>
      <c r="G428" s="5"/>
      <c r="H428" s="5"/>
      <c r="I428" s="5"/>
      <c r="J428" s="3"/>
    </row>
    <row r="429" spans="6:10" x14ac:dyDescent="0.25">
      <c r="F429" s="5"/>
      <c r="G429" s="5"/>
      <c r="H429" s="5"/>
      <c r="I429" s="5"/>
      <c r="J429" s="3"/>
    </row>
    <row r="430" spans="6:10" x14ac:dyDescent="0.25">
      <c r="F430" s="5"/>
      <c r="G430" s="5"/>
      <c r="H430" s="5"/>
      <c r="I430" s="5"/>
      <c r="J430" s="3"/>
    </row>
    <row r="431" spans="6:10" x14ac:dyDescent="0.25">
      <c r="F431" s="5"/>
      <c r="G431" s="5"/>
      <c r="H431" s="5"/>
      <c r="I431" s="5"/>
      <c r="J431" s="3"/>
    </row>
    <row r="432" spans="6:10" x14ac:dyDescent="0.25">
      <c r="F432" s="5"/>
      <c r="G432" s="5"/>
      <c r="H432" s="5"/>
      <c r="I432" s="5"/>
      <c r="J432" s="3"/>
    </row>
    <row r="433" spans="6:10" x14ac:dyDescent="0.25">
      <c r="F433" s="5"/>
      <c r="G433" s="5"/>
      <c r="H433" s="5"/>
      <c r="I433" s="5"/>
      <c r="J433" s="3"/>
    </row>
    <row r="434" spans="6:10" x14ac:dyDescent="0.25">
      <c r="F434" s="5"/>
      <c r="G434" s="5"/>
      <c r="H434" s="5"/>
      <c r="I434" s="5"/>
      <c r="J434" s="3"/>
    </row>
    <row r="435" spans="6:10" x14ac:dyDescent="0.25">
      <c r="F435" s="5"/>
      <c r="G435" s="5"/>
      <c r="H435" s="5"/>
      <c r="I435" s="5"/>
      <c r="J435" s="3"/>
    </row>
    <row r="436" spans="6:10" x14ac:dyDescent="0.25">
      <c r="F436" s="5"/>
      <c r="G436" s="5"/>
      <c r="H436" s="5"/>
      <c r="I436" s="5"/>
      <c r="J436" s="3"/>
    </row>
    <row r="437" spans="6:10" x14ac:dyDescent="0.25">
      <c r="F437" s="5"/>
      <c r="G437" s="5"/>
      <c r="H437" s="5"/>
      <c r="I437" s="5"/>
      <c r="J437" s="3"/>
    </row>
    <row r="438" spans="6:10" x14ac:dyDescent="0.25">
      <c r="F438" s="5"/>
      <c r="G438" s="5"/>
      <c r="H438" s="5"/>
      <c r="I438" s="5"/>
      <c r="J438" s="3"/>
    </row>
    <row r="439" spans="6:10" x14ac:dyDescent="0.25">
      <c r="F439" s="5"/>
      <c r="G439" s="5"/>
      <c r="H439" s="5"/>
      <c r="I439" s="5"/>
      <c r="J439" s="3"/>
    </row>
    <row r="440" spans="6:10" x14ac:dyDescent="0.25">
      <c r="F440" s="5"/>
      <c r="G440" s="5"/>
      <c r="H440" s="5"/>
      <c r="I440" s="5"/>
      <c r="J440" s="3"/>
    </row>
    <row r="441" spans="6:10" x14ac:dyDescent="0.25">
      <c r="F441" s="5"/>
      <c r="G441" s="5"/>
      <c r="H441" s="5"/>
      <c r="I441" s="5"/>
      <c r="J441" s="3"/>
    </row>
    <row r="442" spans="6:10" x14ac:dyDescent="0.25">
      <c r="F442" s="5"/>
      <c r="G442" s="5"/>
      <c r="H442" s="5"/>
      <c r="I442" s="5"/>
      <c r="J442" s="3"/>
    </row>
    <row r="443" spans="6:10" x14ac:dyDescent="0.25">
      <c r="F443" s="5"/>
      <c r="G443" s="5"/>
      <c r="H443" s="5"/>
      <c r="I443" s="5"/>
      <c r="J443" s="3"/>
    </row>
    <row r="444" spans="6:10" x14ac:dyDescent="0.25">
      <c r="F444" s="5"/>
      <c r="G444" s="5"/>
      <c r="H444" s="5"/>
      <c r="I444" s="5"/>
      <c r="J444" s="3"/>
    </row>
    <row r="445" spans="6:10" x14ac:dyDescent="0.25">
      <c r="F445" s="5"/>
      <c r="G445" s="5"/>
      <c r="H445" s="5"/>
      <c r="I445" s="5"/>
      <c r="J445" s="3"/>
    </row>
    <row r="446" spans="6:10" x14ac:dyDescent="0.25">
      <c r="F446" s="5"/>
      <c r="G446" s="5"/>
      <c r="H446" s="5"/>
      <c r="I446" s="5"/>
      <c r="J446" s="3"/>
    </row>
    <row r="447" spans="6:10" x14ac:dyDescent="0.25">
      <c r="F447" s="5"/>
      <c r="G447" s="5"/>
      <c r="H447" s="5"/>
      <c r="I447" s="5"/>
      <c r="J447" s="3"/>
    </row>
    <row r="448" spans="6:10" x14ac:dyDescent="0.25">
      <c r="F448" s="5"/>
      <c r="G448" s="5"/>
      <c r="H448" s="5"/>
      <c r="I448" s="5"/>
      <c r="J448" s="3"/>
    </row>
    <row r="449" spans="6:10" x14ac:dyDescent="0.25">
      <c r="F449" s="5"/>
      <c r="G449" s="5"/>
      <c r="H449" s="5"/>
      <c r="I449" s="5"/>
      <c r="J449" s="3"/>
    </row>
    <row r="450" spans="6:10" x14ac:dyDescent="0.25">
      <c r="F450" s="5"/>
      <c r="G450" s="5"/>
      <c r="H450" s="5"/>
      <c r="I450" s="5"/>
      <c r="J450" s="3"/>
    </row>
    <row r="451" spans="6:10" x14ac:dyDescent="0.25">
      <c r="F451" s="5"/>
      <c r="G451" s="5"/>
      <c r="H451" s="5"/>
      <c r="I451" s="5"/>
      <c r="J451" s="3"/>
    </row>
    <row r="452" spans="6:10" x14ac:dyDescent="0.25">
      <c r="F452" s="5"/>
      <c r="G452" s="5"/>
      <c r="H452" s="5"/>
      <c r="I452" s="5"/>
      <c r="J452" s="3"/>
    </row>
    <row r="453" spans="6:10" x14ac:dyDescent="0.25">
      <c r="F453" s="5"/>
      <c r="G453" s="5"/>
      <c r="H453" s="5"/>
      <c r="I453" s="5"/>
      <c r="J453" s="3"/>
    </row>
    <row r="454" spans="6:10" x14ac:dyDescent="0.25">
      <c r="F454" s="5"/>
      <c r="G454" s="5"/>
      <c r="H454" s="5"/>
      <c r="I454" s="5"/>
      <c r="J454" s="3"/>
    </row>
    <row r="455" spans="6:10" x14ac:dyDescent="0.25">
      <c r="F455" s="5"/>
      <c r="G455" s="5"/>
      <c r="H455" s="5"/>
      <c r="I455" s="5"/>
      <c r="J455" s="3"/>
    </row>
    <row r="456" spans="6:10" x14ac:dyDescent="0.25">
      <c r="F456" s="5"/>
      <c r="G456" s="5"/>
      <c r="H456" s="5"/>
      <c r="I456" s="5"/>
      <c r="J456" s="3"/>
    </row>
    <row r="457" spans="6:10" x14ac:dyDescent="0.25">
      <c r="F457" s="5"/>
      <c r="G457" s="5"/>
      <c r="H457" s="5"/>
      <c r="I457" s="5"/>
      <c r="J457" s="3"/>
    </row>
    <row r="458" spans="6:10" x14ac:dyDescent="0.25">
      <c r="F458" s="5"/>
      <c r="G458" s="5"/>
      <c r="H458" s="5"/>
      <c r="I458" s="5"/>
      <c r="J458" s="3"/>
    </row>
    <row r="459" spans="6:10" x14ac:dyDescent="0.25">
      <c r="F459" s="5"/>
      <c r="G459" s="5"/>
      <c r="H459" s="5"/>
      <c r="I459" s="5"/>
      <c r="J459" s="3"/>
    </row>
    <row r="460" spans="6:10" x14ac:dyDescent="0.25">
      <c r="F460" s="5"/>
      <c r="G460" s="5"/>
      <c r="H460" s="5"/>
      <c r="I460" s="5"/>
      <c r="J460" s="3"/>
    </row>
    <row r="461" spans="6:10" x14ac:dyDescent="0.25">
      <c r="F461" s="5"/>
      <c r="G461" s="5"/>
      <c r="H461" s="5"/>
      <c r="I461" s="5"/>
      <c r="J461" s="3"/>
    </row>
    <row r="462" spans="6:10" x14ac:dyDescent="0.25">
      <c r="F462" s="5"/>
      <c r="G462" s="5"/>
      <c r="H462" s="5"/>
      <c r="I462" s="5"/>
      <c r="J462" s="3"/>
    </row>
    <row r="463" spans="6:10" x14ac:dyDescent="0.25">
      <c r="F463" s="5"/>
      <c r="G463" s="5"/>
      <c r="H463" s="5"/>
      <c r="I463" s="5"/>
      <c r="J463" s="3"/>
    </row>
    <row r="464" spans="6:10" x14ac:dyDescent="0.25">
      <c r="F464" s="5"/>
      <c r="G464" s="5"/>
      <c r="H464" s="5"/>
      <c r="I464" s="5"/>
      <c r="J464" s="3"/>
    </row>
    <row r="465" spans="6:10" x14ac:dyDescent="0.25">
      <c r="F465" s="5"/>
      <c r="G465" s="5"/>
      <c r="H465" s="5"/>
      <c r="I465" s="5"/>
      <c r="J465" s="3"/>
    </row>
    <row r="466" spans="6:10" x14ac:dyDescent="0.25">
      <c r="F466" s="5"/>
      <c r="G466" s="5"/>
      <c r="H466" s="5"/>
      <c r="I466" s="5"/>
      <c r="J466" s="3"/>
    </row>
    <row r="467" spans="6:10" x14ac:dyDescent="0.25">
      <c r="F467" s="5"/>
      <c r="G467" s="5"/>
      <c r="H467" s="5"/>
      <c r="I467" s="5"/>
      <c r="J467" s="3"/>
    </row>
    <row r="468" spans="6:10" x14ac:dyDescent="0.25">
      <c r="F468" s="5"/>
      <c r="G468" s="5"/>
      <c r="H468" s="5"/>
      <c r="I468" s="5"/>
      <c r="J468" s="3"/>
    </row>
    <row r="469" spans="6:10" x14ac:dyDescent="0.25">
      <c r="F469" s="5"/>
      <c r="G469" s="5"/>
      <c r="H469" s="5"/>
      <c r="I469" s="5"/>
      <c r="J469" s="3"/>
    </row>
    <row r="470" spans="6:10" x14ac:dyDescent="0.25">
      <c r="F470" s="5"/>
      <c r="G470" s="5"/>
      <c r="H470" s="5"/>
      <c r="I470" s="5"/>
      <c r="J470" s="3"/>
    </row>
    <row r="471" spans="6:10" x14ac:dyDescent="0.25">
      <c r="F471" s="5"/>
      <c r="G471" s="5"/>
      <c r="H471" s="5"/>
      <c r="I471" s="5"/>
      <c r="J471" s="3"/>
    </row>
    <row r="472" spans="6:10" x14ac:dyDescent="0.25">
      <c r="F472" s="5"/>
      <c r="G472" s="5"/>
      <c r="H472" s="5"/>
      <c r="I472" s="5"/>
      <c r="J472" s="3"/>
    </row>
    <row r="473" spans="6:10" x14ac:dyDescent="0.25">
      <c r="F473" s="5"/>
      <c r="G473" s="5"/>
      <c r="H473" s="5"/>
      <c r="I473" s="5"/>
      <c r="J473" s="3"/>
    </row>
    <row r="474" spans="6:10" x14ac:dyDescent="0.25">
      <c r="F474" s="5"/>
      <c r="G474" s="5"/>
      <c r="H474" s="5"/>
      <c r="I474" s="5"/>
      <c r="J474" s="3"/>
    </row>
    <row r="475" spans="6:10" x14ac:dyDescent="0.25">
      <c r="F475" s="5"/>
      <c r="G475" s="5"/>
      <c r="H475" s="5"/>
      <c r="I475" s="5"/>
      <c r="J475" s="3"/>
    </row>
    <row r="476" spans="6:10" x14ac:dyDescent="0.25">
      <c r="F476" s="5"/>
      <c r="G476" s="5"/>
      <c r="H476" s="5"/>
      <c r="I476" s="5"/>
      <c r="J476" s="3"/>
    </row>
    <row r="477" spans="6:10" x14ac:dyDescent="0.25">
      <c r="F477" s="5"/>
      <c r="G477" s="5"/>
      <c r="H477" s="5"/>
      <c r="I477" s="5"/>
      <c r="J477" s="3"/>
    </row>
    <row r="478" spans="6:10" x14ac:dyDescent="0.25">
      <c r="F478" s="5"/>
      <c r="G478" s="5"/>
      <c r="H478" s="5"/>
      <c r="I478" s="5"/>
      <c r="J478" s="3"/>
    </row>
    <row r="479" spans="6:10" x14ac:dyDescent="0.25">
      <c r="F479" s="5"/>
      <c r="G479" s="5"/>
      <c r="H479" s="5"/>
      <c r="I479" s="5"/>
      <c r="J479" s="3"/>
    </row>
    <row r="480" spans="6:10" x14ac:dyDescent="0.25">
      <c r="F480" s="5"/>
      <c r="G480" s="5"/>
      <c r="H480" s="5"/>
      <c r="I480" s="5"/>
      <c r="J480" s="3"/>
    </row>
    <row r="481" spans="6:10" x14ac:dyDescent="0.25">
      <c r="F481" s="5"/>
      <c r="G481" s="5"/>
      <c r="H481" s="5"/>
      <c r="I481" s="5"/>
      <c r="J481" s="3"/>
    </row>
    <row r="482" spans="6:10" x14ac:dyDescent="0.25">
      <c r="F482" s="5"/>
      <c r="G482" s="5"/>
      <c r="H482" s="5"/>
      <c r="I482" s="5"/>
      <c r="J482" s="3"/>
    </row>
    <row r="483" spans="6:10" x14ac:dyDescent="0.25">
      <c r="F483" s="5"/>
      <c r="G483" s="5"/>
      <c r="H483" s="5"/>
      <c r="I483" s="5"/>
      <c r="J483" s="3"/>
    </row>
    <row r="484" spans="6:10" x14ac:dyDescent="0.25">
      <c r="F484" s="5"/>
      <c r="G484" s="5"/>
      <c r="H484" s="5"/>
      <c r="I484" s="5"/>
      <c r="J484" s="3"/>
    </row>
    <row r="485" spans="6:10" x14ac:dyDescent="0.25">
      <c r="F485" s="5"/>
      <c r="G485" s="5"/>
      <c r="H485" s="5"/>
      <c r="I485" s="5"/>
      <c r="J485" s="3"/>
    </row>
    <row r="486" spans="6:10" x14ac:dyDescent="0.25">
      <c r="F486" s="5"/>
      <c r="G486" s="5"/>
      <c r="H486" s="5"/>
      <c r="I486" s="5"/>
      <c r="J486" s="3"/>
    </row>
    <row r="487" spans="6:10" x14ac:dyDescent="0.25">
      <c r="F487" s="5"/>
      <c r="G487" s="5"/>
      <c r="H487" s="5"/>
      <c r="I487" s="5"/>
      <c r="J487" s="3"/>
    </row>
    <row r="488" spans="6:10" x14ac:dyDescent="0.25">
      <c r="F488" s="5"/>
      <c r="G488" s="5"/>
      <c r="H488" s="5"/>
      <c r="I488" s="5"/>
      <c r="J488" s="3"/>
    </row>
    <row r="489" spans="6:10" x14ac:dyDescent="0.25">
      <c r="F489" s="5"/>
      <c r="G489" s="5"/>
      <c r="H489" s="5"/>
      <c r="I489" s="5"/>
      <c r="J489" s="3"/>
    </row>
    <row r="490" spans="6:10" x14ac:dyDescent="0.25">
      <c r="F490" s="5"/>
      <c r="G490" s="5"/>
      <c r="H490" s="5"/>
      <c r="I490" s="5"/>
      <c r="J490" s="3"/>
    </row>
    <row r="491" spans="6:10" x14ac:dyDescent="0.25">
      <c r="F491" s="5"/>
      <c r="G491" s="5"/>
      <c r="H491" s="5"/>
      <c r="I491" s="5"/>
      <c r="J491" s="3"/>
    </row>
    <row r="492" spans="6:10" x14ac:dyDescent="0.25">
      <c r="F492" s="5"/>
      <c r="G492" s="5"/>
      <c r="H492" s="5"/>
      <c r="I492" s="5"/>
      <c r="J492" s="3"/>
    </row>
    <row r="493" spans="6:10" x14ac:dyDescent="0.25">
      <c r="F493" s="5"/>
      <c r="G493" s="5"/>
      <c r="H493" s="5"/>
      <c r="I493" s="5"/>
      <c r="J493" s="3"/>
    </row>
    <row r="494" spans="6:10" x14ac:dyDescent="0.25">
      <c r="F494" s="5"/>
      <c r="G494" s="5"/>
      <c r="H494" s="5"/>
      <c r="I494" s="5"/>
      <c r="J494" s="3"/>
    </row>
    <row r="495" spans="6:10" x14ac:dyDescent="0.25">
      <c r="F495" s="5"/>
      <c r="G495" s="5"/>
      <c r="H495" s="5"/>
      <c r="I495" s="5"/>
      <c r="J495" s="3"/>
    </row>
    <row r="496" spans="6:10" x14ac:dyDescent="0.25">
      <c r="F496" s="5"/>
      <c r="G496" s="5"/>
      <c r="H496" s="5"/>
      <c r="I496" s="5"/>
      <c r="J496" s="3"/>
    </row>
    <row r="497" spans="6:10" x14ac:dyDescent="0.25">
      <c r="F497" s="5"/>
      <c r="G497" s="5"/>
      <c r="H497" s="5"/>
      <c r="I497" s="5"/>
      <c r="J497" s="3"/>
    </row>
    <row r="498" spans="6:10" x14ac:dyDescent="0.25">
      <c r="F498" s="5"/>
      <c r="G498" s="5"/>
      <c r="H498" s="5"/>
      <c r="I498" s="5"/>
      <c r="J498" s="3"/>
    </row>
    <row r="499" spans="6:10" x14ac:dyDescent="0.25">
      <c r="F499" s="5"/>
      <c r="G499" s="5"/>
      <c r="H499" s="5"/>
      <c r="I499" s="5"/>
      <c r="J499" s="3"/>
    </row>
    <row r="500" spans="6:10" x14ac:dyDescent="0.25">
      <c r="F500" s="5"/>
      <c r="G500" s="5"/>
      <c r="H500" s="5"/>
      <c r="I500" s="5"/>
      <c r="J500" s="3"/>
    </row>
    <row r="501" spans="6:10" x14ac:dyDescent="0.25">
      <c r="F501" s="5"/>
      <c r="G501" s="5"/>
      <c r="H501" s="5"/>
      <c r="I501" s="5"/>
      <c r="J501" s="3"/>
    </row>
    <row r="502" spans="6:10" x14ac:dyDescent="0.25">
      <c r="F502" s="5"/>
      <c r="G502" s="5"/>
      <c r="H502" s="5"/>
      <c r="I502" s="5"/>
      <c r="J502" s="3"/>
    </row>
    <row r="503" spans="6:10" x14ac:dyDescent="0.25">
      <c r="F503" s="5"/>
      <c r="G503" s="5"/>
      <c r="H503" s="5"/>
      <c r="I503" s="5"/>
      <c r="J503" s="3"/>
    </row>
    <row r="504" spans="6:10" x14ac:dyDescent="0.25">
      <c r="F504" s="5"/>
      <c r="G504" s="5"/>
      <c r="H504" s="5"/>
      <c r="I504" s="5"/>
      <c r="J504" s="3"/>
    </row>
    <row r="505" spans="6:10" x14ac:dyDescent="0.25">
      <c r="F505" s="5"/>
      <c r="G505" s="5"/>
      <c r="H505" s="5"/>
      <c r="I505" s="5"/>
      <c r="J505" s="3"/>
    </row>
    <row r="506" spans="6:10" x14ac:dyDescent="0.25">
      <c r="F506" s="5"/>
      <c r="G506" s="5"/>
      <c r="H506" s="5"/>
      <c r="I506" s="5"/>
      <c r="J506" s="3"/>
    </row>
    <row r="507" spans="6:10" x14ac:dyDescent="0.25">
      <c r="F507" s="5"/>
      <c r="G507" s="5"/>
      <c r="H507" s="5"/>
      <c r="I507" s="5"/>
      <c r="J507" s="3"/>
    </row>
    <row r="508" spans="6:10" x14ac:dyDescent="0.25">
      <c r="F508" s="5"/>
      <c r="G508" s="5"/>
      <c r="H508" s="5"/>
      <c r="I508" s="5"/>
      <c r="J508" s="3"/>
    </row>
    <row r="509" spans="6:10" x14ac:dyDescent="0.25">
      <c r="F509" s="5"/>
      <c r="G509" s="5"/>
      <c r="H509" s="5"/>
      <c r="I509" s="5"/>
      <c r="J509" s="3"/>
    </row>
    <row r="510" spans="6:10" x14ac:dyDescent="0.25">
      <c r="F510" s="5"/>
      <c r="G510" s="5"/>
      <c r="H510" s="5"/>
      <c r="I510" s="5"/>
      <c r="J510" s="3"/>
    </row>
    <row r="511" spans="6:10" x14ac:dyDescent="0.25">
      <c r="F511" s="5"/>
      <c r="G511" s="5"/>
      <c r="H511" s="5"/>
      <c r="I511" s="5"/>
      <c r="J511" s="3"/>
    </row>
    <row r="512" spans="6:10" x14ac:dyDescent="0.25">
      <c r="F512" s="5"/>
      <c r="G512" s="5"/>
      <c r="H512" s="5"/>
      <c r="I512" s="5"/>
      <c r="J512" s="3"/>
    </row>
    <row r="513" spans="6:10" x14ac:dyDescent="0.25">
      <c r="F513" s="5"/>
      <c r="G513" s="5"/>
      <c r="H513" s="5"/>
      <c r="I513" s="5"/>
      <c r="J513" s="3"/>
    </row>
    <row r="514" spans="6:10" x14ac:dyDescent="0.25">
      <c r="F514" s="5"/>
      <c r="G514" s="5"/>
      <c r="H514" s="5"/>
      <c r="I514" s="5"/>
      <c r="J514" s="3"/>
    </row>
    <row r="515" spans="6:10" x14ac:dyDescent="0.25">
      <c r="F515" s="5"/>
      <c r="G515" s="5"/>
      <c r="H515" s="5"/>
      <c r="I515" s="5"/>
      <c r="J515" s="3"/>
    </row>
    <row r="516" spans="6:10" x14ac:dyDescent="0.25">
      <c r="F516" s="5"/>
      <c r="G516" s="5"/>
      <c r="H516" s="5"/>
      <c r="I516" s="5"/>
      <c r="J516" s="3"/>
    </row>
    <row r="517" spans="6:10" x14ac:dyDescent="0.25">
      <c r="F517" s="5"/>
      <c r="G517" s="5"/>
      <c r="H517" s="5"/>
      <c r="I517" s="5"/>
      <c r="J517" s="3"/>
    </row>
    <row r="518" spans="6:10" x14ac:dyDescent="0.25">
      <c r="F518" s="5"/>
      <c r="G518" s="5"/>
      <c r="H518" s="5"/>
      <c r="I518" s="5"/>
      <c r="J518" s="3"/>
    </row>
    <row r="519" spans="6:10" x14ac:dyDescent="0.25">
      <c r="F519" s="5"/>
      <c r="G519" s="5"/>
      <c r="H519" s="5"/>
      <c r="I519" s="5"/>
      <c r="J519" s="3"/>
    </row>
    <row r="520" spans="6:10" x14ac:dyDescent="0.25">
      <c r="F520" s="5"/>
      <c r="G520" s="5"/>
      <c r="H520" s="5"/>
      <c r="I520" s="5"/>
      <c r="J520" s="3"/>
    </row>
    <row r="521" spans="6:10" x14ac:dyDescent="0.25">
      <c r="F521" s="5"/>
      <c r="G521" s="5"/>
      <c r="H521" s="5"/>
      <c r="I521" s="5"/>
      <c r="J521" s="3"/>
    </row>
    <row r="522" spans="6:10" x14ac:dyDescent="0.25">
      <c r="F522" s="5"/>
      <c r="G522" s="5"/>
      <c r="H522" s="5"/>
      <c r="I522" s="5"/>
      <c r="J522" s="3"/>
    </row>
    <row r="523" spans="6:10" x14ac:dyDescent="0.25">
      <c r="F523" s="5"/>
      <c r="G523" s="5"/>
      <c r="H523" s="5"/>
      <c r="I523" s="5"/>
      <c r="J523" s="3"/>
    </row>
    <row r="524" spans="6:10" x14ac:dyDescent="0.25">
      <c r="F524" s="5"/>
      <c r="G524" s="5"/>
      <c r="H524" s="5"/>
      <c r="I524" s="5"/>
      <c r="J524" s="3"/>
    </row>
    <row r="525" spans="6:10" x14ac:dyDescent="0.25">
      <c r="F525" s="5"/>
      <c r="G525" s="5"/>
      <c r="H525" s="5"/>
      <c r="I525" s="5"/>
      <c r="J525" s="3"/>
    </row>
    <row r="526" spans="6:10" x14ac:dyDescent="0.25">
      <c r="F526" s="5"/>
      <c r="G526" s="5"/>
      <c r="H526" s="5"/>
      <c r="I526" s="5"/>
      <c r="J526" s="3"/>
    </row>
    <row r="527" spans="6:10" x14ac:dyDescent="0.25">
      <c r="F527" s="5"/>
      <c r="G527" s="5"/>
      <c r="H527" s="5"/>
      <c r="I527" s="5"/>
      <c r="J527" s="3"/>
    </row>
    <row r="528" spans="6:10" x14ac:dyDescent="0.25">
      <c r="F528" s="5"/>
      <c r="G528" s="5"/>
      <c r="H528" s="5"/>
      <c r="I528" s="5"/>
      <c r="J528" s="3"/>
    </row>
    <row r="529" spans="6:10" x14ac:dyDescent="0.25">
      <c r="F529" s="5"/>
      <c r="G529" s="5"/>
      <c r="H529" s="5"/>
      <c r="I529" s="5"/>
      <c r="J529" s="3"/>
    </row>
    <row r="530" spans="6:10" x14ac:dyDescent="0.25">
      <c r="F530" s="5"/>
      <c r="G530" s="5"/>
      <c r="H530" s="5"/>
      <c r="I530" s="5"/>
      <c r="J530" s="3"/>
    </row>
    <row r="531" spans="6:10" x14ac:dyDescent="0.25">
      <c r="F531" s="5"/>
      <c r="G531" s="5"/>
      <c r="H531" s="5"/>
      <c r="I531" s="5"/>
      <c r="J531" s="3"/>
    </row>
    <row r="532" spans="6:10" x14ac:dyDescent="0.25">
      <c r="F532" s="5"/>
      <c r="G532" s="5"/>
      <c r="H532" s="5"/>
      <c r="I532" s="5"/>
      <c r="J532" s="3"/>
    </row>
    <row r="533" spans="6:10" x14ac:dyDescent="0.25">
      <c r="F533" s="5"/>
      <c r="G533" s="5"/>
      <c r="H533" s="5"/>
      <c r="I533" s="5"/>
      <c r="J533" s="3"/>
    </row>
    <row r="534" spans="6:10" x14ac:dyDescent="0.25">
      <c r="F534" s="5"/>
      <c r="G534" s="5"/>
      <c r="H534" s="5"/>
      <c r="I534" s="5"/>
      <c r="J534" s="3"/>
    </row>
    <row r="535" spans="6:10" x14ac:dyDescent="0.25">
      <c r="F535" s="5"/>
      <c r="G535" s="5"/>
      <c r="H535" s="5"/>
      <c r="I535" s="5"/>
      <c r="J535" s="3"/>
    </row>
    <row r="536" spans="6:10" x14ac:dyDescent="0.25">
      <c r="F536" s="5"/>
      <c r="G536" s="5"/>
      <c r="H536" s="5"/>
      <c r="I536" s="5"/>
      <c r="J536" s="3"/>
    </row>
    <row r="537" spans="6:10" x14ac:dyDescent="0.25">
      <c r="F537" s="5"/>
      <c r="G537" s="5"/>
      <c r="H537" s="5"/>
      <c r="I537" s="5"/>
      <c r="J537" s="3"/>
    </row>
    <row r="538" spans="6:10" x14ac:dyDescent="0.25">
      <c r="F538" s="5"/>
      <c r="G538" s="5"/>
      <c r="H538" s="5"/>
      <c r="I538" s="5"/>
      <c r="J538" s="3"/>
    </row>
    <row r="539" spans="6:10" x14ac:dyDescent="0.25">
      <c r="F539" s="5"/>
      <c r="G539" s="5"/>
      <c r="H539" s="5"/>
      <c r="I539" s="5"/>
      <c r="J539" s="3"/>
    </row>
    <row r="540" spans="6:10" x14ac:dyDescent="0.25">
      <c r="F540" s="5"/>
      <c r="G540" s="5"/>
      <c r="H540" s="5"/>
      <c r="I540" s="5"/>
      <c r="J540" s="3"/>
    </row>
    <row r="541" spans="6:10" x14ac:dyDescent="0.25">
      <c r="F541" s="5"/>
      <c r="G541" s="5"/>
      <c r="H541" s="5"/>
      <c r="I541" s="5"/>
      <c r="J541" s="3"/>
    </row>
    <row r="542" spans="6:10" x14ac:dyDescent="0.25">
      <c r="F542" s="5"/>
      <c r="G542" s="5"/>
      <c r="H542" s="5"/>
      <c r="I542" s="5"/>
      <c r="J542" s="3"/>
    </row>
    <row r="543" spans="6:10" x14ac:dyDescent="0.25">
      <c r="F543" s="5"/>
      <c r="G543" s="5"/>
      <c r="H543" s="5"/>
      <c r="I543" s="5"/>
      <c r="J543" s="3"/>
    </row>
    <row r="544" spans="6:10" x14ac:dyDescent="0.25">
      <c r="F544" s="5"/>
      <c r="G544" s="5"/>
      <c r="H544" s="5"/>
      <c r="I544" s="5"/>
      <c r="J544" s="3"/>
    </row>
    <row r="545" spans="6:10" x14ac:dyDescent="0.25">
      <c r="F545" s="5"/>
      <c r="G545" s="5"/>
      <c r="H545" s="5"/>
      <c r="I545" s="5"/>
      <c r="J545" s="3"/>
    </row>
    <row r="546" spans="6:10" x14ac:dyDescent="0.25">
      <c r="F546" s="5"/>
      <c r="G546" s="5"/>
      <c r="H546" s="5"/>
      <c r="I546" s="5"/>
      <c r="J546" s="3"/>
    </row>
    <row r="547" spans="6:10" x14ac:dyDescent="0.25">
      <c r="F547" s="5"/>
      <c r="G547" s="5"/>
      <c r="H547" s="5"/>
      <c r="I547" s="5"/>
      <c r="J547" s="3"/>
    </row>
    <row r="548" spans="6:10" x14ac:dyDescent="0.25">
      <c r="F548" s="5"/>
      <c r="G548" s="5"/>
      <c r="H548" s="5"/>
      <c r="I548" s="5"/>
      <c r="J548" s="3"/>
    </row>
    <row r="549" spans="6:10" x14ac:dyDescent="0.25">
      <c r="F549" s="5"/>
      <c r="G549" s="5"/>
      <c r="H549" s="5"/>
      <c r="I549" s="5"/>
      <c r="J549" s="3"/>
    </row>
    <row r="550" spans="6:10" x14ac:dyDescent="0.25">
      <c r="F550" s="5"/>
      <c r="G550" s="5"/>
      <c r="H550" s="5"/>
      <c r="I550" s="5"/>
      <c r="J550" s="3"/>
    </row>
    <row r="551" spans="6:10" x14ac:dyDescent="0.25">
      <c r="F551" s="5"/>
      <c r="G551" s="5"/>
      <c r="H551" s="5"/>
      <c r="I551" s="5"/>
      <c r="J551" s="3"/>
    </row>
    <row r="552" spans="6:10" x14ac:dyDescent="0.25">
      <c r="F552" s="5"/>
      <c r="G552" s="5"/>
      <c r="H552" s="5"/>
      <c r="I552" s="5"/>
      <c r="J552" s="3"/>
    </row>
    <row r="553" spans="6:10" x14ac:dyDescent="0.25">
      <c r="F553" s="5"/>
      <c r="G553" s="5"/>
      <c r="H553" s="5"/>
      <c r="I553" s="5"/>
      <c r="J553" s="3"/>
    </row>
    <row r="554" spans="6:10" x14ac:dyDescent="0.25">
      <c r="F554" s="5"/>
      <c r="G554" s="5"/>
      <c r="H554" s="5"/>
      <c r="I554" s="5"/>
      <c r="J554" s="3"/>
    </row>
    <row r="555" spans="6:10" x14ac:dyDescent="0.25">
      <c r="F555" s="5"/>
      <c r="G555" s="5"/>
      <c r="H555" s="5"/>
      <c r="I555" s="5"/>
      <c r="J555" s="3"/>
    </row>
    <row r="556" spans="6:10" x14ac:dyDescent="0.25">
      <c r="F556" s="5"/>
      <c r="G556" s="5"/>
      <c r="H556" s="5"/>
      <c r="I556" s="5"/>
      <c r="J556" s="3"/>
    </row>
    <row r="557" spans="6:10" x14ac:dyDescent="0.25">
      <c r="F557" s="5"/>
      <c r="G557" s="5"/>
      <c r="H557" s="5"/>
      <c r="I557" s="5"/>
      <c r="J557" s="3"/>
    </row>
    <row r="558" spans="6:10" x14ac:dyDescent="0.25">
      <c r="F558" s="5"/>
      <c r="G558" s="5"/>
      <c r="H558" s="5"/>
      <c r="I558" s="5"/>
      <c r="J558" s="3"/>
    </row>
    <row r="559" spans="6:10" x14ac:dyDescent="0.25">
      <c r="F559" s="5"/>
      <c r="G559" s="5"/>
      <c r="H559" s="5"/>
      <c r="I559" s="5"/>
      <c r="J559" s="3"/>
    </row>
    <row r="560" spans="6:10" x14ac:dyDescent="0.25">
      <c r="F560" s="5"/>
      <c r="G560" s="5"/>
      <c r="H560" s="5"/>
      <c r="I560" s="5"/>
      <c r="J560" s="3"/>
    </row>
    <row r="561" spans="6:10" x14ac:dyDescent="0.25">
      <c r="F561" s="5"/>
      <c r="G561" s="5"/>
      <c r="H561" s="5"/>
      <c r="I561" s="5"/>
      <c r="J561" s="3"/>
    </row>
    <row r="562" spans="6:10" x14ac:dyDescent="0.25">
      <c r="F562" s="5"/>
      <c r="G562" s="5"/>
      <c r="H562" s="5"/>
      <c r="I562" s="5"/>
      <c r="J562" s="3"/>
    </row>
    <row r="563" spans="6:10" x14ac:dyDescent="0.25">
      <c r="F563" s="5"/>
      <c r="G563" s="5"/>
      <c r="H563" s="5"/>
      <c r="I563" s="5"/>
      <c r="J563" s="3"/>
    </row>
    <row r="564" spans="6:10" x14ac:dyDescent="0.25">
      <c r="F564" s="5"/>
      <c r="G564" s="5"/>
      <c r="H564" s="5"/>
      <c r="I564" s="5"/>
      <c r="J564" s="3"/>
    </row>
    <row r="565" spans="6:10" x14ac:dyDescent="0.25">
      <c r="F565" s="5"/>
      <c r="G565" s="5"/>
      <c r="H565" s="5"/>
      <c r="I565" s="5"/>
      <c r="J565" s="3"/>
    </row>
    <row r="566" spans="6:10" x14ac:dyDescent="0.25">
      <c r="F566" s="5"/>
      <c r="G566" s="5"/>
      <c r="H566" s="5"/>
      <c r="I566" s="5"/>
      <c r="J566" s="3"/>
    </row>
    <row r="567" spans="6:10" x14ac:dyDescent="0.25">
      <c r="F567" s="5"/>
      <c r="G567" s="5"/>
      <c r="H567" s="5"/>
      <c r="I567" s="5"/>
      <c r="J567" s="3"/>
    </row>
    <row r="568" spans="6:10" x14ac:dyDescent="0.25">
      <c r="F568" s="5"/>
      <c r="G568" s="5"/>
      <c r="H568" s="5"/>
      <c r="I568" s="5"/>
      <c r="J568" s="3"/>
    </row>
    <row r="569" spans="6:10" x14ac:dyDescent="0.25">
      <c r="F569" s="5"/>
      <c r="G569" s="5"/>
      <c r="H569" s="5"/>
      <c r="I569" s="5"/>
      <c r="J569" s="3"/>
    </row>
    <row r="570" spans="6:10" x14ac:dyDescent="0.25">
      <c r="F570" s="5"/>
      <c r="G570" s="5"/>
      <c r="H570" s="5"/>
      <c r="I570" s="5"/>
      <c r="J570" s="3"/>
    </row>
    <row r="571" spans="6:10" x14ac:dyDescent="0.25">
      <c r="F571" s="5"/>
      <c r="G571" s="5"/>
      <c r="H571" s="5"/>
      <c r="I571" s="5"/>
      <c r="J571" s="3"/>
    </row>
    <row r="572" spans="6:10" x14ac:dyDescent="0.25">
      <c r="F572" s="5"/>
      <c r="G572" s="5"/>
      <c r="H572" s="5"/>
      <c r="I572" s="5"/>
      <c r="J572" s="3"/>
    </row>
    <row r="573" spans="6:10" x14ac:dyDescent="0.25">
      <c r="F573" s="5"/>
      <c r="G573" s="5"/>
      <c r="H573" s="5"/>
      <c r="I573" s="5"/>
      <c r="J573" s="3"/>
    </row>
    <row r="574" spans="6:10" x14ac:dyDescent="0.25">
      <c r="F574" s="5"/>
      <c r="G574" s="5"/>
      <c r="H574" s="5"/>
      <c r="I574" s="5"/>
      <c r="J574" s="3"/>
    </row>
    <row r="575" spans="6:10" x14ac:dyDescent="0.25">
      <c r="F575" s="5"/>
      <c r="G575" s="5"/>
      <c r="H575" s="5"/>
      <c r="I575" s="5"/>
      <c r="J575" s="3"/>
    </row>
    <row r="576" spans="6:10" x14ac:dyDescent="0.25">
      <c r="F576" s="5"/>
      <c r="G576" s="5"/>
      <c r="H576" s="5"/>
      <c r="I576" s="5"/>
      <c r="J576" s="3"/>
    </row>
    <row r="577" spans="6:10" x14ac:dyDescent="0.25">
      <c r="F577" s="5"/>
      <c r="G577" s="5"/>
      <c r="H577" s="5"/>
      <c r="I577" s="5"/>
      <c r="J577" s="3"/>
    </row>
    <row r="578" spans="6:10" x14ac:dyDescent="0.25">
      <c r="F578" s="5"/>
      <c r="G578" s="5"/>
      <c r="H578" s="5"/>
      <c r="I578" s="5"/>
      <c r="J578" s="3"/>
    </row>
    <row r="579" spans="6:10" x14ac:dyDescent="0.25">
      <c r="F579" s="5"/>
      <c r="G579" s="5"/>
      <c r="H579" s="5"/>
      <c r="I579" s="5"/>
      <c r="J579" s="3"/>
    </row>
    <row r="580" spans="6:10" x14ac:dyDescent="0.25">
      <c r="F580" s="5"/>
      <c r="G580" s="5"/>
      <c r="H580" s="5"/>
      <c r="I580" s="5"/>
      <c r="J580" s="3"/>
    </row>
    <row r="581" spans="6:10" x14ac:dyDescent="0.25">
      <c r="F581" s="5"/>
      <c r="G581" s="5"/>
      <c r="H581" s="5"/>
      <c r="I581" s="5"/>
      <c r="J581" s="3"/>
    </row>
    <row r="582" spans="6:10" x14ac:dyDescent="0.25">
      <c r="F582" s="5"/>
      <c r="G582" s="5"/>
      <c r="H582" s="5"/>
      <c r="I582" s="5"/>
      <c r="J582" s="3"/>
    </row>
    <row r="583" spans="6:10" x14ac:dyDescent="0.25">
      <c r="F583" s="5"/>
      <c r="G583" s="5"/>
      <c r="H583" s="5"/>
      <c r="I583" s="5"/>
      <c r="J583" s="3"/>
    </row>
    <row r="584" spans="6:10" x14ac:dyDescent="0.25">
      <c r="F584" s="5"/>
      <c r="G584" s="5"/>
      <c r="H584" s="5"/>
      <c r="I584" s="5"/>
      <c r="J584" s="3"/>
    </row>
    <row r="585" spans="6:10" x14ac:dyDescent="0.25">
      <c r="F585" s="5"/>
      <c r="G585" s="5"/>
      <c r="H585" s="5"/>
      <c r="I585" s="5"/>
      <c r="J585" s="3"/>
    </row>
    <row r="586" spans="6:10" x14ac:dyDescent="0.25">
      <c r="F586" s="5"/>
      <c r="G586" s="5"/>
      <c r="H586" s="5"/>
      <c r="I586" s="5"/>
      <c r="J586" s="3"/>
    </row>
    <row r="587" spans="6:10" x14ac:dyDescent="0.25">
      <c r="F587" s="5"/>
      <c r="G587" s="5"/>
      <c r="H587" s="5"/>
      <c r="I587" s="5"/>
      <c r="J587" s="3"/>
    </row>
    <row r="588" spans="6:10" x14ac:dyDescent="0.25">
      <c r="F588" s="5"/>
      <c r="G588" s="5"/>
      <c r="H588" s="5"/>
      <c r="I588" s="5"/>
      <c r="J588" s="3"/>
    </row>
    <row r="589" spans="6:10" x14ac:dyDescent="0.25">
      <c r="F589" s="5"/>
      <c r="G589" s="5"/>
      <c r="H589" s="5"/>
      <c r="I589" s="5"/>
      <c r="J589" s="3"/>
    </row>
    <row r="590" spans="6:10" x14ac:dyDescent="0.25">
      <c r="F590" s="5"/>
      <c r="G590" s="5"/>
      <c r="H590" s="5"/>
      <c r="I590" s="5"/>
      <c r="J590" s="3"/>
    </row>
    <row r="591" spans="6:10" x14ac:dyDescent="0.25">
      <c r="F591" s="5"/>
      <c r="G591" s="5"/>
      <c r="H591" s="5"/>
      <c r="I591" s="5"/>
      <c r="J591" s="3"/>
    </row>
    <row r="592" spans="6:10" x14ac:dyDescent="0.25">
      <c r="F592" s="5"/>
      <c r="G592" s="5"/>
      <c r="H592" s="5"/>
      <c r="I592" s="5"/>
      <c r="J592" s="3"/>
    </row>
    <row r="593" spans="6:10" x14ac:dyDescent="0.25">
      <c r="F593" s="5"/>
      <c r="G593" s="5"/>
      <c r="H593" s="5"/>
      <c r="I593" s="5"/>
      <c r="J593" s="3"/>
    </row>
    <row r="594" spans="6:10" x14ac:dyDescent="0.25">
      <c r="F594" s="5"/>
      <c r="G594" s="5"/>
      <c r="H594" s="5"/>
      <c r="I594" s="5"/>
      <c r="J594" s="3"/>
    </row>
    <row r="595" spans="6:10" x14ac:dyDescent="0.25">
      <c r="F595" s="5"/>
      <c r="G595" s="5"/>
      <c r="H595" s="5"/>
      <c r="I595" s="5"/>
      <c r="J595" s="3"/>
    </row>
    <row r="596" spans="6:10" x14ac:dyDescent="0.25">
      <c r="F596" s="5"/>
      <c r="G596" s="5"/>
      <c r="H596" s="5"/>
      <c r="I596" s="5"/>
      <c r="J596" s="3"/>
    </row>
    <row r="597" spans="6:10" x14ac:dyDescent="0.25">
      <c r="F597" s="5"/>
      <c r="G597" s="5"/>
      <c r="H597" s="5"/>
      <c r="I597" s="5"/>
      <c r="J597" s="3"/>
    </row>
    <row r="598" spans="6:10" x14ac:dyDescent="0.25">
      <c r="F598" s="5"/>
      <c r="G598" s="5"/>
      <c r="H598" s="5"/>
      <c r="I598" s="5"/>
      <c r="J598" s="3"/>
    </row>
    <row r="599" spans="6:10" x14ac:dyDescent="0.25">
      <c r="F599" s="5"/>
      <c r="G599" s="5"/>
      <c r="H599" s="5"/>
      <c r="I599" s="5"/>
      <c r="J599" s="3"/>
    </row>
    <row r="600" spans="6:10" x14ac:dyDescent="0.25">
      <c r="F600" s="5"/>
      <c r="G600" s="5"/>
      <c r="H600" s="5"/>
      <c r="I600" s="5"/>
      <c r="J600" s="3"/>
    </row>
    <row r="601" spans="6:10" x14ac:dyDescent="0.25">
      <c r="F601" s="5"/>
      <c r="G601" s="5"/>
      <c r="H601" s="5"/>
      <c r="I601" s="5"/>
      <c r="J601" s="3"/>
    </row>
    <row r="602" spans="6:10" x14ac:dyDescent="0.25">
      <c r="F602" s="5"/>
      <c r="G602" s="5"/>
      <c r="H602" s="5"/>
      <c r="I602" s="5"/>
      <c r="J602" s="3"/>
    </row>
    <row r="603" spans="6:10" x14ac:dyDescent="0.25">
      <c r="F603" s="5"/>
      <c r="G603" s="5"/>
      <c r="H603" s="5"/>
      <c r="I603" s="5"/>
      <c r="J603" s="3"/>
    </row>
    <row r="604" spans="6:10" x14ac:dyDescent="0.25">
      <c r="F604" s="5"/>
      <c r="G604" s="5"/>
      <c r="H604" s="5"/>
      <c r="I604" s="5"/>
      <c r="J604" s="3"/>
    </row>
    <row r="605" spans="6:10" x14ac:dyDescent="0.25">
      <c r="F605" s="5"/>
      <c r="G605" s="5"/>
      <c r="H605" s="5"/>
      <c r="I605" s="5"/>
      <c r="J605" s="3"/>
    </row>
    <row r="606" spans="6:10" x14ac:dyDescent="0.25">
      <c r="F606" s="5"/>
      <c r="G606" s="5"/>
      <c r="H606" s="5"/>
      <c r="I606" s="5"/>
      <c r="J606" s="3"/>
    </row>
    <row r="607" spans="6:10" x14ac:dyDescent="0.25">
      <c r="F607" s="5"/>
      <c r="G607" s="5"/>
      <c r="H607" s="5"/>
      <c r="I607" s="5"/>
      <c r="J607" s="3"/>
    </row>
    <row r="608" spans="6:10" x14ac:dyDescent="0.25">
      <c r="F608" s="5"/>
      <c r="G608" s="5"/>
      <c r="H608" s="5"/>
      <c r="I608" s="5"/>
      <c r="J608" s="3"/>
    </row>
    <row r="609" spans="6:10" x14ac:dyDescent="0.25">
      <c r="F609" s="5"/>
      <c r="G609" s="5"/>
      <c r="H609" s="5"/>
      <c r="I609" s="5"/>
      <c r="J609" s="3"/>
    </row>
    <row r="610" spans="6:10" x14ac:dyDescent="0.25">
      <c r="F610" s="5"/>
      <c r="G610" s="5"/>
      <c r="H610" s="5"/>
      <c r="I610" s="5"/>
      <c r="J610" s="3"/>
    </row>
    <row r="611" spans="6:10" x14ac:dyDescent="0.25">
      <c r="F611" s="5"/>
      <c r="G611" s="5"/>
      <c r="H611" s="5"/>
      <c r="I611" s="5"/>
      <c r="J611" s="3"/>
    </row>
    <row r="612" spans="6:10" x14ac:dyDescent="0.25">
      <c r="F612" s="5"/>
      <c r="G612" s="5"/>
      <c r="H612" s="5"/>
      <c r="I612" s="5"/>
      <c r="J612" s="3"/>
    </row>
    <row r="613" spans="6:10" x14ac:dyDescent="0.25">
      <c r="F613" s="5"/>
      <c r="G613" s="5"/>
      <c r="H613" s="5"/>
      <c r="I613" s="5"/>
      <c r="J613" s="3"/>
    </row>
    <row r="614" spans="6:10" x14ac:dyDescent="0.25">
      <c r="F614" s="5"/>
      <c r="G614" s="5"/>
      <c r="H614" s="5"/>
      <c r="I614" s="5"/>
      <c r="J614" s="3"/>
    </row>
    <row r="615" spans="6:10" x14ac:dyDescent="0.25">
      <c r="F615" s="5"/>
      <c r="G615" s="5"/>
      <c r="H615" s="5"/>
      <c r="I615" s="5"/>
      <c r="J615" s="3"/>
    </row>
    <row r="616" spans="6:10" x14ac:dyDescent="0.25">
      <c r="F616" s="5"/>
      <c r="G616" s="5"/>
      <c r="H616" s="5"/>
      <c r="I616" s="5"/>
      <c r="J616" s="3"/>
    </row>
    <row r="617" spans="6:10" x14ac:dyDescent="0.25">
      <c r="F617" s="5"/>
      <c r="G617" s="5"/>
      <c r="H617" s="5"/>
      <c r="I617" s="5"/>
      <c r="J617" s="3"/>
    </row>
    <row r="618" spans="6:10" x14ac:dyDescent="0.25">
      <c r="F618" s="5"/>
      <c r="G618" s="5"/>
      <c r="H618" s="5"/>
      <c r="I618" s="5"/>
      <c r="J618" s="3"/>
    </row>
    <row r="619" spans="6:10" x14ac:dyDescent="0.25">
      <c r="F619" s="5"/>
      <c r="G619" s="5"/>
      <c r="H619" s="5"/>
      <c r="I619" s="5"/>
      <c r="J619" s="3"/>
    </row>
    <row r="620" spans="6:10" x14ac:dyDescent="0.25">
      <c r="F620" s="5"/>
      <c r="G620" s="5"/>
      <c r="H620" s="5"/>
      <c r="I620" s="5"/>
      <c r="J620" s="3"/>
    </row>
    <row r="621" spans="6:10" x14ac:dyDescent="0.25">
      <c r="F621" s="5"/>
      <c r="G621" s="5"/>
      <c r="H621" s="5"/>
      <c r="I621" s="5"/>
      <c r="J621" s="3"/>
    </row>
    <row r="622" spans="6:10" x14ac:dyDescent="0.25">
      <c r="F622" s="5"/>
      <c r="G622" s="5"/>
      <c r="H622" s="5"/>
      <c r="I622" s="5"/>
      <c r="J622" s="3"/>
    </row>
    <row r="623" spans="6:10" x14ac:dyDescent="0.25">
      <c r="F623" s="5"/>
      <c r="G623" s="5"/>
      <c r="H623" s="5"/>
      <c r="I623" s="5"/>
      <c r="J623" s="3"/>
    </row>
    <row r="624" spans="6:10" x14ac:dyDescent="0.25">
      <c r="F624" s="5"/>
      <c r="G624" s="5"/>
      <c r="H624" s="5"/>
      <c r="I624" s="5"/>
      <c r="J624" s="3"/>
    </row>
    <row r="625" spans="6:10" x14ac:dyDescent="0.25">
      <c r="F625" s="5"/>
      <c r="G625" s="5"/>
      <c r="H625" s="5"/>
      <c r="I625" s="5"/>
      <c r="J625" s="3"/>
    </row>
    <row r="626" spans="6:10" x14ac:dyDescent="0.25">
      <c r="F626" s="5"/>
      <c r="G626" s="5"/>
      <c r="H626" s="5"/>
      <c r="I626" s="5"/>
      <c r="J626" s="3"/>
    </row>
    <row r="627" spans="6:10" x14ac:dyDescent="0.25">
      <c r="F627" s="5"/>
      <c r="G627" s="5"/>
      <c r="H627" s="5"/>
      <c r="I627" s="5"/>
      <c r="J627" s="3"/>
    </row>
    <row r="628" spans="6:10" x14ac:dyDescent="0.25">
      <c r="F628" s="5"/>
      <c r="G628" s="5"/>
      <c r="H628" s="5"/>
      <c r="I628" s="5"/>
      <c r="J628" s="3"/>
    </row>
    <row r="629" spans="6:10" x14ac:dyDescent="0.25">
      <c r="F629" s="5"/>
      <c r="G629" s="5"/>
      <c r="H629" s="5"/>
      <c r="I629" s="5"/>
      <c r="J629" s="3"/>
    </row>
    <row r="630" spans="6:10" x14ac:dyDescent="0.25">
      <c r="F630" s="5"/>
      <c r="G630" s="5"/>
      <c r="H630" s="5"/>
      <c r="I630" s="5"/>
      <c r="J630" s="3"/>
    </row>
    <row r="631" spans="6:10" x14ac:dyDescent="0.25">
      <c r="F631" s="5"/>
      <c r="G631" s="5"/>
      <c r="H631" s="5"/>
      <c r="I631" s="5"/>
      <c r="J631" s="3"/>
    </row>
    <row r="632" spans="6:10" x14ac:dyDescent="0.25">
      <c r="F632" s="5"/>
      <c r="G632" s="5"/>
      <c r="H632" s="5"/>
      <c r="I632" s="5"/>
      <c r="J632" s="3"/>
    </row>
    <row r="633" spans="6:10" x14ac:dyDescent="0.25">
      <c r="F633" s="5"/>
      <c r="G633" s="5"/>
      <c r="H633" s="5"/>
      <c r="I633" s="5"/>
      <c r="J633" s="3"/>
    </row>
    <row r="634" spans="6:10" x14ac:dyDescent="0.25">
      <c r="F634" s="5"/>
      <c r="G634" s="5"/>
      <c r="H634" s="5"/>
      <c r="I634" s="5"/>
      <c r="J634" s="3"/>
    </row>
    <row r="635" spans="6:10" x14ac:dyDescent="0.25">
      <c r="F635" s="5"/>
      <c r="G635" s="5"/>
      <c r="H635" s="5"/>
      <c r="I635" s="5"/>
      <c r="J635" s="3"/>
    </row>
    <row r="636" spans="6:10" x14ac:dyDescent="0.25">
      <c r="F636" s="5"/>
      <c r="G636" s="5"/>
      <c r="H636" s="5"/>
      <c r="I636" s="5"/>
      <c r="J636" s="3"/>
    </row>
    <row r="637" spans="6:10" x14ac:dyDescent="0.25">
      <c r="F637" s="5"/>
      <c r="G637" s="5"/>
      <c r="H637" s="5"/>
      <c r="I637" s="5"/>
      <c r="J637" s="3"/>
    </row>
    <row r="638" spans="6:10" x14ac:dyDescent="0.25">
      <c r="F638" s="5"/>
      <c r="G638" s="5"/>
      <c r="H638" s="5"/>
      <c r="I638" s="5"/>
      <c r="J638" s="3"/>
    </row>
    <row r="639" spans="6:10" x14ac:dyDescent="0.25">
      <c r="F639" s="5"/>
      <c r="G639" s="5"/>
      <c r="H639" s="5"/>
      <c r="I639" s="5"/>
      <c r="J639" s="3"/>
    </row>
    <row r="640" spans="6:10" x14ac:dyDescent="0.25">
      <c r="F640" s="5"/>
      <c r="G640" s="5"/>
      <c r="H640" s="5"/>
      <c r="I640" s="5"/>
      <c r="J640" s="3"/>
    </row>
    <row r="641" spans="6:10" x14ac:dyDescent="0.25">
      <c r="F641" s="5"/>
      <c r="G641" s="5"/>
      <c r="H641" s="5"/>
      <c r="I641" s="5"/>
      <c r="J641" s="3"/>
    </row>
    <row r="642" spans="6:10" x14ac:dyDescent="0.25">
      <c r="F642" s="5"/>
      <c r="G642" s="5"/>
      <c r="H642" s="5"/>
      <c r="I642" s="5"/>
      <c r="J642" s="3"/>
    </row>
    <row r="643" spans="6:10" x14ac:dyDescent="0.25">
      <c r="F643" s="5"/>
      <c r="G643" s="5"/>
      <c r="H643" s="5"/>
      <c r="I643" s="5"/>
      <c r="J643" s="3"/>
    </row>
    <row r="644" spans="6:10" x14ac:dyDescent="0.25">
      <c r="F644" s="5"/>
      <c r="G644" s="5"/>
      <c r="H644" s="5"/>
      <c r="I644" s="5"/>
      <c r="J644" s="3"/>
    </row>
    <row r="645" spans="6:10" x14ac:dyDescent="0.25">
      <c r="F645" s="5"/>
      <c r="G645" s="5"/>
      <c r="H645" s="5"/>
      <c r="I645" s="5"/>
      <c r="J645" s="3"/>
    </row>
    <row r="646" spans="6:10" x14ac:dyDescent="0.25">
      <c r="F646" s="5"/>
      <c r="G646" s="5"/>
      <c r="H646" s="5"/>
      <c r="I646" s="5"/>
      <c r="J646" s="3"/>
    </row>
    <row r="647" spans="6:10" x14ac:dyDescent="0.25">
      <c r="F647" s="5"/>
      <c r="G647" s="5"/>
      <c r="H647" s="5"/>
      <c r="I647" s="5"/>
      <c r="J647" s="3"/>
    </row>
    <row r="648" spans="6:10" x14ac:dyDescent="0.25">
      <c r="F648" s="5"/>
      <c r="G648" s="5"/>
      <c r="H648" s="5"/>
      <c r="I648" s="5"/>
      <c r="J648" s="3"/>
    </row>
    <row r="649" spans="6:10" x14ac:dyDescent="0.25">
      <c r="F649" s="5"/>
      <c r="G649" s="5"/>
      <c r="H649" s="5"/>
      <c r="I649" s="5"/>
      <c r="J649" s="3"/>
    </row>
    <row r="650" spans="6:10" x14ac:dyDescent="0.25">
      <c r="F650" s="5"/>
      <c r="G650" s="5"/>
      <c r="H650" s="5"/>
      <c r="I650" s="5"/>
      <c r="J650" s="3"/>
    </row>
    <row r="651" spans="6:10" x14ac:dyDescent="0.25">
      <c r="F651" s="5"/>
      <c r="G651" s="5"/>
      <c r="H651" s="5"/>
      <c r="I651" s="5"/>
      <c r="J651" s="3"/>
    </row>
    <row r="652" spans="6:10" x14ac:dyDescent="0.25">
      <c r="F652" s="5"/>
      <c r="G652" s="5"/>
      <c r="H652" s="5"/>
      <c r="I652" s="5"/>
      <c r="J652" s="3"/>
    </row>
    <row r="653" spans="6:10" x14ac:dyDescent="0.25">
      <c r="F653" s="5"/>
      <c r="G653" s="5"/>
      <c r="H653" s="5"/>
      <c r="I653" s="5"/>
      <c r="J653" s="3"/>
    </row>
    <row r="654" spans="6:10" x14ac:dyDescent="0.25">
      <c r="F654" s="5"/>
      <c r="G654" s="5"/>
      <c r="H654" s="5"/>
      <c r="I654" s="5"/>
      <c r="J654" s="3"/>
    </row>
    <row r="655" spans="6:10" x14ac:dyDescent="0.25">
      <c r="F655" s="5"/>
      <c r="G655" s="5"/>
      <c r="H655" s="5"/>
      <c r="I655" s="5"/>
      <c r="J655" s="3"/>
    </row>
    <row r="656" spans="6:10" x14ac:dyDescent="0.25">
      <c r="F656" s="5"/>
      <c r="G656" s="5"/>
      <c r="H656" s="5"/>
      <c r="I656" s="5"/>
      <c r="J656" s="3"/>
    </row>
    <row r="657" spans="6:10" x14ac:dyDescent="0.25">
      <c r="F657" s="5"/>
      <c r="G657" s="5"/>
      <c r="H657" s="5"/>
      <c r="I657" s="5"/>
      <c r="J657" s="3"/>
    </row>
    <row r="658" spans="6:10" x14ac:dyDescent="0.25">
      <c r="F658" s="5"/>
      <c r="G658" s="5"/>
      <c r="H658" s="5"/>
      <c r="I658" s="5"/>
      <c r="J658" s="3"/>
    </row>
    <row r="659" spans="6:10" x14ac:dyDescent="0.25">
      <c r="F659" s="5"/>
      <c r="G659" s="5"/>
      <c r="H659" s="5"/>
      <c r="I659" s="5"/>
      <c r="J659" s="3"/>
    </row>
    <row r="660" spans="6:10" x14ac:dyDescent="0.25">
      <c r="F660" s="5"/>
      <c r="G660" s="5"/>
      <c r="H660" s="5"/>
      <c r="I660" s="5"/>
      <c r="J660" s="3"/>
    </row>
    <row r="661" spans="6:10" x14ac:dyDescent="0.25">
      <c r="F661" s="5"/>
      <c r="G661" s="5"/>
      <c r="H661" s="5"/>
      <c r="I661" s="5"/>
      <c r="J661" s="3"/>
    </row>
    <row r="662" spans="6:10" x14ac:dyDescent="0.25">
      <c r="F662" s="5"/>
      <c r="G662" s="5"/>
      <c r="H662" s="5"/>
      <c r="I662" s="5"/>
      <c r="J662" s="3"/>
    </row>
    <row r="663" spans="6:10" x14ac:dyDescent="0.25">
      <c r="F663" s="5"/>
      <c r="G663" s="5"/>
      <c r="H663" s="5"/>
      <c r="I663" s="5"/>
      <c r="J663" s="3"/>
    </row>
    <row r="664" spans="6:10" x14ac:dyDescent="0.25">
      <c r="F664" s="5"/>
      <c r="G664" s="5"/>
      <c r="H664" s="5"/>
      <c r="I664" s="5"/>
      <c r="J664" s="3"/>
    </row>
    <row r="665" spans="6:10" x14ac:dyDescent="0.25">
      <c r="F665" s="5"/>
      <c r="G665" s="5"/>
      <c r="H665" s="5"/>
      <c r="I665" s="5"/>
      <c r="J665" s="3"/>
    </row>
    <row r="666" spans="6:10" x14ac:dyDescent="0.25">
      <c r="F666" s="5"/>
      <c r="G666" s="5"/>
      <c r="H666" s="5"/>
      <c r="I666" s="5"/>
      <c r="J666" s="3"/>
    </row>
    <row r="667" spans="6:10" x14ac:dyDescent="0.25">
      <c r="F667" s="5"/>
      <c r="G667" s="5"/>
      <c r="H667" s="5"/>
      <c r="I667" s="5"/>
      <c r="J667" s="3"/>
    </row>
    <row r="668" spans="6:10" x14ac:dyDescent="0.25">
      <c r="F668" s="5"/>
      <c r="G668" s="5"/>
      <c r="H668" s="5"/>
      <c r="I668" s="5"/>
      <c r="J668" s="3"/>
    </row>
    <row r="669" spans="6:10" x14ac:dyDescent="0.25">
      <c r="F669" s="5"/>
      <c r="G669" s="5"/>
      <c r="H669" s="5"/>
      <c r="I669" s="5"/>
      <c r="J669" s="3"/>
    </row>
    <row r="670" spans="6:10" x14ac:dyDescent="0.25">
      <c r="F670" s="5"/>
      <c r="G670" s="5"/>
      <c r="H670" s="5"/>
      <c r="I670" s="5"/>
      <c r="J670" s="3"/>
    </row>
    <row r="671" spans="6:10" x14ac:dyDescent="0.25">
      <c r="F671" s="5"/>
      <c r="G671" s="5"/>
      <c r="H671" s="5"/>
      <c r="I671" s="5"/>
      <c r="J671" s="3"/>
    </row>
    <row r="672" spans="6:10" x14ac:dyDescent="0.25">
      <c r="F672" s="5"/>
      <c r="G672" s="5"/>
      <c r="H672" s="5"/>
      <c r="I672" s="5"/>
      <c r="J672" s="3"/>
    </row>
    <row r="673" spans="6:10" x14ac:dyDescent="0.25">
      <c r="F673" s="5"/>
      <c r="G673" s="5"/>
      <c r="H673" s="5"/>
      <c r="I673" s="5"/>
      <c r="J673" s="3"/>
    </row>
    <row r="674" spans="6:10" x14ac:dyDescent="0.25">
      <c r="F674" s="5"/>
      <c r="G674" s="5"/>
      <c r="H674" s="5"/>
      <c r="I674" s="5"/>
      <c r="J674" s="3"/>
    </row>
    <row r="675" spans="6:10" x14ac:dyDescent="0.25">
      <c r="F675" s="5"/>
      <c r="G675" s="5"/>
      <c r="H675" s="5"/>
      <c r="I675" s="5"/>
      <c r="J675" s="3"/>
    </row>
    <row r="676" spans="6:10" x14ac:dyDescent="0.25">
      <c r="F676" s="5"/>
      <c r="G676" s="5"/>
      <c r="H676" s="5"/>
      <c r="I676" s="5"/>
      <c r="J676" s="3"/>
    </row>
    <row r="677" spans="6:10" x14ac:dyDescent="0.25">
      <c r="F677" s="5"/>
      <c r="G677" s="5"/>
      <c r="H677" s="5"/>
      <c r="I677" s="5"/>
      <c r="J677" s="3"/>
    </row>
    <row r="678" spans="6:10" x14ac:dyDescent="0.25">
      <c r="F678" s="5"/>
      <c r="G678" s="5"/>
      <c r="H678" s="5"/>
      <c r="I678" s="5"/>
      <c r="J678" s="3"/>
    </row>
    <row r="679" spans="6:10" x14ac:dyDescent="0.25">
      <c r="F679" s="5"/>
      <c r="G679" s="5"/>
      <c r="H679" s="5"/>
      <c r="I679" s="5"/>
      <c r="J679" s="3"/>
    </row>
    <row r="680" spans="6:10" x14ac:dyDescent="0.25">
      <c r="F680" s="5"/>
      <c r="G680" s="5"/>
      <c r="H680" s="5"/>
      <c r="I680" s="5"/>
      <c r="J680" s="3"/>
    </row>
    <row r="681" spans="6:10" x14ac:dyDescent="0.25">
      <c r="F681" s="5"/>
      <c r="G681" s="5"/>
      <c r="H681" s="5"/>
      <c r="I681" s="5"/>
      <c r="J681" s="3"/>
    </row>
    <row r="682" spans="6:10" x14ac:dyDescent="0.25">
      <c r="F682" s="5"/>
      <c r="G682" s="5"/>
      <c r="H682" s="5"/>
      <c r="I682" s="5"/>
      <c r="J682" s="3"/>
    </row>
    <row r="683" spans="6:10" x14ac:dyDescent="0.25">
      <c r="F683" s="5"/>
      <c r="G683" s="5"/>
      <c r="H683" s="5"/>
      <c r="I683" s="5"/>
      <c r="J683" s="3"/>
    </row>
    <row r="684" spans="6:10" x14ac:dyDescent="0.25">
      <c r="F684" s="5"/>
      <c r="G684" s="5"/>
      <c r="H684" s="5"/>
      <c r="I684" s="5"/>
      <c r="J684" s="3"/>
    </row>
    <row r="685" spans="6:10" x14ac:dyDescent="0.25">
      <c r="F685" s="5"/>
      <c r="G685" s="5"/>
      <c r="H685" s="5"/>
      <c r="I685" s="5"/>
      <c r="J685" s="3"/>
    </row>
    <row r="686" spans="6:10" x14ac:dyDescent="0.25">
      <c r="F686" s="5"/>
      <c r="G686" s="5"/>
      <c r="H686" s="5"/>
      <c r="I686" s="5"/>
      <c r="J686" s="3"/>
    </row>
    <row r="687" spans="6:10" x14ac:dyDescent="0.25">
      <c r="F687" s="5"/>
      <c r="G687" s="5"/>
      <c r="H687" s="5"/>
      <c r="I687" s="5"/>
      <c r="J687" s="3"/>
    </row>
    <row r="688" spans="6:10" x14ac:dyDescent="0.25">
      <c r="F688" s="5"/>
      <c r="G688" s="5"/>
      <c r="H688" s="5"/>
      <c r="I688" s="5"/>
      <c r="J688" s="3"/>
    </row>
    <row r="689" spans="6:10" x14ac:dyDescent="0.25">
      <c r="F689" s="5"/>
      <c r="G689" s="5"/>
      <c r="H689" s="5"/>
      <c r="I689" s="5"/>
      <c r="J689" s="3"/>
    </row>
    <row r="690" spans="6:10" x14ac:dyDescent="0.25">
      <c r="F690" s="5"/>
      <c r="G690" s="5"/>
      <c r="H690" s="5"/>
      <c r="I690" s="5"/>
      <c r="J690" s="3"/>
    </row>
    <row r="691" spans="6:10" x14ac:dyDescent="0.25">
      <c r="F691" s="5"/>
      <c r="G691" s="5"/>
      <c r="H691" s="5"/>
      <c r="I691" s="5"/>
      <c r="J691" s="3"/>
    </row>
    <row r="692" spans="6:10" x14ac:dyDescent="0.25">
      <c r="F692" s="5"/>
      <c r="G692" s="5"/>
      <c r="H692" s="5"/>
      <c r="I692" s="5"/>
      <c r="J692" s="3"/>
    </row>
    <row r="693" spans="6:10" x14ac:dyDescent="0.25">
      <c r="F693" s="5"/>
      <c r="G693" s="5"/>
      <c r="H693" s="5"/>
      <c r="I693" s="5"/>
      <c r="J693" s="3"/>
    </row>
    <row r="694" spans="6:10" x14ac:dyDescent="0.25">
      <c r="F694" s="5"/>
      <c r="G694" s="5"/>
      <c r="H694" s="5"/>
      <c r="I694" s="5"/>
      <c r="J694" s="3"/>
    </row>
    <row r="695" spans="6:10" x14ac:dyDescent="0.25">
      <c r="F695" s="5"/>
      <c r="G695" s="5"/>
      <c r="H695" s="5"/>
      <c r="I695" s="5"/>
      <c r="J695" s="3"/>
    </row>
    <row r="696" spans="6:10" x14ac:dyDescent="0.25">
      <c r="F696" s="5"/>
      <c r="G696" s="5"/>
      <c r="H696" s="5"/>
      <c r="I696" s="5"/>
      <c r="J696" s="3"/>
    </row>
    <row r="697" spans="6:10" x14ac:dyDescent="0.25">
      <c r="F697" s="5"/>
      <c r="G697" s="5"/>
      <c r="H697" s="5"/>
      <c r="I697" s="5"/>
      <c r="J697" s="3"/>
    </row>
    <row r="698" spans="6:10" x14ac:dyDescent="0.25">
      <c r="F698" s="5"/>
      <c r="G698" s="5"/>
      <c r="H698" s="5"/>
      <c r="I698" s="5"/>
      <c r="J698" s="3"/>
    </row>
    <row r="699" spans="6:10" x14ac:dyDescent="0.25">
      <c r="F699" s="5"/>
      <c r="G699" s="5"/>
      <c r="H699" s="5"/>
      <c r="I699" s="5"/>
      <c r="J699" s="3"/>
    </row>
    <row r="700" spans="6:10" x14ac:dyDescent="0.25">
      <c r="F700" s="5"/>
      <c r="G700" s="5"/>
      <c r="H700" s="5"/>
      <c r="I700" s="5"/>
      <c r="J700" s="3"/>
    </row>
    <row r="701" spans="6:10" x14ac:dyDescent="0.25">
      <c r="F701" s="5"/>
      <c r="G701" s="5"/>
      <c r="H701" s="5"/>
      <c r="I701" s="5"/>
      <c r="J701" s="3"/>
    </row>
    <row r="702" spans="6:10" x14ac:dyDescent="0.25">
      <c r="F702" s="5"/>
      <c r="G702" s="5"/>
      <c r="H702" s="5"/>
      <c r="I702" s="5"/>
      <c r="J702" s="3"/>
    </row>
    <row r="703" spans="6:10" x14ac:dyDescent="0.25">
      <c r="F703" s="5"/>
      <c r="G703" s="5"/>
      <c r="H703" s="5"/>
      <c r="I703" s="5"/>
      <c r="J703" s="3"/>
    </row>
    <row r="704" spans="6:10" x14ac:dyDescent="0.25">
      <c r="F704" s="5"/>
      <c r="G704" s="5"/>
      <c r="H704" s="5"/>
      <c r="I704" s="5"/>
      <c r="J704" s="3"/>
    </row>
    <row r="705" spans="6:10" x14ac:dyDescent="0.25">
      <c r="F705" s="5"/>
      <c r="G705" s="5"/>
      <c r="H705" s="5"/>
      <c r="I705" s="5"/>
      <c r="J705" s="3"/>
    </row>
    <row r="706" spans="6:10" x14ac:dyDescent="0.25">
      <c r="F706" s="5"/>
      <c r="G706" s="5"/>
      <c r="H706" s="5"/>
      <c r="I706" s="5"/>
      <c r="J706" s="3"/>
    </row>
    <row r="707" spans="6:10" x14ac:dyDescent="0.25">
      <c r="F707" s="5"/>
      <c r="G707" s="5"/>
      <c r="H707" s="5"/>
      <c r="I707" s="5"/>
      <c r="J707" s="3"/>
    </row>
    <row r="708" spans="6:10" x14ac:dyDescent="0.25">
      <c r="F708" s="5"/>
      <c r="G708" s="5"/>
      <c r="H708" s="5"/>
      <c r="I708" s="5"/>
      <c r="J708" s="3"/>
    </row>
    <row r="709" spans="6:10" x14ac:dyDescent="0.25">
      <c r="F709" s="5"/>
      <c r="G709" s="5"/>
      <c r="H709" s="5"/>
      <c r="I709" s="5"/>
      <c r="J709" s="3"/>
    </row>
    <row r="710" spans="6:10" x14ac:dyDescent="0.25">
      <c r="F710" s="5"/>
      <c r="G710" s="5"/>
      <c r="H710" s="5"/>
      <c r="I710" s="5"/>
      <c r="J710" s="3"/>
    </row>
    <row r="711" spans="6:10" x14ac:dyDescent="0.25">
      <c r="F711" s="5"/>
      <c r="G711" s="5"/>
      <c r="H711" s="5"/>
      <c r="I711" s="5"/>
      <c r="J711" s="3"/>
    </row>
    <row r="712" spans="6:10" x14ac:dyDescent="0.25">
      <c r="F712" s="5"/>
      <c r="G712" s="5"/>
      <c r="H712" s="5"/>
      <c r="I712" s="5"/>
      <c r="J712" s="3"/>
    </row>
    <row r="713" spans="6:10" x14ac:dyDescent="0.25">
      <c r="F713" s="5"/>
      <c r="G713" s="5"/>
      <c r="H713" s="5"/>
      <c r="I713" s="5"/>
      <c r="J713" s="3"/>
    </row>
    <row r="714" spans="6:10" x14ac:dyDescent="0.25">
      <c r="F714" s="5"/>
      <c r="G714" s="5"/>
      <c r="H714" s="5"/>
      <c r="I714" s="5"/>
      <c r="J714" s="3"/>
    </row>
    <row r="715" spans="6:10" x14ac:dyDescent="0.25">
      <c r="F715" s="5"/>
      <c r="G715" s="5"/>
      <c r="H715" s="5"/>
      <c r="I715" s="5"/>
      <c r="J715" s="3"/>
    </row>
    <row r="716" spans="6:10" x14ac:dyDescent="0.25">
      <c r="F716" s="5"/>
      <c r="G716" s="5"/>
      <c r="H716" s="5"/>
      <c r="I716" s="5"/>
      <c r="J716" s="3"/>
    </row>
    <row r="717" spans="6:10" x14ac:dyDescent="0.25">
      <c r="F717" s="5"/>
      <c r="G717" s="5"/>
      <c r="H717" s="5"/>
      <c r="I717" s="5"/>
      <c r="J717" s="3"/>
    </row>
    <row r="718" spans="6:10" x14ac:dyDescent="0.25">
      <c r="F718" s="5"/>
      <c r="G718" s="5"/>
      <c r="H718" s="5"/>
      <c r="I718" s="5"/>
      <c r="J718" s="3"/>
    </row>
    <row r="719" spans="6:10" x14ac:dyDescent="0.25">
      <c r="F719" s="5"/>
      <c r="G719" s="5"/>
      <c r="H719" s="5"/>
      <c r="I719" s="5"/>
      <c r="J719" s="3"/>
    </row>
    <row r="720" spans="6:10" x14ac:dyDescent="0.25">
      <c r="F720" s="5"/>
      <c r="G720" s="5"/>
      <c r="H720" s="5"/>
      <c r="I720" s="5"/>
      <c r="J720" s="3"/>
    </row>
    <row r="721" spans="6:10" x14ac:dyDescent="0.25">
      <c r="F721" s="5"/>
      <c r="G721" s="5"/>
      <c r="H721" s="5"/>
      <c r="I721" s="5"/>
      <c r="J721" s="3"/>
    </row>
    <row r="722" spans="6:10" x14ac:dyDescent="0.25">
      <c r="F722" s="5"/>
      <c r="G722" s="5"/>
      <c r="H722" s="5"/>
      <c r="I722" s="5"/>
      <c r="J722" s="3"/>
    </row>
    <row r="723" spans="6:10" x14ac:dyDescent="0.25">
      <c r="F723" s="5"/>
      <c r="G723" s="5"/>
      <c r="H723" s="5"/>
      <c r="I723" s="5"/>
      <c r="J723" s="3"/>
    </row>
    <row r="724" spans="6:10" x14ac:dyDescent="0.25">
      <c r="F724" s="5"/>
      <c r="G724" s="5"/>
      <c r="H724" s="5"/>
      <c r="I724" s="5"/>
      <c r="J724" s="3"/>
    </row>
    <row r="725" spans="6:10" x14ac:dyDescent="0.25">
      <c r="F725" s="5"/>
      <c r="G725" s="5"/>
      <c r="H725" s="5"/>
      <c r="I725" s="5"/>
      <c r="J725" s="3"/>
    </row>
    <row r="726" spans="6:10" x14ac:dyDescent="0.25">
      <c r="F726" s="5"/>
      <c r="G726" s="5"/>
      <c r="H726" s="5"/>
      <c r="I726" s="5"/>
      <c r="J726" s="3"/>
    </row>
    <row r="727" spans="6:10" x14ac:dyDescent="0.25">
      <c r="F727" s="5"/>
      <c r="G727" s="5"/>
      <c r="H727" s="5"/>
      <c r="I727" s="5"/>
      <c r="J727" s="3"/>
    </row>
    <row r="728" spans="6:10" x14ac:dyDescent="0.25">
      <c r="F728" s="5"/>
      <c r="G728" s="5"/>
      <c r="H728" s="5"/>
      <c r="I728" s="5"/>
      <c r="J728" s="3"/>
    </row>
    <row r="729" spans="6:10" x14ac:dyDescent="0.25">
      <c r="F729" s="5"/>
      <c r="G729" s="5"/>
      <c r="H729" s="5"/>
      <c r="I729" s="5"/>
      <c r="J729" s="3"/>
    </row>
    <row r="730" spans="6:10" x14ac:dyDescent="0.25">
      <c r="F730" s="5"/>
      <c r="G730" s="5"/>
      <c r="H730" s="5"/>
      <c r="I730" s="5"/>
      <c r="J730" s="3"/>
    </row>
    <row r="731" spans="6:10" x14ac:dyDescent="0.25">
      <c r="F731" s="5"/>
      <c r="G731" s="5"/>
      <c r="H731" s="5"/>
      <c r="I731" s="5"/>
      <c r="J731" s="3"/>
    </row>
    <row r="732" spans="6:10" x14ac:dyDescent="0.25">
      <c r="F732" s="5"/>
      <c r="G732" s="5"/>
      <c r="H732" s="5"/>
      <c r="I732" s="5"/>
      <c r="J732" s="3"/>
    </row>
    <row r="733" spans="6:10" x14ac:dyDescent="0.25">
      <c r="F733" s="5"/>
      <c r="G733" s="5"/>
      <c r="H733" s="5"/>
      <c r="I733" s="5"/>
      <c r="J733" s="3"/>
    </row>
    <row r="734" spans="6:10" x14ac:dyDescent="0.25">
      <c r="F734" s="5"/>
      <c r="G734" s="5"/>
      <c r="H734" s="5"/>
      <c r="I734" s="5"/>
      <c r="J734" s="3"/>
    </row>
    <row r="735" spans="6:10" x14ac:dyDescent="0.25">
      <c r="F735" s="5"/>
      <c r="G735" s="5"/>
      <c r="H735" s="5"/>
      <c r="I735" s="5"/>
      <c r="J735" s="3"/>
    </row>
    <row r="736" spans="6:10" x14ac:dyDescent="0.25">
      <c r="F736" s="5"/>
      <c r="G736" s="5"/>
      <c r="H736" s="5"/>
      <c r="I736" s="5"/>
      <c r="J736" s="3"/>
    </row>
    <row r="737" spans="6:10" x14ac:dyDescent="0.25">
      <c r="F737" s="5"/>
      <c r="G737" s="5"/>
      <c r="H737" s="5"/>
      <c r="I737" s="5"/>
      <c r="J737" s="3"/>
    </row>
    <row r="738" spans="6:10" x14ac:dyDescent="0.25">
      <c r="F738" s="5"/>
      <c r="G738" s="5"/>
      <c r="H738" s="5"/>
      <c r="I738" s="5"/>
      <c r="J738" s="3"/>
    </row>
    <row r="739" spans="6:10" x14ac:dyDescent="0.25">
      <c r="F739" s="5"/>
      <c r="G739" s="5"/>
      <c r="H739" s="5"/>
      <c r="I739" s="5"/>
      <c r="J739" s="3"/>
    </row>
    <row r="740" spans="6:10" x14ac:dyDescent="0.25">
      <c r="F740" s="5"/>
      <c r="G740" s="5"/>
      <c r="H740" s="5"/>
      <c r="I740" s="5"/>
      <c r="J740" s="3"/>
    </row>
    <row r="741" spans="6:10" x14ac:dyDescent="0.25">
      <c r="F741" s="5"/>
      <c r="G741" s="5"/>
      <c r="H741" s="5"/>
      <c r="I741" s="5"/>
      <c r="J741" s="3"/>
    </row>
    <row r="742" spans="6:10" x14ac:dyDescent="0.25">
      <c r="F742" s="5"/>
      <c r="G742" s="5"/>
      <c r="H742" s="5"/>
      <c r="I742" s="5"/>
      <c r="J742" s="3"/>
    </row>
    <row r="743" spans="6:10" x14ac:dyDescent="0.25">
      <c r="F743" s="5"/>
      <c r="G743" s="5"/>
      <c r="H743" s="5"/>
      <c r="I743" s="5"/>
      <c r="J743" s="3"/>
    </row>
    <row r="744" spans="6:10" x14ac:dyDescent="0.25">
      <c r="F744" s="5"/>
      <c r="G744" s="5"/>
      <c r="H744" s="5"/>
      <c r="I744" s="5"/>
      <c r="J744" s="3"/>
    </row>
    <row r="745" spans="6:10" x14ac:dyDescent="0.25">
      <c r="F745" s="5"/>
      <c r="G745" s="5"/>
      <c r="H745" s="5"/>
      <c r="I745" s="5"/>
      <c r="J745" s="3"/>
    </row>
    <row r="746" spans="6:10" x14ac:dyDescent="0.25">
      <c r="F746" s="5"/>
      <c r="G746" s="5"/>
      <c r="H746" s="5"/>
      <c r="I746" s="5"/>
      <c r="J746" s="3"/>
    </row>
    <row r="747" spans="6:10" x14ac:dyDescent="0.25">
      <c r="F747" s="5"/>
      <c r="G747" s="5"/>
      <c r="H747" s="5"/>
      <c r="I747" s="5"/>
      <c r="J747" s="3"/>
    </row>
    <row r="748" spans="6:10" x14ac:dyDescent="0.25">
      <c r="F748" s="5"/>
      <c r="G748" s="5"/>
      <c r="H748" s="5"/>
      <c r="I748" s="5"/>
      <c r="J748" s="3"/>
    </row>
    <row r="749" spans="6:10" x14ac:dyDescent="0.25">
      <c r="F749" s="5"/>
      <c r="G749" s="5"/>
      <c r="H749" s="5"/>
      <c r="I749" s="5"/>
      <c r="J749" s="3"/>
    </row>
    <row r="750" spans="6:10" x14ac:dyDescent="0.25">
      <c r="F750" s="5"/>
      <c r="G750" s="5"/>
      <c r="H750" s="5"/>
      <c r="I750" s="5"/>
      <c r="J750" s="3"/>
    </row>
    <row r="751" spans="6:10" x14ac:dyDescent="0.25">
      <c r="F751" s="5"/>
      <c r="G751" s="5"/>
      <c r="H751" s="5"/>
      <c r="I751" s="5"/>
      <c r="J751" s="3"/>
    </row>
    <row r="752" spans="6:10" x14ac:dyDescent="0.25">
      <c r="F752" s="5"/>
      <c r="G752" s="5"/>
      <c r="H752" s="5"/>
      <c r="I752" s="5"/>
      <c r="J752" s="3"/>
    </row>
    <row r="753" spans="6:10" x14ac:dyDescent="0.25">
      <c r="F753" s="5"/>
      <c r="G753" s="5"/>
      <c r="H753" s="5"/>
      <c r="I753" s="5"/>
      <c r="J753" s="3"/>
    </row>
    <row r="754" spans="6:10" x14ac:dyDescent="0.25">
      <c r="F754" s="5"/>
      <c r="G754" s="5"/>
      <c r="H754" s="5"/>
      <c r="I754" s="5"/>
      <c r="J754" s="3"/>
    </row>
    <row r="755" spans="6:10" x14ac:dyDescent="0.25">
      <c r="F755" s="5"/>
      <c r="G755" s="5"/>
      <c r="H755" s="5"/>
      <c r="I755" s="5"/>
      <c r="J755" s="3"/>
    </row>
    <row r="756" spans="6:10" x14ac:dyDescent="0.25">
      <c r="F756" s="5"/>
      <c r="G756" s="5"/>
      <c r="H756" s="5"/>
      <c r="I756" s="5"/>
      <c r="J756" s="3"/>
    </row>
    <row r="757" spans="6:10" x14ac:dyDescent="0.25">
      <c r="F757" s="5"/>
      <c r="G757" s="5"/>
      <c r="H757" s="5"/>
      <c r="I757" s="5"/>
      <c r="J757" s="3"/>
    </row>
    <row r="758" spans="6:10" x14ac:dyDescent="0.25">
      <c r="F758" s="5"/>
      <c r="G758" s="5"/>
      <c r="H758" s="5"/>
      <c r="I758" s="5"/>
      <c r="J758" s="3"/>
    </row>
    <row r="759" spans="6:10" x14ac:dyDescent="0.25">
      <c r="F759" s="5"/>
      <c r="G759" s="5"/>
      <c r="H759" s="5"/>
      <c r="I759" s="5"/>
      <c r="J759" s="3"/>
    </row>
    <row r="760" spans="6:10" x14ac:dyDescent="0.25">
      <c r="F760" s="5"/>
      <c r="G760" s="5"/>
      <c r="H760" s="5"/>
      <c r="I760" s="5"/>
      <c r="J760" s="3"/>
    </row>
    <row r="761" spans="6:10" x14ac:dyDescent="0.25">
      <c r="F761" s="5"/>
      <c r="G761" s="5"/>
      <c r="H761" s="5"/>
      <c r="I761" s="5"/>
      <c r="J761" s="3"/>
    </row>
    <row r="762" spans="6:10" x14ac:dyDescent="0.25">
      <c r="F762" s="5"/>
      <c r="G762" s="5"/>
      <c r="H762" s="5"/>
      <c r="I762" s="5"/>
      <c r="J762" s="3"/>
    </row>
    <row r="763" spans="6:10" x14ac:dyDescent="0.25">
      <c r="F763" s="5"/>
      <c r="G763" s="5"/>
      <c r="H763" s="5"/>
      <c r="I763" s="5"/>
      <c r="J763" s="3"/>
    </row>
    <row r="764" spans="6:10" x14ac:dyDescent="0.25">
      <c r="F764" s="5"/>
      <c r="G764" s="5"/>
      <c r="H764" s="5"/>
      <c r="I764" s="5"/>
      <c r="J764" s="3"/>
    </row>
    <row r="765" spans="6:10" x14ac:dyDescent="0.25">
      <c r="F765" s="5"/>
      <c r="G765" s="5"/>
      <c r="H765" s="5"/>
      <c r="I765" s="5"/>
      <c r="J765" s="3"/>
    </row>
    <row r="766" spans="6:10" x14ac:dyDescent="0.25">
      <c r="F766" s="5"/>
      <c r="G766" s="5"/>
      <c r="H766" s="5"/>
      <c r="I766" s="5"/>
      <c r="J766" s="3"/>
    </row>
    <row r="767" spans="6:10" x14ac:dyDescent="0.25">
      <c r="F767" s="5"/>
      <c r="G767" s="5"/>
      <c r="H767" s="5"/>
      <c r="I767" s="5"/>
      <c r="J767" s="3"/>
    </row>
    <row r="768" spans="6:10" x14ac:dyDescent="0.25">
      <c r="F768" s="5"/>
      <c r="G768" s="5"/>
      <c r="H768" s="5"/>
      <c r="I768" s="5"/>
      <c r="J768" s="3"/>
    </row>
    <row r="769" spans="6:10" x14ac:dyDescent="0.25">
      <c r="F769" s="5"/>
      <c r="G769" s="5"/>
      <c r="H769" s="5"/>
      <c r="I769" s="5"/>
      <c r="J769" s="3"/>
    </row>
    <row r="770" spans="6:10" x14ac:dyDescent="0.25">
      <c r="F770" s="5"/>
      <c r="G770" s="5"/>
      <c r="H770" s="5"/>
      <c r="I770" s="5"/>
      <c r="J770" s="3"/>
    </row>
    <row r="771" spans="6:10" x14ac:dyDescent="0.25">
      <c r="F771" s="5"/>
      <c r="G771" s="5"/>
      <c r="H771" s="5"/>
      <c r="I771" s="5"/>
      <c r="J771" s="3"/>
    </row>
    <row r="772" spans="6:10" x14ac:dyDescent="0.25">
      <c r="F772" s="5"/>
      <c r="G772" s="5"/>
      <c r="H772" s="5"/>
      <c r="I772" s="5"/>
      <c r="J772" s="3"/>
    </row>
    <row r="773" spans="6:10" x14ac:dyDescent="0.25">
      <c r="F773" s="5"/>
      <c r="G773" s="5"/>
      <c r="H773" s="5"/>
      <c r="I773" s="5"/>
      <c r="J773" s="3"/>
    </row>
    <row r="774" spans="6:10" x14ac:dyDescent="0.25">
      <c r="F774" s="5"/>
      <c r="G774" s="5"/>
      <c r="H774" s="5"/>
      <c r="I774" s="5"/>
      <c r="J774" s="3"/>
    </row>
    <row r="775" spans="6:10" x14ac:dyDescent="0.25">
      <c r="F775" s="5"/>
      <c r="G775" s="5"/>
      <c r="H775" s="5"/>
      <c r="I775" s="5"/>
      <c r="J775" s="3"/>
    </row>
    <row r="776" spans="6:10" x14ac:dyDescent="0.25">
      <c r="F776" s="5"/>
      <c r="G776" s="5"/>
      <c r="H776" s="5"/>
      <c r="I776" s="5"/>
      <c r="J776" s="3"/>
    </row>
    <row r="777" spans="6:10" x14ac:dyDescent="0.25">
      <c r="F777" s="5"/>
      <c r="G777" s="5"/>
      <c r="H777" s="5"/>
      <c r="I777" s="5"/>
      <c r="J777" s="3"/>
    </row>
    <row r="778" spans="6:10" x14ac:dyDescent="0.25">
      <c r="F778" s="5"/>
      <c r="G778" s="5"/>
      <c r="H778" s="5"/>
      <c r="I778" s="5"/>
      <c r="J778" s="3"/>
    </row>
    <row r="779" spans="6:10" x14ac:dyDescent="0.25">
      <c r="F779" s="5"/>
      <c r="G779" s="5"/>
      <c r="H779" s="5"/>
      <c r="I779" s="5"/>
      <c r="J779" s="3"/>
    </row>
    <row r="780" spans="6:10" x14ac:dyDescent="0.25">
      <c r="F780" s="5"/>
      <c r="G780" s="5"/>
      <c r="H780" s="5"/>
      <c r="I780" s="5"/>
      <c r="J780" s="3"/>
    </row>
    <row r="781" spans="6:10" x14ac:dyDescent="0.25">
      <c r="F781" s="5"/>
      <c r="G781" s="5"/>
      <c r="H781" s="5"/>
      <c r="I781" s="5"/>
      <c r="J781" s="3"/>
    </row>
    <row r="782" spans="6:10" x14ac:dyDescent="0.25">
      <c r="F782" s="5"/>
      <c r="G782" s="5"/>
      <c r="H782" s="5"/>
      <c r="I782" s="5"/>
      <c r="J782" s="3"/>
    </row>
    <row r="783" spans="6:10" x14ac:dyDescent="0.25">
      <c r="F783" s="5"/>
      <c r="G783" s="5"/>
      <c r="H783" s="5"/>
      <c r="I783" s="5"/>
      <c r="J783" s="3"/>
    </row>
    <row r="784" spans="6:10" x14ac:dyDescent="0.25">
      <c r="F784" s="5"/>
      <c r="G784" s="5"/>
      <c r="H784" s="5"/>
      <c r="I784" s="5"/>
      <c r="J784" s="3"/>
    </row>
    <row r="785" spans="6:10" x14ac:dyDescent="0.25">
      <c r="F785" s="5"/>
      <c r="G785" s="5"/>
      <c r="H785" s="5"/>
      <c r="I785" s="5"/>
      <c r="J785" s="3"/>
    </row>
    <row r="786" spans="6:10" x14ac:dyDescent="0.25">
      <c r="F786" s="5"/>
      <c r="G786" s="5"/>
      <c r="H786" s="5"/>
      <c r="I786" s="5"/>
      <c r="J786" s="3"/>
    </row>
    <row r="787" spans="6:10" x14ac:dyDescent="0.25">
      <c r="F787" s="5"/>
      <c r="G787" s="5"/>
      <c r="H787" s="5"/>
      <c r="I787" s="5"/>
      <c r="J787" s="3"/>
    </row>
    <row r="788" spans="6:10" x14ac:dyDescent="0.25">
      <c r="F788" s="5"/>
      <c r="G788" s="5"/>
      <c r="H788" s="5"/>
      <c r="I788" s="5"/>
      <c r="J788" s="3"/>
    </row>
    <row r="789" spans="6:10" x14ac:dyDescent="0.25">
      <c r="F789" s="5"/>
      <c r="G789" s="5"/>
      <c r="H789" s="5"/>
      <c r="I789" s="5"/>
      <c r="J789" s="3"/>
    </row>
    <row r="790" spans="6:10" x14ac:dyDescent="0.25">
      <c r="F790" s="5"/>
      <c r="G790" s="5"/>
      <c r="H790" s="5"/>
      <c r="I790" s="5"/>
      <c r="J790" s="3"/>
    </row>
    <row r="791" spans="6:10" x14ac:dyDescent="0.25">
      <c r="F791" s="5"/>
      <c r="G791" s="5"/>
      <c r="H791" s="5"/>
      <c r="I791" s="5"/>
      <c r="J791" s="3"/>
    </row>
    <row r="792" spans="6:10" x14ac:dyDescent="0.25">
      <c r="F792" s="5"/>
      <c r="G792" s="5"/>
      <c r="H792" s="5"/>
      <c r="I792" s="5"/>
      <c r="J792" s="3"/>
    </row>
    <row r="793" spans="6:10" x14ac:dyDescent="0.25">
      <c r="F793" s="5"/>
      <c r="G793" s="5"/>
      <c r="H793" s="5"/>
      <c r="I793" s="5"/>
      <c r="J793" s="3"/>
    </row>
    <row r="794" spans="6:10" x14ac:dyDescent="0.25">
      <c r="F794" s="5"/>
      <c r="G794" s="5"/>
      <c r="H794" s="5"/>
      <c r="I794" s="5"/>
      <c r="J794" s="3"/>
    </row>
    <row r="795" spans="6:10" x14ac:dyDescent="0.25">
      <c r="F795" s="5"/>
      <c r="G795" s="5"/>
      <c r="H795" s="5"/>
      <c r="I795" s="5"/>
      <c r="J795" s="3"/>
    </row>
    <row r="796" spans="6:10" x14ac:dyDescent="0.25">
      <c r="F796" s="5"/>
      <c r="G796" s="5"/>
      <c r="H796" s="5"/>
      <c r="I796" s="5"/>
      <c r="J796" s="3"/>
    </row>
    <row r="797" spans="6:10" x14ac:dyDescent="0.25">
      <c r="F797" s="5"/>
      <c r="G797" s="5"/>
      <c r="H797" s="5"/>
      <c r="I797" s="5"/>
      <c r="J797" s="3"/>
    </row>
    <row r="798" spans="6:10" x14ac:dyDescent="0.25">
      <c r="F798" s="5"/>
      <c r="G798" s="5"/>
      <c r="H798" s="5"/>
      <c r="I798" s="5"/>
      <c r="J798" s="3"/>
    </row>
    <row r="799" spans="6:10" x14ac:dyDescent="0.25">
      <c r="F799" s="5"/>
      <c r="G799" s="5"/>
      <c r="H799" s="5"/>
      <c r="I799" s="5"/>
      <c r="J799" s="3"/>
    </row>
    <row r="800" spans="6:10" x14ac:dyDescent="0.25">
      <c r="F800" s="5"/>
      <c r="G800" s="5"/>
      <c r="H800" s="5"/>
      <c r="I800" s="5"/>
      <c r="J800" s="3"/>
    </row>
    <row r="801" spans="6:10" x14ac:dyDescent="0.25">
      <c r="F801" s="5"/>
      <c r="G801" s="5"/>
      <c r="H801" s="5"/>
      <c r="I801" s="5"/>
      <c r="J801" s="3"/>
    </row>
    <row r="802" spans="6:10" x14ac:dyDescent="0.25">
      <c r="F802" s="5"/>
      <c r="G802" s="5"/>
      <c r="H802" s="5"/>
      <c r="I802" s="5"/>
      <c r="J802" s="3"/>
    </row>
    <row r="803" spans="6:10" x14ac:dyDescent="0.25">
      <c r="F803" s="5"/>
      <c r="G803" s="5"/>
      <c r="H803" s="5"/>
      <c r="I803" s="5"/>
      <c r="J803" s="3"/>
    </row>
    <row r="804" spans="6:10" x14ac:dyDescent="0.25">
      <c r="F804" s="5"/>
      <c r="G804" s="5"/>
      <c r="H804" s="5"/>
      <c r="I804" s="5"/>
      <c r="J804" s="3"/>
    </row>
    <row r="805" spans="6:10" x14ac:dyDescent="0.25">
      <c r="F805" s="5"/>
      <c r="G805" s="5"/>
      <c r="H805" s="5"/>
      <c r="I805" s="5"/>
      <c r="J805" s="3"/>
    </row>
    <row r="806" spans="6:10" x14ac:dyDescent="0.25">
      <c r="F806" s="5"/>
      <c r="G806" s="5"/>
      <c r="H806" s="5"/>
      <c r="I806" s="5"/>
      <c r="J806" s="3"/>
    </row>
    <row r="807" spans="6:10" x14ac:dyDescent="0.25">
      <c r="F807" s="5"/>
      <c r="G807" s="5"/>
      <c r="H807" s="5"/>
      <c r="I807" s="5"/>
      <c r="J807" s="3"/>
    </row>
    <row r="808" spans="6:10" x14ac:dyDescent="0.25">
      <c r="F808" s="5"/>
      <c r="G808" s="5"/>
      <c r="H808" s="5"/>
      <c r="I808" s="5"/>
      <c r="J808" s="3"/>
    </row>
    <row r="809" spans="6:10" x14ac:dyDescent="0.25">
      <c r="F809" s="5"/>
      <c r="G809" s="5"/>
      <c r="H809" s="5"/>
      <c r="I809" s="5"/>
      <c r="J809" s="3"/>
    </row>
    <row r="810" spans="6:10" x14ac:dyDescent="0.25">
      <c r="F810" s="5"/>
      <c r="G810" s="5"/>
      <c r="H810" s="5"/>
      <c r="I810" s="5"/>
      <c r="J810" s="3"/>
    </row>
    <row r="811" spans="6:10" x14ac:dyDescent="0.25">
      <c r="F811" s="5"/>
      <c r="G811" s="5"/>
      <c r="H811" s="5"/>
      <c r="I811" s="5"/>
      <c r="J811" s="3"/>
    </row>
    <row r="812" spans="6:10" x14ac:dyDescent="0.25">
      <c r="F812" s="5"/>
      <c r="G812" s="5"/>
      <c r="H812" s="5"/>
      <c r="I812" s="5"/>
      <c r="J812" s="3"/>
    </row>
    <row r="813" spans="6:10" x14ac:dyDescent="0.25">
      <c r="F813" s="5"/>
      <c r="G813" s="5"/>
      <c r="H813" s="5"/>
      <c r="I813" s="5"/>
      <c r="J813" s="3"/>
    </row>
    <row r="814" spans="6:10" x14ac:dyDescent="0.25">
      <c r="F814" s="5"/>
      <c r="G814" s="5"/>
      <c r="H814" s="5"/>
      <c r="I814" s="5"/>
      <c r="J814" s="3"/>
    </row>
    <row r="815" spans="6:10" x14ac:dyDescent="0.25">
      <c r="F815" s="5"/>
      <c r="G815" s="5"/>
      <c r="H815" s="5"/>
      <c r="I815" s="5"/>
      <c r="J815" s="3"/>
    </row>
    <row r="816" spans="6:10" x14ac:dyDescent="0.25">
      <c r="F816" s="5"/>
      <c r="G816" s="5"/>
      <c r="H816" s="5"/>
      <c r="I816" s="5"/>
      <c r="J816" s="3"/>
    </row>
    <row r="817" spans="6:10" x14ac:dyDescent="0.25">
      <c r="F817" s="5"/>
      <c r="G817" s="5"/>
      <c r="H817" s="5"/>
      <c r="I817" s="5"/>
      <c r="J817" s="3"/>
    </row>
    <row r="818" spans="6:10" x14ac:dyDescent="0.25">
      <c r="F818" s="5"/>
      <c r="G818" s="5"/>
      <c r="H818" s="5"/>
      <c r="I818" s="5"/>
      <c r="J818" s="3"/>
    </row>
    <row r="819" spans="6:10" x14ac:dyDescent="0.25">
      <c r="F819" s="5"/>
      <c r="G819" s="5"/>
      <c r="H819" s="5"/>
      <c r="I819" s="5"/>
      <c r="J819" s="3"/>
    </row>
    <row r="820" spans="6:10" x14ac:dyDescent="0.25">
      <c r="F820" s="5"/>
      <c r="G820" s="5"/>
      <c r="H820" s="5"/>
      <c r="I820" s="5"/>
      <c r="J820" s="3"/>
    </row>
    <row r="821" spans="6:10" x14ac:dyDescent="0.25">
      <c r="F821" s="5"/>
      <c r="G821" s="5"/>
      <c r="H821" s="5"/>
      <c r="I821" s="5"/>
      <c r="J821" s="3"/>
    </row>
    <row r="822" spans="6:10" x14ac:dyDescent="0.25">
      <c r="F822" s="5"/>
      <c r="G822" s="5"/>
      <c r="H822" s="5"/>
      <c r="I822" s="5"/>
      <c r="J822" s="3"/>
    </row>
    <row r="823" spans="6:10" x14ac:dyDescent="0.25">
      <c r="F823" s="5"/>
      <c r="G823" s="5"/>
      <c r="H823" s="5"/>
      <c r="I823" s="5"/>
      <c r="J823" s="3"/>
    </row>
    <row r="824" spans="6:10" x14ac:dyDescent="0.25">
      <c r="F824" s="5"/>
      <c r="G824" s="5"/>
      <c r="H824" s="5"/>
      <c r="I824" s="5"/>
      <c r="J824" s="3"/>
    </row>
    <row r="825" spans="6:10" x14ac:dyDescent="0.25">
      <c r="F825" s="5"/>
      <c r="G825" s="5"/>
      <c r="H825" s="5"/>
      <c r="I825" s="5"/>
      <c r="J825" s="3"/>
    </row>
    <row r="826" spans="6:10" x14ac:dyDescent="0.25">
      <c r="F826" s="5"/>
      <c r="G826" s="5"/>
      <c r="H826" s="5"/>
      <c r="I826" s="5"/>
      <c r="J826" s="3"/>
    </row>
    <row r="827" spans="6:10" x14ac:dyDescent="0.25">
      <c r="F827" s="5"/>
      <c r="G827" s="5"/>
      <c r="H827" s="5"/>
      <c r="I827" s="5"/>
      <c r="J827" s="3"/>
    </row>
    <row r="828" spans="6:10" x14ac:dyDescent="0.25">
      <c r="F828" s="5"/>
      <c r="G828" s="5"/>
      <c r="H828" s="5"/>
      <c r="I828" s="5"/>
      <c r="J828" s="3"/>
    </row>
    <row r="829" spans="6:10" x14ac:dyDescent="0.25">
      <c r="F829" s="5"/>
      <c r="G829" s="5"/>
      <c r="H829" s="5"/>
      <c r="I829" s="5"/>
      <c r="J829" s="3"/>
    </row>
    <row r="830" spans="6:10" x14ac:dyDescent="0.25">
      <c r="F830" s="5"/>
      <c r="G830" s="5"/>
      <c r="H830" s="5"/>
      <c r="I830" s="5"/>
      <c r="J830" s="3"/>
    </row>
    <row r="831" spans="6:10" x14ac:dyDescent="0.25">
      <c r="F831" s="5"/>
      <c r="G831" s="5"/>
      <c r="H831" s="5"/>
      <c r="I831" s="5"/>
      <c r="J831" s="3"/>
    </row>
    <row r="832" spans="6:10" x14ac:dyDescent="0.25">
      <c r="F832" s="5"/>
      <c r="G832" s="5"/>
      <c r="H832" s="5"/>
      <c r="I832" s="5"/>
      <c r="J832" s="3"/>
    </row>
    <row r="833" spans="6:10" x14ac:dyDescent="0.25">
      <c r="F833" s="5"/>
      <c r="G833" s="5"/>
      <c r="H833" s="5"/>
      <c r="I833" s="5"/>
      <c r="J833" s="3"/>
    </row>
    <row r="834" spans="6:10" x14ac:dyDescent="0.25">
      <c r="F834" s="5"/>
      <c r="G834" s="5"/>
      <c r="H834" s="5"/>
      <c r="I834" s="5"/>
      <c r="J834" s="3"/>
    </row>
    <row r="835" spans="6:10" x14ac:dyDescent="0.25">
      <c r="F835" s="5"/>
      <c r="G835" s="5"/>
      <c r="H835" s="5"/>
      <c r="I835" s="5"/>
      <c r="J835" s="3"/>
    </row>
    <row r="836" spans="6:10" x14ac:dyDescent="0.25">
      <c r="F836" s="5"/>
      <c r="G836" s="5"/>
      <c r="H836" s="5"/>
      <c r="I836" s="5"/>
      <c r="J836" s="3"/>
    </row>
    <row r="837" spans="6:10" x14ac:dyDescent="0.25">
      <c r="F837" s="5"/>
      <c r="G837" s="5"/>
      <c r="H837" s="5"/>
      <c r="I837" s="5"/>
      <c r="J837" s="3"/>
    </row>
    <row r="838" spans="6:10" x14ac:dyDescent="0.25">
      <c r="F838" s="5"/>
      <c r="G838" s="5"/>
      <c r="H838" s="5"/>
      <c r="I838" s="5"/>
      <c r="J838" s="3"/>
    </row>
    <row r="839" spans="6:10" x14ac:dyDescent="0.25">
      <c r="F839" s="5"/>
      <c r="G839" s="5"/>
      <c r="H839" s="5"/>
      <c r="I839" s="5"/>
      <c r="J839" s="3"/>
    </row>
    <row r="840" spans="6:10" x14ac:dyDescent="0.25">
      <c r="F840" s="5"/>
      <c r="G840" s="5"/>
      <c r="H840" s="5"/>
      <c r="I840" s="5"/>
      <c r="J840" s="3"/>
    </row>
    <row r="841" spans="6:10" x14ac:dyDescent="0.25">
      <c r="F841" s="5"/>
      <c r="G841" s="5"/>
      <c r="H841" s="5"/>
      <c r="I841" s="5"/>
      <c r="J841" s="3"/>
    </row>
    <row r="842" spans="6:10" x14ac:dyDescent="0.25">
      <c r="F842" s="5"/>
      <c r="G842" s="5"/>
      <c r="H842" s="5"/>
      <c r="I842" s="5"/>
      <c r="J842" s="3"/>
    </row>
    <row r="843" spans="6:10" x14ac:dyDescent="0.25">
      <c r="F843" s="5"/>
      <c r="G843" s="5"/>
      <c r="H843" s="5"/>
      <c r="I843" s="5"/>
      <c r="J843" s="3"/>
    </row>
    <row r="844" spans="6:10" x14ac:dyDescent="0.25">
      <c r="F844" s="5"/>
      <c r="G844" s="5"/>
      <c r="H844" s="5"/>
      <c r="I844" s="5"/>
      <c r="J844" s="3"/>
    </row>
    <row r="845" spans="6:10" x14ac:dyDescent="0.25">
      <c r="F845" s="5"/>
      <c r="G845" s="5"/>
      <c r="H845" s="5"/>
      <c r="I845" s="5"/>
      <c r="J845" s="3"/>
    </row>
    <row r="846" spans="6:10" x14ac:dyDescent="0.25">
      <c r="F846" s="5"/>
      <c r="G846" s="5"/>
      <c r="H846" s="5"/>
      <c r="I846" s="5"/>
      <c r="J846" s="3"/>
    </row>
    <row r="847" spans="6:10" x14ac:dyDescent="0.25">
      <c r="F847" s="5"/>
      <c r="G847" s="5"/>
      <c r="H847" s="5"/>
      <c r="I847" s="5"/>
      <c r="J847" s="3"/>
    </row>
    <row r="848" spans="6:10" x14ac:dyDescent="0.25">
      <c r="F848" s="5"/>
      <c r="G848" s="5"/>
      <c r="H848" s="5"/>
      <c r="I848" s="5"/>
      <c r="J848" s="3"/>
    </row>
    <row r="849" spans="6:10" x14ac:dyDescent="0.25">
      <c r="F849" s="5"/>
      <c r="G849" s="5"/>
      <c r="H849" s="5"/>
      <c r="I849" s="5"/>
      <c r="J849" s="3"/>
    </row>
    <row r="850" spans="6:10" x14ac:dyDescent="0.25">
      <c r="F850" s="5"/>
      <c r="G850" s="5"/>
      <c r="H850" s="5"/>
      <c r="I850" s="5"/>
      <c r="J850" s="3"/>
    </row>
    <row r="851" spans="6:10" x14ac:dyDescent="0.25">
      <c r="F851" s="5"/>
      <c r="G851" s="5"/>
      <c r="H851" s="5"/>
      <c r="I851" s="5"/>
      <c r="J851" s="3"/>
    </row>
    <row r="852" spans="6:10" x14ac:dyDescent="0.25">
      <c r="F852" s="5"/>
      <c r="G852" s="5"/>
      <c r="H852" s="5"/>
      <c r="I852" s="5"/>
      <c r="J852" s="3"/>
    </row>
    <row r="853" spans="6:10" x14ac:dyDescent="0.25">
      <c r="F853" s="5"/>
      <c r="G853" s="5"/>
      <c r="H853" s="5"/>
      <c r="I853" s="5"/>
      <c r="J853" s="3"/>
    </row>
    <row r="854" spans="6:10" x14ac:dyDescent="0.25">
      <c r="F854" s="5"/>
      <c r="G854" s="5"/>
      <c r="H854" s="5"/>
      <c r="I854" s="5"/>
      <c r="J854" s="3"/>
    </row>
    <row r="855" spans="6:10" x14ac:dyDescent="0.25">
      <c r="F855" s="5"/>
      <c r="G855" s="5"/>
      <c r="H855" s="5"/>
      <c r="I855" s="5"/>
      <c r="J855" s="3"/>
    </row>
    <row r="856" spans="6:10" x14ac:dyDescent="0.25">
      <c r="F856" s="5"/>
      <c r="G856" s="5"/>
      <c r="H856" s="5"/>
      <c r="I856" s="5"/>
      <c r="J856" s="3"/>
    </row>
    <row r="857" spans="6:10" x14ac:dyDescent="0.25">
      <c r="F857" s="5"/>
      <c r="G857" s="5"/>
      <c r="H857" s="5"/>
      <c r="I857" s="5"/>
      <c r="J857" s="3"/>
    </row>
    <row r="858" spans="6:10" x14ac:dyDescent="0.25">
      <c r="F858" s="5"/>
      <c r="G858" s="5"/>
      <c r="H858" s="5"/>
      <c r="I858" s="5"/>
      <c r="J858" s="3"/>
    </row>
    <row r="859" spans="6:10" x14ac:dyDescent="0.25">
      <c r="F859" s="5"/>
      <c r="G859" s="5"/>
      <c r="H859" s="5"/>
      <c r="I859" s="5"/>
      <c r="J859" s="3"/>
    </row>
    <row r="860" spans="6:10" x14ac:dyDescent="0.25">
      <c r="F860" s="5"/>
      <c r="G860" s="5"/>
      <c r="H860" s="5"/>
      <c r="I860" s="5"/>
      <c r="J860" s="3"/>
    </row>
    <row r="861" spans="6:10" x14ac:dyDescent="0.25">
      <c r="F861" s="5"/>
      <c r="G861" s="5"/>
      <c r="H861" s="5"/>
      <c r="I861" s="5"/>
      <c r="J861" s="3"/>
    </row>
    <row r="862" spans="6:10" x14ac:dyDescent="0.25">
      <c r="F862" s="5"/>
      <c r="G862" s="5"/>
      <c r="H862" s="5"/>
      <c r="I862" s="5"/>
      <c r="J862" s="3"/>
    </row>
    <row r="863" spans="6:10" x14ac:dyDescent="0.25">
      <c r="F863" s="5"/>
      <c r="G863" s="5"/>
      <c r="H863" s="5"/>
      <c r="I863" s="5"/>
      <c r="J863" s="3"/>
    </row>
    <row r="864" spans="6:10" x14ac:dyDescent="0.25">
      <c r="F864" s="5"/>
      <c r="G864" s="5"/>
      <c r="H864" s="5"/>
      <c r="I864" s="5"/>
      <c r="J864" s="3"/>
    </row>
    <row r="865" spans="6:10" x14ac:dyDescent="0.25">
      <c r="F865" s="5"/>
      <c r="G865" s="5"/>
      <c r="H865" s="5"/>
      <c r="I865" s="5"/>
      <c r="J865" s="3"/>
    </row>
    <row r="866" spans="6:10" x14ac:dyDescent="0.25">
      <c r="F866" s="5"/>
      <c r="G866" s="5"/>
      <c r="H866" s="5"/>
      <c r="I866" s="5"/>
      <c r="J866" s="3"/>
    </row>
    <row r="867" spans="6:10" x14ac:dyDescent="0.25">
      <c r="F867" s="5"/>
      <c r="G867" s="5"/>
      <c r="H867" s="5"/>
      <c r="I867" s="5"/>
      <c r="J867" s="3"/>
    </row>
    <row r="868" spans="6:10" x14ac:dyDescent="0.25">
      <c r="F868" s="5"/>
      <c r="G868" s="5"/>
      <c r="H868" s="5"/>
      <c r="I868" s="5"/>
      <c r="J868" s="3"/>
    </row>
    <row r="869" spans="6:10" x14ac:dyDescent="0.25">
      <c r="F869" s="5"/>
      <c r="G869" s="5"/>
      <c r="H869" s="5"/>
      <c r="I869" s="5"/>
      <c r="J869" s="3"/>
    </row>
    <row r="870" spans="6:10" x14ac:dyDescent="0.25">
      <c r="F870" s="5"/>
      <c r="G870" s="5"/>
      <c r="H870" s="5"/>
      <c r="I870" s="5"/>
      <c r="J870" s="3"/>
    </row>
    <row r="871" spans="6:10" x14ac:dyDescent="0.25">
      <c r="F871" s="5"/>
      <c r="G871" s="5"/>
      <c r="H871" s="5"/>
      <c r="I871" s="5"/>
      <c r="J871" s="3"/>
    </row>
    <row r="872" spans="6:10" x14ac:dyDescent="0.25">
      <c r="F872" s="5"/>
      <c r="G872" s="5"/>
      <c r="H872" s="5"/>
      <c r="I872" s="5"/>
      <c r="J872" s="3"/>
    </row>
    <row r="873" spans="6:10" x14ac:dyDescent="0.25">
      <c r="F873" s="5"/>
      <c r="G873" s="5"/>
      <c r="H873" s="5"/>
      <c r="I873" s="5"/>
      <c r="J873" s="3"/>
    </row>
    <row r="874" spans="6:10" x14ac:dyDescent="0.25">
      <c r="F874" s="5"/>
      <c r="G874" s="5"/>
      <c r="H874" s="5"/>
      <c r="I874" s="5"/>
      <c r="J874" s="3"/>
    </row>
    <row r="875" spans="6:10" x14ac:dyDescent="0.25">
      <c r="F875" s="5"/>
      <c r="G875" s="5"/>
      <c r="H875" s="5"/>
      <c r="I875" s="5"/>
      <c r="J875" s="3"/>
    </row>
    <row r="876" spans="6:10" x14ac:dyDescent="0.25">
      <c r="F876" s="5"/>
      <c r="G876" s="5"/>
      <c r="H876" s="5"/>
      <c r="I876" s="5"/>
      <c r="J876" s="3"/>
    </row>
    <row r="877" spans="6:10" x14ac:dyDescent="0.25">
      <c r="F877" s="5"/>
      <c r="G877" s="5"/>
      <c r="H877" s="5"/>
      <c r="I877" s="5"/>
      <c r="J877" s="3"/>
    </row>
    <row r="878" spans="6:10" x14ac:dyDescent="0.25">
      <c r="F878" s="5"/>
      <c r="G878" s="5"/>
      <c r="H878" s="5"/>
      <c r="I878" s="5"/>
      <c r="J878" s="3"/>
    </row>
    <row r="879" spans="6:10" x14ac:dyDescent="0.25">
      <c r="F879" s="5"/>
      <c r="G879" s="5"/>
      <c r="H879" s="5"/>
      <c r="I879" s="5"/>
      <c r="J879" s="3"/>
    </row>
    <row r="880" spans="6:10" x14ac:dyDescent="0.25">
      <c r="F880" s="5"/>
      <c r="G880" s="5"/>
      <c r="H880" s="5"/>
      <c r="I880" s="5"/>
      <c r="J880" s="3"/>
    </row>
    <row r="881" spans="6:10" x14ac:dyDescent="0.25">
      <c r="F881" s="5"/>
      <c r="G881" s="5"/>
      <c r="H881" s="5"/>
      <c r="I881" s="5"/>
      <c r="J881" s="3"/>
    </row>
    <row r="882" spans="6:10" x14ac:dyDescent="0.25">
      <c r="F882" s="5"/>
      <c r="G882" s="5"/>
      <c r="H882" s="5"/>
      <c r="I882" s="5"/>
      <c r="J882" s="3"/>
    </row>
    <row r="883" spans="6:10" x14ac:dyDescent="0.25">
      <c r="F883" s="5"/>
      <c r="G883" s="5"/>
      <c r="H883" s="5"/>
      <c r="I883" s="5"/>
      <c r="J883" s="3"/>
    </row>
    <row r="884" spans="6:10" x14ac:dyDescent="0.25">
      <c r="F884" s="5"/>
      <c r="G884" s="5"/>
      <c r="H884" s="5"/>
      <c r="I884" s="5"/>
      <c r="J884" s="3"/>
    </row>
    <row r="885" spans="6:10" x14ac:dyDescent="0.25">
      <c r="F885" s="5"/>
      <c r="G885" s="5"/>
      <c r="H885" s="5"/>
      <c r="I885" s="5"/>
      <c r="J885" s="3"/>
    </row>
    <row r="886" spans="6:10" x14ac:dyDescent="0.25">
      <c r="F886" s="5"/>
      <c r="G886" s="5"/>
      <c r="H886" s="5"/>
      <c r="I886" s="5"/>
      <c r="J886" s="3"/>
    </row>
    <row r="887" spans="6:10" x14ac:dyDescent="0.25">
      <c r="F887" s="5"/>
      <c r="G887" s="5"/>
      <c r="H887" s="5"/>
      <c r="I887" s="5"/>
      <c r="J887" s="3"/>
    </row>
    <row r="888" spans="6:10" x14ac:dyDescent="0.25">
      <c r="F888" s="5"/>
      <c r="G888" s="5"/>
      <c r="H888" s="5"/>
      <c r="I888" s="5"/>
      <c r="J888" s="3"/>
    </row>
    <row r="889" spans="6:10" x14ac:dyDescent="0.25">
      <c r="F889" s="5"/>
      <c r="G889" s="5"/>
      <c r="H889" s="5"/>
      <c r="I889" s="5"/>
      <c r="J889" s="3"/>
    </row>
    <row r="890" spans="6:10" x14ac:dyDescent="0.25">
      <c r="F890" s="5"/>
      <c r="G890" s="5"/>
      <c r="H890" s="5"/>
      <c r="I890" s="5"/>
      <c r="J890" s="3"/>
    </row>
    <row r="891" spans="6:10" x14ac:dyDescent="0.25">
      <c r="F891" s="5"/>
      <c r="G891" s="5"/>
      <c r="H891" s="5"/>
      <c r="I891" s="5"/>
      <c r="J891" s="3"/>
    </row>
    <row r="892" spans="6:10" x14ac:dyDescent="0.25">
      <c r="F892" s="5"/>
      <c r="G892" s="5"/>
      <c r="H892" s="5"/>
      <c r="I892" s="5"/>
      <c r="J892" s="3"/>
    </row>
    <row r="893" spans="6:10" x14ac:dyDescent="0.25">
      <c r="F893" s="5"/>
      <c r="G893" s="5"/>
      <c r="H893" s="5"/>
      <c r="I893" s="5"/>
      <c r="J893" s="3"/>
    </row>
    <row r="894" spans="6:10" x14ac:dyDescent="0.25">
      <c r="F894" s="5"/>
      <c r="G894" s="5"/>
      <c r="H894" s="5"/>
      <c r="I894" s="5"/>
      <c r="J894" s="3"/>
    </row>
    <row r="895" spans="6:10" x14ac:dyDescent="0.25">
      <c r="F895" s="5"/>
      <c r="G895" s="5"/>
      <c r="H895" s="5"/>
      <c r="I895" s="5"/>
      <c r="J895" s="3"/>
    </row>
    <row r="896" spans="6:10" x14ac:dyDescent="0.25">
      <c r="F896" s="5"/>
      <c r="G896" s="5"/>
      <c r="H896" s="5"/>
      <c r="I896" s="5"/>
      <c r="J896" s="3"/>
    </row>
    <row r="897" spans="6:10" x14ac:dyDescent="0.25">
      <c r="F897" s="5"/>
      <c r="G897" s="5"/>
      <c r="H897" s="5"/>
      <c r="I897" s="5"/>
      <c r="J897" s="3"/>
    </row>
    <row r="898" spans="6:10" x14ac:dyDescent="0.25">
      <c r="F898" s="5"/>
      <c r="G898" s="5"/>
      <c r="H898" s="5"/>
      <c r="I898" s="5"/>
      <c r="J898" s="3"/>
    </row>
    <row r="899" spans="6:10" x14ac:dyDescent="0.25">
      <c r="F899" s="5"/>
      <c r="G899" s="5"/>
      <c r="H899" s="5"/>
      <c r="I899" s="5"/>
      <c r="J899" s="3"/>
    </row>
    <row r="900" spans="6:10" x14ac:dyDescent="0.25">
      <c r="F900" s="5"/>
      <c r="G900" s="5"/>
      <c r="H900" s="5"/>
      <c r="I900" s="5"/>
      <c r="J900" s="3"/>
    </row>
    <row r="901" spans="6:10" x14ac:dyDescent="0.25">
      <c r="F901" s="5"/>
      <c r="G901" s="5"/>
      <c r="H901" s="5"/>
      <c r="I901" s="5"/>
      <c r="J901" s="3"/>
    </row>
    <row r="902" spans="6:10" x14ac:dyDescent="0.25">
      <c r="F902" s="5"/>
      <c r="G902" s="5"/>
      <c r="H902" s="5"/>
      <c r="I902" s="5"/>
      <c r="J902" s="3"/>
    </row>
    <row r="903" spans="6:10" x14ac:dyDescent="0.25">
      <c r="F903" s="5"/>
      <c r="G903" s="5"/>
      <c r="H903" s="5"/>
      <c r="I903" s="5"/>
      <c r="J903" s="3"/>
    </row>
    <row r="904" spans="6:10" x14ac:dyDescent="0.25">
      <c r="F904" s="5"/>
      <c r="G904" s="5"/>
      <c r="H904" s="5"/>
      <c r="I904" s="5"/>
      <c r="J904" s="3"/>
    </row>
    <row r="905" spans="6:10" x14ac:dyDescent="0.25">
      <c r="F905" s="5"/>
      <c r="G905" s="5"/>
      <c r="H905" s="5"/>
      <c r="I905" s="5"/>
      <c r="J905" s="3"/>
    </row>
    <row r="906" spans="6:10" x14ac:dyDescent="0.25">
      <c r="F906" s="5"/>
      <c r="G906" s="5"/>
      <c r="H906" s="5"/>
      <c r="I906" s="5"/>
      <c r="J906" s="3"/>
    </row>
    <row r="907" spans="6:10" x14ac:dyDescent="0.25">
      <c r="F907" s="5"/>
      <c r="G907" s="5"/>
      <c r="H907" s="5"/>
      <c r="I907" s="5"/>
      <c r="J907" s="3"/>
    </row>
    <row r="908" spans="6:10" x14ac:dyDescent="0.25">
      <c r="F908" s="5"/>
      <c r="G908" s="5"/>
      <c r="H908" s="5"/>
      <c r="I908" s="5"/>
      <c r="J908" s="3"/>
    </row>
    <row r="909" spans="6:10" x14ac:dyDescent="0.25">
      <c r="F909" s="5"/>
      <c r="G909" s="5"/>
      <c r="H909" s="5"/>
      <c r="I909" s="5"/>
      <c r="J909" s="3"/>
    </row>
    <row r="910" spans="6:10" x14ac:dyDescent="0.25">
      <c r="F910" s="5"/>
      <c r="G910" s="5"/>
      <c r="H910" s="5"/>
      <c r="I910" s="5"/>
      <c r="J910" s="3"/>
    </row>
    <row r="911" spans="6:10" x14ac:dyDescent="0.25">
      <c r="F911" s="5"/>
      <c r="G911" s="5"/>
      <c r="H911" s="5"/>
      <c r="I911" s="5"/>
      <c r="J911" s="3"/>
    </row>
    <row r="912" spans="6:10" x14ac:dyDescent="0.25">
      <c r="F912" s="5"/>
      <c r="G912" s="5"/>
      <c r="H912" s="5"/>
      <c r="I912" s="5"/>
      <c r="J912" s="3"/>
    </row>
    <row r="913" spans="6:10" x14ac:dyDescent="0.25">
      <c r="F913" s="5"/>
      <c r="G913" s="5"/>
      <c r="H913" s="5"/>
      <c r="I913" s="5"/>
      <c r="J913" s="3"/>
    </row>
    <row r="914" spans="6:10" x14ac:dyDescent="0.25">
      <c r="F914" s="5"/>
      <c r="G914" s="5"/>
      <c r="H914" s="5"/>
      <c r="I914" s="5"/>
      <c r="J914" s="3"/>
    </row>
    <row r="915" spans="6:10" x14ac:dyDescent="0.25">
      <c r="F915" s="5"/>
      <c r="G915" s="5"/>
      <c r="H915" s="5"/>
      <c r="I915" s="5"/>
      <c r="J915" s="3"/>
    </row>
    <row r="916" spans="6:10" x14ac:dyDescent="0.25">
      <c r="F916" s="5"/>
      <c r="G916" s="5"/>
      <c r="H916" s="5"/>
      <c r="I916" s="5"/>
      <c r="J916" s="3"/>
    </row>
    <row r="917" spans="6:10" x14ac:dyDescent="0.25">
      <c r="F917" s="5"/>
      <c r="G917" s="5"/>
      <c r="H917" s="5"/>
      <c r="I917" s="5"/>
      <c r="J917" s="3"/>
    </row>
    <row r="918" spans="6:10" x14ac:dyDescent="0.25">
      <c r="F918" s="5"/>
      <c r="G918" s="5"/>
      <c r="H918" s="5"/>
      <c r="I918" s="5"/>
      <c r="J918" s="3"/>
    </row>
    <row r="919" spans="6:10" x14ac:dyDescent="0.25">
      <c r="F919" s="5"/>
      <c r="G919" s="5"/>
      <c r="H919" s="5"/>
      <c r="I919" s="5"/>
      <c r="J919" s="3"/>
    </row>
    <row r="920" spans="6:10" x14ac:dyDescent="0.25">
      <c r="F920" s="5"/>
      <c r="G920" s="5"/>
      <c r="H920" s="5"/>
      <c r="I920" s="5"/>
      <c r="J920" s="3"/>
    </row>
    <row r="921" spans="6:10" x14ac:dyDescent="0.25">
      <c r="F921" s="5"/>
      <c r="G921" s="5"/>
      <c r="H921" s="5"/>
      <c r="I921" s="5"/>
      <c r="J921" s="3"/>
    </row>
    <row r="922" spans="6:10" x14ac:dyDescent="0.25">
      <c r="F922" s="5"/>
      <c r="G922" s="5"/>
      <c r="H922" s="5"/>
      <c r="I922" s="5"/>
      <c r="J922" s="3"/>
    </row>
    <row r="923" spans="6:10" x14ac:dyDescent="0.25">
      <c r="F923" s="5"/>
      <c r="G923" s="5"/>
      <c r="H923" s="5"/>
      <c r="I923" s="5"/>
      <c r="J923" s="3"/>
    </row>
    <row r="924" spans="6:10" x14ac:dyDescent="0.25">
      <c r="F924" s="5"/>
      <c r="G924" s="5"/>
      <c r="H924" s="5"/>
      <c r="I924" s="5"/>
      <c r="J924" s="3"/>
    </row>
    <row r="925" spans="6:10" x14ac:dyDescent="0.25">
      <c r="F925" s="5"/>
      <c r="G925" s="5"/>
      <c r="H925" s="5"/>
      <c r="I925" s="5"/>
      <c r="J925" s="3"/>
    </row>
    <row r="926" spans="6:10" x14ac:dyDescent="0.25">
      <c r="F926" s="5"/>
      <c r="G926" s="5"/>
      <c r="H926" s="5"/>
      <c r="I926" s="5"/>
      <c r="J926" s="3"/>
    </row>
    <row r="927" spans="6:10" x14ac:dyDescent="0.25">
      <c r="F927" s="5"/>
      <c r="G927" s="5"/>
      <c r="H927" s="5"/>
      <c r="I927" s="5"/>
      <c r="J927" s="3"/>
    </row>
    <row r="928" spans="6:10" x14ac:dyDescent="0.25">
      <c r="F928" s="5"/>
      <c r="G928" s="5"/>
      <c r="H928" s="5"/>
      <c r="I928" s="5"/>
      <c r="J928" s="3"/>
    </row>
    <row r="929" spans="6:10" x14ac:dyDescent="0.25">
      <c r="F929" s="5"/>
      <c r="G929" s="5"/>
      <c r="H929" s="5"/>
      <c r="I929" s="5"/>
      <c r="J929" s="3"/>
    </row>
    <row r="930" spans="6:10" x14ac:dyDescent="0.25">
      <c r="F930" s="5"/>
      <c r="G930" s="5"/>
      <c r="H930" s="5"/>
      <c r="I930" s="5"/>
      <c r="J930" s="3"/>
    </row>
    <row r="931" spans="6:10" x14ac:dyDescent="0.25">
      <c r="F931" s="5"/>
      <c r="G931" s="5"/>
      <c r="H931" s="5"/>
      <c r="I931" s="5"/>
      <c r="J931" s="3"/>
    </row>
    <row r="932" spans="6:10" x14ac:dyDescent="0.25">
      <c r="F932" s="5"/>
      <c r="G932" s="5"/>
      <c r="H932" s="5"/>
      <c r="I932" s="5"/>
      <c r="J932" s="3"/>
    </row>
    <row r="933" spans="6:10" x14ac:dyDescent="0.25">
      <c r="F933" s="5"/>
      <c r="G933" s="5"/>
      <c r="H933" s="5"/>
      <c r="I933" s="5"/>
      <c r="J933" s="3"/>
    </row>
    <row r="934" spans="6:10" x14ac:dyDescent="0.25">
      <c r="F934" s="5"/>
      <c r="G934" s="5"/>
      <c r="H934" s="5"/>
      <c r="I934" s="5"/>
      <c r="J934" s="3"/>
    </row>
    <row r="935" spans="6:10" x14ac:dyDescent="0.25">
      <c r="F935" s="5"/>
      <c r="G935" s="5"/>
      <c r="H935" s="5"/>
      <c r="I935" s="5"/>
      <c r="J935" s="3"/>
    </row>
    <row r="936" spans="6:10" x14ac:dyDescent="0.25">
      <c r="F936" s="5"/>
      <c r="G936" s="5"/>
      <c r="H936" s="5"/>
      <c r="I936" s="5"/>
      <c r="J936" s="3"/>
    </row>
    <row r="937" spans="6:10" x14ac:dyDescent="0.25">
      <c r="F937" s="5"/>
      <c r="G937" s="5"/>
      <c r="H937" s="5"/>
      <c r="I937" s="5"/>
      <c r="J937" s="3"/>
    </row>
    <row r="938" spans="6:10" x14ac:dyDescent="0.25">
      <c r="F938" s="5"/>
      <c r="G938" s="5"/>
      <c r="H938" s="5"/>
      <c r="I938" s="5"/>
      <c r="J938" s="3"/>
    </row>
    <row r="939" spans="6:10" x14ac:dyDescent="0.25">
      <c r="F939" s="5"/>
      <c r="G939" s="5"/>
      <c r="H939" s="5"/>
      <c r="I939" s="5"/>
      <c r="J939" s="3"/>
    </row>
    <row r="940" spans="6:10" x14ac:dyDescent="0.25">
      <c r="F940" s="5"/>
      <c r="G940" s="5"/>
      <c r="H940" s="5"/>
      <c r="I940" s="5"/>
      <c r="J940" s="3"/>
    </row>
    <row r="941" spans="6:10" x14ac:dyDescent="0.25">
      <c r="F941" s="5"/>
      <c r="G941" s="5"/>
      <c r="H941" s="5"/>
      <c r="I941" s="5"/>
      <c r="J941" s="3"/>
    </row>
    <row r="942" spans="6:10" x14ac:dyDescent="0.25">
      <c r="F942" s="5"/>
      <c r="G942" s="5"/>
      <c r="H942" s="5"/>
      <c r="I942" s="5"/>
      <c r="J942" s="3"/>
    </row>
    <row r="943" spans="6:10" x14ac:dyDescent="0.25">
      <c r="F943" s="5"/>
      <c r="G943" s="5"/>
      <c r="H943" s="5"/>
      <c r="I943" s="5"/>
      <c r="J943" s="3"/>
    </row>
    <row r="944" spans="6:10" x14ac:dyDescent="0.25">
      <c r="F944" s="5"/>
      <c r="G944" s="5"/>
      <c r="H944" s="5"/>
      <c r="I944" s="5"/>
      <c r="J944" s="3"/>
    </row>
    <row r="945" spans="6:10" x14ac:dyDescent="0.25">
      <c r="F945" s="5"/>
      <c r="G945" s="5"/>
      <c r="H945" s="5"/>
      <c r="I945" s="5"/>
      <c r="J945" s="3"/>
    </row>
    <row r="946" spans="6:10" x14ac:dyDescent="0.25">
      <c r="F946" s="5"/>
      <c r="G946" s="5"/>
      <c r="H946" s="5"/>
      <c r="I946" s="5"/>
      <c r="J946" s="3"/>
    </row>
    <row r="947" spans="6:10" x14ac:dyDescent="0.25">
      <c r="F947" s="5"/>
      <c r="G947" s="5"/>
      <c r="H947" s="5"/>
      <c r="I947" s="5"/>
      <c r="J947" s="3"/>
    </row>
    <row r="948" spans="6:10" x14ac:dyDescent="0.25">
      <c r="F948" s="5"/>
      <c r="G948" s="5"/>
      <c r="H948" s="5"/>
      <c r="I948" s="5"/>
      <c r="J948" s="3"/>
    </row>
    <row r="949" spans="6:10" x14ac:dyDescent="0.25">
      <c r="F949" s="5"/>
      <c r="G949" s="5"/>
      <c r="H949" s="5"/>
      <c r="I949" s="5"/>
      <c r="J949" s="3"/>
    </row>
    <row r="950" spans="6:10" x14ac:dyDescent="0.25">
      <c r="F950" s="5"/>
      <c r="G950" s="5"/>
      <c r="H950" s="5"/>
      <c r="I950" s="5"/>
      <c r="J950" s="3"/>
    </row>
    <row r="951" spans="6:10" x14ac:dyDescent="0.25">
      <c r="F951" s="5"/>
      <c r="G951" s="5"/>
      <c r="H951" s="5"/>
      <c r="I951" s="5"/>
      <c r="J951" s="3"/>
    </row>
    <row r="952" spans="6:10" x14ac:dyDescent="0.25">
      <c r="F952" s="5"/>
      <c r="G952" s="5"/>
      <c r="H952" s="5"/>
      <c r="I952" s="5"/>
      <c r="J952" s="3"/>
    </row>
    <row r="953" spans="6:10" x14ac:dyDescent="0.25">
      <c r="F953" s="5"/>
      <c r="G953" s="5"/>
      <c r="H953" s="5"/>
      <c r="I953" s="5"/>
      <c r="J953" s="3"/>
    </row>
    <row r="954" spans="6:10" x14ac:dyDescent="0.25">
      <c r="F954" s="5"/>
      <c r="G954" s="5"/>
      <c r="H954" s="5"/>
      <c r="I954" s="5"/>
      <c r="J954" s="3"/>
    </row>
    <row r="955" spans="6:10" x14ac:dyDescent="0.25">
      <c r="F955" s="5"/>
      <c r="G955" s="5"/>
      <c r="H955" s="5"/>
      <c r="I955" s="5"/>
      <c r="J955" s="3"/>
    </row>
    <row r="956" spans="6:10" x14ac:dyDescent="0.25">
      <c r="F956" s="5"/>
      <c r="G956" s="5"/>
      <c r="H956" s="5"/>
      <c r="I956" s="5"/>
      <c r="J956" s="3"/>
    </row>
    <row r="957" spans="6:10" x14ac:dyDescent="0.25">
      <c r="F957" s="5"/>
      <c r="G957" s="5"/>
      <c r="H957" s="5"/>
      <c r="I957" s="5"/>
      <c r="J957" s="3"/>
    </row>
    <row r="958" spans="6:10" x14ac:dyDescent="0.25">
      <c r="F958" s="5"/>
      <c r="G958" s="5"/>
      <c r="H958" s="5"/>
      <c r="I958" s="5"/>
      <c r="J958" s="3"/>
    </row>
    <row r="959" spans="6:10" x14ac:dyDescent="0.25">
      <c r="F959" s="5"/>
      <c r="G959" s="5"/>
      <c r="H959" s="5"/>
      <c r="I959" s="5"/>
      <c r="J959" s="3"/>
    </row>
    <row r="960" spans="6:10" x14ac:dyDescent="0.25">
      <c r="F960" s="5"/>
      <c r="G960" s="5"/>
      <c r="H960" s="5"/>
      <c r="I960" s="5"/>
      <c r="J960" s="3"/>
    </row>
    <row r="961" spans="6:10" x14ac:dyDescent="0.25">
      <c r="F961" s="5"/>
      <c r="G961" s="5"/>
      <c r="H961" s="5"/>
      <c r="I961" s="5"/>
      <c r="J961" s="3"/>
    </row>
    <row r="962" spans="6:10" x14ac:dyDescent="0.25">
      <c r="F962" s="5"/>
      <c r="G962" s="5"/>
      <c r="H962" s="5"/>
      <c r="I962" s="5"/>
      <c r="J962" s="3"/>
    </row>
    <row r="963" spans="6:10" x14ac:dyDescent="0.25">
      <c r="F963" s="5"/>
      <c r="G963" s="5"/>
      <c r="H963" s="5"/>
      <c r="I963" s="5"/>
      <c r="J963" s="3"/>
    </row>
    <row r="964" spans="6:10" x14ac:dyDescent="0.25">
      <c r="F964" s="5"/>
      <c r="G964" s="5"/>
      <c r="H964" s="5"/>
      <c r="I964" s="5"/>
      <c r="J964" s="3"/>
    </row>
    <row r="965" spans="6:10" x14ac:dyDescent="0.25">
      <c r="F965" s="5"/>
      <c r="G965" s="5"/>
      <c r="H965" s="5"/>
      <c r="I965" s="5"/>
      <c r="J965" s="3"/>
    </row>
    <row r="966" spans="6:10" x14ac:dyDescent="0.25">
      <c r="F966" s="5"/>
      <c r="G966" s="5"/>
      <c r="H966" s="5"/>
      <c r="I966" s="5"/>
      <c r="J966" s="3"/>
    </row>
    <row r="967" spans="6:10" x14ac:dyDescent="0.25">
      <c r="F967" s="5"/>
      <c r="G967" s="5"/>
      <c r="H967" s="5"/>
      <c r="I967" s="5"/>
      <c r="J967" s="3"/>
    </row>
    <row r="968" spans="6:10" x14ac:dyDescent="0.25">
      <c r="F968" s="5"/>
      <c r="G968" s="5"/>
      <c r="H968" s="5"/>
      <c r="I968" s="5"/>
      <c r="J968" s="3"/>
    </row>
    <row r="969" spans="6:10" x14ac:dyDescent="0.25">
      <c r="F969" s="5"/>
      <c r="G969" s="5"/>
      <c r="H969" s="5"/>
      <c r="I969" s="5"/>
      <c r="J969" s="3"/>
    </row>
    <row r="970" spans="6:10" x14ac:dyDescent="0.25">
      <c r="F970" s="5"/>
      <c r="G970" s="5"/>
      <c r="H970" s="5"/>
      <c r="I970" s="5"/>
      <c r="J970" s="3"/>
    </row>
    <row r="971" spans="6:10" x14ac:dyDescent="0.25">
      <c r="F971" s="5"/>
      <c r="G971" s="5"/>
      <c r="H971" s="5"/>
      <c r="I971" s="5"/>
      <c r="J971" s="3"/>
    </row>
    <row r="972" spans="6:10" x14ac:dyDescent="0.25">
      <c r="F972" s="5"/>
      <c r="G972" s="5"/>
      <c r="H972" s="5"/>
      <c r="I972" s="5"/>
      <c r="J972" s="3"/>
    </row>
    <row r="973" spans="6:10" x14ac:dyDescent="0.25">
      <c r="F973" s="5"/>
      <c r="G973" s="5"/>
      <c r="H973" s="5"/>
      <c r="I973" s="5"/>
      <c r="J973" s="3"/>
    </row>
    <row r="974" spans="6:10" x14ac:dyDescent="0.25">
      <c r="F974" s="5"/>
      <c r="G974" s="5"/>
      <c r="H974" s="5"/>
      <c r="I974" s="5"/>
      <c r="J974" s="3"/>
    </row>
    <row r="975" spans="6:10" x14ac:dyDescent="0.25">
      <c r="F975" s="5"/>
      <c r="G975" s="5"/>
      <c r="H975" s="5"/>
      <c r="I975" s="5"/>
      <c r="J975" s="3"/>
    </row>
    <row r="976" spans="6:10" x14ac:dyDescent="0.25">
      <c r="F976" s="5"/>
      <c r="G976" s="5"/>
      <c r="H976" s="5"/>
      <c r="I976" s="5"/>
      <c r="J976" s="3"/>
    </row>
    <row r="977" spans="6:10" x14ac:dyDescent="0.25">
      <c r="F977" s="5"/>
      <c r="G977" s="5"/>
      <c r="H977" s="5"/>
      <c r="I977" s="5"/>
      <c r="J977" s="3"/>
    </row>
    <row r="978" spans="6:10" x14ac:dyDescent="0.25">
      <c r="F978" s="5"/>
      <c r="G978" s="5"/>
      <c r="H978" s="5"/>
      <c r="I978" s="5"/>
      <c r="J978" s="3"/>
    </row>
    <row r="979" spans="6:10" x14ac:dyDescent="0.25">
      <c r="F979" s="5"/>
      <c r="G979" s="5"/>
      <c r="H979" s="5"/>
      <c r="I979" s="5"/>
      <c r="J979" s="3"/>
    </row>
    <row r="980" spans="6:10" x14ac:dyDescent="0.25">
      <c r="F980" s="5"/>
      <c r="G980" s="5"/>
      <c r="H980" s="5"/>
      <c r="I980" s="5"/>
      <c r="J980" s="3"/>
    </row>
    <row r="981" spans="6:10" x14ac:dyDescent="0.25">
      <c r="F981" s="5"/>
      <c r="G981" s="5"/>
      <c r="H981" s="5"/>
      <c r="I981" s="5"/>
      <c r="J981" s="3"/>
    </row>
    <row r="982" spans="6:10" x14ac:dyDescent="0.25">
      <c r="F982" s="5"/>
      <c r="G982" s="5"/>
      <c r="H982" s="5"/>
      <c r="I982" s="5"/>
      <c r="J982" s="3"/>
    </row>
    <row r="983" spans="6:10" x14ac:dyDescent="0.25">
      <c r="F983" s="5"/>
      <c r="G983" s="5"/>
      <c r="H983" s="5"/>
      <c r="I983" s="5"/>
      <c r="J983" s="3"/>
    </row>
    <row r="984" spans="6:10" x14ac:dyDescent="0.25">
      <c r="F984" s="5"/>
      <c r="G984" s="5"/>
      <c r="H984" s="5"/>
      <c r="I984" s="5"/>
      <c r="J984" s="3"/>
    </row>
    <row r="985" spans="6:10" x14ac:dyDescent="0.25">
      <c r="F985" s="5"/>
      <c r="G985" s="5"/>
      <c r="H985" s="5"/>
      <c r="I985" s="5"/>
      <c r="J985" s="3"/>
    </row>
    <row r="986" spans="6:10" x14ac:dyDescent="0.25">
      <c r="F986" s="5"/>
      <c r="G986" s="5"/>
      <c r="H986" s="5"/>
      <c r="I986" s="5"/>
      <c r="J986" s="3"/>
    </row>
    <row r="987" spans="6:10" x14ac:dyDescent="0.25">
      <c r="F987" s="5"/>
      <c r="G987" s="5"/>
      <c r="H987" s="5"/>
      <c r="I987" s="5"/>
      <c r="J987" s="3"/>
    </row>
    <row r="988" spans="6:10" x14ac:dyDescent="0.25">
      <c r="F988" s="5"/>
      <c r="G988" s="5"/>
      <c r="H988" s="5"/>
      <c r="I988" s="5"/>
      <c r="J988" s="3"/>
    </row>
    <row r="989" spans="6:10" x14ac:dyDescent="0.25">
      <c r="F989" s="5"/>
      <c r="G989" s="5"/>
      <c r="H989" s="5"/>
      <c r="I989" s="5"/>
      <c r="J989" s="3"/>
    </row>
    <row r="990" spans="6:10" x14ac:dyDescent="0.25">
      <c r="F990" s="5"/>
      <c r="G990" s="5"/>
      <c r="H990" s="5"/>
      <c r="I990" s="5"/>
      <c r="J990" s="3"/>
    </row>
    <row r="991" spans="6:10" x14ac:dyDescent="0.25">
      <c r="F991" s="5"/>
      <c r="G991" s="5"/>
      <c r="H991" s="5"/>
      <c r="I991" s="5"/>
      <c r="J991" s="3"/>
    </row>
    <row r="992" spans="6:10" x14ac:dyDescent="0.25">
      <c r="F992" s="5"/>
      <c r="G992" s="5"/>
      <c r="H992" s="5"/>
      <c r="I992" s="5"/>
      <c r="J992" s="3"/>
    </row>
    <row r="993" spans="6:10" x14ac:dyDescent="0.25">
      <c r="F993" s="5"/>
      <c r="G993" s="5"/>
      <c r="H993" s="5"/>
      <c r="I993" s="5"/>
      <c r="J993" s="3"/>
    </row>
    <row r="994" spans="6:10" x14ac:dyDescent="0.25">
      <c r="F994" s="5"/>
      <c r="G994" s="5"/>
      <c r="H994" s="5"/>
      <c r="I994" s="5"/>
      <c r="J994" s="3"/>
    </row>
    <row r="995" spans="6:10" x14ac:dyDescent="0.25">
      <c r="F995" s="5"/>
      <c r="G995" s="5"/>
      <c r="H995" s="5"/>
      <c r="I995" s="5"/>
      <c r="J995" s="3"/>
    </row>
    <row r="996" spans="6:10" x14ac:dyDescent="0.25">
      <c r="F996" s="5"/>
      <c r="G996" s="5"/>
      <c r="H996" s="5"/>
      <c r="I996" s="5"/>
      <c r="J996" s="3"/>
    </row>
    <row r="997" spans="6:10" x14ac:dyDescent="0.25">
      <c r="F997" s="5"/>
      <c r="G997" s="5"/>
      <c r="H997" s="5"/>
      <c r="I997" s="5"/>
      <c r="J997" s="3"/>
    </row>
    <row r="998" spans="6:10" x14ac:dyDescent="0.25">
      <c r="F998" s="5"/>
      <c r="G998" s="5"/>
      <c r="H998" s="5"/>
      <c r="I998" s="5"/>
      <c r="J998" s="3"/>
    </row>
    <row r="999" spans="6:10" x14ac:dyDescent="0.25">
      <c r="F999" s="5"/>
      <c r="G999" s="5"/>
      <c r="H999" s="5"/>
      <c r="I999" s="5"/>
      <c r="J999" s="3"/>
    </row>
    <row r="1000" spans="6:10" x14ac:dyDescent="0.25">
      <c r="F1000" s="5"/>
      <c r="G1000" s="5"/>
      <c r="H1000" s="5"/>
      <c r="I1000" s="5"/>
      <c r="J1000" s="3"/>
    </row>
    <row r="1001" spans="6:10" x14ac:dyDescent="0.25">
      <c r="F1001" s="5"/>
      <c r="G1001" s="5"/>
      <c r="H1001" s="5"/>
      <c r="I1001" s="5"/>
      <c r="J1001" s="3"/>
    </row>
    <row r="1002" spans="6:10" x14ac:dyDescent="0.25">
      <c r="F1002" s="5"/>
      <c r="G1002" s="5"/>
      <c r="H1002" s="5"/>
      <c r="I1002" s="5"/>
      <c r="J1002" s="3"/>
    </row>
    <row r="1003" spans="6:10" x14ac:dyDescent="0.25">
      <c r="F1003" s="5"/>
      <c r="G1003" s="5"/>
      <c r="H1003" s="5"/>
      <c r="I1003" s="5"/>
      <c r="J1003" s="3"/>
    </row>
    <row r="1004" spans="6:10" x14ac:dyDescent="0.25">
      <c r="F1004" s="5"/>
      <c r="G1004" s="5"/>
      <c r="H1004" s="5"/>
      <c r="I1004" s="5"/>
      <c r="J1004" s="3"/>
    </row>
    <row r="1005" spans="6:10" x14ac:dyDescent="0.25">
      <c r="F1005" s="5"/>
      <c r="G1005" s="5"/>
      <c r="H1005" s="5"/>
      <c r="I1005" s="5"/>
      <c r="J1005" s="3"/>
    </row>
    <row r="1006" spans="6:10" x14ac:dyDescent="0.25">
      <c r="F1006" s="5"/>
      <c r="G1006" s="5"/>
      <c r="H1006" s="5"/>
      <c r="I1006" s="5"/>
      <c r="J1006" s="3"/>
    </row>
    <row r="1007" spans="6:10" x14ac:dyDescent="0.25">
      <c r="F1007" s="5"/>
      <c r="G1007" s="5"/>
      <c r="H1007" s="5"/>
      <c r="I1007" s="5"/>
      <c r="J1007" s="3"/>
    </row>
    <row r="1008" spans="6:10" x14ac:dyDescent="0.25">
      <c r="F1008" s="5"/>
      <c r="G1008" s="5"/>
      <c r="H1008" s="5"/>
      <c r="I1008" s="5"/>
      <c r="J1008" s="3"/>
    </row>
    <row r="1009" spans="6:10" x14ac:dyDescent="0.25">
      <c r="F1009" s="5"/>
      <c r="G1009" s="5"/>
      <c r="H1009" s="5"/>
      <c r="I1009" s="5"/>
      <c r="J1009" s="3"/>
    </row>
    <row r="1010" spans="6:10" x14ac:dyDescent="0.25">
      <c r="F1010" s="5"/>
      <c r="G1010" s="5"/>
      <c r="H1010" s="5"/>
      <c r="I1010" s="5"/>
      <c r="J1010" s="3"/>
    </row>
    <row r="1011" spans="6:10" x14ac:dyDescent="0.25">
      <c r="F1011" s="5"/>
      <c r="G1011" s="5"/>
      <c r="H1011" s="5"/>
      <c r="I1011" s="5"/>
      <c r="J1011" s="3"/>
    </row>
    <row r="1012" spans="6:10" x14ac:dyDescent="0.25">
      <c r="F1012" s="5"/>
      <c r="G1012" s="5"/>
      <c r="H1012" s="5"/>
      <c r="I1012" s="5"/>
      <c r="J1012" s="3"/>
    </row>
    <row r="1013" spans="6:10" x14ac:dyDescent="0.25">
      <c r="F1013" s="5"/>
      <c r="G1013" s="5"/>
      <c r="H1013" s="5"/>
      <c r="I1013" s="5"/>
      <c r="J1013" s="3"/>
    </row>
    <row r="1014" spans="6:10" x14ac:dyDescent="0.25">
      <c r="F1014" s="5"/>
      <c r="G1014" s="5"/>
      <c r="H1014" s="5"/>
      <c r="I1014" s="5"/>
      <c r="J1014" s="3"/>
    </row>
    <row r="1015" spans="6:10" x14ac:dyDescent="0.25">
      <c r="F1015" s="5"/>
      <c r="G1015" s="5"/>
      <c r="H1015" s="5"/>
      <c r="I1015" s="5"/>
      <c r="J1015" s="3"/>
    </row>
    <row r="1016" spans="6:10" x14ac:dyDescent="0.25">
      <c r="F1016" s="5"/>
      <c r="G1016" s="5"/>
      <c r="H1016" s="5"/>
      <c r="I1016" s="5"/>
      <c r="J1016" s="3"/>
    </row>
    <row r="1017" spans="6:10" x14ac:dyDescent="0.25">
      <c r="F1017" s="5"/>
      <c r="G1017" s="5"/>
      <c r="H1017" s="5"/>
      <c r="I1017" s="5"/>
      <c r="J1017" s="3"/>
    </row>
    <row r="1018" spans="6:10" x14ac:dyDescent="0.25">
      <c r="F1018" s="5"/>
      <c r="G1018" s="5"/>
      <c r="H1018" s="5"/>
      <c r="I1018" s="5"/>
      <c r="J1018" s="3"/>
    </row>
    <row r="1019" spans="6:10" x14ac:dyDescent="0.25">
      <c r="F1019" s="5"/>
      <c r="G1019" s="5"/>
      <c r="H1019" s="5"/>
      <c r="I1019" s="5"/>
      <c r="J1019" s="3"/>
    </row>
    <row r="1020" spans="6:10" x14ac:dyDescent="0.25">
      <c r="F1020" s="5"/>
      <c r="G1020" s="5"/>
      <c r="H1020" s="5"/>
      <c r="I1020" s="5"/>
      <c r="J1020" s="3"/>
    </row>
    <row r="1021" spans="6:10" x14ac:dyDescent="0.25">
      <c r="F1021" s="5"/>
      <c r="G1021" s="5"/>
      <c r="H1021" s="5"/>
      <c r="I1021" s="5"/>
      <c r="J1021" s="3"/>
    </row>
    <row r="1022" spans="6:10" x14ac:dyDescent="0.25">
      <c r="F1022" s="5"/>
      <c r="G1022" s="5"/>
      <c r="H1022" s="5"/>
      <c r="I1022" s="5"/>
      <c r="J1022" s="3"/>
    </row>
    <row r="1023" spans="6:10" x14ac:dyDescent="0.25">
      <c r="F1023" s="5"/>
      <c r="G1023" s="5"/>
      <c r="H1023" s="5"/>
      <c r="I1023" s="5"/>
      <c r="J1023" s="3"/>
    </row>
    <row r="1024" spans="6:10" x14ac:dyDescent="0.25">
      <c r="F1024" s="5"/>
      <c r="G1024" s="5"/>
      <c r="H1024" s="5"/>
      <c r="I1024" s="5"/>
      <c r="J1024" s="3"/>
    </row>
    <row r="1025" spans="6:10" x14ac:dyDescent="0.25">
      <c r="F1025" s="5"/>
      <c r="G1025" s="5"/>
      <c r="H1025" s="5"/>
      <c r="I1025" s="5"/>
      <c r="J1025" s="3"/>
    </row>
    <row r="1026" spans="6:10" x14ac:dyDescent="0.25">
      <c r="F1026" s="5"/>
      <c r="G1026" s="5"/>
      <c r="H1026" s="5"/>
      <c r="I1026" s="5"/>
      <c r="J1026" s="3"/>
    </row>
    <row r="1027" spans="6:10" x14ac:dyDescent="0.25">
      <c r="F1027" s="5"/>
      <c r="G1027" s="5"/>
      <c r="H1027" s="5"/>
      <c r="I1027" s="5"/>
      <c r="J1027" s="3"/>
    </row>
    <row r="1028" spans="6:10" x14ac:dyDescent="0.25">
      <c r="F1028" s="5"/>
      <c r="G1028" s="5"/>
      <c r="H1028" s="5"/>
      <c r="I1028" s="5"/>
      <c r="J1028" s="3"/>
    </row>
    <row r="1029" spans="6:10" x14ac:dyDescent="0.25">
      <c r="F1029" s="5"/>
      <c r="G1029" s="5"/>
      <c r="H1029" s="5"/>
      <c r="I1029" s="5"/>
      <c r="J1029" s="3"/>
    </row>
    <row r="1030" spans="6:10" x14ac:dyDescent="0.25">
      <c r="F1030" s="5"/>
      <c r="G1030" s="5"/>
      <c r="H1030" s="5"/>
      <c r="I1030" s="5"/>
      <c r="J1030" s="3"/>
    </row>
    <row r="1031" spans="6:10" x14ac:dyDescent="0.25">
      <c r="F1031" s="5"/>
      <c r="G1031" s="5"/>
      <c r="H1031" s="5"/>
      <c r="I1031" s="5"/>
      <c r="J1031" s="3"/>
    </row>
    <row r="1032" spans="6:10" x14ac:dyDescent="0.25">
      <c r="F1032" s="5"/>
      <c r="G1032" s="5"/>
      <c r="H1032" s="5"/>
      <c r="I1032" s="5"/>
      <c r="J1032" s="3"/>
    </row>
    <row r="1033" spans="6:10" x14ac:dyDescent="0.25">
      <c r="F1033" s="5"/>
      <c r="G1033" s="5"/>
      <c r="H1033" s="5"/>
      <c r="I1033" s="5"/>
      <c r="J1033" s="3"/>
    </row>
    <row r="1034" spans="6:10" x14ac:dyDescent="0.25">
      <c r="F1034" s="5"/>
      <c r="G1034" s="5"/>
      <c r="H1034" s="5"/>
      <c r="I1034" s="5"/>
      <c r="J1034" s="3"/>
    </row>
    <row r="1035" spans="6:10" x14ac:dyDescent="0.25">
      <c r="F1035" s="5"/>
      <c r="G1035" s="5"/>
      <c r="H1035" s="5"/>
      <c r="I1035" s="5"/>
      <c r="J1035" s="3"/>
    </row>
    <row r="1036" spans="6:10" x14ac:dyDescent="0.25">
      <c r="F1036" s="5"/>
      <c r="G1036" s="5"/>
      <c r="H1036" s="5"/>
      <c r="I1036" s="5"/>
      <c r="J1036" s="3"/>
    </row>
    <row r="1037" spans="6:10" x14ac:dyDescent="0.25">
      <c r="F1037" s="5"/>
      <c r="G1037" s="5"/>
      <c r="H1037" s="5"/>
      <c r="I1037" s="5"/>
      <c r="J1037" s="3"/>
    </row>
    <row r="1038" spans="6:10" x14ac:dyDescent="0.25">
      <c r="F1038" s="5"/>
      <c r="G1038" s="5"/>
      <c r="H1038" s="5"/>
      <c r="I1038" s="5"/>
      <c r="J1038" s="3"/>
    </row>
    <row r="1039" spans="6:10" x14ac:dyDescent="0.25">
      <c r="F1039" s="5"/>
      <c r="G1039" s="5"/>
      <c r="H1039" s="5"/>
      <c r="I1039" s="5"/>
      <c r="J1039" s="3"/>
    </row>
    <row r="1040" spans="6:10" x14ac:dyDescent="0.25">
      <c r="F1040" s="5"/>
      <c r="G1040" s="5"/>
      <c r="H1040" s="5"/>
      <c r="I1040" s="5"/>
      <c r="J1040" s="3"/>
    </row>
    <row r="1041" spans="6:10" x14ac:dyDescent="0.25">
      <c r="F1041" s="5"/>
      <c r="G1041" s="5"/>
      <c r="H1041" s="5"/>
      <c r="I1041" s="5"/>
      <c r="J1041" s="3"/>
    </row>
    <row r="1042" spans="6:10" x14ac:dyDescent="0.25">
      <c r="F1042" s="5"/>
      <c r="G1042" s="5"/>
      <c r="H1042" s="5"/>
      <c r="I1042" s="5"/>
      <c r="J1042" s="3"/>
    </row>
    <row r="1043" spans="6:10" x14ac:dyDescent="0.25">
      <c r="F1043" s="5"/>
      <c r="G1043" s="5"/>
      <c r="H1043" s="5"/>
      <c r="I1043" s="5"/>
      <c r="J1043" s="3"/>
    </row>
    <row r="1044" spans="6:10" x14ac:dyDescent="0.25">
      <c r="F1044" s="5"/>
      <c r="G1044" s="5"/>
      <c r="H1044" s="5"/>
      <c r="I1044" s="5"/>
      <c r="J1044" s="3"/>
    </row>
    <row r="1045" spans="6:10" x14ac:dyDescent="0.25">
      <c r="F1045" s="5"/>
      <c r="G1045" s="5"/>
      <c r="H1045" s="5"/>
      <c r="I1045" s="5"/>
      <c r="J1045" s="3"/>
    </row>
    <row r="1046" spans="6:10" x14ac:dyDescent="0.25">
      <c r="F1046" s="5"/>
      <c r="G1046" s="5"/>
      <c r="H1046" s="5"/>
      <c r="I1046" s="5"/>
      <c r="J1046" s="3"/>
    </row>
    <row r="1047" spans="6:10" x14ac:dyDescent="0.25">
      <c r="F1047" s="5"/>
      <c r="G1047" s="5"/>
      <c r="H1047" s="5"/>
      <c r="I1047" s="5"/>
      <c r="J1047" s="3"/>
    </row>
    <row r="1048" spans="6:10" x14ac:dyDescent="0.25">
      <c r="F1048" s="5"/>
      <c r="G1048" s="5"/>
      <c r="H1048" s="5"/>
      <c r="I1048" s="5"/>
      <c r="J1048" s="3"/>
    </row>
    <row r="1049" spans="6:10" x14ac:dyDescent="0.25">
      <c r="F1049" s="5"/>
      <c r="G1049" s="5"/>
      <c r="H1049" s="5"/>
      <c r="I1049" s="5"/>
      <c r="J1049" s="3"/>
    </row>
    <row r="1050" spans="6:10" x14ac:dyDescent="0.25">
      <c r="F1050" s="5"/>
      <c r="G1050" s="5"/>
      <c r="H1050" s="5"/>
      <c r="I1050" s="5"/>
      <c r="J1050" s="3"/>
    </row>
    <row r="1051" spans="6:10" x14ac:dyDescent="0.25">
      <c r="F1051" s="5"/>
      <c r="G1051" s="5"/>
      <c r="H1051" s="5"/>
      <c r="I1051" s="5"/>
      <c r="J1051" s="3"/>
    </row>
    <row r="1052" spans="6:10" x14ac:dyDescent="0.25">
      <c r="F1052" s="5"/>
      <c r="G1052" s="5"/>
      <c r="H1052" s="5"/>
      <c r="I1052" s="5"/>
      <c r="J1052" s="3"/>
    </row>
    <row r="1053" spans="6:10" x14ac:dyDescent="0.25">
      <c r="F1053" s="5"/>
      <c r="G1053" s="5"/>
      <c r="H1053" s="5"/>
      <c r="I1053" s="5"/>
      <c r="J1053" s="3"/>
    </row>
    <row r="1054" spans="6:10" x14ac:dyDescent="0.25">
      <c r="F1054" s="5"/>
      <c r="G1054" s="5"/>
      <c r="H1054" s="5"/>
      <c r="I1054" s="5"/>
      <c r="J1054" s="3"/>
    </row>
    <row r="1055" spans="6:10" x14ac:dyDescent="0.25">
      <c r="F1055" s="5"/>
      <c r="G1055" s="5"/>
      <c r="H1055" s="5"/>
      <c r="I1055" s="5"/>
      <c r="J1055" s="3"/>
    </row>
    <row r="1056" spans="6:10" x14ac:dyDescent="0.25">
      <c r="F1056" s="5"/>
      <c r="G1056" s="5"/>
      <c r="H1056" s="5"/>
      <c r="I1056" s="5"/>
      <c r="J1056" s="3"/>
    </row>
    <row r="1057" spans="6:10" x14ac:dyDescent="0.25">
      <c r="F1057" s="5"/>
      <c r="G1057" s="5"/>
      <c r="H1057" s="5"/>
      <c r="I1057" s="5"/>
      <c r="J1057" s="3"/>
    </row>
    <row r="1058" spans="6:10" x14ac:dyDescent="0.25">
      <c r="F1058" s="5"/>
      <c r="G1058" s="5"/>
      <c r="H1058" s="5"/>
      <c r="I1058" s="5"/>
      <c r="J1058" s="3"/>
    </row>
    <row r="1059" spans="6:10" x14ac:dyDescent="0.25">
      <c r="F1059" s="5"/>
      <c r="G1059" s="5"/>
      <c r="H1059" s="5"/>
      <c r="I1059" s="5"/>
      <c r="J1059" s="3"/>
    </row>
    <row r="1060" spans="6:10" x14ac:dyDescent="0.25">
      <c r="F1060" s="5"/>
      <c r="G1060" s="5"/>
      <c r="H1060" s="5"/>
      <c r="I1060" s="5"/>
      <c r="J1060" s="3"/>
    </row>
    <row r="1061" spans="6:10" x14ac:dyDescent="0.25">
      <c r="F1061" s="5"/>
      <c r="G1061" s="5"/>
      <c r="H1061" s="5"/>
      <c r="I1061" s="5"/>
      <c r="J1061" s="3"/>
    </row>
    <row r="1062" spans="6:10" x14ac:dyDescent="0.25">
      <c r="F1062" s="5"/>
      <c r="G1062" s="5"/>
      <c r="H1062" s="5"/>
      <c r="I1062" s="5"/>
      <c r="J1062" s="3"/>
    </row>
    <row r="1063" spans="6:10" x14ac:dyDescent="0.25">
      <c r="F1063" s="5"/>
      <c r="G1063" s="5"/>
      <c r="H1063" s="5"/>
      <c r="I1063" s="5"/>
      <c r="J1063" s="3"/>
    </row>
    <row r="1064" spans="6:10" x14ac:dyDescent="0.25">
      <c r="F1064" s="5"/>
      <c r="G1064" s="5"/>
      <c r="H1064" s="5"/>
      <c r="I1064" s="5"/>
      <c r="J1064" s="3"/>
    </row>
    <row r="1065" spans="6:10" x14ac:dyDescent="0.25">
      <c r="F1065" s="5"/>
      <c r="G1065" s="5"/>
      <c r="H1065" s="5"/>
      <c r="I1065" s="5"/>
      <c r="J1065" s="3"/>
    </row>
    <row r="1066" spans="6:10" x14ac:dyDescent="0.25">
      <c r="F1066" s="5"/>
      <c r="G1066" s="5"/>
      <c r="H1066" s="5"/>
      <c r="I1066" s="5"/>
      <c r="J1066" s="3"/>
    </row>
    <row r="1067" spans="6:10" x14ac:dyDescent="0.25">
      <c r="F1067" s="5"/>
      <c r="G1067" s="5"/>
      <c r="H1067" s="5"/>
      <c r="I1067" s="5"/>
      <c r="J1067" s="3"/>
    </row>
    <row r="1068" spans="6:10" x14ac:dyDescent="0.25">
      <c r="F1068" s="5"/>
      <c r="G1068" s="5"/>
      <c r="H1068" s="5"/>
      <c r="I1068" s="5"/>
      <c r="J1068" s="3"/>
    </row>
    <row r="1069" spans="6:10" x14ac:dyDescent="0.25">
      <c r="F1069" s="5"/>
      <c r="G1069" s="5"/>
      <c r="H1069" s="5"/>
      <c r="I1069" s="5"/>
      <c r="J1069" s="3"/>
    </row>
    <row r="1070" spans="6:10" x14ac:dyDescent="0.25">
      <c r="F1070" s="5"/>
      <c r="G1070" s="5"/>
      <c r="H1070" s="5"/>
      <c r="I1070" s="5"/>
      <c r="J1070" s="3"/>
    </row>
    <row r="1071" spans="6:10" x14ac:dyDescent="0.25">
      <c r="F1071" s="5"/>
      <c r="G1071" s="5"/>
      <c r="H1071" s="5"/>
      <c r="I1071" s="5"/>
      <c r="J1071" s="3"/>
    </row>
    <row r="1072" spans="6:10" x14ac:dyDescent="0.25">
      <c r="F1072" s="5"/>
      <c r="G1072" s="5"/>
      <c r="H1072" s="5"/>
      <c r="I1072" s="5"/>
      <c r="J1072" s="3"/>
    </row>
    <row r="1073" spans="6:10" x14ac:dyDescent="0.25">
      <c r="F1073" s="5"/>
      <c r="G1073" s="5"/>
      <c r="H1073" s="5"/>
      <c r="I1073" s="5"/>
      <c r="J1073" s="3"/>
    </row>
    <row r="1074" spans="6:10" x14ac:dyDescent="0.25">
      <c r="F1074" s="5"/>
      <c r="G1074" s="5"/>
      <c r="H1074" s="5"/>
      <c r="I1074" s="5"/>
      <c r="J1074" s="3"/>
    </row>
    <row r="1075" spans="6:10" x14ac:dyDescent="0.25">
      <c r="F1075" s="5"/>
      <c r="G1075" s="5"/>
      <c r="H1075" s="5"/>
      <c r="I1075" s="5"/>
      <c r="J1075" s="3"/>
    </row>
    <row r="1076" spans="6:10" x14ac:dyDescent="0.25">
      <c r="F1076" s="5"/>
      <c r="G1076" s="5"/>
      <c r="H1076" s="5"/>
      <c r="I1076" s="5"/>
      <c r="J1076" s="3"/>
    </row>
    <row r="1077" spans="6:10" x14ac:dyDescent="0.25">
      <c r="F1077" s="5"/>
      <c r="G1077" s="5"/>
      <c r="H1077" s="5"/>
      <c r="I1077" s="5"/>
      <c r="J1077" s="3"/>
    </row>
    <row r="1078" spans="6:10" x14ac:dyDescent="0.25">
      <c r="F1078" s="5"/>
      <c r="G1078" s="5"/>
      <c r="H1078" s="5"/>
      <c r="I1078" s="5"/>
      <c r="J1078" s="3"/>
    </row>
    <row r="1079" spans="6:10" x14ac:dyDescent="0.25">
      <c r="F1079" s="5"/>
      <c r="G1079" s="5"/>
      <c r="H1079" s="5"/>
      <c r="I1079" s="5"/>
      <c r="J1079" s="3"/>
    </row>
    <row r="1080" spans="6:10" x14ac:dyDescent="0.25">
      <c r="F1080" s="5"/>
      <c r="G1080" s="5"/>
      <c r="H1080" s="5"/>
      <c r="I1080" s="5"/>
      <c r="J1080" s="3"/>
    </row>
    <row r="1081" spans="6:10" x14ac:dyDescent="0.25">
      <c r="F1081" s="5"/>
      <c r="G1081" s="5"/>
      <c r="H1081" s="5"/>
      <c r="I1081" s="5"/>
      <c r="J1081" s="3"/>
    </row>
    <row r="1082" spans="6:10" x14ac:dyDescent="0.25">
      <c r="F1082" s="5"/>
      <c r="G1082" s="5"/>
      <c r="H1082" s="5"/>
      <c r="I1082" s="5"/>
      <c r="J1082" s="3"/>
    </row>
    <row r="1083" spans="6:10" x14ac:dyDescent="0.25">
      <c r="F1083" s="5"/>
      <c r="G1083" s="5"/>
      <c r="H1083" s="5"/>
      <c r="I1083" s="5"/>
      <c r="J1083" s="3"/>
    </row>
    <row r="1084" spans="6:10" x14ac:dyDescent="0.25">
      <c r="F1084" s="5"/>
      <c r="G1084" s="5"/>
      <c r="H1084" s="5"/>
      <c r="I1084" s="5"/>
      <c r="J1084" s="3"/>
    </row>
    <row r="1085" spans="6:10" x14ac:dyDescent="0.25">
      <c r="F1085" s="5"/>
      <c r="G1085" s="5"/>
      <c r="H1085" s="5"/>
      <c r="I1085" s="5"/>
      <c r="J1085" s="3"/>
    </row>
    <row r="1086" spans="6:10" x14ac:dyDescent="0.25">
      <c r="F1086" s="5"/>
      <c r="G1086" s="5"/>
      <c r="H1086" s="5"/>
      <c r="I1086" s="5"/>
      <c r="J1086" s="3"/>
    </row>
    <row r="1087" spans="6:10" x14ac:dyDescent="0.25">
      <c r="F1087" s="5"/>
      <c r="G1087" s="5"/>
      <c r="H1087" s="5"/>
      <c r="I1087" s="5"/>
      <c r="J1087" s="3"/>
    </row>
    <row r="1088" spans="6:10" x14ac:dyDescent="0.25">
      <c r="F1088" s="5"/>
      <c r="G1088" s="5"/>
      <c r="H1088" s="5"/>
      <c r="I1088" s="5"/>
      <c r="J1088" s="3"/>
    </row>
    <row r="1089" spans="6:10" x14ac:dyDescent="0.25">
      <c r="F1089" s="5"/>
      <c r="G1089" s="5"/>
      <c r="H1089" s="5"/>
      <c r="I1089" s="5"/>
      <c r="J1089" s="3"/>
    </row>
    <row r="1090" spans="6:10" x14ac:dyDescent="0.25">
      <c r="F1090" s="5"/>
      <c r="G1090" s="5"/>
      <c r="H1090" s="5"/>
      <c r="I1090" s="5"/>
      <c r="J1090" s="3"/>
    </row>
    <row r="1091" spans="6:10" x14ac:dyDescent="0.25">
      <c r="F1091" s="5"/>
      <c r="G1091" s="5"/>
      <c r="H1091" s="5"/>
      <c r="I1091" s="5"/>
      <c r="J1091" s="3"/>
    </row>
    <row r="1092" spans="6:10" x14ac:dyDescent="0.25">
      <c r="F1092" s="5"/>
      <c r="G1092" s="5"/>
      <c r="H1092" s="5"/>
      <c r="I1092" s="5"/>
      <c r="J1092" s="3"/>
    </row>
    <row r="1093" spans="6:10" x14ac:dyDescent="0.25">
      <c r="F1093" s="5"/>
      <c r="G1093" s="5"/>
      <c r="H1093" s="5"/>
      <c r="I1093" s="5"/>
      <c r="J1093" s="3"/>
    </row>
    <row r="1094" spans="6:10" x14ac:dyDescent="0.25">
      <c r="F1094" s="5"/>
      <c r="G1094" s="5"/>
      <c r="H1094" s="5"/>
      <c r="I1094" s="5"/>
      <c r="J1094" s="3"/>
    </row>
    <row r="1095" spans="6:10" x14ac:dyDescent="0.25">
      <c r="F1095" s="5"/>
      <c r="G1095" s="5"/>
      <c r="H1095" s="5"/>
      <c r="I1095" s="5"/>
      <c r="J1095" s="3"/>
    </row>
    <row r="1096" spans="6:10" x14ac:dyDescent="0.25">
      <c r="F1096" s="5"/>
      <c r="G1096" s="5"/>
      <c r="H1096" s="5"/>
      <c r="I1096" s="5"/>
      <c r="J1096" s="3"/>
    </row>
    <row r="1097" spans="6:10" x14ac:dyDescent="0.25">
      <c r="F1097" s="5"/>
      <c r="G1097" s="5"/>
      <c r="H1097" s="5"/>
      <c r="I1097" s="5"/>
      <c r="J1097" s="3"/>
    </row>
    <row r="1098" spans="6:10" x14ac:dyDescent="0.25">
      <c r="F1098" s="5"/>
      <c r="G1098" s="5"/>
      <c r="H1098" s="5"/>
      <c r="I1098" s="5"/>
      <c r="J1098" s="3"/>
    </row>
    <row r="1099" spans="6:10" x14ac:dyDescent="0.25">
      <c r="F1099" s="5"/>
      <c r="G1099" s="5"/>
      <c r="H1099" s="5"/>
      <c r="I1099" s="5"/>
      <c r="J1099" s="3"/>
    </row>
    <row r="1100" spans="6:10" x14ac:dyDescent="0.25">
      <c r="F1100" s="5"/>
      <c r="G1100" s="5"/>
      <c r="H1100" s="5"/>
      <c r="I1100" s="5"/>
      <c r="J1100" s="3"/>
    </row>
    <row r="1101" spans="6:10" x14ac:dyDescent="0.25">
      <c r="F1101" s="5"/>
      <c r="G1101" s="5"/>
      <c r="H1101" s="5"/>
      <c r="I1101" s="5"/>
      <c r="J1101" s="3"/>
    </row>
    <row r="1102" spans="6:10" x14ac:dyDescent="0.25">
      <c r="F1102" s="5"/>
      <c r="G1102" s="5"/>
      <c r="H1102" s="5"/>
      <c r="I1102" s="5"/>
      <c r="J1102" s="3"/>
    </row>
    <row r="1103" spans="6:10" x14ac:dyDescent="0.25">
      <c r="F1103" s="5"/>
      <c r="G1103" s="5"/>
      <c r="H1103" s="5"/>
      <c r="I1103" s="5"/>
      <c r="J1103" s="3"/>
    </row>
    <row r="1104" spans="6:10" x14ac:dyDescent="0.25">
      <c r="F1104" s="5"/>
      <c r="G1104" s="5"/>
      <c r="H1104" s="5"/>
      <c r="I1104" s="5"/>
      <c r="J1104" s="3"/>
    </row>
    <row r="1105" spans="6:10" x14ac:dyDescent="0.25">
      <c r="F1105" s="5"/>
      <c r="G1105" s="5"/>
      <c r="H1105" s="5"/>
      <c r="I1105" s="5"/>
      <c r="J1105" s="3"/>
    </row>
    <row r="1106" spans="6:10" x14ac:dyDescent="0.25">
      <c r="F1106" s="5"/>
      <c r="G1106" s="5"/>
      <c r="H1106" s="5"/>
      <c r="I1106" s="5"/>
      <c r="J1106" s="3"/>
    </row>
    <row r="1107" spans="6:10" x14ac:dyDescent="0.25">
      <c r="F1107" s="5"/>
      <c r="G1107" s="5"/>
      <c r="H1107" s="5"/>
      <c r="I1107" s="5"/>
      <c r="J1107" s="3"/>
    </row>
    <row r="1108" spans="6:10" x14ac:dyDescent="0.25">
      <c r="F1108" s="5"/>
      <c r="G1108" s="5"/>
      <c r="H1108" s="5"/>
      <c r="I1108" s="5"/>
      <c r="J1108" s="3"/>
    </row>
    <row r="1109" spans="6:10" x14ac:dyDescent="0.25">
      <c r="F1109" s="5"/>
      <c r="G1109" s="5"/>
      <c r="H1109" s="5"/>
      <c r="I1109" s="5"/>
      <c r="J1109" s="3"/>
    </row>
    <row r="1110" spans="6:10" x14ac:dyDescent="0.25">
      <c r="F1110" s="5"/>
      <c r="G1110" s="5"/>
      <c r="H1110" s="5"/>
      <c r="I1110" s="5"/>
      <c r="J1110" s="3"/>
    </row>
    <row r="1111" spans="6:10" x14ac:dyDescent="0.25">
      <c r="F1111" s="5"/>
      <c r="G1111" s="5"/>
      <c r="H1111" s="5"/>
      <c r="I1111" s="5"/>
      <c r="J1111" s="3"/>
    </row>
    <row r="1112" spans="6:10" x14ac:dyDescent="0.25">
      <c r="F1112" s="5"/>
      <c r="G1112" s="5"/>
      <c r="H1112" s="5"/>
      <c r="I1112" s="5"/>
      <c r="J1112" s="3"/>
    </row>
    <row r="1113" spans="6:10" x14ac:dyDescent="0.25">
      <c r="F1113" s="5"/>
      <c r="G1113" s="5"/>
      <c r="H1113" s="5"/>
      <c r="I1113" s="5"/>
      <c r="J1113" s="3"/>
    </row>
    <row r="1114" spans="6:10" x14ac:dyDescent="0.25">
      <c r="F1114" s="5"/>
      <c r="G1114" s="5"/>
      <c r="H1114" s="5"/>
      <c r="I1114" s="5"/>
      <c r="J1114" s="3"/>
    </row>
    <row r="1115" spans="6:10" x14ac:dyDescent="0.25">
      <c r="F1115" s="5"/>
      <c r="G1115" s="5"/>
      <c r="H1115" s="5"/>
      <c r="I1115" s="5"/>
      <c r="J1115" s="3"/>
    </row>
    <row r="1116" spans="6:10" x14ac:dyDescent="0.25">
      <c r="F1116" s="5"/>
      <c r="G1116" s="5"/>
      <c r="H1116" s="5"/>
      <c r="I1116" s="5"/>
      <c r="J1116" s="3"/>
    </row>
    <row r="1117" spans="6:10" x14ac:dyDescent="0.25">
      <c r="F1117" s="5"/>
      <c r="G1117" s="5"/>
      <c r="H1117" s="5"/>
      <c r="I1117" s="5"/>
      <c r="J1117" s="3"/>
    </row>
    <row r="1118" spans="6:10" x14ac:dyDescent="0.25">
      <c r="F1118" s="5"/>
      <c r="G1118" s="5"/>
      <c r="H1118" s="5"/>
      <c r="I1118" s="5"/>
      <c r="J1118" s="3"/>
    </row>
    <row r="1119" spans="6:10" x14ac:dyDescent="0.25">
      <c r="F1119" s="5"/>
      <c r="G1119" s="5"/>
      <c r="H1119" s="5"/>
      <c r="I1119" s="5"/>
      <c r="J1119" s="3"/>
    </row>
    <row r="1120" spans="6:10" x14ac:dyDescent="0.25">
      <c r="F1120" s="5"/>
      <c r="G1120" s="5"/>
      <c r="H1120" s="5"/>
      <c r="I1120" s="5"/>
      <c r="J1120" s="3"/>
    </row>
    <row r="1121" spans="6:10" x14ac:dyDescent="0.25">
      <c r="F1121" s="5"/>
      <c r="G1121" s="5"/>
      <c r="H1121" s="5"/>
      <c r="I1121" s="5"/>
      <c r="J1121" s="3"/>
    </row>
    <row r="1122" spans="6:10" x14ac:dyDescent="0.25">
      <c r="F1122" s="5"/>
      <c r="G1122" s="5"/>
      <c r="H1122" s="5"/>
      <c r="I1122" s="5"/>
      <c r="J1122" s="3"/>
    </row>
    <row r="1123" spans="6:10" x14ac:dyDescent="0.25">
      <c r="F1123" s="5"/>
      <c r="G1123" s="5"/>
      <c r="H1123" s="5"/>
      <c r="I1123" s="5"/>
      <c r="J1123" s="3"/>
    </row>
    <row r="1124" spans="6:10" x14ac:dyDescent="0.25">
      <c r="F1124" s="5"/>
      <c r="G1124" s="5"/>
      <c r="H1124" s="5"/>
      <c r="I1124" s="5"/>
      <c r="J1124" s="3"/>
    </row>
    <row r="1125" spans="6:10" x14ac:dyDescent="0.25">
      <c r="F1125" s="5"/>
      <c r="G1125" s="5"/>
      <c r="H1125" s="5"/>
      <c r="I1125" s="5"/>
      <c r="J1125" s="3"/>
    </row>
    <row r="1126" spans="6:10" x14ac:dyDescent="0.25">
      <c r="F1126" s="5"/>
      <c r="G1126" s="5"/>
      <c r="H1126" s="5"/>
      <c r="I1126" s="5"/>
      <c r="J1126" s="3"/>
    </row>
    <row r="1127" spans="6:10" x14ac:dyDescent="0.25">
      <c r="F1127" s="5"/>
      <c r="G1127" s="5"/>
      <c r="H1127" s="5"/>
      <c r="I1127" s="5"/>
      <c r="J1127" s="3"/>
    </row>
    <row r="1128" spans="6:10" x14ac:dyDescent="0.25">
      <c r="F1128" s="5"/>
      <c r="G1128" s="5"/>
      <c r="H1128" s="5"/>
      <c r="I1128" s="5"/>
      <c r="J1128" s="3"/>
    </row>
    <row r="1129" spans="6:10" x14ac:dyDescent="0.25">
      <c r="F1129" s="5"/>
      <c r="G1129" s="5"/>
      <c r="H1129" s="5"/>
      <c r="I1129" s="5"/>
      <c r="J1129" s="3"/>
    </row>
    <row r="1130" spans="6:10" x14ac:dyDescent="0.25">
      <c r="F1130" s="5"/>
      <c r="G1130" s="5"/>
      <c r="H1130" s="5"/>
      <c r="I1130" s="5"/>
      <c r="J1130" s="3"/>
    </row>
    <row r="1131" spans="6:10" x14ac:dyDescent="0.25">
      <c r="F1131" s="5"/>
      <c r="G1131" s="5"/>
      <c r="H1131" s="5"/>
      <c r="I1131" s="5"/>
      <c r="J1131" s="3"/>
    </row>
    <row r="1132" spans="6:10" x14ac:dyDescent="0.25">
      <c r="F1132" s="5"/>
      <c r="G1132" s="5"/>
      <c r="H1132" s="5"/>
      <c r="I1132" s="5"/>
      <c r="J1132" s="3"/>
    </row>
    <row r="1133" spans="6:10" x14ac:dyDescent="0.25">
      <c r="F1133" s="5"/>
      <c r="G1133" s="5"/>
      <c r="H1133" s="5"/>
      <c r="I1133" s="5"/>
      <c r="J1133" s="3"/>
    </row>
    <row r="1134" spans="6:10" x14ac:dyDescent="0.25">
      <c r="F1134" s="5"/>
      <c r="G1134" s="5"/>
      <c r="H1134" s="5"/>
      <c r="I1134" s="5"/>
      <c r="J1134" s="3"/>
    </row>
    <row r="1135" spans="6:10" x14ac:dyDescent="0.25">
      <c r="F1135" s="5"/>
      <c r="G1135" s="5"/>
      <c r="H1135" s="5"/>
      <c r="I1135" s="5"/>
      <c r="J1135" s="3"/>
    </row>
    <row r="1136" spans="6:10" x14ac:dyDescent="0.25">
      <c r="F1136" s="5"/>
      <c r="G1136" s="5"/>
      <c r="H1136" s="5"/>
      <c r="I1136" s="5"/>
      <c r="J1136" s="3"/>
    </row>
    <row r="1137" spans="6:10" x14ac:dyDescent="0.25">
      <c r="F1137" s="5"/>
      <c r="G1137" s="5"/>
      <c r="H1137" s="5"/>
      <c r="I1137" s="5"/>
      <c r="J1137" s="3"/>
    </row>
    <row r="1138" spans="6:10" x14ac:dyDescent="0.25">
      <c r="F1138" s="5"/>
      <c r="G1138" s="5"/>
      <c r="H1138" s="5"/>
      <c r="I1138" s="5"/>
      <c r="J1138" s="3"/>
    </row>
    <row r="1139" spans="6:10" x14ac:dyDescent="0.25">
      <c r="F1139" s="5"/>
      <c r="G1139" s="5"/>
      <c r="H1139" s="5"/>
      <c r="I1139" s="5"/>
      <c r="J1139" s="3"/>
    </row>
    <row r="1140" spans="6:10" x14ac:dyDescent="0.25">
      <c r="F1140" s="5"/>
      <c r="G1140" s="5"/>
      <c r="H1140" s="5"/>
      <c r="I1140" s="5"/>
      <c r="J1140" s="3"/>
    </row>
    <row r="1141" spans="6:10" x14ac:dyDescent="0.25">
      <c r="F1141" s="5"/>
      <c r="G1141" s="5"/>
      <c r="H1141" s="5"/>
      <c r="I1141" s="5"/>
      <c r="J1141" s="3"/>
    </row>
    <row r="1142" spans="6:10" x14ac:dyDescent="0.25">
      <c r="F1142" s="5"/>
      <c r="G1142" s="5"/>
      <c r="H1142" s="5"/>
      <c r="I1142" s="5"/>
      <c r="J1142" s="3"/>
    </row>
    <row r="1143" spans="6:10" x14ac:dyDescent="0.25">
      <c r="F1143" s="5"/>
      <c r="G1143" s="5"/>
      <c r="H1143" s="5"/>
      <c r="I1143" s="5"/>
      <c r="J1143" s="3"/>
    </row>
    <row r="1144" spans="6:10" x14ac:dyDescent="0.25">
      <c r="F1144" s="5"/>
      <c r="G1144" s="5"/>
      <c r="H1144" s="5"/>
      <c r="I1144" s="5"/>
      <c r="J1144" s="3"/>
    </row>
    <row r="1145" spans="6:10" x14ac:dyDescent="0.25">
      <c r="F1145" s="5"/>
      <c r="G1145" s="5"/>
      <c r="H1145" s="5"/>
      <c r="I1145" s="5"/>
      <c r="J1145" s="3"/>
    </row>
    <row r="1146" spans="6:10" x14ac:dyDescent="0.25">
      <c r="F1146" s="5"/>
      <c r="G1146" s="5"/>
      <c r="H1146" s="5"/>
      <c r="I1146" s="5"/>
      <c r="J1146" s="3"/>
    </row>
    <row r="1147" spans="6:10" x14ac:dyDescent="0.25">
      <c r="F1147" s="5"/>
      <c r="G1147" s="5"/>
      <c r="H1147" s="5"/>
      <c r="I1147" s="5"/>
      <c r="J1147" s="3"/>
    </row>
    <row r="1148" spans="6:10" x14ac:dyDescent="0.25">
      <c r="F1148" s="5"/>
      <c r="G1148" s="5"/>
      <c r="H1148" s="5"/>
      <c r="I1148" s="5"/>
      <c r="J1148" s="3"/>
    </row>
    <row r="1149" spans="6:10" x14ac:dyDescent="0.25">
      <c r="F1149" s="5"/>
      <c r="G1149" s="5"/>
      <c r="H1149" s="5"/>
      <c r="I1149" s="5"/>
      <c r="J1149" s="3"/>
    </row>
    <row r="1150" spans="6:10" x14ac:dyDescent="0.25">
      <c r="F1150" s="5"/>
      <c r="G1150" s="5"/>
      <c r="H1150" s="5"/>
      <c r="I1150" s="5"/>
      <c r="J1150" s="3"/>
    </row>
    <row r="1151" spans="6:10" x14ac:dyDescent="0.25">
      <c r="F1151" s="5"/>
      <c r="G1151" s="5"/>
      <c r="H1151" s="5"/>
      <c r="I1151" s="5"/>
      <c r="J1151" s="3"/>
    </row>
    <row r="1152" spans="6:10" x14ac:dyDescent="0.25">
      <c r="F1152" s="5"/>
      <c r="G1152" s="5"/>
      <c r="H1152" s="5"/>
      <c r="I1152" s="5"/>
      <c r="J1152" s="3"/>
    </row>
    <row r="1153" spans="6:10" x14ac:dyDescent="0.25">
      <c r="F1153" s="5"/>
      <c r="G1153" s="5"/>
      <c r="H1153" s="5"/>
      <c r="I1153" s="5"/>
      <c r="J1153" s="3"/>
    </row>
    <row r="1154" spans="6:10" x14ac:dyDescent="0.25">
      <c r="F1154" s="5"/>
      <c r="G1154" s="5"/>
      <c r="H1154" s="5"/>
      <c r="I1154" s="5"/>
      <c r="J1154" s="3"/>
    </row>
    <row r="1155" spans="6:10" x14ac:dyDescent="0.25">
      <c r="F1155" s="5"/>
      <c r="G1155" s="5"/>
      <c r="H1155" s="5"/>
      <c r="I1155" s="5"/>
      <c r="J1155" s="3"/>
    </row>
    <row r="1156" spans="6:10" x14ac:dyDescent="0.25">
      <c r="F1156" s="5"/>
      <c r="G1156" s="5"/>
      <c r="H1156" s="5"/>
      <c r="I1156" s="5"/>
      <c r="J1156" s="3"/>
    </row>
    <row r="1157" spans="6:10" x14ac:dyDescent="0.25">
      <c r="F1157" s="5"/>
      <c r="G1157" s="5"/>
      <c r="H1157" s="5"/>
      <c r="I1157" s="5"/>
      <c r="J1157" s="3"/>
    </row>
    <row r="1158" spans="6:10" x14ac:dyDescent="0.25">
      <c r="F1158" s="5"/>
      <c r="G1158" s="5"/>
      <c r="H1158" s="5"/>
      <c r="I1158" s="5"/>
      <c r="J1158" s="3"/>
    </row>
    <row r="1159" spans="6:10" x14ac:dyDescent="0.25">
      <c r="F1159" s="5"/>
      <c r="G1159" s="5"/>
      <c r="H1159" s="5"/>
      <c r="I1159" s="5"/>
      <c r="J1159" s="3"/>
    </row>
    <row r="1160" spans="6:10" x14ac:dyDescent="0.25">
      <c r="F1160" s="5"/>
      <c r="G1160" s="5"/>
      <c r="H1160" s="5"/>
      <c r="I1160" s="5"/>
      <c r="J1160" s="3"/>
    </row>
    <row r="1161" spans="6:10" x14ac:dyDescent="0.25">
      <c r="F1161" s="5"/>
      <c r="G1161" s="5"/>
      <c r="H1161" s="5"/>
      <c r="I1161" s="5"/>
      <c r="J1161" s="3"/>
    </row>
    <row r="1162" spans="6:10" x14ac:dyDescent="0.25">
      <c r="F1162" s="5"/>
      <c r="G1162" s="5"/>
      <c r="H1162" s="5"/>
      <c r="I1162" s="5"/>
      <c r="J1162" s="3"/>
    </row>
    <row r="1163" spans="6:10" x14ac:dyDescent="0.25">
      <c r="F1163" s="5"/>
      <c r="G1163" s="5"/>
      <c r="H1163" s="5"/>
      <c r="I1163" s="5"/>
      <c r="J1163" s="3"/>
    </row>
    <row r="1164" spans="6:10" x14ac:dyDescent="0.25">
      <c r="F1164" s="5"/>
      <c r="G1164" s="5"/>
      <c r="H1164" s="5"/>
      <c r="I1164" s="5"/>
      <c r="J1164" s="3"/>
    </row>
    <row r="1165" spans="6:10" x14ac:dyDescent="0.25">
      <c r="F1165" s="5"/>
      <c r="G1165" s="5"/>
      <c r="H1165" s="5"/>
      <c r="I1165" s="5"/>
      <c r="J1165" s="3"/>
    </row>
    <row r="1166" spans="6:10" x14ac:dyDescent="0.25">
      <c r="F1166" s="5"/>
      <c r="G1166" s="5"/>
      <c r="H1166" s="5"/>
      <c r="I1166" s="5"/>
      <c r="J1166" s="3"/>
    </row>
    <row r="1167" spans="6:10" x14ac:dyDescent="0.25">
      <c r="F1167" s="5"/>
      <c r="G1167" s="5"/>
      <c r="H1167" s="5"/>
      <c r="I1167" s="5"/>
      <c r="J1167" s="3"/>
    </row>
    <row r="1168" spans="6:10" x14ac:dyDescent="0.25">
      <c r="F1168" s="5"/>
      <c r="G1168" s="5"/>
      <c r="H1168" s="5"/>
      <c r="I1168" s="5"/>
      <c r="J1168" s="3"/>
    </row>
    <row r="1169" spans="6:10" x14ac:dyDescent="0.25">
      <c r="F1169" s="5"/>
      <c r="G1169" s="5"/>
      <c r="H1169" s="5"/>
      <c r="I1169" s="5"/>
      <c r="J1169" s="3"/>
    </row>
    <row r="1170" spans="6:10" x14ac:dyDescent="0.25">
      <c r="F1170" s="5"/>
      <c r="G1170" s="5"/>
      <c r="H1170" s="5"/>
      <c r="I1170" s="5"/>
      <c r="J1170" s="3"/>
    </row>
    <row r="1171" spans="6:10" x14ac:dyDescent="0.25">
      <c r="F1171" s="5"/>
      <c r="G1171" s="5"/>
      <c r="H1171" s="5"/>
      <c r="I1171" s="5"/>
      <c r="J1171" s="3"/>
    </row>
    <row r="1172" spans="6:10" x14ac:dyDescent="0.25">
      <c r="F1172" s="5"/>
      <c r="G1172" s="5"/>
      <c r="H1172" s="5"/>
      <c r="I1172" s="5"/>
      <c r="J1172" s="3"/>
    </row>
    <row r="1173" spans="6:10" x14ac:dyDescent="0.25">
      <c r="F1173" s="5"/>
      <c r="G1173" s="5"/>
      <c r="H1173" s="5"/>
      <c r="I1173" s="5"/>
      <c r="J1173" s="3"/>
    </row>
    <row r="1174" spans="6:10" x14ac:dyDescent="0.25">
      <c r="F1174" s="5"/>
      <c r="G1174" s="5"/>
      <c r="H1174" s="5"/>
      <c r="I1174" s="5"/>
      <c r="J1174" s="3"/>
    </row>
    <row r="1175" spans="6:10" x14ac:dyDescent="0.25">
      <c r="F1175" s="5"/>
      <c r="G1175" s="5"/>
      <c r="H1175" s="5"/>
      <c r="I1175" s="5"/>
      <c r="J1175" s="3"/>
    </row>
    <row r="1176" spans="6:10" x14ac:dyDescent="0.25">
      <c r="F1176" s="5"/>
      <c r="G1176" s="5"/>
      <c r="H1176" s="5"/>
      <c r="I1176" s="5"/>
      <c r="J1176" s="3"/>
    </row>
    <row r="1177" spans="6:10" x14ac:dyDescent="0.25">
      <c r="F1177" s="5"/>
      <c r="G1177" s="5"/>
      <c r="H1177" s="5"/>
      <c r="I1177" s="5"/>
      <c r="J1177" s="3"/>
    </row>
    <row r="1178" spans="6:10" x14ac:dyDescent="0.25">
      <c r="F1178" s="5"/>
      <c r="G1178" s="5"/>
      <c r="H1178" s="5"/>
      <c r="I1178" s="5"/>
      <c r="J1178" s="3"/>
    </row>
    <row r="1179" spans="6:10" x14ac:dyDescent="0.25">
      <c r="F1179" s="5"/>
      <c r="G1179" s="5"/>
      <c r="H1179" s="5"/>
      <c r="I1179" s="5"/>
      <c r="J1179" s="3"/>
    </row>
    <row r="1180" spans="6:10" x14ac:dyDescent="0.25">
      <c r="F1180" s="5"/>
      <c r="G1180" s="5"/>
      <c r="H1180" s="5"/>
      <c r="I1180" s="5"/>
      <c r="J1180" s="3"/>
    </row>
    <row r="1181" spans="6:10" x14ac:dyDescent="0.25">
      <c r="F1181" s="5"/>
      <c r="G1181" s="5"/>
      <c r="H1181" s="5"/>
      <c r="I1181" s="5"/>
      <c r="J1181" s="3"/>
    </row>
    <row r="1182" spans="6:10" x14ac:dyDescent="0.25">
      <c r="F1182" s="5"/>
      <c r="G1182" s="5"/>
      <c r="H1182" s="5"/>
      <c r="I1182" s="5"/>
      <c r="J1182" s="3"/>
    </row>
    <row r="1183" spans="6:10" x14ac:dyDescent="0.25">
      <c r="F1183" s="5"/>
      <c r="G1183" s="5"/>
      <c r="H1183" s="5"/>
      <c r="I1183" s="5"/>
      <c r="J1183" s="3"/>
    </row>
    <row r="1184" spans="6:10" x14ac:dyDescent="0.25">
      <c r="F1184" s="5"/>
      <c r="G1184" s="5"/>
      <c r="H1184" s="5"/>
      <c r="I1184" s="5"/>
      <c r="J1184" s="3"/>
    </row>
    <row r="1185" spans="6:10" x14ac:dyDescent="0.25">
      <c r="F1185" s="5"/>
      <c r="G1185" s="5"/>
      <c r="H1185" s="5"/>
      <c r="I1185" s="5"/>
      <c r="J1185" s="3"/>
    </row>
    <row r="1186" spans="6:10" x14ac:dyDescent="0.25">
      <c r="F1186" s="5"/>
      <c r="G1186" s="5"/>
      <c r="H1186" s="5"/>
      <c r="I1186" s="5"/>
      <c r="J1186" s="3"/>
    </row>
    <row r="1187" spans="6:10" x14ac:dyDescent="0.25">
      <c r="F1187" s="5"/>
      <c r="G1187" s="5"/>
      <c r="H1187" s="5"/>
      <c r="I1187" s="5"/>
      <c r="J1187" s="3"/>
    </row>
    <row r="1188" spans="6:10" x14ac:dyDescent="0.25">
      <c r="F1188" s="5"/>
      <c r="G1188" s="5"/>
      <c r="H1188" s="5"/>
      <c r="I1188" s="5"/>
      <c r="J1188" s="3"/>
    </row>
    <row r="1189" spans="6:10" x14ac:dyDescent="0.25">
      <c r="F1189" s="5"/>
      <c r="G1189" s="5"/>
      <c r="H1189" s="5"/>
      <c r="I1189" s="5"/>
      <c r="J1189" s="3"/>
    </row>
    <row r="1190" spans="6:10" x14ac:dyDescent="0.25">
      <c r="F1190" s="5"/>
      <c r="G1190" s="5"/>
      <c r="H1190" s="5"/>
      <c r="I1190" s="5"/>
      <c r="J1190" s="3"/>
    </row>
    <row r="1191" spans="6:10" x14ac:dyDescent="0.25">
      <c r="F1191" s="5"/>
      <c r="G1191" s="5"/>
      <c r="H1191" s="5"/>
      <c r="I1191" s="5"/>
      <c r="J1191" s="3"/>
    </row>
    <row r="1192" spans="6:10" x14ac:dyDescent="0.25">
      <c r="F1192" s="5"/>
      <c r="G1192" s="5"/>
      <c r="H1192" s="5"/>
      <c r="I1192" s="5"/>
      <c r="J1192" s="3"/>
    </row>
    <row r="1193" spans="6:10" x14ac:dyDescent="0.25">
      <c r="F1193" s="5"/>
      <c r="G1193" s="5"/>
      <c r="H1193" s="5"/>
      <c r="I1193" s="5"/>
      <c r="J1193" s="3"/>
    </row>
    <row r="1194" spans="6:10" x14ac:dyDescent="0.25">
      <c r="F1194" s="5"/>
      <c r="G1194" s="5"/>
      <c r="H1194" s="5"/>
      <c r="I1194" s="5"/>
      <c r="J1194" s="3"/>
    </row>
    <row r="1195" spans="6:10" x14ac:dyDescent="0.25">
      <c r="F1195" s="5"/>
      <c r="G1195" s="5"/>
      <c r="H1195" s="5"/>
      <c r="I1195" s="5"/>
      <c r="J1195" s="3"/>
    </row>
    <row r="1196" spans="6:10" x14ac:dyDescent="0.25">
      <c r="F1196" s="5"/>
      <c r="G1196" s="5"/>
      <c r="H1196" s="5"/>
      <c r="I1196" s="5"/>
      <c r="J1196" s="3"/>
    </row>
    <row r="1197" spans="6:10" x14ac:dyDescent="0.25">
      <c r="F1197" s="5"/>
      <c r="G1197" s="5"/>
      <c r="H1197" s="5"/>
      <c r="I1197" s="5"/>
      <c r="J1197" s="3"/>
    </row>
    <row r="1198" spans="6:10" x14ac:dyDescent="0.25">
      <c r="F1198" s="5"/>
      <c r="G1198" s="5"/>
      <c r="H1198" s="5"/>
      <c r="I1198" s="5"/>
      <c r="J1198" s="3"/>
    </row>
    <row r="1199" spans="6:10" x14ac:dyDescent="0.25">
      <c r="F1199" s="5"/>
      <c r="G1199" s="5"/>
      <c r="H1199" s="5"/>
      <c r="I1199" s="5"/>
      <c r="J1199" s="3"/>
    </row>
    <row r="1200" spans="6:10" x14ac:dyDescent="0.25">
      <c r="F1200" s="5"/>
      <c r="G1200" s="5"/>
      <c r="H1200" s="5"/>
      <c r="I1200" s="5"/>
      <c r="J1200" s="3"/>
    </row>
    <row r="1201" spans="6:10" x14ac:dyDescent="0.25">
      <c r="F1201" s="5"/>
      <c r="G1201" s="5"/>
      <c r="H1201" s="5"/>
      <c r="I1201" s="5"/>
      <c r="J1201" s="3"/>
    </row>
    <row r="1202" spans="6:10" x14ac:dyDescent="0.25">
      <c r="F1202" s="5"/>
      <c r="G1202" s="5"/>
      <c r="H1202" s="5"/>
      <c r="I1202" s="5"/>
      <c r="J1202" s="3"/>
    </row>
    <row r="1203" spans="6:10" x14ac:dyDescent="0.25">
      <c r="F1203" s="5"/>
      <c r="G1203" s="5"/>
      <c r="H1203" s="5"/>
      <c r="I1203" s="5"/>
      <c r="J1203" s="3"/>
    </row>
    <row r="1204" spans="6:10" x14ac:dyDescent="0.25">
      <c r="F1204" s="5"/>
      <c r="G1204" s="5"/>
      <c r="H1204" s="5"/>
      <c r="I1204" s="5"/>
      <c r="J1204" s="3"/>
    </row>
    <row r="1205" spans="6:10" x14ac:dyDescent="0.25">
      <c r="F1205" s="5"/>
      <c r="G1205" s="5"/>
      <c r="H1205" s="5"/>
      <c r="I1205" s="5"/>
      <c r="J1205" s="3"/>
    </row>
    <row r="1206" spans="6:10" x14ac:dyDescent="0.25">
      <c r="F1206" s="5"/>
      <c r="G1206" s="5"/>
      <c r="H1206" s="5"/>
      <c r="I1206" s="5"/>
      <c r="J1206" s="3"/>
    </row>
    <row r="1207" spans="6:10" x14ac:dyDescent="0.25">
      <c r="F1207" s="5"/>
      <c r="G1207" s="5"/>
      <c r="H1207" s="5"/>
      <c r="I1207" s="5"/>
      <c r="J1207" s="3"/>
    </row>
    <row r="1208" spans="6:10" x14ac:dyDescent="0.25">
      <c r="F1208" s="5"/>
      <c r="G1208" s="5"/>
      <c r="H1208" s="5"/>
      <c r="I1208" s="5"/>
      <c r="J1208" s="3"/>
    </row>
    <row r="1209" spans="6:10" x14ac:dyDescent="0.25">
      <c r="F1209" s="5"/>
      <c r="G1209" s="5"/>
      <c r="H1209" s="5"/>
      <c r="I1209" s="5"/>
      <c r="J1209" s="3"/>
    </row>
    <row r="1210" spans="6:10" x14ac:dyDescent="0.25">
      <c r="F1210" s="5"/>
      <c r="G1210" s="5"/>
      <c r="H1210" s="5"/>
      <c r="I1210" s="5"/>
      <c r="J1210" s="3"/>
    </row>
    <row r="1211" spans="6:10" x14ac:dyDescent="0.25">
      <c r="F1211" s="5"/>
      <c r="G1211" s="5"/>
      <c r="H1211" s="5"/>
      <c r="I1211" s="5"/>
      <c r="J1211" s="3"/>
    </row>
    <row r="1212" spans="6:10" x14ac:dyDescent="0.25">
      <c r="F1212" s="5"/>
      <c r="G1212" s="5"/>
      <c r="H1212" s="5"/>
      <c r="I1212" s="5"/>
      <c r="J1212" s="3"/>
    </row>
    <row r="1213" spans="6:10" x14ac:dyDescent="0.25">
      <c r="F1213" s="5"/>
      <c r="G1213" s="5"/>
      <c r="H1213" s="5"/>
      <c r="I1213" s="5"/>
      <c r="J1213" s="3"/>
    </row>
    <row r="1214" spans="6:10" x14ac:dyDescent="0.25">
      <c r="F1214" s="5"/>
      <c r="G1214" s="5"/>
      <c r="H1214" s="5"/>
      <c r="I1214" s="5"/>
      <c r="J1214" s="3"/>
    </row>
    <row r="1215" spans="6:10" x14ac:dyDescent="0.25">
      <c r="F1215" s="5"/>
      <c r="G1215" s="5"/>
      <c r="H1215" s="5"/>
      <c r="I1215" s="5"/>
      <c r="J1215" s="3"/>
    </row>
    <row r="1216" spans="6:10" x14ac:dyDescent="0.25">
      <c r="F1216" s="5"/>
      <c r="G1216" s="5"/>
      <c r="H1216" s="5"/>
      <c r="I1216" s="5"/>
      <c r="J1216" s="3"/>
    </row>
    <row r="1217" spans="6:10" x14ac:dyDescent="0.25">
      <c r="F1217" s="5"/>
      <c r="G1217" s="5"/>
      <c r="H1217" s="5"/>
      <c r="I1217" s="5"/>
      <c r="J1217" s="3"/>
    </row>
    <row r="1218" spans="6:10" x14ac:dyDescent="0.25">
      <c r="F1218" s="5"/>
      <c r="G1218" s="5"/>
      <c r="H1218" s="5"/>
      <c r="I1218" s="5"/>
      <c r="J1218" s="3"/>
    </row>
    <row r="1219" spans="6:10" x14ac:dyDescent="0.25">
      <c r="F1219" s="5"/>
      <c r="G1219" s="5"/>
      <c r="H1219" s="5"/>
      <c r="I1219" s="5"/>
      <c r="J1219" s="3"/>
    </row>
    <row r="1220" spans="6:10" x14ac:dyDescent="0.25">
      <c r="F1220" s="5"/>
      <c r="G1220" s="5"/>
      <c r="H1220" s="5"/>
      <c r="I1220" s="5"/>
      <c r="J1220" s="3"/>
    </row>
    <row r="1221" spans="6:10" x14ac:dyDescent="0.25">
      <c r="F1221" s="5"/>
      <c r="G1221" s="5"/>
      <c r="H1221" s="5"/>
      <c r="I1221" s="5"/>
      <c r="J1221" s="3"/>
    </row>
    <row r="1222" spans="6:10" x14ac:dyDescent="0.25">
      <c r="F1222" s="5"/>
      <c r="G1222" s="5"/>
      <c r="H1222" s="5"/>
      <c r="I1222" s="5"/>
      <c r="J1222" s="3"/>
    </row>
    <row r="1223" spans="6:10" x14ac:dyDescent="0.25">
      <c r="F1223" s="5"/>
      <c r="G1223" s="5"/>
      <c r="H1223" s="5"/>
      <c r="I1223" s="5"/>
      <c r="J1223" s="3"/>
    </row>
    <row r="1224" spans="6:10" x14ac:dyDescent="0.25">
      <c r="F1224" s="5"/>
      <c r="G1224" s="5"/>
      <c r="H1224" s="5"/>
      <c r="I1224" s="5"/>
      <c r="J1224" s="3"/>
    </row>
    <row r="1225" spans="6:10" x14ac:dyDescent="0.25">
      <c r="F1225" s="5"/>
      <c r="G1225" s="5"/>
      <c r="H1225" s="5"/>
      <c r="I1225" s="5"/>
      <c r="J1225" s="3"/>
    </row>
    <row r="1226" spans="6:10" x14ac:dyDescent="0.25">
      <c r="F1226" s="5"/>
      <c r="G1226" s="5"/>
      <c r="H1226" s="5"/>
      <c r="I1226" s="5"/>
      <c r="J1226" s="3"/>
    </row>
    <row r="1227" spans="6:10" x14ac:dyDescent="0.25">
      <c r="F1227" s="5"/>
      <c r="G1227" s="5"/>
      <c r="H1227" s="5"/>
      <c r="I1227" s="5"/>
      <c r="J1227" s="3"/>
    </row>
    <row r="1228" spans="6:10" x14ac:dyDescent="0.25">
      <c r="F1228" s="5"/>
      <c r="G1228" s="5"/>
      <c r="H1228" s="5"/>
      <c r="I1228" s="5"/>
      <c r="J1228" s="3"/>
    </row>
    <row r="1229" spans="6:10" x14ac:dyDescent="0.25">
      <c r="F1229" s="5"/>
      <c r="G1229" s="5"/>
      <c r="H1229" s="5"/>
      <c r="I1229" s="5"/>
      <c r="J1229" s="3"/>
    </row>
    <row r="1230" spans="6:10" x14ac:dyDescent="0.25">
      <c r="F1230" s="5"/>
      <c r="G1230" s="5"/>
      <c r="H1230" s="5"/>
      <c r="I1230" s="5"/>
      <c r="J1230" s="3"/>
    </row>
    <row r="1231" spans="6:10" x14ac:dyDescent="0.25">
      <c r="F1231" s="5"/>
      <c r="G1231" s="5"/>
      <c r="H1231" s="5"/>
      <c r="I1231" s="5"/>
      <c r="J1231" s="3"/>
    </row>
    <row r="1232" spans="6:10" x14ac:dyDescent="0.25">
      <c r="F1232" s="5"/>
      <c r="G1232" s="5"/>
      <c r="H1232" s="5"/>
      <c r="I1232" s="5"/>
      <c r="J1232" s="3"/>
    </row>
    <row r="1233" spans="6:10" x14ac:dyDescent="0.25">
      <c r="F1233" s="5"/>
      <c r="G1233" s="5"/>
      <c r="H1233" s="5"/>
      <c r="I1233" s="5"/>
      <c r="J1233" s="3"/>
    </row>
    <row r="1234" spans="6:10" x14ac:dyDescent="0.25">
      <c r="F1234" s="5"/>
      <c r="G1234" s="5"/>
      <c r="H1234" s="5"/>
      <c r="I1234" s="5"/>
      <c r="J1234" s="3"/>
    </row>
    <row r="1235" spans="6:10" x14ac:dyDescent="0.25">
      <c r="F1235" s="5"/>
      <c r="G1235" s="5"/>
      <c r="H1235" s="5"/>
      <c r="I1235" s="5"/>
      <c r="J1235" s="3"/>
    </row>
    <row r="1236" spans="6:10" x14ac:dyDescent="0.25">
      <c r="F1236" s="5"/>
      <c r="G1236" s="5"/>
      <c r="H1236" s="5"/>
      <c r="I1236" s="5"/>
      <c r="J1236" s="3"/>
    </row>
    <row r="1237" spans="6:10" x14ac:dyDescent="0.25">
      <c r="F1237" s="5"/>
      <c r="G1237" s="5"/>
      <c r="H1237" s="5"/>
      <c r="I1237" s="5"/>
      <c r="J1237" s="3"/>
    </row>
    <row r="1238" spans="6:10" x14ac:dyDescent="0.25">
      <c r="F1238" s="5"/>
      <c r="G1238" s="5"/>
      <c r="H1238" s="5"/>
      <c r="I1238" s="5"/>
      <c r="J1238" s="3"/>
    </row>
    <row r="1239" spans="6:10" x14ac:dyDescent="0.25">
      <c r="F1239" s="5"/>
      <c r="G1239" s="5"/>
      <c r="H1239" s="5"/>
      <c r="I1239" s="5"/>
      <c r="J1239" s="3"/>
    </row>
    <row r="1240" spans="6:10" x14ac:dyDescent="0.25">
      <c r="F1240" s="5"/>
      <c r="G1240" s="5"/>
      <c r="H1240" s="5"/>
      <c r="I1240" s="5"/>
      <c r="J1240" s="3"/>
    </row>
    <row r="1241" spans="6:10" x14ac:dyDescent="0.25">
      <c r="F1241" s="5"/>
      <c r="G1241" s="5"/>
      <c r="H1241" s="5"/>
      <c r="I1241" s="5"/>
      <c r="J1241" s="3"/>
    </row>
    <row r="1242" spans="6:10" x14ac:dyDescent="0.25">
      <c r="F1242" s="5"/>
      <c r="G1242" s="5"/>
      <c r="H1242" s="5"/>
      <c r="I1242" s="5"/>
      <c r="J1242" s="3"/>
    </row>
    <row r="1243" spans="6:10" x14ac:dyDescent="0.25">
      <c r="F1243" s="5"/>
      <c r="G1243" s="5"/>
      <c r="H1243" s="5"/>
      <c r="I1243" s="5"/>
      <c r="J1243" s="3"/>
    </row>
    <row r="1244" spans="6:10" x14ac:dyDescent="0.25">
      <c r="F1244" s="5"/>
      <c r="G1244" s="5"/>
      <c r="H1244" s="5"/>
      <c r="I1244" s="5"/>
      <c r="J1244" s="3"/>
    </row>
    <row r="1245" spans="6:10" x14ac:dyDescent="0.25">
      <c r="F1245" s="5"/>
      <c r="G1245" s="5"/>
      <c r="H1245" s="5"/>
      <c r="I1245" s="5"/>
      <c r="J1245" s="3"/>
    </row>
    <row r="1246" spans="6:10" x14ac:dyDescent="0.25">
      <c r="F1246" s="5"/>
      <c r="G1246" s="5"/>
      <c r="H1246" s="5"/>
      <c r="I1246" s="5"/>
      <c r="J1246" s="3"/>
    </row>
    <row r="1247" spans="6:10" x14ac:dyDescent="0.25">
      <c r="F1247" s="5"/>
      <c r="G1247" s="5"/>
      <c r="H1247" s="5"/>
      <c r="I1247" s="5"/>
      <c r="J1247" s="3"/>
    </row>
    <row r="1248" spans="6:10" x14ac:dyDescent="0.25">
      <c r="F1248" s="5"/>
      <c r="G1248" s="5"/>
      <c r="H1248" s="5"/>
      <c r="I1248" s="5"/>
      <c r="J1248" s="3"/>
    </row>
    <row r="1249" spans="6:10" x14ac:dyDescent="0.25">
      <c r="F1249" s="5"/>
      <c r="G1249" s="5"/>
      <c r="H1249" s="5"/>
      <c r="I1249" s="5"/>
      <c r="J1249" s="3"/>
    </row>
    <row r="1250" spans="6:10" x14ac:dyDescent="0.25">
      <c r="F1250" s="5"/>
      <c r="G1250" s="5"/>
      <c r="H1250" s="5"/>
      <c r="I1250" s="5"/>
      <c r="J1250" s="3"/>
    </row>
    <row r="1251" spans="6:10" x14ac:dyDescent="0.25">
      <c r="F1251" s="5"/>
      <c r="G1251" s="5"/>
      <c r="H1251" s="5"/>
      <c r="I1251" s="5"/>
      <c r="J1251" s="3"/>
    </row>
    <row r="1252" spans="6:10" x14ac:dyDescent="0.25">
      <c r="F1252" s="5"/>
      <c r="G1252" s="5"/>
      <c r="H1252" s="5"/>
      <c r="I1252" s="5"/>
      <c r="J1252" s="3"/>
    </row>
    <row r="1253" spans="6:10" x14ac:dyDescent="0.25">
      <c r="F1253" s="5"/>
      <c r="G1253" s="5"/>
      <c r="H1253" s="5"/>
      <c r="I1253" s="5"/>
      <c r="J1253" s="3"/>
    </row>
    <row r="1254" spans="6:10" x14ac:dyDescent="0.25">
      <c r="F1254" s="5"/>
      <c r="G1254" s="5"/>
      <c r="H1254" s="5"/>
      <c r="I1254" s="5"/>
      <c r="J1254" s="3"/>
    </row>
    <row r="1255" spans="6:10" x14ac:dyDescent="0.25">
      <c r="F1255" s="5"/>
      <c r="G1255" s="5"/>
      <c r="H1255" s="5"/>
      <c r="I1255" s="5"/>
      <c r="J1255" s="3"/>
    </row>
    <row r="1256" spans="6:10" x14ac:dyDescent="0.25">
      <c r="F1256" s="5"/>
      <c r="G1256" s="5"/>
      <c r="H1256" s="5"/>
      <c r="I1256" s="5"/>
      <c r="J1256" s="3"/>
    </row>
    <row r="1257" spans="6:10" x14ac:dyDescent="0.25">
      <c r="F1257" s="5"/>
      <c r="G1257" s="5"/>
      <c r="H1257" s="5"/>
      <c r="I1257" s="5"/>
      <c r="J1257" s="3"/>
    </row>
    <row r="1258" spans="6:10" x14ac:dyDescent="0.25">
      <c r="F1258" s="5"/>
      <c r="G1258" s="5"/>
      <c r="H1258" s="5"/>
      <c r="I1258" s="5"/>
      <c r="J1258" s="3"/>
    </row>
    <row r="1259" spans="6:10" x14ac:dyDescent="0.25">
      <c r="F1259" s="5"/>
      <c r="G1259" s="5"/>
      <c r="H1259" s="5"/>
      <c r="I1259" s="5"/>
      <c r="J1259" s="3"/>
    </row>
    <row r="1260" spans="6:10" x14ac:dyDescent="0.25">
      <c r="F1260" s="5"/>
      <c r="G1260" s="5"/>
      <c r="H1260" s="5"/>
      <c r="I1260" s="5"/>
      <c r="J1260" s="3"/>
    </row>
    <row r="1261" spans="6:10" x14ac:dyDescent="0.25">
      <c r="F1261" s="5"/>
      <c r="G1261" s="5"/>
      <c r="H1261" s="5"/>
      <c r="I1261" s="5"/>
      <c r="J1261" s="3"/>
    </row>
    <row r="1262" spans="6:10" x14ac:dyDescent="0.25">
      <c r="F1262" s="5"/>
      <c r="G1262" s="5"/>
      <c r="H1262" s="5"/>
      <c r="I1262" s="5"/>
      <c r="J1262" s="3"/>
    </row>
    <row r="1263" spans="6:10" x14ac:dyDescent="0.25">
      <c r="F1263" s="5"/>
      <c r="G1263" s="5"/>
      <c r="H1263" s="5"/>
      <c r="I1263" s="5"/>
      <c r="J1263" s="3"/>
    </row>
    <row r="1264" spans="6:10" x14ac:dyDescent="0.25">
      <c r="F1264" s="5"/>
      <c r="G1264" s="5"/>
      <c r="H1264" s="5"/>
      <c r="I1264" s="5"/>
      <c r="J1264" s="3"/>
    </row>
    <row r="1265" spans="6:10" x14ac:dyDescent="0.25">
      <c r="F1265" s="5"/>
      <c r="G1265" s="5"/>
      <c r="H1265" s="5"/>
      <c r="I1265" s="5"/>
      <c r="J1265" s="3"/>
    </row>
    <row r="1266" spans="6:10" x14ac:dyDescent="0.25">
      <c r="F1266" s="5"/>
      <c r="G1266" s="5"/>
      <c r="H1266" s="5"/>
      <c r="I1266" s="5"/>
      <c r="J1266" s="3"/>
    </row>
    <row r="1267" spans="6:10" x14ac:dyDescent="0.25">
      <c r="F1267" s="5"/>
      <c r="G1267" s="5"/>
      <c r="H1267" s="5"/>
      <c r="I1267" s="5"/>
      <c r="J1267" s="3"/>
    </row>
    <row r="1268" spans="6:10" x14ac:dyDescent="0.25">
      <c r="F1268" s="5"/>
      <c r="G1268" s="5"/>
      <c r="H1268" s="5"/>
      <c r="I1268" s="5"/>
      <c r="J1268" s="3"/>
    </row>
    <row r="1269" spans="6:10" x14ac:dyDescent="0.25">
      <c r="F1269" s="5"/>
      <c r="G1269" s="5"/>
      <c r="H1269" s="5"/>
      <c r="I1269" s="5"/>
      <c r="J1269" s="3"/>
    </row>
    <row r="1270" spans="6:10" x14ac:dyDescent="0.25">
      <c r="F1270" s="5"/>
      <c r="G1270" s="5"/>
      <c r="H1270" s="5"/>
      <c r="I1270" s="5"/>
      <c r="J1270" s="3"/>
    </row>
    <row r="1271" spans="6:10" x14ac:dyDescent="0.25">
      <c r="F1271" s="5"/>
      <c r="G1271" s="5"/>
      <c r="H1271" s="5"/>
      <c r="I1271" s="5"/>
      <c r="J1271" s="3"/>
    </row>
    <row r="1272" spans="6:10" x14ac:dyDescent="0.25">
      <c r="F1272" s="5"/>
      <c r="G1272" s="5"/>
      <c r="H1272" s="5"/>
      <c r="I1272" s="5"/>
      <c r="J1272" s="3"/>
    </row>
    <row r="1273" spans="6:10" x14ac:dyDescent="0.25">
      <c r="F1273" s="5"/>
      <c r="G1273" s="5"/>
      <c r="H1273" s="5"/>
      <c r="I1273" s="5"/>
      <c r="J1273" s="3"/>
    </row>
    <row r="1274" spans="6:10" x14ac:dyDescent="0.25">
      <c r="F1274" s="5"/>
      <c r="G1274" s="5"/>
      <c r="H1274" s="5"/>
      <c r="I1274" s="5"/>
      <c r="J1274" s="3"/>
    </row>
    <row r="1275" spans="6:10" x14ac:dyDescent="0.25">
      <c r="F1275" s="5"/>
      <c r="G1275" s="5"/>
      <c r="H1275" s="5"/>
      <c r="I1275" s="5"/>
      <c r="J1275" s="3"/>
    </row>
    <row r="1276" spans="6:10" x14ac:dyDescent="0.25">
      <c r="F1276" s="5"/>
      <c r="G1276" s="5"/>
      <c r="H1276" s="5"/>
      <c r="I1276" s="5"/>
      <c r="J1276" s="3"/>
    </row>
    <row r="1277" spans="6:10" x14ac:dyDescent="0.25">
      <c r="F1277" s="5"/>
      <c r="G1277" s="5"/>
      <c r="H1277" s="5"/>
      <c r="I1277" s="5"/>
      <c r="J1277" s="3"/>
    </row>
    <row r="1278" spans="6:10" x14ac:dyDescent="0.25">
      <c r="F1278" s="5"/>
      <c r="G1278" s="5"/>
      <c r="H1278" s="5"/>
      <c r="I1278" s="5"/>
      <c r="J1278" s="3"/>
    </row>
    <row r="1279" spans="6:10" x14ac:dyDescent="0.25">
      <c r="F1279" s="5"/>
      <c r="G1279" s="5"/>
      <c r="H1279" s="5"/>
      <c r="I1279" s="5"/>
      <c r="J1279" s="3"/>
    </row>
    <row r="1280" spans="6:10" x14ac:dyDescent="0.25">
      <c r="F1280" s="5"/>
      <c r="G1280" s="5"/>
      <c r="H1280" s="5"/>
      <c r="I1280" s="5"/>
      <c r="J1280" s="3"/>
    </row>
    <row r="1281" spans="6:10" x14ac:dyDescent="0.25">
      <c r="F1281" s="5"/>
      <c r="G1281" s="5"/>
      <c r="H1281" s="5"/>
      <c r="I1281" s="5"/>
      <c r="J1281" s="3"/>
    </row>
    <row r="1282" spans="6:10" x14ac:dyDescent="0.25">
      <c r="F1282" s="5"/>
      <c r="G1282" s="5"/>
      <c r="H1282" s="5"/>
      <c r="I1282" s="5"/>
      <c r="J1282" s="3"/>
    </row>
    <row r="1283" spans="6:10" x14ac:dyDescent="0.25">
      <c r="F1283" s="5"/>
      <c r="G1283" s="5"/>
      <c r="H1283" s="5"/>
      <c r="I1283" s="5"/>
      <c r="J1283" s="3"/>
    </row>
    <row r="1284" spans="6:10" x14ac:dyDescent="0.25">
      <c r="F1284" s="5"/>
      <c r="G1284" s="5"/>
      <c r="H1284" s="5"/>
      <c r="I1284" s="5"/>
      <c r="J1284" s="3"/>
    </row>
    <row r="1285" spans="6:10" x14ac:dyDescent="0.25">
      <c r="F1285" s="5"/>
      <c r="G1285" s="5"/>
      <c r="H1285" s="5"/>
      <c r="I1285" s="5"/>
      <c r="J1285" s="3"/>
    </row>
    <row r="1286" spans="6:10" x14ac:dyDescent="0.25">
      <c r="F1286" s="5"/>
      <c r="G1286" s="5"/>
      <c r="H1286" s="5"/>
      <c r="I1286" s="5"/>
      <c r="J1286" s="3"/>
    </row>
    <row r="1287" spans="6:10" x14ac:dyDescent="0.25">
      <c r="F1287" s="5"/>
      <c r="G1287" s="5"/>
      <c r="H1287" s="5"/>
      <c r="I1287" s="5"/>
      <c r="J1287" s="3"/>
    </row>
    <row r="1288" spans="6:10" x14ac:dyDescent="0.25">
      <c r="F1288" s="5"/>
      <c r="G1288" s="5"/>
      <c r="H1288" s="5"/>
      <c r="I1288" s="5"/>
      <c r="J1288" s="3"/>
    </row>
    <row r="1289" spans="6:10" x14ac:dyDescent="0.25">
      <c r="F1289" s="5"/>
      <c r="G1289" s="5"/>
      <c r="H1289" s="5"/>
      <c r="I1289" s="5"/>
      <c r="J1289" s="3"/>
    </row>
    <row r="1290" spans="6:10" x14ac:dyDescent="0.25">
      <c r="F1290" s="5"/>
      <c r="G1290" s="5"/>
      <c r="H1290" s="5"/>
      <c r="I1290" s="5"/>
      <c r="J1290" s="3"/>
    </row>
    <row r="1291" spans="6:10" x14ac:dyDescent="0.25">
      <c r="F1291" s="5"/>
      <c r="G1291" s="5"/>
      <c r="H1291" s="5"/>
      <c r="I1291" s="5"/>
      <c r="J1291" s="3"/>
    </row>
    <row r="1292" spans="6:10" x14ac:dyDescent="0.25">
      <c r="F1292" s="5"/>
      <c r="G1292" s="5"/>
      <c r="H1292" s="5"/>
      <c r="I1292" s="5"/>
      <c r="J1292" s="3"/>
    </row>
    <row r="1293" spans="6:10" x14ac:dyDescent="0.25">
      <c r="F1293" s="5"/>
      <c r="G1293" s="5"/>
      <c r="H1293" s="5"/>
      <c r="I1293" s="5"/>
      <c r="J1293" s="3"/>
    </row>
    <row r="1294" spans="6:10" x14ac:dyDescent="0.25">
      <c r="F1294" s="5"/>
      <c r="G1294" s="5"/>
      <c r="H1294" s="5"/>
      <c r="I1294" s="5"/>
      <c r="J1294" s="3"/>
    </row>
    <row r="1295" spans="6:10" x14ac:dyDescent="0.25">
      <c r="F1295" s="5"/>
      <c r="G1295" s="5"/>
      <c r="H1295" s="5"/>
      <c r="I1295" s="5"/>
      <c r="J1295" s="3"/>
    </row>
    <row r="1296" spans="6:10" x14ac:dyDescent="0.25">
      <c r="F1296" s="5"/>
      <c r="G1296" s="5"/>
      <c r="H1296" s="5"/>
      <c r="I1296" s="5"/>
      <c r="J1296" s="3"/>
    </row>
    <row r="1297" spans="6:10" x14ac:dyDescent="0.25">
      <c r="F1297" s="5"/>
      <c r="G1297" s="5"/>
      <c r="H1297" s="5"/>
      <c r="I1297" s="5"/>
      <c r="J1297" s="3"/>
    </row>
    <row r="1298" spans="6:10" x14ac:dyDescent="0.25">
      <c r="F1298" s="5"/>
      <c r="G1298" s="5"/>
      <c r="H1298" s="5"/>
      <c r="I1298" s="5"/>
      <c r="J1298" s="3"/>
    </row>
    <row r="1299" spans="6:10" x14ac:dyDescent="0.25">
      <c r="F1299" s="5"/>
      <c r="G1299" s="5"/>
      <c r="H1299" s="5"/>
      <c r="I1299" s="5"/>
      <c r="J1299" s="3"/>
    </row>
    <row r="1300" spans="6:10" x14ac:dyDescent="0.25">
      <c r="F1300" s="5"/>
      <c r="G1300" s="5"/>
      <c r="H1300" s="5"/>
      <c r="I1300" s="5"/>
      <c r="J1300" s="3"/>
    </row>
    <row r="1301" spans="6:10" x14ac:dyDescent="0.25">
      <c r="F1301" s="5"/>
      <c r="G1301" s="5"/>
      <c r="H1301" s="5"/>
      <c r="I1301" s="5"/>
      <c r="J1301" s="3"/>
    </row>
    <row r="1302" spans="6:10" x14ac:dyDescent="0.25">
      <c r="F1302" s="5"/>
      <c r="G1302" s="5"/>
      <c r="H1302" s="5"/>
      <c r="I1302" s="5"/>
      <c r="J1302" s="3"/>
    </row>
    <row r="1303" spans="6:10" x14ac:dyDescent="0.25">
      <c r="F1303" s="5"/>
      <c r="G1303" s="5"/>
      <c r="H1303" s="5"/>
      <c r="I1303" s="5"/>
      <c r="J1303" s="3"/>
    </row>
    <row r="1304" spans="6:10" x14ac:dyDescent="0.25">
      <c r="F1304" s="5"/>
      <c r="G1304" s="5"/>
      <c r="H1304" s="5"/>
      <c r="I1304" s="5"/>
      <c r="J1304" s="3"/>
    </row>
    <row r="1305" spans="6:10" x14ac:dyDescent="0.25">
      <c r="F1305" s="5"/>
      <c r="G1305" s="5"/>
      <c r="H1305" s="5"/>
      <c r="I1305" s="5"/>
      <c r="J1305" s="3"/>
    </row>
    <row r="1306" spans="6:10" x14ac:dyDescent="0.25">
      <c r="F1306" s="5"/>
      <c r="G1306" s="5"/>
      <c r="H1306" s="5"/>
      <c r="I1306" s="5"/>
      <c r="J1306" s="3"/>
    </row>
    <row r="1307" spans="6:10" x14ac:dyDescent="0.25">
      <c r="F1307" s="5"/>
      <c r="G1307" s="5"/>
      <c r="H1307" s="5"/>
      <c r="I1307" s="5"/>
      <c r="J1307" s="3"/>
    </row>
    <row r="1308" spans="6:10" x14ac:dyDescent="0.25">
      <c r="F1308" s="5"/>
      <c r="G1308" s="5"/>
      <c r="H1308" s="5"/>
      <c r="I1308" s="5"/>
      <c r="J1308" s="3"/>
    </row>
    <row r="1309" spans="6:10" x14ac:dyDescent="0.25">
      <c r="F1309" s="5"/>
      <c r="G1309" s="5"/>
      <c r="H1309" s="5"/>
      <c r="I1309" s="5"/>
      <c r="J1309" s="3"/>
    </row>
    <row r="1310" spans="6:10" x14ac:dyDescent="0.25">
      <c r="F1310" s="5"/>
      <c r="G1310" s="5"/>
      <c r="H1310" s="5"/>
      <c r="I1310" s="5"/>
      <c r="J1310" s="3"/>
    </row>
    <row r="1311" spans="6:10" x14ac:dyDescent="0.25">
      <c r="F1311" s="5"/>
      <c r="G1311" s="5"/>
      <c r="H1311" s="5"/>
      <c r="I1311" s="5"/>
      <c r="J1311" s="3"/>
    </row>
    <row r="1312" spans="6:10" x14ac:dyDescent="0.25">
      <c r="F1312" s="5"/>
      <c r="G1312" s="5"/>
      <c r="H1312" s="5"/>
      <c r="I1312" s="5"/>
      <c r="J1312" s="3"/>
    </row>
    <row r="1313" spans="6:10" x14ac:dyDescent="0.25">
      <c r="F1313" s="5"/>
      <c r="G1313" s="5"/>
      <c r="H1313" s="5"/>
      <c r="I1313" s="5"/>
      <c r="J1313" s="3"/>
    </row>
    <row r="1314" spans="6:10" x14ac:dyDescent="0.25">
      <c r="F1314" s="5"/>
      <c r="G1314" s="5"/>
      <c r="H1314" s="5"/>
      <c r="I1314" s="5"/>
      <c r="J1314" s="3"/>
    </row>
    <row r="1315" spans="6:10" x14ac:dyDescent="0.25">
      <c r="F1315" s="5"/>
      <c r="G1315" s="5"/>
      <c r="H1315" s="5"/>
      <c r="I1315" s="5"/>
      <c r="J1315" s="3"/>
    </row>
    <row r="1316" spans="6:10" x14ac:dyDescent="0.25">
      <c r="F1316" s="5"/>
      <c r="G1316" s="5"/>
      <c r="H1316" s="5"/>
      <c r="I1316" s="5"/>
      <c r="J1316" s="3"/>
    </row>
    <row r="1317" spans="6:10" x14ac:dyDescent="0.25">
      <c r="F1317" s="5"/>
      <c r="G1317" s="5"/>
      <c r="H1317" s="5"/>
      <c r="I1317" s="5"/>
      <c r="J1317" s="3"/>
    </row>
    <row r="1318" spans="6:10" x14ac:dyDescent="0.25">
      <c r="F1318" s="5"/>
      <c r="G1318" s="5"/>
      <c r="H1318" s="5"/>
      <c r="I1318" s="5"/>
      <c r="J1318" s="3"/>
    </row>
    <row r="1319" spans="6:10" x14ac:dyDescent="0.25">
      <c r="F1319" s="5"/>
      <c r="G1319" s="5"/>
      <c r="H1319" s="5"/>
      <c r="I1319" s="5"/>
      <c r="J1319" s="3"/>
    </row>
    <row r="1320" spans="6:10" x14ac:dyDescent="0.25">
      <c r="F1320" s="5"/>
      <c r="G1320" s="5"/>
      <c r="H1320" s="5"/>
      <c r="I1320" s="5"/>
      <c r="J1320" s="3"/>
    </row>
    <row r="1321" spans="6:10" x14ac:dyDescent="0.25">
      <c r="F1321" s="5"/>
      <c r="G1321" s="5"/>
      <c r="H1321" s="5"/>
      <c r="I1321" s="5"/>
      <c r="J1321" s="3"/>
    </row>
    <row r="1322" spans="6:10" x14ac:dyDescent="0.25">
      <c r="F1322" s="5"/>
      <c r="G1322" s="5"/>
      <c r="H1322" s="5"/>
      <c r="I1322" s="5"/>
      <c r="J1322" s="3"/>
    </row>
    <row r="1323" spans="6:10" x14ac:dyDescent="0.25">
      <c r="F1323" s="5"/>
      <c r="G1323" s="5"/>
      <c r="H1323" s="5"/>
      <c r="I1323" s="5"/>
      <c r="J1323" s="3"/>
    </row>
    <row r="1324" spans="6:10" x14ac:dyDescent="0.25">
      <c r="F1324" s="5"/>
      <c r="G1324" s="5"/>
      <c r="H1324" s="5"/>
      <c r="I1324" s="5"/>
      <c r="J1324" s="3"/>
    </row>
    <row r="1325" spans="6:10" x14ac:dyDescent="0.25">
      <c r="F1325" s="5"/>
      <c r="G1325" s="5"/>
      <c r="H1325" s="5"/>
      <c r="I1325" s="5"/>
      <c r="J1325" s="3"/>
    </row>
    <row r="1326" spans="6:10" x14ac:dyDescent="0.25">
      <c r="F1326" s="5"/>
      <c r="G1326" s="5"/>
      <c r="H1326" s="5"/>
      <c r="I1326" s="5"/>
      <c r="J1326" s="3"/>
    </row>
    <row r="1327" spans="6:10" x14ac:dyDescent="0.25">
      <c r="F1327" s="5"/>
      <c r="G1327" s="5"/>
      <c r="H1327" s="5"/>
      <c r="I1327" s="5"/>
      <c r="J1327" s="3"/>
    </row>
    <row r="1328" spans="6:10" x14ac:dyDescent="0.25">
      <c r="F1328" s="5"/>
      <c r="G1328" s="5"/>
      <c r="H1328" s="5"/>
      <c r="I1328" s="5"/>
      <c r="J1328" s="3"/>
    </row>
    <row r="1329" spans="6:10" x14ac:dyDescent="0.25">
      <c r="F1329" s="5"/>
      <c r="G1329" s="5"/>
      <c r="H1329" s="5"/>
      <c r="I1329" s="5"/>
      <c r="J1329" s="3"/>
    </row>
    <row r="1330" spans="6:10" x14ac:dyDescent="0.25">
      <c r="F1330" s="5"/>
      <c r="G1330" s="5"/>
      <c r="H1330" s="5"/>
      <c r="I1330" s="5"/>
      <c r="J1330" s="3"/>
    </row>
    <row r="1331" spans="6:10" x14ac:dyDescent="0.25">
      <c r="F1331" s="5"/>
      <c r="G1331" s="5"/>
      <c r="H1331" s="5"/>
      <c r="I1331" s="5"/>
      <c r="J1331" s="3"/>
    </row>
    <row r="1332" spans="6:10" x14ac:dyDescent="0.25">
      <c r="F1332" s="5"/>
      <c r="G1332" s="5"/>
      <c r="H1332" s="5"/>
      <c r="I1332" s="5"/>
      <c r="J1332" s="3"/>
    </row>
    <row r="1333" spans="6:10" x14ac:dyDescent="0.25">
      <c r="F1333" s="5"/>
      <c r="G1333" s="5"/>
      <c r="H1333" s="5"/>
      <c r="I1333" s="5"/>
      <c r="J1333" s="3"/>
    </row>
    <row r="1334" spans="6:10" x14ac:dyDescent="0.25">
      <c r="F1334" s="5"/>
      <c r="G1334" s="5"/>
      <c r="H1334" s="5"/>
      <c r="I1334" s="5"/>
      <c r="J1334" s="3"/>
    </row>
    <row r="1335" spans="6:10" x14ac:dyDescent="0.25">
      <c r="F1335" s="5"/>
      <c r="G1335" s="5"/>
      <c r="H1335" s="5"/>
      <c r="I1335" s="5"/>
      <c r="J1335" s="3"/>
    </row>
    <row r="1336" spans="6:10" x14ac:dyDescent="0.25">
      <c r="F1336" s="5"/>
      <c r="G1336" s="5"/>
      <c r="H1336" s="5"/>
      <c r="I1336" s="5"/>
      <c r="J1336" s="3"/>
    </row>
    <row r="1337" spans="6:10" x14ac:dyDescent="0.25">
      <c r="F1337" s="5"/>
      <c r="G1337" s="5"/>
      <c r="H1337" s="5"/>
      <c r="I1337" s="5"/>
      <c r="J1337" s="3"/>
    </row>
    <row r="1338" spans="6:10" x14ac:dyDescent="0.25">
      <c r="F1338" s="5"/>
      <c r="G1338" s="5"/>
      <c r="H1338" s="5"/>
      <c r="I1338" s="5"/>
      <c r="J1338" s="3"/>
    </row>
    <row r="1339" spans="6:10" x14ac:dyDescent="0.25">
      <c r="F1339" s="5"/>
      <c r="G1339" s="5"/>
      <c r="H1339" s="5"/>
      <c r="I1339" s="5"/>
      <c r="J1339" s="3"/>
    </row>
    <row r="1340" spans="6:10" x14ac:dyDescent="0.25">
      <c r="F1340" s="5"/>
      <c r="G1340" s="5"/>
      <c r="H1340" s="5"/>
      <c r="I1340" s="5"/>
      <c r="J1340" s="3"/>
    </row>
    <row r="1341" spans="6:10" x14ac:dyDescent="0.25">
      <c r="F1341" s="5"/>
      <c r="G1341" s="5"/>
      <c r="H1341" s="5"/>
      <c r="I1341" s="5"/>
      <c r="J1341" s="3"/>
    </row>
    <row r="1342" spans="6:10" x14ac:dyDescent="0.25">
      <c r="F1342" s="5"/>
      <c r="G1342" s="5"/>
      <c r="H1342" s="5"/>
      <c r="I1342" s="5"/>
      <c r="J1342" s="3"/>
    </row>
    <row r="1343" spans="6:10" x14ac:dyDescent="0.25">
      <c r="F1343" s="5"/>
      <c r="G1343" s="5"/>
      <c r="H1343" s="5"/>
      <c r="I1343" s="5"/>
      <c r="J1343" s="3"/>
    </row>
    <row r="1344" spans="6:10" x14ac:dyDescent="0.25">
      <c r="F1344" s="5"/>
      <c r="G1344" s="5"/>
      <c r="H1344" s="5"/>
      <c r="I1344" s="5"/>
      <c r="J1344" s="3"/>
    </row>
    <row r="1345" spans="6:10" x14ac:dyDescent="0.25">
      <c r="F1345" s="5"/>
      <c r="G1345" s="5"/>
      <c r="H1345" s="5"/>
      <c r="I1345" s="5"/>
      <c r="J1345" s="3"/>
    </row>
    <row r="1346" spans="6:10" x14ac:dyDescent="0.25">
      <c r="F1346" s="5"/>
      <c r="G1346" s="5"/>
      <c r="H1346" s="5"/>
      <c r="I1346" s="5"/>
      <c r="J1346" s="3"/>
    </row>
    <row r="1347" spans="6:10" x14ac:dyDescent="0.25">
      <c r="F1347" s="5"/>
      <c r="G1347" s="5"/>
      <c r="H1347" s="5"/>
      <c r="I1347" s="5"/>
      <c r="J1347" s="3"/>
    </row>
    <row r="1348" spans="6:10" x14ac:dyDescent="0.25">
      <c r="F1348" s="5"/>
      <c r="G1348" s="5"/>
      <c r="H1348" s="5"/>
      <c r="I1348" s="5"/>
      <c r="J1348" s="3"/>
    </row>
    <row r="1349" spans="6:10" x14ac:dyDescent="0.25">
      <c r="F1349" s="5"/>
      <c r="G1349" s="5"/>
      <c r="H1349" s="5"/>
      <c r="I1349" s="5"/>
      <c r="J1349" s="3"/>
    </row>
    <row r="1350" spans="6:10" x14ac:dyDescent="0.25">
      <c r="F1350" s="5"/>
      <c r="G1350" s="5"/>
      <c r="H1350" s="5"/>
      <c r="I1350" s="5"/>
      <c r="J1350" s="3"/>
    </row>
    <row r="1351" spans="6:10" x14ac:dyDescent="0.25">
      <c r="F1351" s="5"/>
      <c r="G1351" s="5"/>
      <c r="H1351" s="5"/>
      <c r="I1351" s="5"/>
      <c r="J1351" s="3"/>
    </row>
    <row r="1352" spans="6:10" x14ac:dyDescent="0.25">
      <c r="F1352" s="5"/>
      <c r="G1352" s="5"/>
      <c r="H1352" s="5"/>
      <c r="I1352" s="5"/>
      <c r="J1352" s="3"/>
    </row>
    <row r="1353" spans="6:10" x14ac:dyDescent="0.25">
      <c r="F1353" s="5"/>
      <c r="G1353" s="5"/>
      <c r="H1353" s="5"/>
      <c r="I1353" s="5"/>
      <c r="J1353" s="3"/>
    </row>
    <row r="1354" spans="6:10" x14ac:dyDescent="0.25">
      <c r="F1354" s="5"/>
      <c r="G1354" s="5"/>
      <c r="H1354" s="5"/>
      <c r="I1354" s="5"/>
      <c r="J1354" s="3"/>
    </row>
    <row r="1355" spans="6:10" x14ac:dyDescent="0.25">
      <c r="F1355" s="5"/>
      <c r="G1355" s="5"/>
      <c r="H1355" s="5"/>
      <c r="I1355" s="5"/>
      <c r="J1355" s="3"/>
    </row>
    <row r="1356" spans="6:10" x14ac:dyDescent="0.25">
      <c r="F1356" s="5"/>
      <c r="G1356" s="5"/>
      <c r="H1356" s="5"/>
      <c r="I1356" s="5"/>
      <c r="J1356" s="3"/>
    </row>
    <row r="1357" spans="6:10" x14ac:dyDescent="0.25">
      <c r="F1357" s="5"/>
      <c r="G1357" s="5"/>
      <c r="H1357" s="5"/>
      <c r="I1357" s="5"/>
      <c r="J1357" s="3"/>
    </row>
    <row r="1358" spans="6:10" x14ac:dyDescent="0.25">
      <c r="F1358" s="5"/>
      <c r="G1358" s="5"/>
      <c r="H1358" s="5"/>
      <c r="I1358" s="5"/>
      <c r="J1358" s="3"/>
    </row>
    <row r="1359" spans="6:10" x14ac:dyDescent="0.25">
      <c r="F1359" s="5"/>
      <c r="G1359" s="5"/>
      <c r="H1359" s="5"/>
      <c r="I1359" s="5"/>
      <c r="J1359" s="3"/>
    </row>
    <row r="1360" spans="6:10" x14ac:dyDescent="0.25">
      <c r="F1360" s="5"/>
      <c r="G1360" s="5"/>
      <c r="H1360" s="5"/>
      <c r="I1360" s="5"/>
      <c r="J1360" s="3"/>
    </row>
    <row r="1361" spans="6:10" x14ac:dyDescent="0.25">
      <c r="F1361" s="5"/>
      <c r="G1361" s="5"/>
      <c r="H1361" s="5"/>
      <c r="I1361" s="5"/>
      <c r="J1361" s="3"/>
    </row>
    <row r="1362" spans="6:10" x14ac:dyDescent="0.25">
      <c r="F1362" s="5"/>
      <c r="G1362" s="5"/>
      <c r="H1362" s="5"/>
      <c r="I1362" s="5"/>
      <c r="J1362" s="3"/>
    </row>
    <row r="1363" spans="6:10" x14ac:dyDescent="0.25">
      <c r="F1363" s="5"/>
      <c r="G1363" s="5"/>
      <c r="H1363" s="5"/>
      <c r="I1363" s="5"/>
      <c r="J1363" s="3"/>
    </row>
    <row r="1364" spans="6:10" x14ac:dyDescent="0.25">
      <c r="F1364" s="5"/>
      <c r="G1364" s="5"/>
      <c r="H1364" s="5"/>
      <c r="I1364" s="5"/>
      <c r="J1364" s="3"/>
    </row>
    <row r="1365" spans="6:10" x14ac:dyDescent="0.25">
      <c r="F1365" s="5"/>
      <c r="G1365" s="5"/>
      <c r="H1365" s="5"/>
      <c r="I1365" s="5"/>
      <c r="J1365" s="3"/>
    </row>
    <row r="1366" spans="6:10" x14ac:dyDescent="0.25">
      <c r="F1366" s="5"/>
      <c r="G1366" s="5"/>
      <c r="H1366" s="5"/>
      <c r="I1366" s="5"/>
      <c r="J1366" s="3"/>
    </row>
    <row r="1367" spans="6:10" x14ac:dyDescent="0.25">
      <c r="F1367" s="5"/>
      <c r="G1367" s="5"/>
      <c r="H1367" s="5"/>
      <c r="I1367" s="5"/>
      <c r="J1367" s="3"/>
    </row>
    <row r="1368" spans="6:10" x14ac:dyDescent="0.25">
      <c r="F1368" s="5"/>
      <c r="G1368" s="5"/>
      <c r="H1368" s="5"/>
      <c r="I1368" s="5"/>
      <c r="J1368" s="3"/>
    </row>
    <row r="1369" spans="6:10" x14ac:dyDescent="0.25">
      <c r="F1369" s="5"/>
      <c r="G1369" s="5"/>
      <c r="H1369" s="5"/>
      <c r="I1369" s="5"/>
      <c r="J1369" s="3"/>
    </row>
    <row r="1370" spans="6:10" x14ac:dyDescent="0.25">
      <c r="F1370" s="5"/>
      <c r="G1370" s="5"/>
      <c r="H1370" s="5"/>
      <c r="I1370" s="5"/>
      <c r="J1370" s="3"/>
    </row>
    <row r="1371" spans="6:10" x14ac:dyDescent="0.25">
      <c r="F1371" s="5"/>
      <c r="G1371" s="5"/>
      <c r="H1371" s="5"/>
      <c r="I1371" s="5"/>
      <c r="J1371" s="3"/>
    </row>
    <row r="1372" spans="6:10" x14ac:dyDescent="0.25">
      <c r="F1372" s="5"/>
      <c r="G1372" s="5"/>
      <c r="H1372" s="5"/>
      <c r="I1372" s="5"/>
      <c r="J1372" s="3"/>
    </row>
    <row r="1373" spans="6:10" x14ac:dyDescent="0.25">
      <c r="F1373" s="5"/>
      <c r="G1373" s="5"/>
      <c r="H1373" s="5"/>
      <c r="I1373" s="5"/>
      <c r="J1373" s="3"/>
    </row>
    <row r="1374" spans="6:10" x14ac:dyDescent="0.25">
      <c r="F1374" s="5"/>
      <c r="G1374" s="5"/>
      <c r="H1374" s="5"/>
      <c r="I1374" s="5"/>
      <c r="J1374" s="3"/>
    </row>
    <row r="1375" spans="6:10" x14ac:dyDescent="0.25">
      <c r="F1375" s="5"/>
      <c r="G1375" s="5"/>
      <c r="H1375" s="5"/>
      <c r="I1375" s="5"/>
      <c r="J1375" s="3"/>
    </row>
    <row r="1376" spans="6:10" x14ac:dyDescent="0.25">
      <c r="F1376" s="5"/>
      <c r="G1376" s="5"/>
      <c r="H1376" s="5"/>
      <c r="I1376" s="5"/>
      <c r="J1376" s="3"/>
    </row>
    <row r="1377" spans="6:10" x14ac:dyDescent="0.25">
      <c r="F1377" s="5"/>
      <c r="G1377" s="5"/>
      <c r="H1377" s="5"/>
      <c r="I1377" s="5"/>
      <c r="J1377" s="3"/>
    </row>
    <row r="1378" spans="6:10" x14ac:dyDescent="0.25">
      <c r="F1378" s="5"/>
      <c r="G1378" s="5"/>
      <c r="H1378" s="5"/>
      <c r="I1378" s="5"/>
      <c r="J1378" s="3"/>
    </row>
    <row r="1379" spans="6:10" x14ac:dyDescent="0.25">
      <c r="F1379" s="5"/>
      <c r="G1379" s="5"/>
      <c r="H1379" s="5"/>
      <c r="I1379" s="5"/>
      <c r="J1379" s="3"/>
    </row>
    <row r="1380" spans="6:10" x14ac:dyDescent="0.25">
      <c r="F1380" s="5"/>
      <c r="G1380" s="5"/>
      <c r="H1380" s="5"/>
      <c r="I1380" s="5"/>
      <c r="J1380" s="3"/>
    </row>
    <row r="1381" spans="6:10" x14ac:dyDescent="0.25">
      <c r="F1381" s="5"/>
      <c r="G1381" s="5"/>
      <c r="H1381" s="5"/>
      <c r="I1381" s="5"/>
      <c r="J1381" s="3"/>
    </row>
    <row r="1382" spans="6:10" x14ac:dyDescent="0.25">
      <c r="F1382" s="5"/>
      <c r="G1382" s="5"/>
      <c r="H1382" s="5"/>
      <c r="I1382" s="5"/>
      <c r="J1382" s="3"/>
    </row>
    <row r="1383" spans="6:10" x14ac:dyDescent="0.25">
      <c r="F1383" s="5"/>
      <c r="G1383" s="5"/>
      <c r="H1383" s="5"/>
      <c r="I1383" s="5"/>
      <c r="J1383" s="3"/>
    </row>
    <row r="1384" spans="6:10" x14ac:dyDescent="0.25">
      <c r="F1384" s="5"/>
      <c r="G1384" s="5"/>
      <c r="H1384" s="5"/>
      <c r="I1384" s="5"/>
      <c r="J1384" s="3"/>
    </row>
    <row r="1385" spans="6:10" x14ac:dyDescent="0.25">
      <c r="F1385" s="5"/>
      <c r="G1385" s="5"/>
      <c r="H1385" s="5"/>
      <c r="I1385" s="5"/>
      <c r="J1385" s="3"/>
    </row>
    <row r="1386" spans="6:10" x14ac:dyDescent="0.25">
      <c r="F1386" s="5"/>
      <c r="G1386" s="5"/>
      <c r="H1386" s="5"/>
      <c r="I1386" s="5"/>
      <c r="J1386" s="3"/>
    </row>
    <row r="1387" spans="6:10" x14ac:dyDescent="0.25">
      <c r="F1387" s="5"/>
      <c r="G1387" s="5"/>
      <c r="H1387" s="5"/>
      <c r="I1387" s="5"/>
      <c r="J1387" s="3"/>
    </row>
    <row r="1388" spans="6:10" x14ac:dyDescent="0.25">
      <c r="F1388" s="5"/>
      <c r="G1388" s="5"/>
      <c r="H1388" s="5"/>
      <c r="I1388" s="5"/>
      <c r="J1388" s="3"/>
    </row>
    <row r="1389" spans="6:10" x14ac:dyDescent="0.25">
      <c r="F1389" s="5"/>
      <c r="G1389" s="5"/>
      <c r="H1389" s="5"/>
      <c r="I1389" s="5"/>
      <c r="J1389" s="3"/>
    </row>
    <row r="1390" spans="6:10" x14ac:dyDescent="0.25">
      <c r="F1390" s="5"/>
      <c r="G1390" s="5"/>
      <c r="H1390" s="5"/>
      <c r="I1390" s="5"/>
      <c r="J1390" s="3"/>
    </row>
    <row r="1391" spans="6:10" x14ac:dyDescent="0.25">
      <c r="F1391" s="5"/>
      <c r="G1391" s="5"/>
      <c r="H1391" s="5"/>
      <c r="I1391" s="5"/>
      <c r="J1391" s="3"/>
    </row>
    <row r="1392" spans="6:10" x14ac:dyDescent="0.25">
      <c r="F1392" s="5"/>
      <c r="G1392" s="5"/>
      <c r="H1392" s="5"/>
      <c r="I1392" s="5"/>
      <c r="J1392" s="3"/>
    </row>
    <row r="1393" spans="6:10" x14ac:dyDescent="0.25">
      <c r="F1393" s="5"/>
      <c r="G1393" s="5"/>
      <c r="H1393" s="5"/>
      <c r="I1393" s="5"/>
      <c r="J1393" s="3"/>
    </row>
    <row r="1394" spans="6:10" x14ac:dyDescent="0.25">
      <c r="F1394" s="5"/>
      <c r="G1394" s="5"/>
      <c r="H1394" s="5"/>
      <c r="I1394" s="5"/>
      <c r="J1394" s="3"/>
    </row>
    <row r="1395" spans="6:10" x14ac:dyDescent="0.25">
      <c r="F1395" s="5"/>
      <c r="G1395" s="5"/>
      <c r="H1395" s="5"/>
      <c r="I1395" s="5"/>
      <c r="J1395" s="3"/>
    </row>
    <row r="1396" spans="6:10" x14ac:dyDescent="0.25">
      <c r="F1396" s="5"/>
      <c r="G1396" s="5"/>
      <c r="H1396" s="5"/>
      <c r="I1396" s="5"/>
      <c r="J1396" s="3"/>
    </row>
    <row r="1397" spans="6:10" x14ac:dyDescent="0.25">
      <c r="F1397" s="5"/>
      <c r="G1397" s="5"/>
      <c r="H1397" s="5"/>
      <c r="I1397" s="5"/>
      <c r="J1397" s="3"/>
    </row>
    <row r="1398" spans="6:10" x14ac:dyDescent="0.25">
      <c r="F1398" s="5"/>
      <c r="G1398" s="5"/>
      <c r="H1398" s="5"/>
      <c r="I1398" s="5"/>
      <c r="J1398" s="3"/>
    </row>
    <row r="1399" spans="6:10" x14ac:dyDescent="0.25">
      <c r="F1399" s="5"/>
      <c r="G1399" s="5"/>
      <c r="H1399" s="5"/>
      <c r="I1399" s="5"/>
      <c r="J1399" s="3"/>
    </row>
    <row r="1400" spans="6:10" x14ac:dyDescent="0.25">
      <c r="F1400" s="5"/>
      <c r="G1400" s="5"/>
      <c r="H1400" s="5"/>
      <c r="I1400" s="5"/>
      <c r="J1400" s="3"/>
    </row>
    <row r="1401" spans="6:10" x14ac:dyDescent="0.25">
      <c r="F1401" s="5"/>
      <c r="G1401" s="5"/>
      <c r="H1401" s="5"/>
      <c r="I1401" s="5"/>
      <c r="J1401" s="3"/>
    </row>
    <row r="1402" spans="6:10" x14ac:dyDescent="0.25">
      <c r="F1402" s="5"/>
      <c r="G1402" s="5"/>
      <c r="H1402" s="5"/>
      <c r="I1402" s="5"/>
      <c r="J1402" s="3"/>
    </row>
    <row r="1403" spans="6:10" x14ac:dyDescent="0.25">
      <c r="F1403" s="5"/>
      <c r="G1403" s="5"/>
      <c r="H1403" s="5"/>
      <c r="I1403" s="5"/>
      <c r="J1403" s="3"/>
    </row>
    <row r="1404" spans="6:10" x14ac:dyDescent="0.25">
      <c r="F1404" s="5"/>
      <c r="G1404" s="5"/>
      <c r="H1404" s="5"/>
      <c r="I1404" s="5"/>
      <c r="J1404" s="3"/>
    </row>
    <row r="1405" spans="6:10" x14ac:dyDescent="0.25">
      <c r="F1405" s="5"/>
      <c r="G1405" s="5"/>
      <c r="H1405" s="5"/>
      <c r="I1405" s="5"/>
      <c r="J1405" s="3"/>
    </row>
    <row r="1406" spans="6:10" x14ac:dyDescent="0.25">
      <c r="F1406" s="5"/>
      <c r="G1406" s="5"/>
      <c r="H1406" s="5"/>
      <c r="I1406" s="5"/>
      <c r="J1406" s="3"/>
    </row>
    <row r="1407" spans="6:10" x14ac:dyDescent="0.25">
      <c r="F1407" s="5"/>
      <c r="G1407" s="5"/>
      <c r="H1407" s="5"/>
      <c r="I1407" s="5"/>
      <c r="J1407" s="3"/>
    </row>
    <row r="1408" spans="6:10" x14ac:dyDescent="0.25">
      <c r="F1408" s="5"/>
      <c r="G1408" s="5"/>
      <c r="H1408" s="5"/>
      <c r="I1408" s="5"/>
      <c r="J1408" s="3"/>
    </row>
    <row r="1409" spans="6:10" x14ac:dyDescent="0.25">
      <c r="F1409" s="5"/>
      <c r="G1409" s="5"/>
      <c r="H1409" s="5"/>
      <c r="I1409" s="5"/>
      <c r="J1409" s="3"/>
    </row>
    <row r="1410" spans="6:10" x14ac:dyDescent="0.25">
      <c r="F1410" s="5"/>
      <c r="G1410" s="5"/>
      <c r="H1410" s="5"/>
      <c r="I1410" s="5"/>
      <c r="J1410" s="3"/>
    </row>
    <row r="1411" spans="6:10" x14ac:dyDescent="0.25">
      <c r="F1411" s="5"/>
      <c r="G1411" s="5"/>
      <c r="H1411" s="5"/>
      <c r="I1411" s="5"/>
      <c r="J1411" s="3"/>
    </row>
    <row r="1412" spans="6:10" x14ac:dyDescent="0.25">
      <c r="F1412" s="5"/>
      <c r="G1412" s="5"/>
      <c r="H1412" s="5"/>
      <c r="I1412" s="5"/>
      <c r="J1412" s="3"/>
    </row>
    <row r="1413" spans="6:10" x14ac:dyDescent="0.25">
      <c r="F1413" s="5"/>
      <c r="G1413" s="5"/>
      <c r="H1413" s="5"/>
      <c r="I1413" s="5"/>
      <c r="J1413" s="3"/>
    </row>
    <row r="1414" spans="6:10" x14ac:dyDescent="0.25">
      <c r="F1414" s="5"/>
      <c r="G1414" s="5"/>
      <c r="H1414" s="5"/>
      <c r="I1414" s="5"/>
      <c r="J1414" s="3"/>
    </row>
    <row r="1415" spans="6:10" x14ac:dyDescent="0.25">
      <c r="F1415" s="5"/>
      <c r="G1415" s="5"/>
      <c r="H1415" s="5"/>
      <c r="I1415" s="5"/>
      <c r="J1415" s="3"/>
    </row>
    <row r="1416" spans="6:10" x14ac:dyDescent="0.25">
      <c r="F1416" s="5"/>
      <c r="G1416" s="5"/>
      <c r="H1416" s="5"/>
      <c r="I1416" s="5"/>
      <c r="J1416" s="3"/>
    </row>
    <row r="1417" spans="6:10" x14ac:dyDescent="0.25">
      <c r="F1417" s="5"/>
      <c r="G1417" s="5"/>
      <c r="H1417" s="5"/>
      <c r="I1417" s="5"/>
      <c r="J1417" s="3"/>
    </row>
    <row r="1418" spans="6:10" x14ac:dyDescent="0.25">
      <c r="F1418" s="5"/>
      <c r="G1418" s="5"/>
      <c r="H1418" s="5"/>
      <c r="I1418" s="5"/>
      <c r="J1418" s="3"/>
    </row>
    <row r="1419" spans="6:10" x14ac:dyDescent="0.25">
      <c r="F1419" s="5"/>
      <c r="G1419" s="5"/>
      <c r="H1419" s="5"/>
      <c r="I1419" s="5"/>
      <c r="J1419" s="3"/>
    </row>
    <row r="1420" spans="6:10" x14ac:dyDescent="0.25">
      <c r="F1420" s="5"/>
      <c r="G1420" s="5"/>
      <c r="H1420" s="5"/>
      <c r="I1420" s="5"/>
      <c r="J1420" s="3"/>
    </row>
    <row r="1421" spans="6:10" x14ac:dyDescent="0.25">
      <c r="F1421" s="5"/>
      <c r="G1421" s="5"/>
      <c r="H1421" s="5"/>
      <c r="I1421" s="5"/>
      <c r="J1421" s="3"/>
    </row>
    <row r="1422" spans="6:10" x14ac:dyDescent="0.25">
      <c r="F1422" s="5"/>
      <c r="G1422" s="5"/>
      <c r="H1422" s="5"/>
      <c r="I1422" s="5"/>
      <c r="J1422" s="3"/>
    </row>
    <row r="1423" spans="6:10" x14ac:dyDescent="0.25">
      <c r="F1423" s="5"/>
      <c r="G1423" s="5"/>
      <c r="H1423" s="5"/>
      <c r="I1423" s="5"/>
      <c r="J1423" s="3"/>
    </row>
    <row r="1424" spans="6:10" x14ac:dyDescent="0.25">
      <c r="F1424" s="5"/>
      <c r="G1424" s="5"/>
      <c r="H1424" s="5"/>
      <c r="I1424" s="5"/>
      <c r="J1424" s="3"/>
    </row>
    <row r="1425" spans="6:10" x14ac:dyDescent="0.25">
      <c r="F1425" s="5"/>
      <c r="G1425" s="5"/>
      <c r="H1425" s="5"/>
      <c r="I1425" s="5"/>
      <c r="J1425" s="3"/>
    </row>
    <row r="1426" spans="6:10" x14ac:dyDescent="0.25">
      <c r="F1426" s="5"/>
      <c r="G1426" s="5"/>
      <c r="H1426" s="5"/>
      <c r="I1426" s="5"/>
      <c r="J1426" s="3"/>
    </row>
    <row r="1427" spans="6:10" x14ac:dyDescent="0.25">
      <c r="F1427" s="5"/>
      <c r="G1427" s="5"/>
      <c r="H1427" s="5"/>
      <c r="I1427" s="5"/>
      <c r="J1427" s="3"/>
    </row>
    <row r="1428" spans="6:10" x14ac:dyDescent="0.25">
      <c r="F1428" s="5"/>
      <c r="G1428" s="5"/>
      <c r="H1428" s="5"/>
      <c r="I1428" s="5"/>
      <c r="J1428" s="3"/>
    </row>
    <row r="1429" spans="6:10" x14ac:dyDescent="0.25">
      <c r="F1429" s="5"/>
      <c r="G1429" s="5"/>
      <c r="H1429" s="5"/>
      <c r="I1429" s="5"/>
      <c r="J1429" s="3"/>
    </row>
    <row r="1430" spans="6:10" x14ac:dyDescent="0.25">
      <c r="F1430" s="5"/>
      <c r="G1430" s="5"/>
      <c r="H1430" s="5"/>
      <c r="I1430" s="5"/>
      <c r="J1430" s="3"/>
    </row>
    <row r="1431" spans="6:10" x14ac:dyDescent="0.25">
      <c r="F1431" s="5"/>
      <c r="G1431" s="5"/>
      <c r="H1431" s="5"/>
      <c r="I1431" s="5"/>
      <c r="J1431" s="3"/>
    </row>
    <row r="1432" spans="6:10" x14ac:dyDescent="0.25">
      <c r="F1432" s="5"/>
      <c r="G1432" s="5"/>
      <c r="H1432" s="5"/>
      <c r="I1432" s="5"/>
      <c r="J1432" s="3"/>
    </row>
    <row r="1433" spans="6:10" x14ac:dyDescent="0.25">
      <c r="F1433" s="5"/>
      <c r="G1433" s="5"/>
      <c r="H1433" s="5"/>
      <c r="I1433" s="5"/>
      <c r="J1433" s="3"/>
    </row>
    <row r="1434" spans="6:10" x14ac:dyDescent="0.25">
      <c r="F1434" s="5"/>
      <c r="G1434" s="5"/>
      <c r="H1434" s="5"/>
      <c r="I1434" s="5"/>
      <c r="J1434" s="3"/>
    </row>
    <row r="1435" spans="6:10" x14ac:dyDescent="0.25">
      <c r="F1435" s="5"/>
      <c r="G1435" s="5"/>
      <c r="H1435" s="5"/>
      <c r="I1435" s="5"/>
      <c r="J1435" s="3"/>
    </row>
    <row r="1436" spans="6:10" x14ac:dyDescent="0.25">
      <c r="F1436" s="5"/>
      <c r="G1436" s="5"/>
      <c r="H1436" s="5"/>
      <c r="I1436" s="5"/>
      <c r="J1436" s="3"/>
    </row>
    <row r="1437" spans="6:10" x14ac:dyDescent="0.25">
      <c r="F1437" s="5"/>
      <c r="G1437" s="5"/>
      <c r="H1437" s="5"/>
      <c r="I1437" s="5"/>
      <c r="J1437" s="3"/>
    </row>
    <row r="1438" spans="6:10" x14ac:dyDescent="0.25">
      <c r="F1438" s="5"/>
      <c r="G1438" s="5"/>
      <c r="H1438" s="5"/>
      <c r="I1438" s="5"/>
      <c r="J1438" s="3"/>
    </row>
    <row r="1439" spans="6:10" x14ac:dyDescent="0.25">
      <c r="F1439" s="5"/>
      <c r="G1439" s="5"/>
      <c r="H1439" s="5"/>
      <c r="I1439" s="5"/>
      <c r="J1439" s="3"/>
    </row>
  </sheetData>
  <autoFilter ref="A1:J1439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143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35" sqref="E35"/>
    </sheetView>
  </sheetViews>
  <sheetFormatPr defaultRowHeight="15" x14ac:dyDescent="0.25"/>
  <cols>
    <col min="1" max="3" width="9.140625" style="31"/>
    <col min="4" max="4" width="16.42578125" style="31" customWidth="1"/>
    <col min="5" max="5" width="33.85546875" style="31" customWidth="1"/>
    <col min="6" max="6" width="10.5703125" style="37" bestFit="1" customWidth="1"/>
    <col min="7" max="9" width="11.5703125" style="37" bestFit="1" customWidth="1"/>
    <col min="10" max="10" width="11.42578125" style="36" customWidth="1"/>
    <col min="11" max="16384" width="9.140625" style="31"/>
  </cols>
  <sheetData>
    <row r="1" spans="1:10" ht="48.75" customHeight="1" x14ac:dyDescent="0.25">
      <c r="A1" s="28" t="s">
        <v>0</v>
      </c>
      <c r="B1" s="28" t="s">
        <v>2971</v>
      </c>
      <c r="C1" s="28" t="s">
        <v>1</v>
      </c>
      <c r="D1" s="28" t="s">
        <v>2972</v>
      </c>
      <c r="E1" s="28" t="s">
        <v>2973</v>
      </c>
      <c r="F1" s="15" t="s">
        <v>4891</v>
      </c>
      <c r="G1" s="15" t="s">
        <v>4</v>
      </c>
      <c r="H1" s="16" t="s">
        <v>5</v>
      </c>
      <c r="I1" s="15" t="s">
        <v>4888</v>
      </c>
      <c r="J1" s="15" t="s">
        <v>4889</v>
      </c>
    </row>
    <row r="2" spans="1:10" x14ac:dyDescent="0.25">
      <c r="A2" s="29">
        <v>1</v>
      </c>
      <c r="B2" s="30" t="s">
        <v>6</v>
      </c>
      <c r="C2" s="30" t="s">
        <v>6</v>
      </c>
      <c r="D2" s="30" t="s">
        <v>2974</v>
      </c>
      <c r="E2" s="30" t="s">
        <v>10</v>
      </c>
      <c r="F2" s="32">
        <v>553789</v>
      </c>
      <c r="G2" s="32">
        <v>6421194</v>
      </c>
      <c r="H2" s="32">
        <v>20544789.424501028</v>
      </c>
      <c r="I2" s="33">
        <v>24577595.776279412</v>
      </c>
      <c r="J2" s="34">
        <v>119.6321092853054</v>
      </c>
    </row>
    <row r="3" spans="1:10" x14ac:dyDescent="0.25">
      <c r="A3" s="29">
        <v>1</v>
      </c>
      <c r="B3" s="30" t="s">
        <v>6</v>
      </c>
      <c r="C3" s="30" t="s">
        <v>6</v>
      </c>
      <c r="D3" s="30" t="s">
        <v>2975</v>
      </c>
      <c r="E3" s="30" t="s">
        <v>38</v>
      </c>
      <c r="F3" s="32">
        <v>92630</v>
      </c>
      <c r="G3" s="32">
        <v>2935196</v>
      </c>
      <c r="H3" s="32">
        <v>13536487.865529526</v>
      </c>
      <c r="I3" s="32">
        <v>12748692.215686064</v>
      </c>
      <c r="J3" s="35">
        <v>94.273488719637257</v>
      </c>
    </row>
    <row r="4" spans="1:10" x14ac:dyDescent="0.25">
      <c r="A4" s="29">
        <v>1</v>
      </c>
      <c r="B4" s="30" t="s">
        <v>6</v>
      </c>
      <c r="C4" s="30" t="s">
        <v>6</v>
      </c>
      <c r="D4" s="30" t="s">
        <v>2976</v>
      </c>
      <c r="E4" s="30" t="s">
        <v>2977</v>
      </c>
      <c r="F4" s="32">
        <v>1233487</v>
      </c>
      <c r="G4" s="32">
        <v>6720568</v>
      </c>
      <c r="H4" s="32">
        <v>17877876.487301446</v>
      </c>
      <c r="I4" s="32">
        <v>19732478.358135916</v>
      </c>
      <c r="J4" s="35">
        <v>110.37033825885477</v>
      </c>
    </row>
    <row r="5" spans="1:10" x14ac:dyDescent="0.25">
      <c r="A5" s="29">
        <v>1</v>
      </c>
      <c r="B5" s="30" t="s">
        <v>6</v>
      </c>
      <c r="C5" s="30" t="s">
        <v>6</v>
      </c>
      <c r="D5" s="30" t="s">
        <v>2978</v>
      </c>
      <c r="E5" s="30" t="s">
        <v>58</v>
      </c>
      <c r="F5" s="32">
        <v>204143</v>
      </c>
      <c r="G5" s="32">
        <v>4262294</v>
      </c>
      <c r="H5" s="32">
        <v>14281243.942300251</v>
      </c>
      <c r="I5" s="32">
        <v>15298522.366184488</v>
      </c>
      <c r="J5" s="35">
        <v>107.11848166334383</v>
      </c>
    </row>
    <row r="6" spans="1:10" x14ac:dyDescent="0.25">
      <c r="A6" s="29">
        <v>1</v>
      </c>
      <c r="B6" s="30" t="s">
        <v>6</v>
      </c>
      <c r="C6" s="30" t="s">
        <v>6</v>
      </c>
      <c r="D6" s="30" t="s">
        <v>2979</v>
      </c>
      <c r="E6" s="30" t="s">
        <v>28</v>
      </c>
      <c r="F6" s="32">
        <v>216134</v>
      </c>
      <c r="G6" s="32">
        <v>6287483</v>
      </c>
      <c r="H6" s="32">
        <v>16482411.892316803</v>
      </c>
      <c r="I6" s="32">
        <v>17322531.567754261</v>
      </c>
      <c r="J6" s="35">
        <v>105.11365490066346</v>
      </c>
    </row>
    <row r="7" spans="1:10" x14ac:dyDescent="0.25">
      <c r="A7" s="29">
        <v>1</v>
      </c>
      <c r="B7" s="30" t="s">
        <v>6</v>
      </c>
      <c r="C7" s="30" t="s">
        <v>6</v>
      </c>
      <c r="D7" s="30" t="s">
        <v>2980</v>
      </c>
      <c r="E7" s="30" t="s">
        <v>2981</v>
      </c>
      <c r="F7" s="32">
        <v>52845</v>
      </c>
      <c r="G7" s="32">
        <v>6390330</v>
      </c>
      <c r="H7" s="32">
        <v>20884853.842236727</v>
      </c>
      <c r="I7" s="32">
        <v>23760361.409896865</v>
      </c>
      <c r="J7" s="35">
        <v>113.78582369382154</v>
      </c>
    </row>
    <row r="8" spans="1:10" x14ac:dyDescent="0.25">
      <c r="A8" s="29">
        <v>1</v>
      </c>
      <c r="B8" s="30" t="s">
        <v>6</v>
      </c>
      <c r="C8" s="30" t="s">
        <v>6</v>
      </c>
      <c r="D8" s="30" t="s">
        <v>2982</v>
      </c>
      <c r="E8" s="30" t="s">
        <v>2983</v>
      </c>
      <c r="F8" s="32">
        <v>55562</v>
      </c>
      <c r="G8" s="32">
        <v>4820905</v>
      </c>
      <c r="H8" s="32">
        <v>14707042.423274901</v>
      </c>
      <c r="I8" s="32">
        <v>15724850.76509125</v>
      </c>
      <c r="J8" s="35">
        <v>106.91693115618588</v>
      </c>
    </row>
    <row r="9" spans="1:10" x14ac:dyDescent="0.25">
      <c r="A9" s="29">
        <v>1</v>
      </c>
      <c r="B9" s="30" t="s">
        <v>6</v>
      </c>
      <c r="C9" s="30" t="s">
        <v>6</v>
      </c>
      <c r="D9" s="30" t="s">
        <v>2984</v>
      </c>
      <c r="E9" s="30" t="s">
        <v>36</v>
      </c>
      <c r="F9" s="32">
        <v>70414</v>
      </c>
      <c r="G9" s="32">
        <v>6576287</v>
      </c>
      <c r="H9" s="32">
        <v>18436235.678004373</v>
      </c>
      <c r="I9" s="32">
        <v>18773956.367767774</v>
      </c>
      <c r="J9" s="35">
        <v>101.82583385548327</v>
      </c>
    </row>
    <row r="10" spans="1:10" x14ac:dyDescent="0.25">
      <c r="A10" s="29">
        <v>1</v>
      </c>
      <c r="B10" s="30" t="s">
        <v>6</v>
      </c>
      <c r="C10" s="30" t="s">
        <v>6</v>
      </c>
      <c r="D10" s="30" t="s">
        <v>2985</v>
      </c>
      <c r="E10" s="30" t="s">
        <v>72</v>
      </c>
      <c r="F10" s="32">
        <v>361543</v>
      </c>
      <c r="G10" s="32">
        <v>3649591</v>
      </c>
      <c r="H10" s="32">
        <v>18162059.172250602</v>
      </c>
      <c r="I10" s="32">
        <v>20260623.906644575</v>
      </c>
      <c r="J10" s="35">
        <v>111.46789264707101</v>
      </c>
    </row>
    <row r="11" spans="1:10" x14ac:dyDescent="0.25">
      <c r="A11" s="29">
        <v>1</v>
      </c>
      <c r="B11" s="30" t="s">
        <v>6</v>
      </c>
      <c r="C11" s="30" t="s">
        <v>6</v>
      </c>
      <c r="D11" s="30" t="s">
        <v>2986</v>
      </c>
      <c r="E11" s="30" t="s">
        <v>12</v>
      </c>
      <c r="F11" s="32">
        <v>65993</v>
      </c>
      <c r="G11" s="32">
        <v>6323414</v>
      </c>
      <c r="H11" s="32">
        <v>19916572.542754535</v>
      </c>
      <c r="I11" s="32">
        <v>21541202.749170367</v>
      </c>
      <c r="J11" s="35">
        <v>108.16153870865091</v>
      </c>
    </row>
    <row r="12" spans="1:10" x14ac:dyDescent="0.25">
      <c r="A12" s="29">
        <v>1</v>
      </c>
      <c r="B12" s="30" t="s">
        <v>6</v>
      </c>
      <c r="C12" s="30" t="s">
        <v>6</v>
      </c>
      <c r="D12" s="30" t="s">
        <v>2987</v>
      </c>
      <c r="E12" s="30" t="s">
        <v>92</v>
      </c>
      <c r="F12" s="32">
        <v>62609</v>
      </c>
      <c r="G12" s="32">
        <v>4277643</v>
      </c>
      <c r="H12" s="32">
        <v>13669423.684789728</v>
      </c>
      <c r="I12" s="32">
        <v>15220781.846875049</v>
      </c>
      <c r="J12" s="35">
        <v>111.3482990177131</v>
      </c>
    </row>
    <row r="13" spans="1:10" x14ac:dyDescent="0.25">
      <c r="A13" s="29">
        <v>1</v>
      </c>
      <c r="B13" s="30" t="s">
        <v>6</v>
      </c>
      <c r="C13" s="30" t="s">
        <v>6</v>
      </c>
      <c r="D13" s="30" t="s">
        <v>2988</v>
      </c>
      <c r="E13" s="30" t="s">
        <v>46</v>
      </c>
      <c r="F13" s="32">
        <v>77679</v>
      </c>
      <c r="G13" s="32">
        <v>2138630</v>
      </c>
      <c r="H13" s="32">
        <v>10779567.783004416</v>
      </c>
      <c r="I13" s="32">
        <v>11317243.348073483</v>
      </c>
      <c r="J13" s="35">
        <v>105.01564467874201</v>
      </c>
    </row>
    <row r="14" spans="1:10" x14ac:dyDescent="0.25">
      <c r="A14" s="29">
        <v>1</v>
      </c>
      <c r="B14" s="30" t="s">
        <v>6</v>
      </c>
      <c r="C14" s="30" t="s">
        <v>6</v>
      </c>
      <c r="D14" s="30" t="s">
        <v>2989</v>
      </c>
      <c r="E14" s="30" t="s">
        <v>2990</v>
      </c>
      <c r="F14" s="32">
        <v>74361</v>
      </c>
      <c r="G14" s="32">
        <v>4801309</v>
      </c>
      <c r="H14" s="32">
        <v>13680310.932989068</v>
      </c>
      <c r="I14" s="32">
        <v>14279791.292048251</v>
      </c>
      <c r="J14" s="35">
        <v>104.37604827665039</v>
      </c>
    </row>
    <row r="15" spans="1:10" x14ac:dyDescent="0.25">
      <c r="A15" s="29">
        <v>1</v>
      </c>
      <c r="B15" s="30" t="s">
        <v>6</v>
      </c>
      <c r="C15" s="30" t="s">
        <v>6</v>
      </c>
      <c r="D15" s="30" t="s">
        <v>2991</v>
      </c>
      <c r="E15" s="30" t="s">
        <v>2992</v>
      </c>
      <c r="F15" s="32">
        <v>54758</v>
      </c>
      <c r="G15" s="32">
        <v>3454784</v>
      </c>
      <c r="H15" s="32">
        <v>18057974.864859931</v>
      </c>
      <c r="I15" s="32">
        <v>20435385.515395012</v>
      </c>
      <c r="J15" s="35">
        <v>113.16811239636218</v>
      </c>
    </row>
    <row r="16" spans="1:10" x14ac:dyDescent="0.25">
      <c r="A16" s="29">
        <v>2</v>
      </c>
      <c r="B16" s="30" t="s">
        <v>95</v>
      </c>
      <c r="C16" s="30" t="s">
        <v>95</v>
      </c>
      <c r="D16" s="30" t="s">
        <v>2993</v>
      </c>
      <c r="E16" s="30" t="s">
        <v>137</v>
      </c>
      <c r="F16" s="32">
        <v>63493</v>
      </c>
      <c r="G16" s="32">
        <v>492158</v>
      </c>
      <c r="H16" s="32">
        <v>3439619.5736380387</v>
      </c>
      <c r="I16" s="32">
        <v>2050377.6241475439</v>
      </c>
      <c r="J16" s="35">
        <v>59.611809684532155</v>
      </c>
    </row>
    <row r="17" spans="1:10" x14ac:dyDescent="0.25">
      <c r="A17" s="29">
        <v>2</v>
      </c>
      <c r="B17" s="30" t="s">
        <v>95</v>
      </c>
      <c r="C17" s="30" t="s">
        <v>95</v>
      </c>
      <c r="D17" s="30" t="s">
        <v>2994</v>
      </c>
      <c r="E17" s="30" t="s">
        <v>125</v>
      </c>
      <c r="F17" s="32">
        <v>130091</v>
      </c>
      <c r="G17" s="32">
        <v>435600</v>
      </c>
      <c r="H17" s="32">
        <v>1472384.6515439192</v>
      </c>
      <c r="I17" s="32">
        <v>816179.34609619412</v>
      </c>
      <c r="J17" s="35">
        <v>55.387445084594631</v>
      </c>
    </row>
    <row r="18" spans="1:10" x14ac:dyDescent="0.25">
      <c r="A18" s="29">
        <v>2</v>
      </c>
      <c r="B18" s="30" t="s">
        <v>95</v>
      </c>
      <c r="C18" s="30" t="s">
        <v>95</v>
      </c>
      <c r="D18" s="30" t="s">
        <v>2995</v>
      </c>
      <c r="E18" s="30" t="s">
        <v>119</v>
      </c>
      <c r="F18" s="32">
        <v>85641</v>
      </c>
      <c r="G18" s="32">
        <v>694177</v>
      </c>
      <c r="H18" s="32">
        <v>2270164.3922537104</v>
      </c>
      <c r="I18" s="32">
        <v>1082257.1549958549</v>
      </c>
      <c r="J18" s="35">
        <v>47.687958390256995</v>
      </c>
    </row>
    <row r="19" spans="1:10" x14ac:dyDescent="0.25">
      <c r="A19" s="29">
        <v>2</v>
      </c>
      <c r="B19" s="30" t="s">
        <v>95</v>
      </c>
      <c r="C19" s="30" t="s">
        <v>95</v>
      </c>
      <c r="D19" s="30" t="s">
        <v>2996</v>
      </c>
      <c r="E19" s="30" t="s">
        <v>145</v>
      </c>
      <c r="F19" s="32">
        <v>70507</v>
      </c>
      <c r="G19" s="32">
        <v>694842</v>
      </c>
      <c r="H19" s="32">
        <v>2398557.3759910362</v>
      </c>
      <c r="I19" s="32">
        <v>1629323.717049371</v>
      </c>
      <c r="J19" s="35">
        <v>67.929470129207033</v>
      </c>
    </row>
    <row r="20" spans="1:10" x14ac:dyDescent="0.25">
      <c r="A20" s="29">
        <v>2</v>
      </c>
      <c r="B20" s="30" t="s">
        <v>95</v>
      </c>
      <c r="C20" s="30" t="s">
        <v>95</v>
      </c>
      <c r="D20" s="30" t="s">
        <v>2997</v>
      </c>
      <c r="E20" s="30" t="s">
        <v>147</v>
      </c>
      <c r="F20" s="32">
        <v>67627</v>
      </c>
      <c r="G20" s="32">
        <v>953894</v>
      </c>
      <c r="H20" s="32">
        <v>3946703.2938767062</v>
      </c>
      <c r="I20" s="32">
        <v>2782828.7769825663</v>
      </c>
      <c r="J20" s="35">
        <v>70.509603087524212</v>
      </c>
    </row>
    <row r="21" spans="1:10" x14ac:dyDescent="0.25">
      <c r="A21" s="29">
        <v>2</v>
      </c>
      <c r="B21" s="30" t="s">
        <v>95</v>
      </c>
      <c r="C21" s="30" t="s">
        <v>95</v>
      </c>
      <c r="D21" s="30" t="s">
        <v>2998</v>
      </c>
      <c r="E21" s="30" t="s">
        <v>103</v>
      </c>
      <c r="F21" s="32">
        <v>102615</v>
      </c>
      <c r="G21" s="32">
        <v>588932</v>
      </c>
      <c r="H21" s="32">
        <v>2635517.8570774253</v>
      </c>
      <c r="I21" s="32">
        <v>686407.09199434787</v>
      </c>
      <c r="J21" s="35">
        <v>26.055085579106365</v>
      </c>
    </row>
    <row r="22" spans="1:10" x14ac:dyDescent="0.25">
      <c r="A22" s="29">
        <v>2</v>
      </c>
      <c r="B22" s="30" t="s">
        <v>95</v>
      </c>
      <c r="C22" s="30" t="s">
        <v>95</v>
      </c>
      <c r="D22" s="30" t="s">
        <v>2999</v>
      </c>
      <c r="E22" s="30" t="s">
        <v>143</v>
      </c>
      <c r="F22" s="32">
        <v>321392</v>
      </c>
      <c r="G22" s="32">
        <v>953070</v>
      </c>
      <c r="H22" s="32">
        <v>2512345.4263578434</v>
      </c>
      <c r="I22" s="32">
        <v>2507502.4515109276</v>
      </c>
      <c r="J22" s="35">
        <v>99.797013094912117</v>
      </c>
    </row>
    <row r="23" spans="1:10" x14ac:dyDescent="0.25">
      <c r="A23" s="29">
        <v>2</v>
      </c>
      <c r="B23" s="30" t="s">
        <v>95</v>
      </c>
      <c r="C23" s="30" t="s">
        <v>95</v>
      </c>
      <c r="D23" s="30" t="s">
        <v>3000</v>
      </c>
      <c r="E23" s="30" t="s">
        <v>111</v>
      </c>
      <c r="F23" s="32">
        <v>138520</v>
      </c>
      <c r="G23" s="32">
        <v>875457</v>
      </c>
      <c r="H23" s="32">
        <v>5047133.3062951202</v>
      </c>
      <c r="I23" s="32">
        <v>3532096.0826884205</v>
      </c>
      <c r="J23" s="35">
        <v>69.985863393733752</v>
      </c>
    </row>
    <row r="24" spans="1:10" x14ac:dyDescent="0.25">
      <c r="A24" s="29">
        <v>2</v>
      </c>
      <c r="B24" s="30" t="s">
        <v>95</v>
      </c>
      <c r="C24" s="30" t="s">
        <v>95</v>
      </c>
      <c r="D24" s="30" t="s">
        <v>3001</v>
      </c>
      <c r="E24" s="30" t="s">
        <v>121</v>
      </c>
      <c r="F24" s="32">
        <v>70912</v>
      </c>
      <c r="G24" s="32">
        <v>517251</v>
      </c>
      <c r="H24" s="32">
        <v>2692607.5649678474</v>
      </c>
      <c r="I24" s="32">
        <v>1268623.4014694269</v>
      </c>
      <c r="J24" s="35">
        <v>47.115439636450809</v>
      </c>
    </row>
    <row r="25" spans="1:10" x14ac:dyDescent="0.25">
      <c r="A25" s="29">
        <v>2</v>
      </c>
      <c r="B25" s="30" t="s">
        <v>95</v>
      </c>
      <c r="C25" s="30" t="s">
        <v>95</v>
      </c>
      <c r="D25" s="30" t="s">
        <v>3002</v>
      </c>
      <c r="E25" s="30" t="s">
        <v>127</v>
      </c>
      <c r="F25" s="32">
        <v>81360</v>
      </c>
      <c r="G25" s="32">
        <v>455486</v>
      </c>
      <c r="H25" s="32">
        <v>2171851.8517330382</v>
      </c>
      <c r="I25" s="32">
        <v>1128426.6573377582</v>
      </c>
      <c r="J25" s="35">
        <v>51.959799771386429</v>
      </c>
    </row>
    <row r="26" spans="1:10" x14ac:dyDescent="0.25">
      <c r="A26" s="29">
        <v>2</v>
      </c>
      <c r="B26" s="30" t="s">
        <v>95</v>
      </c>
      <c r="C26" s="30" t="s">
        <v>95</v>
      </c>
      <c r="D26" s="30" t="s">
        <v>3003</v>
      </c>
      <c r="E26" s="30" t="s">
        <v>135</v>
      </c>
      <c r="F26" s="32">
        <v>1146157</v>
      </c>
      <c r="G26" s="32">
        <v>1750897</v>
      </c>
      <c r="H26" s="32">
        <v>3247701.959296152</v>
      </c>
      <c r="I26" s="32">
        <v>2586963.218618392</v>
      </c>
      <c r="J26" s="35">
        <v>79.686229991004723</v>
      </c>
    </row>
    <row r="27" spans="1:10" x14ac:dyDescent="0.25">
      <c r="A27" s="29">
        <v>2</v>
      </c>
      <c r="B27" s="30" t="s">
        <v>95</v>
      </c>
      <c r="C27" s="30" t="s">
        <v>95</v>
      </c>
      <c r="D27" s="30" t="s">
        <v>3004</v>
      </c>
      <c r="E27" s="30" t="s">
        <v>131</v>
      </c>
      <c r="F27" s="32">
        <v>122836</v>
      </c>
      <c r="G27" s="32">
        <v>701513</v>
      </c>
      <c r="H27" s="32">
        <v>2560721.4235973167</v>
      </c>
      <c r="I27" s="32">
        <v>1838104.1906525774</v>
      </c>
      <c r="J27" s="35">
        <v>71.783241584714574</v>
      </c>
    </row>
    <row r="28" spans="1:10" x14ac:dyDescent="0.25">
      <c r="A28" s="29">
        <v>2</v>
      </c>
      <c r="B28" s="30" t="s">
        <v>95</v>
      </c>
      <c r="C28" s="30" t="s">
        <v>95</v>
      </c>
      <c r="D28" s="30" t="s">
        <v>3005</v>
      </c>
      <c r="E28" s="30" t="s">
        <v>117</v>
      </c>
      <c r="F28" s="32">
        <v>281835</v>
      </c>
      <c r="G28" s="32">
        <v>661043</v>
      </c>
      <c r="H28" s="32">
        <v>1895808.8142707613</v>
      </c>
      <c r="I28" s="32">
        <v>1018973.9508080969</v>
      </c>
      <c r="J28" s="35">
        <v>53.826839842461013</v>
      </c>
    </row>
    <row r="29" spans="1:10" x14ac:dyDescent="0.25">
      <c r="A29" s="29">
        <v>2</v>
      </c>
      <c r="B29" s="30" t="s">
        <v>95</v>
      </c>
      <c r="C29" s="30" t="s">
        <v>95</v>
      </c>
      <c r="D29" s="30" t="s">
        <v>3006</v>
      </c>
      <c r="E29" s="30" t="s">
        <v>107</v>
      </c>
      <c r="F29" s="32">
        <v>64841</v>
      </c>
      <c r="G29" s="32">
        <v>536090</v>
      </c>
      <c r="H29" s="32">
        <v>2605816.9727333016</v>
      </c>
      <c r="I29" s="32">
        <v>1081789.2642001202</v>
      </c>
      <c r="J29" s="35">
        <v>41.513214402924078</v>
      </c>
    </row>
    <row r="30" spans="1:10" x14ac:dyDescent="0.25">
      <c r="A30" s="29">
        <v>2</v>
      </c>
      <c r="B30" s="30" t="s">
        <v>95</v>
      </c>
      <c r="C30" s="30" t="s">
        <v>95</v>
      </c>
      <c r="D30" s="30" t="s">
        <v>3007</v>
      </c>
      <c r="E30" s="30" t="s">
        <v>101</v>
      </c>
      <c r="F30" s="32">
        <v>57390</v>
      </c>
      <c r="G30" s="32">
        <v>879742</v>
      </c>
      <c r="H30" s="32">
        <v>3224712.9768252312</v>
      </c>
      <c r="I30" s="32">
        <v>1849231.5937794039</v>
      </c>
      <c r="J30" s="35">
        <v>57.345622326189229</v>
      </c>
    </row>
    <row r="31" spans="1:10" x14ac:dyDescent="0.25">
      <c r="A31" s="29">
        <v>2</v>
      </c>
      <c r="B31" s="30" t="s">
        <v>95</v>
      </c>
      <c r="C31" s="30" t="s">
        <v>95</v>
      </c>
      <c r="D31" s="30" t="s">
        <v>3008</v>
      </c>
      <c r="E31" s="30" t="s">
        <v>129</v>
      </c>
      <c r="F31" s="32">
        <v>71853</v>
      </c>
      <c r="G31" s="32">
        <v>432555</v>
      </c>
      <c r="H31" s="32">
        <v>2054717.6610858277</v>
      </c>
      <c r="I31" s="32">
        <v>1259472.9062669617</v>
      </c>
      <c r="J31" s="35">
        <v>61.295469681154579</v>
      </c>
    </row>
    <row r="32" spans="1:10" x14ac:dyDescent="0.25">
      <c r="A32" s="29">
        <v>3</v>
      </c>
      <c r="B32" s="30" t="s">
        <v>152</v>
      </c>
      <c r="C32" s="30" t="s">
        <v>152</v>
      </c>
      <c r="D32" s="30" t="s">
        <v>3009</v>
      </c>
      <c r="E32" s="30" t="s">
        <v>3010</v>
      </c>
      <c r="F32" s="32">
        <v>298302</v>
      </c>
      <c r="G32" s="32">
        <v>1569083</v>
      </c>
      <c r="H32" s="32">
        <v>6620751.0641598115</v>
      </c>
      <c r="I32" s="32">
        <v>4525895.9228432933</v>
      </c>
      <c r="J32" s="35">
        <v>68.235631833511007</v>
      </c>
    </row>
    <row r="33" spans="1:10" x14ac:dyDescent="0.25">
      <c r="A33" s="29">
        <v>3</v>
      </c>
      <c r="B33" s="30" t="s">
        <v>152</v>
      </c>
      <c r="C33" s="30" t="s">
        <v>152</v>
      </c>
      <c r="D33" s="30" t="s">
        <v>3011</v>
      </c>
      <c r="E33" s="30" t="s">
        <v>3012</v>
      </c>
      <c r="F33" s="32">
        <v>79459</v>
      </c>
      <c r="G33" s="32">
        <v>718330</v>
      </c>
      <c r="H33" s="32">
        <v>4462923.5232887408</v>
      </c>
      <c r="I33" s="32">
        <v>1914326.898060635</v>
      </c>
      <c r="J33" s="35">
        <v>42.913923093670952</v>
      </c>
    </row>
    <row r="34" spans="1:10" x14ac:dyDescent="0.25">
      <c r="A34" s="29">
        <v>3</v>
      </c>
      <c r="B34" s="30" t="s">
        <v>152</v>
      </c>
      <c r="C34" s="30" t="s">
        <v>152</v>
      </c>
      <c r="D34" s="30" t="s">
        <v>3013</v>
      </c>
      <c r="E34" s="30" t="s">
        <v>3014</v>
      </c>
      <c r="F34" s="32">
        <v>59162</v>
      </c>
      <c r="G34" s="32">
        <v>1794817</v>
      </c>
      <c r="H34" s="32">
        <v>8270324.1747067375</v>
      </c>
      <c r="I34" s="32">
        <v>5660606.4239038564</v>
      </c>
      <c r="J34" s="35">
        <v>68.471258630539879</v>
      </c>
    </row>
    <row r="35" spans="1:10" x14ac:dyDescent="0.25">
      <c r="A35" s="29">
        <v>3</v>
      </c>
      <c r="B35" s="30" t="s">
        <v>152</v>
      </c>
      <c r="C35" s="30" t="s">
        <v>152</v>
      </c>
      <c r="D35" s="30" t="s">
        <v>3015</v>
      </c>
      <c r="E35" s="30" t="s">
        <v>3016</v>
      </c>
      <c r="F35" s="32">
        <v>71545</v>
      </c>
      <c r="G35" s="32">
        <v>3301286</v>
      </c>
      <c r="H35" s="32">
        <v>10299523.272415962</v>
      </c>
      <c r="I35" s="32">
        <v>6770550.8030190794</v>
      </c>
      <c r="J35" s="35">
        <v>65.74269018100496</v>
      </c>
    </row>
    <row r="36" spans="1:10" x14ac:dyDescent="0.25">
      <c r="A36" s="29">
        <v>3</v>
      </c>
      <c r="B36" s="30" t="s">
        <v>152</v>
      </c>
      <c r="C36" s="30" t="s">
        <v>152</v>
      </c>
      <c r="D36" s="30" t="s">
        <v>3017</v>
      </c>
      <c r="E36" s="30" t="s">
        <v>3018</v>
      </c>
      <c r="F36" s="32">
        <v>113581</v>
      </c>
      <c r="G36" s="32">
        <v>2771231</v>
      </c>
      <c r="H36" s="32">
        <v>9471457.03549009</v>
      </c>
      <c r="I36" s="32">
        <v>7178500.9401132232</v>
      </c>
      <c r="J36" s="35">
        <v>75.791693305218303</v>
      </c>
    </row>
    <row r="37" spans="1:10" x14ac:dyDescent="0.25">
      <c r="A37" s="29">
        <v>3</v>
      </c>
      <c r="B37" s="30" t="s">
        <v>152</v>
      </c>
      <c r="C37" s="30" t="s">
        <v>152</v>
      </c>
      <c r="D37" s="30" t="s">
        <v>3019</v>
      </c>
      <c r="E37" s="30" t="s">
        <v>3020</v>
      </c>
      <c r="F37" s="32">
        <v>78600</v>
      </c>
      <c r="G37" s="32">
        <v>1294994</v>
      </c>
      <c r="H37" s="32">
        <v>6450893.3501145039</v>
      </c>
      <c r="I37" s="32">
        <v>4119673.5917302798</v>
      </c>
      <c r="J37" s="35">
        <v>63.865321081424938</v>
      </c>
    </row>
    <row r="38" spans="1:10" x14ac:dyDescent="0.25">
      <c r="A38" s="29">
        <v>3</v>
      </c>
      <c r="B38" s="30" t="s">
        <v>152</v>
      </c>
      <c r="C38" s="30" t="s">
        <v>152</v>
      </c>
      <c r="D38" s="30" t="s">
        <v>3021</v>
      </c>
      <c r="E38" s="30" t="s">
        <v>3022</v>
      </c>
      <c r="F38" s="32">
        <v>50612</v>
      </c>
      <c r="G38" s="32">
        <v>4429170</v>
      </c>
      <c r="H38" s="32">
        <v>10639174.597506519</v>
      </c>
      <c r="I38" s="32">
        <v>6666890.2091993997</v>
      </c>
      <c r="J38" s="35">
        <v>62.663536975420847</v>
      </c>
    </row>
    <row r="39" spans="1:10" x14ac:dyDescent="0.25">
      <c r="A39" s="29">
        <v>3</v>
      </c>
      <c r="B39" s="30" t="s">
        <v>152</v>
      </c>
      <c r="C39" s="30" t="s">
        <v>152</v>
      </c>
      <c r="D39" s="30" t="s">
        <v>3023</v>
      </c>
      <c r="E39" s="30" t="s">
        <v>3024</v>
      </c>
      <c r="F39" s="32">
        <v>55223</v>
      </c>
      <c r="G39" s="32">
        <v>2661281</v>
      </c>
      <c r="H39" s="32">
        <v>7170610.2186226752</v>
      </c>
      <c r="I39" s="32">
        <v>5086042.0334099922</v>
      </c>
      <c r="J39" s="35">
        <v>70.927162805352836</v>
      </c>
    </row>
    <row r="40" spans="1:10" x14ac:dyDescent="0.25">
      <c r="A40" s="29">
        <v>3</v>
      </c>
      <c r="B40" s="30" t="s">
        <v>152</v>
      </c>
      <c r="C40" s="30" t="s">
        <v>152</v>
      </c>
      <c r="D40" s="30" t="s">
        <v>3025</v>
      </c>
      <c r="E40" s="30" t="s">
        <v>3026</v>
      </c>
      <c r="F40" s="32">
        <v>90466</v>
      </c>
      <c r="G40" s="32">
        <v>1407192</v>
      </c>
      <c r="H40" s="32">
        <v>7715677.7684212858</v>
      </c>
      <c r="I40" s="32">
        <v>4391531.9458138971</v>
      </c>
      <c r="J40" s="35">
        <v>56.916193590962351</v>
      </c>
    </row>
    <row r="41" spans="1:10" x14ac:dyDescent="0.25">
      <c r="A41" s="29">
        <v>3</v>
      </c>
      <c r="B41" s="30" t="s">
        <v>152</v>
      </c>
      <c r="C41" s="30" t="s">
        <v>152</v>
      </c>
      <c r="D41" s="30" t="s">
        <v>3027</v>
      </c>
      <c r="E41" s="30" t="s">
        <v>3028</v>
      </c>
      <c r="F41" s="32">
        <v>59895</v>
      </c>
      <c r="G41" s="32">
        <v>1764650</v>
      </c>
      <c r="H41" s="32">
        <v>8116141.2803072045</v>
      </c>
      <c r="I41" s="32">
        <v>5355631.1918691043</v>
      </c>
      <c r="J41" s="35">
        <v>65.985478198514059</v>
      </c>
    </row>
    <row r="42" spans="1:10" x14ac:dyDescent="0.25">
      <c r="A42" s="29">
        <v>3</v>
      </c>
      <c r="B42" s="30" t="s">
        <v>152</v>
      </c>
      <c r="C42" s="30" t="s">
        <v>152</v>
      </c>
      <c r="D42" s="30" t="s">
        <v>3029</v>
      </c>
      <c r="E42" s="30" t="s">
        <v>3030</v>
      </c>
      <c r="F42" s="32">
        <v>79681</v>
      </c>
      <c r="G42" s="32">
        <v>1443255</v>
      </c>
      <c r="H42" s="32">
        <v>6732725.901243709</v>
      </c>
      <c r="I42" s="32">
        <v>4962909.7064670371</v>
      </c>
      <c r="J42" s="35">
        <v>73.718554396907663</v>
      </c>
    </row>
    <row r="43" spans="1:10" x14ac:dyDescent="0.25">
      <c r="A43" s="29">
        <v>3</v>
      </c>
      <c r="B43" s="30" t="s">
        <v>152</v>
      </c>
      <c r="C43" s="30" t="s">
        <v>152</v>
      </c>
      <c r="D43" s="30" t="s">
        <v>3031</v>
      </c>
      <c r="E43" s="30" t="s">
        <v>3032</v>
      </c>
      <c r="F43" s="32">
        <v>54517</v>
      </c>
      <c r="G43" s="32">
        <v>3115417</v>
      </c>
      <c r="H43" s="32">
        <v>9569083.5112900566</v>
      </c>
      <c r="I43" s="32">
        <v>7395929.390813875</v>
      </c>
      <c r="J43" s="35">
        <v>77.301744387989075</v>
      </c>
    </row>
    <row r="44" spans="1:10" x14ac:dyDescent="0.25">
      <c r="A44" s="29">
        <v>3</v>
      </c>
      <c r="B44" s="30" t="s">
        <v>152</v>
      </c>
      <c r="C44" s="30" t="s">
        <v>152</v>
      </c>
      <c r="D44" s="30" t="s">
        <v>3033</v>
      </c>
      <c r="E44" s="30" t="s">
        <v>3034</v>
      </c>
      <c r="F44" s="32">
        <v>74235</v>
      </c>
      <c r="G44" s="32">
        <v>1285841</v>
      </c>
      <c r="H44" s="32">
        <v>6723195.5766821578</v>
      </c>
      <c r="I44" s="32">
        <v>3718252.4721223139</v>
      </c>
      <c r="J44" s="35">
        <v>55.306255635481918</v>
      </c>
    </row>
    <row r="45" spans="1:10" x14ac:dyDescent="0.25">
      <c r="A45" s="29">
        <v>3</v>
      </c>
      <c r="B45" s="30" t="s">
        <v>152</v>
      </c>
      <c r="C45" s="30" t="s">
        <v>152</v>
      </c>
      <c r="D45" s="30" t="s">
        <v>3035</v>
      </c>
      <c r="E45" s="30" t="s">
        <v>3036</v>
      </c>
      <c r="F45" s="32">
        <v>96762</v>
      </c>
      <c r="G45" s="32">
        <v>857160</v>
      </c>
      <c r="H45" s="32">
        <v>5955750.4848184204</v>
      </c>
      <c r="I45" s="32">
        <v>4113994.6449122587</v>
      </c>
      <c r="J45" s="35">
        <v>69.074827296872741</v>
      </c>
    </row>
    <row r="46" spans="1:10" x14ac:dyDescent="0.25">
      <c r="A46" s="29">
        <v>3</v>
      </c>
      <c r="B46" s="30" t="s">
        <v>152</v>
      </c>
      <c r="C46" s="30" t="s">
        <v>152</v>
      </c>
      <c r="D46" s="30" t="s">
        <v>3037</v>
      </c>
      <c r="E46" s="30" t="s">
        <v>3038</v>
      </c>
      <c r="F46" s="32">
        <v>70938</v>
      </c>
      <c r="G46" s="32">
        <v>2632395</v>
      </c>
      <c r="H46" s="32">
        <v>9359894.3424962647</v>
      </c>
      <c r="I46" s="32">
        <v>7200242.9214243423</v>
      </c>
      <c r="J46" s="35">
        <v>76.92655392878288</v>
      </c>
    </row>
    <row r="47" spans="1:10" x14ac:dyDescent="0.25">
      <c r="A47" s="29">
        <v>3</v>
      </c>
      <c r="B47" s="30" t="s">
        <v>152</v>
      </c>
      <c r="C47" s="30" t="s">
        <v>152</v>
      </c>
      <c r="D47" s="30" t="s">
        <v>3039</v>
      </c>
      <c r="E47" s="30" t="s">
        <v>3040</v>
      </c>
      <c r="F47" s="32">
        <v>1127409</v>
      </c>
      <c r="G47" s="32">
        <v>2587257</v>
      </c>
      <c r="H47" s="32">
        <v>6648736.5193412509</v>
      </c>
      <c r="I47" s="32">
        <v>5818289.1701050811</v>
      </c>
      <c r="J47" s="35">
        <v>87.55573212534226</v>
      </c>
    </row>
    <row r="48" spans="1:10" x14ac:dyDescent="0.25">
      <c r="A48" s="29">
        <v>3</v>
      </c>
      <c r="B48" s="30" t="s">
        <v>152</v>
      </c>
      <c r="C48" s="30" t="s">
        <v>152</v>
      </c>
      <c r="D48" s="30" t="s">
        <v>3041</v>
      </c>
      <c r="E48" s="30" t="s">
        <v>3042</v>
      </c>
      <c r="F48" s="32">
        <v>58786</v>
      </c>
      <c r="G48" s="32">
        <v>2247727</v>
      </c>
      <c r="H48" s="32">
        <v>7949620.4722212767</v>
      </c>
      <c r="I48" s="32">
        <v>6126090.7906644447</v>
      </c>
      <c r="J48" s="35">
        <v>77.057753686251829</v>
      </c>
    </row>
    <row r="49" spans="1:10" x14ac:dyDescent="0.25">
      <c r="A49" s="29">
        <v>4</v>
      </c>
      <c r="B49" s="30" t="s">
        <v>181</v>
      </c>
      <c r="C49" s="30" t="s">
        <v>181</v>
      </c>
      <c r="D49" s="30" t="s">
        <v>3043</v>
      </c>
      <c r="E49" s="30" t="s">
        <v>3044</v>
      </c>
      <c r="F49" s="32">
        <v>91440</v>
      </c>
      <c r="G49" s="32">
        <v>506985</v>
      </c>
      <c r="H49" s="32">
        <v>1568226.2798993876</v>
      </c>
      <c r="I49" s="32">
        <v>1366132.845734908</v>
      </c>
      <c r="J49" s="35">
        <v>87.110339277121611</v>
      </c>
    </row>
    <row r="50" spans="1:10" x14ac:dyDescent="0.25">
      <c r="A50" s="29">
        <v>4</v>
      </c>
      <c r="B50" s="30" t="s">
        <v>181</v>
      </c>
      <c r="C50" s="30" t="s">
        <v>181</v>
      </c>
      <c r="D50" s="30" t="s">
        <v>3045</v>
      </c>
      <c r="E50" s="30" t="s">
        <v>3046</v>
      </c>
      <c r="F50" s="32">
        <v>213053</v>
      </c>
      <c r="G50" s="32">
        <v>917943</v>
      </c>
      <c r="H50" s="32">
        <v>2619354.7656639428</v>
      </c>
      <c r="I50" s="32">
        <v>2245386.0433554091</v>
      </c>
      <c r="J50" s="35">
        <v>85.728278978000773</v>
      </c>
    </row>
    <row r="51" spans="1:10" x14ac:dyDescent="0.25">
      <c r="A51" s="29">
        <v>4</v>
      </c>
      <c r="B51" s="30" t="s">
        <v>181</v>
      </c>
      <c r="C51" s="30" t="s">
        <v>181</v>
      </c>
      <c r="D51" s="30" t="s">
        <v>3047</v>
      </c>
      <c r="E51" s="30" t="s">
        <v>3048</v>
      </c>
      <c r="F51" s="32">
        <v>68453</v>
      </c>
      <c r="G51" s="32">
        <v>2845721</v>
      </c>
      <c r="H51" s="32">
        <v>3657670.7384044528</v>
      </c>
      <c r="I51" s="32">
        <v>3712245.239784962</v>
      </c>
      <c r="J51" s="35">
        <v>101.49609345974611</v>
      </c>
    </row>
    <row r="52" spans="1:10" x14ac:dyDescent="0.25">
      <c r="A52" s="29">
        <v>4</v>
      </c>
      <c r="B52" s="30" t="s">
        <v>181</v>
      </c>
      <c r="C52" s="30" t="s">
        <v>181</v>
      </c>
      <c r="D52" s="30" t="s">
        <v>3049</v>
      </c>
      <c r="E52" s="30" t="s">
        <v>3050</v>
      </c>
      <c r="F52" s="32">
        <v>1036566</v>
      </c>
      <c r="G52" s="32">
        <v>2838370</v>
      </c>
      <c r="H52" s="32">
        <v>3705739.980842513</v>
      </c>
      <c r="I52" s="32">
        <v>3544777.4593629348</v>
      </c>
      <c r="J52" s="35">
        <v>95.655427529747257</v>
      </c>
    </row>
    <row r="53" spans="1:10" x14ac:dyDescent="0.25">
      <c r="A53" s="29">
        <v>4</v>
      </c>
      <c r="B53" s="30" t="s">
        <v>181</v>
      </c>
      <c r="C53" s="30" t="s">
        <v>181</v>
      </c>
      <c r="D53" s="30" t="s">
        <v>3051</v>
      </c>
      <c r="E53" s="30" t="s">
        <v>3052</v>
      </c>
      <c r="F53" s="32">
        <v>102297</v>
      </c>
      <c r="G53" s="32">
        <v>663896</v>
      </c>
      <c r="H53" s="32">
        <v>3137128.8318132497</v>
      </c>
      <c r="I53" s="32">
        <v>2896430.6567250262</v>
      </c>
      <c r="J53" s="35">
        <v>92.275597924670322</v>
      </c>
    </row>
    <row r="54" spans="1:10" x14ac:dyDescent="0.25">
      <c r="A54" s="29">
        <v>5</v>
      </c>
      <c r="B54" s="30" t="s">
        <v>204</v>
      </c>
      <c r="C54" s="30" t="s">
        <v>204</v>
      </c>
      <c r="D54" s="30" t="s">
        <v>3053</v>
      </c>
      <c r="E54" s="30" t="s">
        <v>3054</v>
      </c>
      <c r="F54" s="32">
        <v>196547</v>
      </c>
      <c r="G54" s="32">
        <v>4772163</v>
      </c>
      <c r="H54" s="32">
        <v>19841967.231013443</v>
      </c>
      <c r="I54" s="32">
        <v>23539363.094455779</v>
      </c>
      <c r="J54" s="35">
        <v>118.67109921341968</v>
      </c>
    </row>
    <row r="55" spans="1:10" x14ac:dyDescent="0.25">
      <c r="A55" s="29">
        <v>5</v>
      </c>
      <c r="B55" s="30" t="s">
        <v>204</v>
      </c>
      <c r="C55" s="30" t="s">
        <v>204</v>
      </c>
      <c r="D55" s="30" t="s">
        <v>3055</v>
      </c>
      <c r="E55" s="30" t="s">
        <v>3056</v>
      </c>
      <c r="F55" s="32">
        <v>239278</v>
      </c>
      <c r="G55" s="32">
        <v>3336760</v>
      </c>
      <c r="H55" s="32">
        <v>9307874.4842400886</v>
      </c>
      <c r="I55" s="32">
        <v>8515957.1757746208</v>
      </c>
      <c r="J55" s="35">
        <v>91.47347346266686</v>
      </c>
    </row>
    <row r="56" spans="1:10" x14ac:dyDescent="0.25">
      <c r="A56" s="29">
        <v>5</v>
      </c>
      <c r="B56" s="30" t="s">
        <v>204</v>
      </c>
      <c r="C56" s="30" t="s">
        <v>204</v>
      </c>
      <c r="D56" s="30" t="s">
        <v>3057</v>
      </c>
      <c r="E56" s="30" t="s">
        <v>3058</v>
      </c>
      <c r="F56" s="32">
        <v>50718</v>
      </c>
      <c r="G56" s="32">
        <v>5187994</v>
      </c>
      <c r="H56" s="32">
        <v>12375773.789640758</v>
      </c>
      <c r="I56" s="32">
        <v>12773892.793879883</v>
      </c>
      <c r="J56" s="35">
        <v>103.21592875704879</v>
      </c>
    </row>
    <row r="57" spans="1:10" x14ac:dyDescent="0.25">
      <c r="A57" s="29">
        <v>5</v>
      </c>
      <c r="B57" s="30" t="s">
        <v>204</v>
      </c>
      <c r="C57" s="30" t="s">
        <v>204</v>
      </c>
      <c r="D57" s="30" t="s">
        <v>3059</v>
      </c>
      <c r="E57" s="30" t="s">
        <v>3060</v>
      </c>
      <c r="F57" s="32">
        <v>61044</v>
      </c>
      <c r="G57" s="32">
        <v>2346474</v>
      </c>
      <c r="H57" s="32">
        <v>6261341.5986992987</v>
      </c>
      <c r="I57" s="32">
        <v>5902849.6714337198</v>
      </c>
      <c r="J57" s="35">
        <v>94.280714378153462</v>
      </c>
    </row>
    <row r="58" spans="1:10" x14ac:dyDescent="0.25">
      <c r="A58" s="29">
        <v>5</v>
      </c>
      <c r="B58" s="30" t="s">
        <v>204</v>
      </c>
      <c r="C58" s="30" t="s">
        <v>204</v>
      </c>
      <c r="D58" s="30" t="s">
        <v>3061</v>
      </c>
      <c r="E58" s="30" t="s">
        <v>3062</v>
      </c>
      <c r="F58" s="32">
        <v>55787</v>
      </c>
      <c r="G58" s="32">
        <v>1705172</v>
      </c>
      <c r="H58" s="32">
        <v>6650451.0753401332</v>
      </c>
      <c r="I58" s="32">
        <v>6465407.9373509958</v>
      </c>
      <c r="J58" s="35">
        <v>97.224114299030234</v>
      </c>
    </row>
    <row r="59" spans="1:10" x14ac:dyDescent="0.25">
      <c r="A59" s="29">
        <v>5</v>
      </c>
      <c r="B59" s="30" t="s">
        <v>204</v>
      </c>
      <c r="C59" s="30" t="s">
        <v>204</v>
      </c>
      <c r="D59" s="30" t="s">
        <v>3063</v>
      </c>
      <c r="E59" s="30" t="s">
        <v>3064</v>
      </c>
      <c r="F59" s="32">
        <v>109404</v>
      </c>
      <c r="G59" s="32">
        <v>10882869</v>
      </c>
      <c r="H59" s="32">
        <v>21486791.512632079</v>
      </c>
      <c r="I59" s="32">
        <v>22275459.786954775</v>
      </c>
      <c r="J59" s="35">
        <v>103.65420113432782</v>
      </c>
    </row>
    <row r="60" spans="1:10" x14ac:dyDescent="0.25">
      <c r="A60" s="29">
        <v>5</v>
      </c>
      <c r="B60" s="30" t="s">
        <v>204</v>
      </c>
      <c r="C60" s="30" t="s">
        <v>204</v>
      </c>
      <c r="D60" s="30" t="s">
        <v>3065</v>
      </c>
      <c r="E60" s="30" t="s">
        <v>486</v>
      </c>
      <c r="F60" s="32">
        <v>3249779</v>
      </c>
      <c r="G60" s="32">
        <v>4636576</v>
      </c>
      <c r="H60" s="32">
        <v>6700640.9053120231</v>
      </c>
      <c r="I60" s="32">
        <v>6632609.1950760344</v>
      </c>
      <c r="J60" s="35">
        <v>99.027386881354076</v>
      </c>
    </row>
    <row r="61" spans="1:10" x14ac:dyDescent="0.25">
      <c r="A61" s="29">
        <v>5</v>
      </c>
      <c r="B61" s="30" t="s">
        <v>204</v>
      </c>
      <c r="C61" s="30" t="s">
        <v>204</v>
      </c>
      <c r="D61" s="30" t="s">
        <v>3066</v>
      </c>
      <c r="E61" s="30" t="s">
        <v>3067</v>
      </c>
      <c r="F61" s="32">
        <v>167216</v>
      </c>
      <c r="G61" s="32">
        <v>3194393</v>
      </c>
      <c r="H61" s="32">
        <v>12880913.660666443</v>
      </c>
      <c r="I61" s="32">
        <v>13205328.690621711</v>
      </c>
      <c r="J61" s="35">
        <v>102.55307725038273</v>
      </c>
    </row>
    <row r="62" spans="1:10" x14ac:dyDescent="0.25">
      <c r="A62" s="29">
        <v>5</v>
      </c>
      <c r="B62" s="30" t="s">
        <v>204</v>
      </c>
      <c r="C62" s="30" t="s">
        <v>204</v>
      </c>
      <c r="D62" s="30" t="s">
        <v>3068</v>
      </c>
      <c r="E62" s="30" t="s">
        <v>3069</v>
      </c>
      <c r="F62" s="32">
        <v>55123</v>
      </c>
      <c r="G62" s="32">
        <v>6450329</v>
      </c>
      <c r="H62" s="32">
        <v>22640888.256136276</v>
      </c>
      <c r="I62" s="32">
        <v>23452451.655098598</v>
      </c>
      <c r="J62" s="35">
        <v>103.57809912922011</v>
      </c>
    </row>
    <row r="63" spans="1:10" x14ac:dyDescent="0.25">
      <c r="A63" s="29">
        <v>5</v>
      </c>
      <c r="B63" s="30" t="s">
        <v>204</v>
      </c>
      <c r="C63" s="30" t="s">
        <v>204</v>
      </c>
      <c r="D63" s="30" t="s">
        <v>3070</v>
      </c>
      <c r="E63" s="30" t="s">
        <v>3071</v>
      </c>
      <c r="F63" s="32">
        <v>487849</v>
      </c>
      <c r="G63" s="32">
        <v>5980772</v>
      </c>
      <c r="H63" s="32">
        <v>19765526.189745188</v>
      </c>
      <c r="I63" s="32">
        <v>20363277.963742878</v>
      </c>
      <c r="J63" s="35">
        <v>103.0393860739696</v>
      </c>
    </row>
    <row r="64" spans="1:10" x14ac:dyDescent="0.25">
      <c r="A64" s="29">
        <v>5</v>
      </c>
      <c r="B64" s="30" t="s">
        <v>204</v>
      </c>
      <c r="C64" s="30" t="s">
        <v>204</v>
      </c>
      <c r="D64" s="30" t="s">
        <v>3072</v>
      </c>
      <c r="E64" s="30" t="s">
        <v>3073</v>
      </c>
      <c r="F64" s="32">
        <v>176706</v>
      </c>
      <c r="G64" s="32">
        <v>2545442</v>
      </c>
      <c r="H64" s="32">
        <v>6511003.5097110448</v>
      </c>
      <c r="I64" s="32">
        <v>6560456.9517390467</v>
      </c>
      <c r="J64" s="35">
        <v>100.76826810181883</v>
      </c>
    </row>
    <row r="65" spans="1:10" x14ac:dyDescent="0.25">
      <c r="A65" s="29">
        <v>5</v>
      </c>
      <c r="B65" s="30" t="s">
        <v>204</v>
      </c>
      <c r="C65" s="30" t="s">
        <v>204</v>
      </c>
      <c r="D65" s="30" t="s">
        <v>3074</v>
      </c>
      <c r="E65" s="30" t="s">
        <v>3075</v>
      </c>
      <c r="F65" s="32">
        <v>365720</v>
      </c>
      <c r="G65" s="32">
        <v>2079340</v>
      </c>
      <c r="H65" s="32">
        <v>9827025.7651782781</v>
      </c>
      <c r="I65" s="32">
        <v>9195549.9345811009</v>
      </c>
      <c r="J65" s="35">
        <v>93.55715245871157</v>
      </c>
    </row>
    <row r="66" spans="1:10" x14ac:dyDescent="0.25">
      <c r="A66" s="29">
        <v>5</v>
      </c>
      <c r="B66" s="30" t="s">
        <v>204</v>
      </c>
      <c r="C66" s="30" t="s">
        <v>204</v>
      </c>
      <c r="D66" s="30" t="s">
        <v>3076</v>
      </c>
      <c r="E66" s="30" t="s">
        <v>3077</v>
      </c>
      <c r="F66" s="32">
        <v>98696</v>
      </c>
      <c r="G66" s="32">
        <v>1771498</v>
      </c>
      <c r="H66" s="32">
        <v>6921569.3610379351</v>
      </c>
      <c r="I66" s="32">
        <v>3498754.4072302831</v>
      </c>
      <c r="J66" s="35">
        <v>50.541321267325927</v>
      </c>
    </row>
    <row r="67" spans="1:10" x14ac:dyDescent="0.25">
      <c r="A67" s="29">
        <v>5</v>
      </c>
      <c r="B67" s="30" t="s">
        <v>204</v>
      </c>
      <c r="C67" s="30" t="s">
        <v>204</v>
      </c>
      <c r="D67" s="30" t="s">
        <v>3078</v>
      </c>
      <c r="E67" s="30" t="s">
        <v>3079</v>
      </c>
      <c r="F67" s="32">
        <v>164011</v>
      </c>
      <c r="G67" s="32">
        <v>2313257</v>
      </c>
      <c r="H67" s="32">
        <v>7465746.9385102224</v>
      </c>
      <c r="I67" s="32">
        <v>7017629.3651645314</v>
      </c>
      <c r="J67" s="35">
        <v>94.00046752351976</v>
      </c>
    </row>
    <row r="68" spans="1:10" x14ac:dyDescent="0.25">
      <c r="A68" s="29">
        <v>5</v>
      </c>
      <c r="B68" s="30" t="s">
        <v>204</v>
      </c>
      <c r="C68" s="30" t="s">
        <v>204</v>
      </c>
      <c r="D68" s="30" t="s">
        <v>3080</v>
      </c>
      <c r="E68" s="30" t="s">
        <v>3081</v>
      </c>
      <c r="F68" s="32">
        <v>75890</v>
      </c>
      <c r="G68" s="32">
        <v>816663</v>
      </c>
      <c r="H68" s="32">
        <v>8165781.0987218339</v>
      </c>
      <c r="I68" s="32">
        <v>7182454.6705626557</v>
      </c>
      <c r="J68" s="35">
        <v>87.954731977862693</v>
      </c>
    </row>
    <row r="69" spans="1:10" x14ac:dyDescent="0.25">
      <c r="A69" s="29">
        <v>5</v>
      </c>
      <c r="B69" s="30" t="s">
        <v>204</v>
      </c>
      <c r="C69" s="30" t="s">
        <v>204</v>
      </c>
      <c r="D69" s="30" t="s">
        <v>3082</v>
      </c>
      <c r="E69" s="30" t="s">
        <v>3083</v>
      </c>
      <c r="F69" s="32">
        <v>79333</v>
      </c>
      <c r="G69" s="32">
        <v>5875852</v>
      </c>
      <c r="H69" s="32">
        <v>13247336.247526251</v>
      </c>
      <c r="I69" s="32">
        <v>13463295.522569424</v>
      </c>
      <c r="J69" s="35">
        <v>101.62908940919918</v>
      </c>
    </row>
    <row r="70" spans="1:10" x14ac:dyDescent="0.25">
      <c r="A70" s="29">
        <v>5</v>
      </c>
      <c r="B70" s="30" t="s">
        <v>204</v>
      </c>
      <c r="C70" s="30" t="s">
        <v>204</v>
      </c>
      <c r="D70" s="30" t="s">
        <v>3084</v>
      </c>
      <c r="E70" s="30" t="s">
        <v>3085</v>
      </c>
      <c r="F70" s="32">
        <v>62320</v>
      </c>
      <c r="G70" s="32">
        <v>2138399</v>
      </c>
      <c r="H70" s="32">
        <v>9788440.2509627733</v>
      </c>
      <c r="I70" s="32">
        <v>9410381.3326700889</v>
      </c>
      <c r="J70" s="35">
        <v>96.137090325738114</v>
      </c>
    </row>
    <row r="71" spans="1:10" x14ac:dyDescent="0.25">
      <c r="A71" s="29">
        <v>5</v>
      </c>
      <c r="B71" s="30" t="s">
        <v>204</v>
      </c>
      <c r="C71" s="30" t="s">
        <v>204</v>
      </c>
      <c r="D71" s="30" t="s">
        <v>3086</v>
      </c>
      <c r="E71" s="30" t="s">
        <v>3087</v>
      </c>
      <c r="F71" s="32">
        <v>458992</v>
      </c>
      <c r="G71" s="32">
        <v>2253756</v>
      </c>
      <c r="H71" s="32">
        <v>7738341.593175916</v>
      </c>
      <c r="I71" s="32">
        <v>7585888.0771277063</v>
      </c>
      <c r="J71" s="35">
        <v>98.134054423170767</v>
      </c>
    </row>
    <row r="72" spans="1:10" x14ac:dyDescent="0.25">
      <c r="A72" s="29">
        <v>5</v>
      </c>
      <c r="B72" s="30" t="s">
        <v>204</v>
      </c>
      <c r="C72" s="30" t="s">
        <v>204</v>
      </c>
      <c r="D72" s="30" t="s">
        <v>3088</v>
      </c>
      <c r="E72" s="30" t="s">
        <v>3089</v>
      </c>
      <c r="F72" s="32">
        <v>154353</v>
      </c>
      <c r="G72" s="32">
        <v>10198561</v>
      </c>
      <c r="H72" s="32">
        <v>22717244.662656378</v>
      </c>
      <c r="I72" s="32">
        <v>25107627.428362262</v>
      </c>
      <c r="J72" s="35">
        <v>110.53399574222723</v>
      </c>
    </row>
    <row r="73" spans="1:10" x14ac:dyDescent="0.25">
      <c r="A73" s="29">
        <v>5</v>
      </c>
      <c r="B73" s="30" t="s">
        <v>204</v>
      </c>
      <c r="C73" s="30" t="s">
        <v>204</v>
      </c>
      <c r="D73" s="30" t="s">
        <v>3090</v>
      </c>
      <c r="E73" s="30" t="s">
        <v>724</v>
      </c>
      <c r="F73" s="32">
        <v>56800</v>
      </c>
      <c r="G73" s="32">
        <v>7166247</v>
      </c>
      <c r="H73" s="32">
        <v>19788639.853433099</v>
      </c>
      <c r="I73" s="32">
        <v>20857782.537429579</v>
      </c>
      <c r="J73" s="35">
        <v>105.39590851408451</v>
      </c>
    </row>
    <row r="74" spans="1:10" x14ac:dyDescent="0.25">
      <c r="A74" s="29">
        <v>5</v>
      </c>
      <c r="B74" s="30" t="s">
        <v>204</v>
      </c>
      <c r="C74" s="30" t="s">
        <v>204</v>
      </c>
      <c r="D74" s="30" t="s">
        <v>3091</v>
      </c>
      <c r="E74" s="30" t="s">
        <v>3092</v>
      </c>
      <c r="F74" s="32">
        <v>535708</v>
      </c>
      <c r="G74" s="32">
        <v>10762165</v>
      </c>
      <c r="H74" s="32">
        <v>22237986.849638235</v>
      </c>
      <c r="I74" s="32">
        <v>23306531.293592781</v>
      </c>
      <c r="J74" s="35">
        <v>104.80489111605577</v>
      </c>
    </row>
    <row r="75" spans="1:10" x14ac:dyDescent="0.25">
      <c r="A75" s="29">
        <v>5</v>
      </c>
      <c r="B75" s="30" t="s">
        <v>204</v>
      </c>
      <c r="C75" s="30" t="s">
        <v>204</v>
      </c>
      <c r="D75" s="30" t="s">
        <v>3093</v>
      </c>
      <c r="E75" s="30" t="s">
        <v>3094</v>
      </c>
      <c r="F75" s="32">
        <v>147937</v>
      </c>
      <c r="G75" s="32">
        <v>1586640</v>
      </c>
      <c r="H75" s="32">
        <v>7196122.6358517474</v>
      </c>
      <c r="I75" s="32">
        <v>5820157.494494278</v>
      </c>
      <c r="J75" s="35">
        <v>80.877437303041148</v>
      </c>
    </row>
    <row r="76" spans="1:10" x14ac:dyDescent="0.25">
      <c r="A76" s="29">
        <v>5</v>
      </c>
      <c r="B76" s="30" t="s">
        <v>204</v>
      </c>
      <c r="C76" s="30" t="s">
        <v>204</v>
      </c>
      <c r="D76" s="30" t="s">
        <v>3095</v>
      </c>
      <c r="E76" s="30" t="s">
        <v>3096</v>
      </c>
      <c r="F76" s="32">
        <v>87296</v>
      </c>
      <c r="G76" s="32">
        <v>2277769</v>
      </c>
      <c r="H76" s="32">
        <v>6476279.6632377198</v>
      </c>
      <c r="I76" s="32">
        <v>6119319.0746311406</v>
      </c>
      <c r="J76" s="35">
        <v>94.477380422928888</v>
      </c>
    </row>
    <row r="77" spans="1:10" x14ac:dyDescent="0.25">
      <c r="A77" s="29">
        <v>5</v>
      </c>
      <c r="B77" s="30" t="s">
        <v>204</v>
      </c>
      <c r="C77" s="30" t="s">
        <v>204</v>
      </c>
      <c r="D77" s="30" t="s">
        <v>3097</v>
      </c>
      <c r="E77" s="30" t="s">
        <v>3098</v>
      </c>
      <c r="F77" s="32">
        <v>104590</v>
      </c>
      <c r="G77" s="32">
        <v>4651789</v>
      </c>
      <c r="H77" s="32">
        <v>12285884.335825603</v>
      </c>
      <c r="I77" s="32">
        <v>10367950.877818149</v>
      </c>
      <c r="J77" s="35">
        <v>84.376082182809057</v>
      </c>
    </row>
    <row r="78" spans="1:10" x14ac:dyDescent="0.25">
      <c r="A78" s="29">
        <v>5</v>
      </c>
      <c r="B78" s="30" t="s">
        <v>204</v>
      </c>
      <c r="C78" s="30" t="s">
        <v>204</v>
      </c>
      <c r="D78" s="30" t="s">
        <v>3099</v>
      </c>
      <c r="E78" s="30" t="s">
        <v>3100</v>
      </c>
      <c r="F78" s="32">
        <v>79610</v>
      </c>
      <c r="G78" s="32">
        <v>758835</v>
      </c>
      <c r="H78" s="32">
        <v>3022773.2167441277</v>
      </c>
      <c r="I78" s="32">
        <v>3488048.6041577691</v>
      </c>
      <c r="J78" s="35">
        <v>115.40149506469037</v>
      </c>
    </row>
    <row r="79" spans="1:10" x14ac:dyDescent="0.25">
      <c r="A79" s="29">
        <v>5</v>
      </c>
      <c r="B79" s="30" t="s">
        <v>204</v>
      </c>
      <c r="C79" s="30" t="s">
        <v>204</v>
      </c>
      <c r="D79" s="30" t="s">
        <v>3101</v>
      </c>
      <c r="E79" s="30" t="s">
        <v>3102</v>
      </c>
      <c r="F79" s="32">
        <v>59686</v>
      </c>
      <c r="G79" s="32">
        <v>686490</v>
      </c>
      <c r="H79" s="32">
        <v>7111047.434624535</v>
      </c>
      <c r="I79" s="32">
        <v>6251303.5763998255</v>
      </c>
      <c r="J79" s="35">
        <v>87.913415306772094</v>
      </c>
    </row>
    <row r="80" spans="1:10" x14ac:dyDescent="0.25">
      <c r="A80" s="29">
        <v>5</v>
      </c>
      <c r="B80" s="30" t="s">
        <v>204</v>
      </c>
      <c r="C80" s="30" t="s">
        <v>204</v>
      </c>
      <c r="D80" s="30" t="s">
        <v>3103</v>
      </c>
      <c r="E80" s="30" t="s">
        <v>3104</v>
      </c>
      <c r="F80" s="32">
        <v>733092</v>
      </c>
      <c r="G80" s="32">
        <v>5068470</v>
      </c>
      <c r="H80" s="32">
        <v>12080203.237050738</v>
      </c>
      <c r="I80" s="32">
        <v>12584735.928576494</v>
      </c>
      <c r="J80" s="35">
        <v>104.15981716333012</v>
      </c>
    </row>
    <row r="81" spans="1:10" x14ac:dyDescent="0.25">
      <c r="A81" s="29">
        <v>5</v>
      </c>
      <c r="B81" s="30" t="s">
        <v>204</v>
      </c>
      <c r="C81" s="30" t="s">
        <v>204</v>
      </c>
      <c r="D81" s="30" t="s">
        <v>3105</v>
      </c>
      <c r="E81" s="30" t="s">
        <v>3106</v>
      </c>
      <c r="F81" s="32">
        <v>185511</v>
      </c>
      <c r="G81" s="32">
        <v>2902478</v>
      </c>
      <c r="H81" s="32">
        <v>11205759.564004289</v>
      </c>
      <c r="I81" s="32">
        <v>8984627.8887936566</v>
      </c>
      <c r="J81" s="35">
        <v>80.204070042207746</v>
      </c>
    </row>
    <row r="82" spans="1:10" x14ac:dyDescent="0.25">
      <c r="A82" s="29">
        <v>5</v>
      </c>
      <c r="B82" s="30" t="s">
        <v>204</v>
      </c>
      <c r="C82" s="30" t="s">
        <v>204</v>
      </c>
      <c r="D82" s="30" t="s">
        <v>3107</v>
      </c>
      <c r="E82" s="30" t="s">
        <v>3108</v>
      </c>
      <c r="F82" s="32">
        <v>490317</v>
      </c>
      <c r="G82" s="32">
        <v>2209583</v>
      </c>
      <c r="H82" s="32">
        <v>6770857.9967327258</v>
      </c>
      <c r="I82" s="32">
        <v>6935072.2770207841</v>
      </c>
      <c r="J82" s="35">
        <v>102.40279744838543</v>
      </c>
    </row>
    <row r="83" spans="1:10" x14ac:dyDescent="0.25">
      <c r="A83" s="29">
        <v>5</v>
      </c>
      <c r="B83" s="30" t="s">
        <v>204</v>
      </c>
      <c r="C83" s="30" t="s">
        <v>204</v>
      </c>
      <c r="D83" s="30" t="s">
        <v>3109</v>
      </c>
      <c r="E83" s="30" t="s">
        <v>3110</v>
      </c>
      <c r="F83" s="32">
        <v>74679</v>
      </c>
      <c r="G83" s="32">
        <v>2575462</v>
      </c>
      <c r="H83" s="32">
        <v>7507898.9138981504</v>
      </c>
      <c r="I83" s="32">
        <v>6723272.0697250897</v>
      </c>
      <c r="J83" s="35">
        <v>89.540040628556881</v>
      </c>
    </row>
    <row r="84" spans="1:10" x14ac:dyDescent="0.25">
      <c r="A84" s="29">
        <v>5</v>
      </c>
      <c r="B84" s="30" t="s">
        <v>204</v>
      </c>
      <c r="C84" s="30" t="s">
        <v>204</v>
      </c>
      <c r="D84" s="30" t="s">
        <v>3111</v>
      </c>
      <c r="E84" s="30" t="s">
        <v>3112</v>
      </c>
      <c r="F84" s="32">
        <v>59130</v>
      </c>
      <c r="G84" s="32">
        <v>10412059</v>
      </c>
      <c r="H84" s="32">
        <v>20855789.548909184</v>
      </c>
      <c r="I84" s="32">
        <v>21178472.117639098</v>
      </c>
      <c r="J84" s="35">
        <v>101.54241960426178</v>
      </c>
    </row>
    <row r="85" spans="1:10" x14ac:dyDescent="0.25">
      <c r="A85" s="29">
        <v>5</v>
      </c>
      <c r="B85" s="30" t="s">
        <v>204</v>
      </c>
      <c r="C85" s="30" t="s">
        <v>204</v>
      </c>
      <c r="D85" s="30" t="s">
        <v>3113</v>
      </c>
      <c r="E85" s="30" t="s">
        <v>3114</v>
      </c>
      <c r="F85" s="32">
        <v>60134</v>
      </c>
      <c r="G85" s="32">
        <v>3449625</v>
      </c>
      <c r="H85" s="32">
        <v>11825585.851731135</v>
      </c>
      <c r="I85" s="32">
        <v>12442229.788638705</v>
      </c>
      <c r="J85" s="35">
        <v>105.20765702431237</v>
      </c>
    </row>
    <row r="86" spans="1:10" x14ac:dyDescent="0.25">
      <c r="A86" s="29">
        <v>5</v>
      </c>
      <c r="B86" s="30" t="s">
        <v>204</v>
      </c>
      <c r="C86" s="30" t="s">
        <v>204</v>
      </c>
      <c r="D86" s="30" t="s">
        <v>3115</v>
      </c>
      <c r="E86" s="30" t="s">
        <v>212</v>
      </c>
      <c r="F86" s="32">
        <v>73174</v>
      </c>
      <c r="G86" s="32">
        <v>4339621</v>
      </c>
      <c r="H86" s="32">
        <v>11253433.831579523</v>
      </c>
      <c r="I86" s="32">
        <v>8687813.9694017004</v>
      </c>
      <c r="J86" s="35">
        <v>77.197400751633097</v>
      </c>
    </row>
    <row r="87" spans="1:10" x14ac:dyDescent="0.25">
      <c r="A87" s="29">
        <v>5</v>
      </c>
      <c r="B87" s="30" t="s">
        <v>204</v>
      </c>
      <c r="C87" s="30" t="s">
        <v>204</v>
      </c>
      <c r="D87" s="30" t="s">
        <v>3116</v>
      </c>
      <c r="E87" s="30" t="s">
        <v>882</v>
      </c>
      <c r="F87" s="32">
        <v>72352</v>
      </c>
      <c r="G87" s="32">
        <v>1353266</v>
      </c>
      <c r="H87" s="32">
        <v>6146869.2278997125</v>
      </c>
      <c r="I87" s="32">
        <v>4083105.2623977223</v>
      </c>
      <c r="J87" s="35">
        <v>66.488821319383007</v>
      </c>
    </row>
    <row r="88" spans="1:10" x14ac:dyDescent="0.25">
      <c r="A88" s="29">
        <v>5</v>
      </c>
      <c r="B88" s="30" t="s">
        <v>204</v>
      </c>
      <c r="C88" s="30" t="s">
        <v>204</v>
      </c>
      <c r="D88" s="30" t="s">
        <v>3117</v>
      </c>
      <c r="E88" s="30" t="s">
        <v>616</v>
      </c>
      <c r="F88" s="32">
        <v>89536</v>
      </c>
      <c r="G88" s="32">
        <v>1668383</v>
      </c>
      <c r="H88" s="32">
        <v>8658359.3542932458</v>
      </c>
      <c r="I88" s="32">
        <v>6268952.5489747142</v>
      </c>
      <c r="J88" s="35">
        <v>72.393597901402785</v>
      </c>
    </row>
    <row r="89" spans="1:10" x14ac:dyDescent="0.25">
      <c r="A89" s="29">
        <v>5</v>
      </c>
      <c r="B89" s="30" t="s">
        <v>204</v>
      </c>
      <c r="C89" s="30" t="s">
        <v>204</v>
      </c>
      <c r="D89" s="30" t="s">
        <v>3118</v>
      </c>
      <c r="E89" s="30" t="s">
        <v>3119</v>
      </c>
      <c r="F89" s="32">
        <v>73005</v>
      </c>
      <c r="G89" s="32">
        <v>2168055</v>
      </c>
      <c r="H89" s="32">
        <v>9092103.5510307513</v>
      </c>
      <c r="I89" s="32">
        <v>7789173.3645914663</v>
      </c>
      <c r="J89" s="35">
        <v>85.65847334977056</v>
      </c>
    </row>
    <row r="90" spans="1:10" x14ac:dyDescent="0.25">
      <c r="A90" s="29">
        <v>5</v>
      </c>
      <c r="B90" s="30" t="s">
        <v>204</v>
      </c>
      <c r="C90" s="30" t="s">
        <v>204</v>
      </c>
      <c r="D90" s="30" t="s">
        <v>3120</v>
      </c>
      <c r="E90" s="30" t="s">
        <v>758</v>
      </c>
      <c r="F90" s="32">
        <v>54407</v>
      </c>
      <c r="G90" s="32">
        <v>3663657</v>
      </c>
      <c r="H90" s="32">
        <v>14423812.57284908</v>
      </c>
      <c r="I90" s="32">
        <v>15492414.101310492</v>
      </c>
      <c r="J90" s="35">
        <v>107.39849604095062</v>
      </c>
    </row>
    <row r="91" spans="1:10" x14ac:dyDescent="0.25">
      <c r="A91" s="29">
        <v>5</v>
      </c>
      <c r="B91" s="30" t="s">
        <v>204</v>
      </c>
      <c r="C91" s="30" t="s">
        <v>204</v>
      </c>
      <c r="D91" s="30" t="s">
        <v>3121</v>
      </c>
      <c r="E91" s="30" t="s">
        <v>3122</v>
      </c>
      <c r="F91" s="32">
        <v>155976</v>
      </c>
      <c r="G91" s="32">
        <v>9303078</v>
      </c>
      <c r="H91" s="32">
        <v>20727971.522131611</v>
      </c>
      <c r="I91" s="32">
        <v>21305270.183528233</v>
      </c>
      <c r="J91" s="35">
        <v>102.78349476650254</v>
      </c>
    </row>
    <row r="92" spans="1:10" x14ac:dyDescent="0.25">
      <c r="A92" s="29">
        <v>5</v>
      </c>
      <c r="B92" s="30" t="s">
        <v>204</v>
      </c>
      <c r="C92" s="30" t="s">
        <v>204</v>
      </c>
      <c r="D92" s="30" t="s">
        <v>3123</v>
      </c>
      <c r="E92" s="30" t="s">
        <v>3124</v>
      </c>
      <c r="F92" s="32">
        <v>192870</v>
      </c>
      <c r="G92" s="32">
        <v>2183198</v>
      </c>
      <c r="H92" s="32">
        <v>6813563.7606211435</v>
      </c>
      <c r="I92" s="32">
        <v>7179652.4588945918</v>
      </c>
      <c r="J92" s="35">
        <v>105.37745602322808</v>
      </c>
    </row>
    <row r="93" spans="1:10" x14ac:dyDescent="0.25">
      <c r="A93" s="29">
        <v>5</v>
      </c>
      <c r="B93" s="30" t="s">
        <v>204</v>
      </c>
      <c r="C93" s="30" t="s">
        <v>204</v>
      </c>
      <c r="D93" s="30" t="s">
        <v>3125</v>
      </c>
      <c r="E93" s="30" t="s">
        <v>528</v>
      </c>
      <c r="F93" s="32">
        <v>1534006</v>
      </c>
      <c r="G93" s="32">
        <v>3781350</v>
      </c>
      <c r="H93" s="32">
        <v>7414685.7345688352</v>
      </c>
      <c r="I93" s="32">
        <v>7531882.9283907618</v>
      </c>
      <c r="J93" s="35">
        <v>101.55102506404798</v>
      </c>
    </row>
    <row r="94" spans="1:10" x14ac:dyDescent="0.25">
      <c r="A94" s="29">
        <v>5</v>
      </c>
      <c r="B94" s="30" t="s">
        <v>204</v>
      </c>
      <c r="C94" s="30" t="s">
        <v>204</v>
      </c>
      <c r="D94" s="30" t="s">
        <v>3126</v>
      </c>
      <c r="E94" s="30" t="s">
        <v>3127</v>
      </c>
      <c r="F94" s="32">
        <v>101037</v>
      </c>
      <c r="G94" s="32">
        <v>5704572</v>
      </c>
      <c r="H94" s="32">
        <v>18967653.853489317</v>
      </c>
      <c r="I94" s="32">
        <v>19218991.572057761</v>
      </c>
      <c r="J94" s="35">
        <v>101.31116163484664</v>
      </c>
    </row>
    <row r="95" spans="1:10" x14ac:dyDescent="0.25">
      <c r="A95" s="29">
        <v>5</v>
      </c>
      <c r="B95" s="30" t="s">
        <v>204</v>
      </c>
      <c r="C95" s="30" t="s">
        <v>204</v>
      </c>
      <c r="D95" s="30" t="s">
        <v>3128</v>
      </c>
      <c r="E95" s="30" t="s">
        <v>3129</v>
      </c>
      <c r="F95" s="32">
        <v>73003</v>
      </c>
      <c r="G95" s="32">
        <v>4734413</v>
      </c>
      <c r="H95" s="32">
        <v>11742873.473131241</v>
      </c>
      <c r="I95" s="32">
        <v>11279696.872470994</v>
      </c>
      <c r="J95" s="35">
        <v>96.053965112392632</v>
      </c>
    </row>
    <row r="96" spans="1:10" x14ac:dyDescent="0.25">
      <c r="A96" s="29">
        <v>5</v>
      </c>
      <c r="B96" s="30" t="s">
        <v>204</v>
      </c>
      <c r="C96" s="30" t="s">
        <v>204</v>
      </c>
      <c r="D96" s="30" t="s">
        <v>3130</v>
      </c>
      <c r="E96" s="30" t="s">
        <v>3131</v>
      </c>
      <c r="F96" s="32">
        <v>517360</v>
      </c>
      <c r="G96" s="32">
        <v>2829041</v>
      </c>
      <c r="H96" s="32">
        <v>8864460.3349872436</v>
      </c>
      <c r="I96" s="32">
        <v>9742758.2950344048</v>
      </c>
      <c r="J96" s="35">
        <v>109.99441171717953</v>
      </c>
    </row>
    <row r="97" spans="1:10" x14ac:dyDescent="0.25">
      <c r="A97" s="29">
        <v>5</v>
      </c>
      <c r="B97" s="30" t="s">
        <v>204</v>
      </c>
      <c r="C97" s="30" t="s">
        <v>204</v>
      </c>
      <c r="D97" s="30" t="s">
        <v>3132</v>
      </c>
      <c r="E97" s="30" t="s">
        <v>636</v>
      </c>
      <c r="F97" s="32">
        <v>88699</v>
      </c>
      <c r="G97" s="32">
        <v>3535924</v>
      </c>
      <c r="H97" s="32">
        <v>8028477.0069110142</v>
      </c>
      <c r="I97" s="32">
        <v>8604511.7782274876</v>
      </c>
      <c r="J97" s="35">
        <v>107.19030226158129</v>
      </c>
    </row>
    <row r="98" spans="1:10" x14ac:dyDescent="0.25">
      <c r="A98" s="29">
        <v>5</v>
      </c>
      <c r="B98" s="30" t="s">
        <v>204</v>
      </c>
      <c r="C98" s="30" t="s">
        <v>204</v>
      </c>
      <c r="D98" s="30" t="s">
        <v>3133</v>
      </c>
      <c r="E98" s="30" t="s">
        <v>3134</v>
      </c>
      <c r="F98" s="32">
        <v>60769</v>
      </c>
      <c r="G98" s="32">
        <v>3533836</v>
      </c>
      <c r="H98" s="32">
        <v>8882553.0997383539</v>
      </c>
      <c r="I98" s="32">
        <v>7590101.0342773451</v>
      </c>
      <c r="J98" s="35">
        <v>85.447139316098671</v>
      </c>
    </row>
    <row r="99" spans="1:10" x14ac:dyDescent="0.25">
      <c r="A99" s="29">
        <v>5</v>
      </c>
      <c r="B99" s="30" t="s">
        <v>204</v>
      </c>
      <c r="C99" s="30" t="s">
        <v>204</v>
      </c>
      <c r="D99" s="30" t="s">
        <v>3135</v>
      </c>
      <c r="E99" s="30" t="s">
        <v>3136</v>
      </c>
      <c r="F99" s="32">
        <v>118414</v>
      </c>
      <c r="G99" s="32">
        <v>4577297</v>
      </c>
      <c r="H99" s="32">
        <v>15335553.297084805</v>
      </c>
      <c r="I99" s="32">
        <v>15003104.339326432</v>
      </c>
      <c r="J99" s="35">
        <v>97.831054777306733</v>
      </c>
    </row>
    <row r="100" spans="1:10" x14ac:dyDescent="0.25">
      <c r="A100" s="29">
        <v>5</v>
      </c>
      <c r="B100" s="30" t="s">
        <v>204</v>
      </c>
      <c r="C100" s="30" t="s">
        <v>204</v>
      </c>
      <c r="D100" s="30" t="s">
        <v>3137</v>
      </c>
      <c r="E100" s="30" t="s">
        <v>3138</v>
      </c>
      <c r="F100" s="32">
        <v>88978</v>
      </c>
      <c r="G100" s="32">
        <v>4828084</v>
      </c>
      <c r="H100" s="32">
        <v>13924157.315066645</v>
      </c>
      <c r="I100" s="32">
        <v>13604659.4433905</v>
      </c>
      <c r="J100" s="35">
        <v>97.699391224797139</v>
      </c>
    </row>
    <row r="101" spans="1:10" x14ac:dyDescent="0.25">
      <c r="A101" s="29">
        <v>5</v>
      </c>
      <c r="B101" s="30" t="s">
        <v>204</v>
      </c>
      <c r="C101" s="30" t="s">
        <v>204</v>
      </c>
      <c r="D101" s="30" t="s">
        <v>3139</v>
      </c>
      <c r="E101" s="30" t="s">
        <v>3140</v>
      </c>
      <c r="F101" s="32">
        <v>51522</v>
      </c>
      <c r="G101" s="32">
        <v>5301557</v>
      </c>
      <c r="H101" s="32">
        <v>20977960.38140988</v>
      </c>
      <c r="I101" s="32">
        <v>22720448.62905167</v>
      </c>
      <c r="J101" s="35">
        <v>108.33504245759093</v>
      </c>
    </row>
    <row r="102" spans="1:10" x14ac:dyDescent="0.25">
      <c r="A102" s="29">
        <v>5</v>
      </c>
      <c r="B102" s="30" t="s">
        <v>204</v>
      </c>
      <c r="C102" s="30" t="s">
        <v>204</v>
      </c>
      <c r="D102" s="30" t="s">
        <v>3141</v>
      </c>
      <c r="E102" s="30" t="s">
        <v>622</v>
      </c>
      <c r="F102" s="32">
        <v>66336</v>
      </c>
      <c r="G102" s="32">
        <v>2961147</v>
      </c>
      <c r="H102" s="32">
        <v>8146405.9030842986</v>
      </c>
      <c r="I102" s="32">
        <v>7833490.1618427401</v>
      </c>
      <c r="J102" s="35">
        <v>96.165991315424506</v>
      </c>
    </row>
    <row r="103" spans="1:10" x14ac:dyDescent="0.25">
      <c r="A103" s="29">
        <v>5</v>
      </c>
      <c r="B103" s="30" t="s">
        <v>204</v>
      </c>
      <c r="C103" s="30" t="s">
        <v>204</v>
      </c>
      <c r="D103" s="30" t="s">
        <v>3142</v>
      </c>
      <c r="E103" s="30" t="s">
        <v>3143</v>
      </c>
      <c r="F103" s="32">
        <v>93537</v>
      </c>
      <c r="G103" s="32">
        <v>1940443</v>
      </c>
      <c r="H103" s="32">
        <v>9401502.1646834947</v>
      </c>
      <c r="I103" s="32">
        <v>8435046.4888012242</v>
      </c>
      <c r="J103" s="35">
        <v>89.723467718656778</v>
      </c>
    </row>
    <row r="104" spans="1:10" x14ac:dyDescent="0.25">
      <c r="A104" s="29">
        <v>5</v>
      </c>
      <c r="B104" s="30" t="s">
        <v>204</v>
      </c>
      <c r="C104" s="30" t="s">
        <v>204</v>
      </c>
      <c r="D104" s="30" t="s">
        <v>3144</v>
      </c>
      <c r="E104" s="30" t="s">
        <v>3145</v>
      </c>
      <c r="F104" s="32">
        <v>62756</v>
      </c>
      <c r="G104" s="32">
        <v>7228152</v>
      </c>
      <c r="H104" s="32">
        <v>20092694.897810567</v>
      </c>
      <c r="I104" s="32">
        <v>19520595.870259419</v>
      </c>
      <c r="J104" s="35">
        <v>97.14854167569635</v>
      </c>
    </row>
    <row r="105" spans="1:10" x14ac:dyDescent="0.25">
      <c r="A105" s="29">
        <v>5</v>
      </c>
      <c r="B105" s="30" t="s">
        <v>204</v>
      </c>
      <c r="C105" s="30" t="s">
        <v>204</v>
      </c>
      <c r="D105" s="30" t="s">
        <v>3146</v>
      </c>
      <c r="E105" s="30" t="s">
        <v>3147</v>
      </c>
      <c r="F105" s="32">
        <v>64853</v>
      </c>
      <c r="G105" s="32">
        <v>1708291</v>
      </c>
      <c r="H105" s="32">
        <v>7204724.9869859526</v>
      </c>
      <c r="I105" s="32">
        <v>6102746.6208348116</v>
      </c>
      <c r="J105" s="35">
        <v>84.705919447057184</v>
      </c>
    </row>
    <row r="106" spans="1:10" x14ac:dyDescent="0.25">
      <c r="A106" s="29">
        <v>5</v>
      </c>
      <c r="B106" s="30" t="s">
        <v>204</v>
      </c>
      <c r="C106" s="30" t="s">
        <v>204</v>
      </c>
      <c r="D106" s="30" t="s">
        <v>3148</v>
      </c>
      <c r="E106" s="30" t="s">
        <v>3149</v>
      </c>
      <c r="F106" s="32">
        <v>66576</v>
      </c>
      <c r="G106" s="32">
        <v>3033878</v>
      </c>
      <c r="H106" s="32">
        <v>13833595.502343187</v>
      </c>
      <c r="I106" s="32">
        <v>12626971.853415646</v>
      </c>
      <c r="J106" s="35">
        <v>91.279968278358567</v>
      </c>
    </row>
    <row r="107" spans="1:10" x14ac:dyDescent="0.25">
      <c r="A107" s="29">
        <v>5</v>
      </c>
      <c r="B107" s="30" t="s">
        <v>204</v>
      </c>
      <c r="C107" s="30" t="s">
        <v>204</v>
      </c>
      <c r="D107" s="30" t="s">
        <v>3150</v>
      </c>
      <c r="E107" s="30" t="s">
        <v>3151</v>
      </c>
      <c r="F107" s="32">
        <v>229219</v>
      </c>
      <c r="G107" s="32">
        <v>4450652</v>
      </c>
      <c r="H107" s="32">
        <v>14315158.295459799</v>
      </c>
      <c r="I107" s="32">
        <v>15019109.841038482</v>
      </c>
      <c r="J107" s="35">
        <v>104.94717525336031</v>
      </c>
    </row>
    <row r="108" spans="1:10" x14ac:dyDescent="0.25">
      <c r="A108" s="29">
        <v>5</v>
      </c>
      <c r="B108" s="30" t="s">
        <v>204</v>
      </c>
      <c r="C108" s="30" t="s">
        <v>204</v>
      </c>
      <c r="D108" s="30" t="s">
        <v>3152</v>
      </c>
      <c r="E108" s="30" t="s">
        <v>3153</v>
      </c>
      <c r="F108" s="32">
        <v>191435</v>
      </c>
      <c r="G108" s="32">
        <v>1578031</v>
      </c>
      <c r="H108" s="32">
        <v>8667850.1158461105</v>
      </c>
      <c r="I108" s="32">
        <v>7370545.1063232953</v>
      </c>
      <c r="J108" s="35">
        <v>85.16222605793088</v>
      </c>
    </row>
    <row r="109" spans="1:10" x14ac:dyDescent="0.25">
      <c r="A109" s="29">
        <v>5</v>
      </c>
      <c r="B109" s="30" t="s">
        <v>204</v>
      </c>
      <c r="C109" s="30" t="s">
        <v>204</v>
      </c>
      <c r="D109" s="30" t="s">
        <v>3154</v>
      </c>
      <c r="E109" s="30" t="s">
        <v>3155</v>
      </c>
      <c r="F109" s="32">
        <v>57815</v>
      </c>
      <c r="G109" s="32">
        <v>1477539</v>
      </c>
      <c r="H109" s="32">
        <v>8455898.7838623188</v>
      </c>
      <c r="I109" s="32">
        <v>6606324.3484389866</v>
      </c>
      <c r="J109" s="35">
        <v>78.144679752659343</v>
      </c>
    </row>
    <row r="110" spans="1:10" x14ac:dyDescent="0.25">
      <c r="A110" s="29">
        <v>5</v>
      </c>
      <c r="B110" s="30" t="s">
        <v>204</v>
      </c>
      <c r="C110" s="30" t="s">
        <v>204</v>
      </c>
      <c r="D110" s="30" t="s">
        <v>3156</v>
      </c>
      <c r="E110" s="30" t="s">
        <v>3157</v>
      </c>
      <c r="F110" s="32">
        <v>212700</v>
      </c>
      <c r="G110" s="32">
        <v>1279958</v>
      </c>
      <c r="H110" s="32">
        <v>5611189.4376210617</v>
      </c>
      <c r="I110" s="32">
        <v>5226341.9325481905</v>
      </c>
      <c r="J110" s="35">
        <v>93.148969178655378</v>
      </c>
    </row>
    <row r="111" spans="1:10" x14ac:dyDescent="0.25">
      <c r="A111" s="29">
        <v>5</v>
      </c>
      <c r="B111" s="30" t="s">
        <v>204</v>
      </c>
      <c r="C111" s="30" t="s">
        <v>204</v>
      </c>
      <c r="D111" s="30" t="s">
        <v>3158</v>
      </c>
      <c r="E111" s="30" t="s">
        <v>3159</v>
      </c>
      <c r="F111" s="32">
        <v>105182</v>
      </c>
      <c r="G111" s="32">
        <v>2929529</v>
      </c>
      <c r="H111" s="32">
        <v>16415762.047394041</v>
      </c>
      <c r="I111" s="32">
        <v>15081705.833659751</v>
      </c>
      <c r="J111" s="35">
        <v>91.85150843300184</v>
      </c>
    </row>
    <row r="112" spans="1:10" x14ac:dyDescent="0.25">
      <c r="A112" s="29">
        <v>5</v>
      </c>
      <c r="B112" s="30" t="s">
        <v>204</v>
      </c>
      <c r="C112" s="30" t="s">
        <v>204</v>
      </c>
      <c r="D112" s="30" t="s">
        <v>3160</v>
      </c>
      <c r="E112" s="30" t="s">
        <v>3161</v>
      </c>
      <c r="F112" s="32">
        <v>896757</v>
      </c>
      <c r="G112" s="32">
        <v>8785548</v>
      </c>
      <c r="H112" s="32">
        <v>20026048.804504454</v>
      </c>
      <c r="I112" s="32">
        <v>21557951.65673421</v>
      </c>
      <c r="J112" s="35">
        <v>107.65759237385377</v>
      </c>
    </row>
    <row r="113" spans="1:10" x14ac:dyDescent="0.25">
      <c r="A113" s="29">
        <v>5</v>
      </c>
      <c r="B113" s="30" t="s">
        <v>204</v>
      </c>
      <c r="C113" s="30" t="s">
        <v>204</v>
      </c>
      <c r="D113" s="30" t="s">
        <v>3162</v>
      </c>
      <c r="E113" s="30" t="s">
        <v>270</v>
      </c>
      <c r="F113" s="32">
        <v>85417</v>
      </c>
      <c r="G113" s="32">
        <v>3300625</v>
      </c>
      <c r="H113" s="32">
        <v>10197729.127761453</v>
      </c>
      <c r="I113" s="32">
        <v>7518066.1313087558</v>
      </c>
      <c r="J113" s="35">
        <v>73.738880564758759</v>
      </c>
    </row>
    <row r="114" spans="1:10" x14ac:dyDescent="0.25">
      <c r="A114" s="29">
        <v>5</v>
      </c>
      <c r="B114" s="30" t="s">
        <v>204</v>
      </c>
      <c r="C114" s="30" t="s">
        <v>204</v>
      </c>
      <c r="D114" s="30" t="s">
        <v>3163</v>
      </c>
      <c r="E114" s="30" t="s">
        <v>3164</v>
      </c>
      <c r="F114" s="32">
        <v>200434</v>
      </c>
      <c r="G114" s="32">
        <v>9777651</v>
      </c>
      <c r="H114" s="32">
        <v>23170741.116457287</v>
      </c>
      <c r="I114" s="32">
        <v>23479047.428240716</v>
      </c>
      <c r="J114" s="35">
        <v>101.33286173852738</v>
      </c>
    </row>
    <row r="115" spans="1:10" x14ac:dyDescent="0.25">
      <c r="A115" s="29">
        <v>5</v>
      </c>
      <c r="B115" s="30" t="s">
        <v>204</v>
      </c>
      <c r="C115" s="30" t="s">
        <v>204</v>
      </c>
      <c r="D115" s="30" t="s">
        <v>3165</v>
      </c>
      <c r="E115" s="30" t="s">
        <v>3166</v>
      </c>
      <c r="F115" s="32">
        <v>58828</v>
      </c>
      <c r="G115" s="32">
        <v>2261404</v>
      </c>
      <c r="H115" s="32">
        <v>8041262.5962296864</v>
      </c>
      <c r="I115" s="32">
        <v>7188793.6055449788</v>
      </c>
      <c r="J115" s="35">
        <v>89.398770439246604</v>
      </c>
    </row>
    <row r="116" spans="1:10" x14ac:dyDescent="0.25">
      <c r="A116" s="29">
        <v>5</v>
      </c>
      <c r="B116" s="30" t="s">
        <v>204</v>
      </c>
      <c r="C116" s="30" t="s">
        <v>204</v>
      </c>
      <c r="D116" s="30" t="s">
        <v>3167</v>
      </c>
      <c r="E116" s="30" t="s">
        <v>900</v>
      </c>
      <c r="F116" s="32">
        <v>449798</v>
      </c>
      <c r="G116" s="32">
        <v>2316789</v>
      </c>
      <c r="H116" s="32">
        <v>7354436.1925175302</v>
      </c>
      <c r="I116" s="32">
        <v>7010678.9915717728</v>
      </c>
      <c r="J116" s="35">
        <v>95.335360607650543</v>
      </c>
    </row>
    <row r="117" spans="1:10" x14ac:dyDescent="0.25">
      <c r="A117" s="29">
        <v>5</v>
      </c>
      <c r="B117" s="30" t="s">
        <v>204</v>
      </c>
      <c r="C117" s="30" t="s">
        <v>204</v>
      </c>
      <c r="D117" s="30" t="s">
        <v>3168</v>
      </c>
      <c r="E117" s="30" t="s">
        <v>3169</v>
      </c>
      <c r="F117" s="32">
        <v>122987</v>
      </c>
      <c r="G117" s="32">
        <v>10265718</v>
      </c>
      <c r="H117" s="32">
        <v>20481077.586403444</v>
      </c>
      <c r="I117" s="32">
        <v>21716621.675949488</v>
      </c>
      <c r="J117" s="35">
        <v>106.03173021782789</v>
      </c>
    </row>
    <row r="118" spans="1:10" x14ac:dyDescent="0.25">
      <c r="A118" s="29">
        <v>5</v>
      </c>
      <c r="B118" s="30" t="s">
        <v>204</v>
      </c>
      <c r="C118" s="30" t="s">
        <v>204</v>
      </c>
      <c r="D118" s="30" t="s">
        <v>3170</v>
      </c>
      <c r="E118" s="30" t="s">
        <v>3171</v>
      </c>
      <c r="F118" s="32">
        <v>166837</v>
      </c>
      <c r="G118" s="32">
        <v>2939281</v>
      </c>
      <c r="H118" s="32">
        <v>6065352.1869549323</v>
      </c>
      <c r="I118" s="32">
        <v>5609571.684740196</v>
      </c>
      <c r="J118" s="35">
        <v>92.486268737750009</v>
      </c>
    </row>
    <row r="119" spans="1:10" x14ac:dyDescent="0.25">
      <c r="A119" s="29">
        <v>5</v>
      </c>
      <c r="B119" s="30" t="s">
        <v>204</v>
      </c>
      <c r="C119" s="30" t="s">
        <v>204</v>
      </c>
      <c r="D119" s="30" t="s">
        <v>3172</v>
      </c>
      <c r="E119" s="30" t="s">
        <v>3173</v>
      </c>
      <c r="F119" s="32">
        <v>57934</v>
      </c>
      <c r="G119" s="32">
        <v>8402786</v>
      </c>
      <c r="H119" s="32">
        <v>19770449.874063592</v>
      </c>
      <c r="I119" s="32">
        <v>19079327.341526564</v>
      </c>
      <c r="J119" s="35">
        <v>96.508870060758781</v>
      </c>
    </row>
    <row r="120" spans="1:10" x14ac:dyDescent="0.25">
      <c r="A120" s="29">
        <v>5</v>
      </c>
      <c r="B120" s="30" t="s">
        <v>204</v>
      </c>
      <c r="C120" s="30" t="s">
        <v>204</v>
      </c>
      <c r="D120" s="30" t="s">
        <v>3174</v>
      </c>
      <c r="E120" s="30" t="s">
        <v>214</v>
      </c>
      <c r="F120" s="32">
        <v>105942</v>
      </c>
      <c r="G120" s="32">
        <v>5068352</v>
      </c>
      <c r="H120" s="32">
        <v>12745692.466642125</v>
      </c>
      <c r="I120" s="32">
        <v>11614015.545572106</v>
      </c>
      <c r="J120" s="35">
        <v>91.113503314077519</v>
      </c>
    </row>
    <row r="121" spans="1:10" x14ac:dyDescent="0.25">
      <c r="A121" s="29">
        <v>5</v>
      </c>
      <c r="B121" s="30" t="s">
        <v>204</v>
      </c>
      <c r="C121" s="30" t="s">
        <v>204</v>
      </c>
      <c r="D121" s="30" t="s">
        <v>3175</v>
      </c>
      <c r="E121" s="30" t="s">
        <v>3176</v>
      </c>
      <c r="F121" s="32">
        <v>51892</v>
      </c>
      <c r="G121" s="32">
        <v>3010608</v>
      </c>
      <c r="H121" s="32">
        <v>8362708.0519925999</v>
      </c>
      <c r="I121" s="32">
        <v>7605407.8401294993</v>
      </c>
      <c r="J121" s="35">
        <v>90.951282386495024</v>
      </c>
    </row>
    <row r="122" spans="1:10" x14ac:dyDescent="0.25">
      <c r="A122" s="29">
        <v>5</v>
      </c>
      <c r="B122" s="30" t="s">
        <v>204</v>
      </c>
      <c r="C122" s="30" t="s">
        <v>204</v>
      </c>
      <c r="D122" s="30" t="s">
        <v>3177</v>
      </c>
      <c r="E122" s="30" t="s">
        <v>3178</v>
      </c>
      <c r="F122" s="32">
        <v>65443</v>
      </c>
      <c r="G122" s="32">
        <v>7437180</v>
      </c>
      <c r="H122" s="32">
        <v>20074964.246015616</v>
      </c>
      <c r="I122" s="32">
        <v>20331635.352321867</v>
      </c>
      <c r="J122" s="35">
        <v>101.27826680317222</v>
      </c>
    </row>
    <row r="123" spans="1:10" x14ac:dyDescent="0.25">
      <c r="A123" s="29">
        <v>5</v>
      </c>
      <c r="B123" s="30" t="s">
        <v>204</v>
      </c>
      <c r="C123" s="30" t="s">
        <v>204</v>
      </c>
      <c r="D123" s="30" t="s">
        <v>3179</v>
      </c>
      <c r="E123" s="30" t="s">
        <v>3180</v>
      </c>
      <c r="F123" s="32">
        <v>62993</v>
      </c>
      <c r="G123" s="32">
        <v>579364</v>
      </c>
      <c r="H123" s="32">
        <v>2191762.4289841731</v>
      </c>
      <c r="I123" s="32">
        <v>1880214.5731747972</v>
      </c>
      <c r="J123" s="35">
        <v>85.783951042179282</v>
      </c>
    </row>
    <row r="124" spans="1:10" x14ac:dyDescent="0.25">
      <c r="A124" s="29">
        <v>5</v>
      </c>
      <c r="B124" s="30" t="s">
        <v>204</v>
      </c>
      <c r="C124" s="30" t="s">
        <v>204</v>
      </c>
      <c r="D124" s="30" t="s">
        <v>3181</v>
      </c>
      <c r="E124" s="30" t="s">
        <v>3182</v>
      </c>
      <c r="F124" s="32">
        <v>200215</v>
      </c>
      <c r="G124" s="32">
        <v>1251877</v>
      </c>
      <c r="H124" s="32">
        <v>6308570.3983517718</v>
      </c>
      <c r="I124" s="32">
        <v>8550764.1052868161</v>
      </c>
      <c r="J124" s="35">
        <v>135.53145995604726</v>
      </c>
    </row>
    <row r="125" spans="1:10" x14ac:dyDescent="0.25">
      <c r="A125" s="29">
        <v>5</v>
      </c>
      <c r="B125" s="30" t="s">
        <v>204</v>
      </c>
      <c r="C125" s="30" t="s">
        <v>204</v>
      </c>
      <c r="D125" s="30" t="s">
        <v>3183</v>
      </c>
      <c r="E125" s="30" t="s">
        <v>3184</v>
      </c>
      <c r="F125" s="32">
        <v>180440</v>
      </c>
      <c r="G125" s="32">
        <v>5234890</v>
      </c>
      <c r="H125" s="32">
        <v>13180875.963760808</v>
      </c>
      <c r="I125" s="32">
        <v>13458393.677926181</v>
      </c>
      <c r="J125" s="35">
        <v>102.10804155952115</v>
      </c>
    </row>
    <row r="126" spans="1:10" x14ac:dyDescent="0.25">
      <c r="A126" s="29">
        <v>5</v>
      </c>
      <c r="B126" s="30" t="s">
        <v>204</v>
      </c>
      <c r="C126" s="30" t="s">
        <v>204</v>
      </c>
      <c r="D126" s="30" t="s">
        <v>3185</v>
      </c>
      <c r="E126" s="30" t="s">
        <v>3186</v>
      </c>
      <c r="F126" s="32">
        <v>399113</v>
      </c>
      <c r="G126" s="32">
        <v>4569660</v>
      </c>
      <c r="H126" s="32">
        <v>15483175.31202692</v>
      </c>
      <c r="I126" s="32">
        <v>15319599.343692137</v>
      </c>
      <c r="J126" s="35">
        <v>98.947720589908116</v>
      </c>
    </row>
    <row r="127" spans="1:10" x14ac:dyDescent="0.25">
      <c r="A127" s="29">
        <v>5</v>
      </c>
      <c r="B127" s="30" t="s">
        <v>204</v>
      </c>
      <c r="C127" s="30" t="s">
        <v>204</v>
      </c>
      <c r="D127" s="30" t="s">
        <v>3187</v>
      </c>
      <c r="E127" s="30" t="s">
        <v>3188</v>
      </c>
      <c r="F127" s="32">
        <v>72129</v>
      </c>
      <c r="G127" s="32">
        <v>8700641</v>
      </c>
      <c r="H127" s="32">
        <v>21915213.491438948</v>
      </c>
      <c r="I127" s="32">
        <v>22037240.582900081</v>
      </c>
      <c r="J127" s="35">
        <v>100.55500555255168</v>
      </c>
    </row>
    <row r="128" spans="1:10" x14ac:dyDescent="0.25">
      <c r="A128" s="29">
        <v>5</v>
      </c>
      <c r="B128" s="30" t="s">
        <v>204</v>
      </c>
      <c r="C128" s="30" t="s">
        <v>204</v>
      </c>
      <c r="D128" s="30" t="s">
        <v>3189</v>
      </c>
      <c r="E128" s="30" t="s">
        <v>3190</v>
      </c>
      <c r="F128" s="32">
        <v>179179</v>
      </c>
      <c r="G128" s="32">
        <v>9713666</v>
      </c>
      <c r="H128" s="32">
        <v>23070796.126878709</v>
      </c>
      <c r="I128" s="32">
        <v>24697045.634600036</v>
      </c>
      <c r="J128" s="35">
        <v>107.04797224228285</v>
      </c>
    </row>
    <row r="129" spans="1:10" x14ac:dyDescent="0.25">
      <c r="A129" s="29">
        <v>5</v>
      </c>
      <c r="B129" s="30" t="s">
        <v>204</v>
      </c>
      <c r="C129" s="30" t="s">
        <v>204</v>
      </c>
      <c r="D129" s="30" t="s">
        <v>3191</v>
      </c>
      <c r="E129" s="30" t="s">
        <v>3192</v>
      </c>
      <c r="F129" s="32">
        <v>192768</v>
      </c>
      <c r="G129" s="32">
        <v>9487930</v>
      </c>
      <c r="H129" s="32">
        <v>22526895.71516538</v>
      </c>
      <c r="I129" s="32">
        <v>23362509.855390936</v>
      </c>
      <c r="J129" s="35">
        <v>103.70566777992198</v>
      </c>
    </row>
    <row r="130" spans="1:10" x14ac:dyDescent="0.25">
      <c r="A130" s="29">
        <v>5</v>
      </c>
      <c r="B130" s="30" t="s">
        <v>204</v>
      </c>
      <c r="C130" s="30" t="s">
        <v>204</v>
      </c>
      <c r="D130" s="30" t="s">
        <v>3193</v>
      </c>
      <c r="E130" s="30" t="s">
        <v>3194</v>
      </c>
      <c r="F130" s="32">
        <v>1488275</v>
      </c>
      <c r="G130" s="32">
        <v>3837720</v>
      </c>
      <c r="H130" s="32">
        <v>8153778.5979331769</v>
      </c>
      <c r="I130" s="32">
        <v>8399901.0471310746</v>
      </c>
      <c r="J130" s="35">
        <v>102.99916585106918</v>
      </c>
    </row>
    <row r="131" spans="1:10" x14ac:dyDescent="0.25">
      <c r="A131" s="29">
        <v>5</v>
      </c>
      <c r="B131" s="30" t="s">
        <v>204</v>
      </c>
      <c r="C131" s="30" t="s">
        <v>204</v>
      </c>
      <c r="D131" s="30" t="s">
        <v>3195</v>
      </c>
      <c r="E131" s="30" t="s">
        <v>3196</v>
      </c>
      <c r="F131" s="32">
        <v>177159</v>
      </c>
      <c r="G131" s="32">
        <v>4779059</v>
      </c>
      <c r="H131" s="32">
        <v>17553739.366506923</v>
      </c>
      <c r="I131" s="32">
        <v>18589876.158185586</v>
      </c>
      <c r="J131" s="35">
        <v>105.91585075892276</v>
      </c>
    </row>
    <row r="132" spans="1:10" x14ac:dyDescent="0.25">
      <c r="A132" s="29">
        <v>5</v>
      </c>
      <c r="B132" s="30" t="s">
        <v>204</v>
      </c>
      <c r="C132" s="30" t="s">
        <v>204</v>
      </c>
      <c r="D132" s="30" t="s">
        <v>3197</v>
      </c>
      <c r="E132" s="30" t="s">
        <v>3198</v>
      </c>
      <c r="F132" s="32">
        <v>57614</v>
      </c>
      <c r="G132" s="32">
        <v>3414243</v>
      </c>
      <c r="H132" s="32">
        <v>6128204.4542819448</v>
      </c>
      <c r="I132" s="32">
        <v>5741255.6788454195</v>
      </c>
      <c r="J132" s="35">
        <v>93.684319601138611</v>
      </c>
    </row>
    <row r="133" spans="1:10" x14ac:dyDescent="0.25">
      <c r="A133" s="29">
        <v>5</v>
      </c>
      <c r="B133" s="30" t="s">
        <v>204</v>
      </c>
      <c r="C133" s="30" t="s">
        <v>204</v>
      </c>
      <c r="D133" s="30" t="s">
        <v>3199</v>
      </c>
      <c r="E133" s="30" t="s">
        <v>3200</v>
      </c>
      <c r="F133" s="32">
        <v>93040</v>
      </c>
      <c r="G133" s="32">
        <v>10488342</v>
      </c>
      <c r="H133" s="32">
        <v>22277307.153740328</v>
      </c>
      <c r="I133" s="32">
        <v>22939520.048258815</v>
      </c>
      <c r="J133" s="35">
        <v>102.97065996775579</v>
      </c>
    </row>
    <row r="134" spans="1:10" x14ac:dyDescent="0.25">
      <c r="A134" s="29">
        <v>5</v>
      </c>
      <c r="B134" s="30" t="s">
        <v>204</v>
      </c>
      <c r="C134" s="30" t="s">
        <v>204</v>
      </c>
      <c r="D134" s="30" t="s">
        <v>3201</v>
      </c>
      <c r="E134" s="30" t="s">
        <v>3202</v>
      </c>
      <c r="F134" s="32">
        <v>145028</v>
      </c>
      <c r="G134" s="32">
        <v>2325730</v>
      </c>
      <c r="H134" s="32">
        <v>6821833.9546708222</v>
      </c>
      <c r="I134" s="32">
        <v>6898172.8463538075</v>
      </c>
      <c r="J134" s="35">
        <v>101.10555696762005</v>
      </c>
    </row>
    <row r="135" spans="1:10" x14ac:dyDescent="0.25">
      <c r="A135" s="29">
        <v>5</v>
      </c>
      <c r="B135" s="30" t="s">
        <v>204</v>
      </c>
      <c r="C135" s="30" t="s">
        <v>204</v>
      </c>
      <c r="D135" s="30" t="s">
        <v>3203</v>
      </c>
      <c r="E135" s="30" t="s">
        <v>3204</v>
      </c>
      <c r="F135" s="32">
        <v>110112</v>
      </c>
      <c r="G135" s="32">
        <v>3087810</v>
      </c>
      <c r="H135" s="32">
        <v>13793376.211293954</v>
      </c>
      <c r="I135" s="32">
        <v>15715803.460512931</v>
      </c>
      <c r="J135" s="35">
        <v>113.91545545717088</v>
      </c>
    </row>
    <row r="136" spans="1:10" x14ac:dyDescent="0.25">
      <c r="A136" s="29">
        <v>5</v>
      </c>
      <c r="B136" s="30" t="s">
        <v>204</v>
      </c>
      <c r="C136" s="30" t="s">
        <v>204</v>
      </c>
      <c r="D136" s="30" t="s">
        <v>3205</v>
      </c>
      <c r="E136" s="30" t="s">
        <v>768</v>
      </c>
      <c r="F136" s="32">
        <v>72343</v>
      </c>
      <c r="G136" s="32">
        <v>2697941</v>
      </c>
      <c r="H136" s="32">
        <v>12588073.856171295</v>
      </c>
      <c r="I136" s="32">
        <v>12214772.314335871</v>
      </c>
      <c r="J136" s="35">
        <v>96.995189411553284</v>
      </c>
    </row>
    <row r="137" spans="1:10" x14ac:dyDescent="0.25">
      <c r="A137" s="29">
        <v>5</v>
      </c>
      <c r="B137" s="30" t="s">
        <v>204</v>
      </c>
      <c r="C137" s="30" t="s">
        <v>204</v>
      </c>
      <c r="D137" s="30" t="s">
        <v>3206</v>
      </c>
      <c r="E137" s="30" t="s">
        <v>3207</v>
      </c>
      <c r="F137" s="32">
        <v>83577</v>
      </c>
      <c r="G137" s="32">
        <v>5487766</v>
      </c>
      <c r="H137" s="32">
        <v>13220532.473946182</v>
      </c>
      <c r="I137" s="32">
        <v>13368495.398710171</v>
      </c>
      <c r="J137" s="35">
        <v>101.11509700635342</v>
      </c>
    </row>
    <row r="138" spans="1:10" x14ac:dyDescent="0.25">
      <c r="A138" s="29">
        <v>5</v>
      </c>
      <c r="B138" s="30" t="s">
        <v>204</v>
      </c>
      <c r="C138" s="30" t="s">
        <v>204</v>
      </c>
      <c r="D138" s="30" t="s">
        <v>3208</v>
      </c>
      <c r="E138" s="30" t="s">
        <v>3209</v>
      </c>
      <c r="F138" s="32">
        <v>51199</v>
      </c>
      <c r="G138" s="32">
        <v>1824356</v>
      </c>
      <c r="H138" s="32">
        <v>7034993.540030078</v>
      </c>
      <c r="I138" s="32">
        <v>6358699.4651458031</v>
      </c>
      <c r="J138" s="35">
        <v>90.38673140491025</v>
      </c>
    </row>
    <row r="139" spans="1:10" x14ac:dyDescent="0.25">
      <c r="A139" s="29">
        <v>5</v>
      </c>
      <c r="B139" s="30" t="s">
        <v>204</v>
      </c>
      <c r="C139" s="30" t="s">
        <v>204</v>
      </c>
      <c r="D139" s="30" t="s">
        <v>3210</v>
      </c>
      <c r="E139" s="30" t="s">
        <v>3211</v>
      </c>
      <c r="F139" s="32">
        <v>80478</v>
      </c>
      <c r="G139" s="32">
        <v>7265927</v>
      </c>
      <c r="H139" s="32">
        <v>19462118.123325631</v>
      </c>
      <c r="I139" s="32">
        <v>20970796.938641615</v>
      </c>
      <c r="J139" s="35">
        <v>107.74478343025423</v>
      </c>
    </row>
    <row r="140" spans="1:10" x14ac:dyDescent="0.25">
      <c r="A140" s="29">
        <v>5</v>
      </c>
      <c r="B140" s="30" t="s">
        <v>204</v>
      </c>
      <c r="C140" s="30" t="s">
        <v>204</v>
      </c>
      <c r="D140" s="30" t="s">
        <v>3212</v>
      </c>
      <c r="E140" s="30" t="s">
        <v>3213</v>
      </c>
      <c r="F140" s="32">
        <v>126166</v>
      </c>
      <c r="G140" s="32">
        <v>4599150</v>
      </c>
      <c r="H140" s="32">
        <v>7160233.4828162901</v>
      </c>
      <c r="I140" s="32">
        <v>7173625.3401708864</v>
      </c>
      <c r="J140" s="35">
        <v>100.17451350760111</v>
      </c>
    </row>
    <row r="141" spans="1:10" x14ac:dyDescent="0.25">
      <c r="A141" s="29">
        <v>5</v>
      </c>
      <c r="B141" s="30" t="s">
        <v>204</v>
      </c>
      <c r="C141" s="30" t="s">
        <v>204</v>
      </c>
      <c r="D141" s="30" t="s">
        <v>3214</v>
      </c>
      <c r="E141" s="30" t="s">
        <v>3215</v>
      </c>
      <c r="F141" s="32">
        <v>121288</v>
      </c>
      <c r="G141" s="32">
        <v>1518612</v>
      </c>
      <c r="H141" s="32">
        <v>8259180.2052140357</v>
      </c>
      <c r="I141" s="32">
        <v>7974444.6939103622</v>
      </c>
      <c r="J141" s="35">
        <v>96.546591323956207</v>
      </c>
    </row>
    <row r="142" spans="1:10" x14ac:dyDescent="0.25">
      <c r="A142" s="29">
        <v>5</v>
      </c>
      <c r="B142" s="30" t="s">
        <v>204</v>
      </c>
      <c r="C142" s="30" t="s">
        <v>204</v>
      </c>
      <c r="D142" s="30" t="s">
        <v>3216</v>
      </c>
      <c r="E142" s="30" t="s">
        <v>3217</v>
      </c>
      <c r="F142" s="32">
        <v>57080</v>
      </c>
      <c r="G142" s="32">
        <v>11014254</v>
      </c>
      <c r="H142" s="32">
        <v>20351286.346776452</v>
      </c>
      <c r="I142" s="32">
        <v>20611106.579572529</v>
      </c>
      <c r="J142" s="35">
        <v>101.28412907323056</v>
      </c>
    </row>
    <row r="143" spans="1:10" x14ac:dyDescent="0.25">
      <c r="A143" s="29">
        <v>5</v>
      </c>
      <c r="B143" s="30" t="s">
        <v>204</v>
      </c>
      <c r="C143" s="30" t="s">
        <v>204</v>
      </c>
      <c r="D143" s="30" t="s">
        <v>3218</v>
      </c>
      <c r="E143" s="30" t="s">
        <v>276</v>
      </c>
      <c r="F143" s="32">
        <v>98541</v>
      </c>
      <c r="G143" s="32">
        <v>4331119</v>
      </c>
      <c r="H143" s="32">
        <v>12597254.068296446</v>
      </c>
      <c r="I143" s="32">
        <v>8910106.9719000217</v>
      </c>
      <c r="J143" s="35">
        <v>70.734925779117319</v>
      </c>
    </row>
    <row r="144" spans="1:10" x14ac:dyDescent="0.25">
      <c r="A144" s="29">
        <v>5</v>
      </c>
      <c r="B144" s="30" t="s">
        <v>204</v>
      </c>
      <c r="C144" s="30" t="s">
        <v>204</v>
      </c>
      <c r="D144" s="30" t="s">
        <v>3219</v>
      </c>
      <c r="E144" s="30" t="s">
        <v>3220</v>
      </c>
      <c r="F144" s="32">
        <v>53772</v>
      </c>
      <c r="G144" s="32">
        <v>2922170</v>
      </c>
      <c r="H144" s="32">
        <v>7188763.8237372609</v>
      </c>
      <c r="I144" s="32">
        <v>6286050.6871048128</v>
      </c>
      <c r="J144" s="35">
        <v>87.450154697612135</v>
      </c>
    </row>
    <row r="145" spans="1:10" x14ac:dyDescent="0.25">
      <c r="A145" s="29">
        <v>5</v>
      </c>
      <c r="B145" s="30" t="s">
        <v>204</v>
      </c>
      <c r="C145" s="30" t="s">
        <v>204</v>
      </c>
      <c r="D145" s="30" t="s">
        <v>3221</v>
      </c>
      <c r="E145" s="30" t="s">
        <v>3222</v>
      </c>
      <c r="F145" s="32">
        <v>78514</v>
      </c>
      <c r="G145" s="32">
        <v>604747</v>
      </c>
      <c r="H145" s="32">
        <v>2187247.1981557431</v>
      </c>
      <c r="I145" s="32">
        <v>1976415.864189826</v>
      </c>
      <c r="J145" s="35">
        <v>90.36631800443233</v>
      </c>
    </row>
    <row r="146" spans="1:10" x14ac:dyDescent="0.25">
      <c r="A146" s="29">
        <v>5</v>
      </c>
      <c r="B146" s="30" t="s">
        <v>204</v>
      </c>
      <c r="C146" s="30" t="s">
        <v>204</v>
      </c>
      <c r="D146" s="30" t="s">
        <v>3223</v>
      </c>
      <c r="E146" s="30" t="s">
        <v>3224</v>
      </c>
      <c r="F146" s="32">
        <v>2811011</v>
      </c>
      <c r="G146" s="32">
        <v>9435978</v>
      </c>
      <c r="H146" s="32">
        <v>21823911.584207248</v>
      </c>
      <c r="I146" s="32">
        <v>23743753.969499942</v>
      </c>
      <c r="J146" s="35">
        <v>108.74183488531351</v>
      </c>
    </row>
    <row r="147" spans="1:10" x14ac:dyDescent="0.25">
      <c r="A147" s="29">
        <v>5</v>
      </c>
      <c r="B147" s="30" t="s">
        <v>204</v>
      </c>
      <c r="C147" s="30" t="s">
        <v>204</v>
      </c>
      <c r="D147" s="30" t="s">
        <v>3225</v>
      </c>
      <c r="E147" s="30" t="s">
        <v>3226</v>
      </c>
      <c r="F147" s="32">
        <v>79898</v>
      </c>
      <c r="G147" s="32">
        <v>5567769</v>
      </c>
      <c r="H147" s="32">
        <v>12841923.590953466</v>
      </c>
      <c r="I147" s="32">
        <v>13823048.781346217</v>
      </c>
      <c r="J147" s="35">
        <v>107.6414861348219</v>
      </c>
    </row>
    <row r="148" spans="1:10" x14ac:dyDescent="0.25">
      <c r="A148" s="29">
        <v>5</v>
      </c>
      <c r="B148" s="30" t="s">
        <v>204</v>
      </c>
      <c r="C148" s="30" t="s">
        <v>204</v>
      </c>
      <c r="D148" s="30" t="s">
        <v>3227</v>
      </c>
      <c r="E148" s="30" t="s">
        <v>3228</v>
      </c>
      <c r="F148" s="32">
        <v>107536</v>
      </c>
      <c r="G148" s="32">
        <v>2203652</v>
      </c>
      <c r="H148" s="32">
        <v>9163745.9752919953</v>
      </c>
      <c r="I148" s="32">
        <v>9321555.4192177504</v>
      </c>
      <c r="J148" s="35">
        <v>101.72331076569706</v>
      </c>
    </row>
    <row r="149" spans="1:10" x14ac:dyDescent="0.25">
      <c r="A149" s="29">
        <v>5</v>
      </c>
      <c r="B149" s="30" t="s">
        <v>204</v>
      </c>
      <c r="C149" s="30" t="s">
        <v>204</v>
      </c>
      <c r="D149" s="30" t="s">
        <v>3229</v>
      </c>
      <c r="E149" s="30" t="s">
        <v>3230</v>
      </c>
      <c r="F149" s="32">
        <v>50260</v>
      </c>
      <c r="G149" s="32">
        <v>1425959</v>
      </c>
      <c r="H149" s="32">
        <v>8653395.6445881408</v>
      </c>
      <c r="I149" s="32">
        <v>6953126.4582769591</v>
      </c>
      <c r="J149" s="35">
        <v>80.306790724233977</v>
      </c>
    </row>
    <row r="150" spans="1:10" x14ac:dyDescent="0.25">
      <c r="A150" s="29">
        <v>5</v>
      </c>
      <c r="B150" s="30" t="s">
        <v>204</v>
      </c>
      <c r="C150" s="30" t="s">
        <v>204</v>
      </c>
      <c r="D150" s="30" t="s">
        <v>3231</v>
      </c>
      <c r="E150" s="30" t="s">
        <v>3232</v>
      </c>
      <c r="F150" s="32">
        <v>90892</v>
      </c>
      <c r="G150" s="32">
        <v>4988479</v>
      </c>
      <c r="H150" s="32">
        <v>12882982.910916252</v>
      </c>
      <c r="I150" s="32">
        <v>11700895.283534303</v>
      </c>
      <c r="J150" s="35">
        <v>90.825010016283059</v>
      </c>
    </row>
    <row r="151" spans="1:10" x14ac:dyDescent="0.25">
      <c r="A151" s="29">
        <v>5</v>
      </c>
      <c r="B151" s="30" t="s">
        <v>204</v>
      </c>
      <c r="C151" s="30" t="s">
        <v>204</v>
      </c>
      <c r="D151" s="30" t="s">
        <v>3233</v>
      </c>
      <c r="E151" s="30" t="s">
        <v>3234</v>
      </c>
      <c r="F151" s="32">
        <v>504865</v>
      </c>
      <c r="G151" s="32">
        <v>10990173</v>
      </c>
      <c r="H151" s="32">
        <v>21134958.430624027</v>
      </c>
      <c r="I151" s="32">
        <v>21983660.911285195</v>
      </c>
      <c r="J151" s="35">
        <v>104.0107203801016</v>
      </c>
    </row>
    <row r="152" spans="1:10" x14ac:dyDescent="0.25">
      <c r="A152" s="29">
        <v>5</v>
      </c>
      <c r="B152" s="30" t="s">
        <v>204</v>
      </c>
      <c r="C152" s="30" t="s">
        <v>204</v>
      </c>
      <c r="D152" s="30" t="s">
        <v>3235</v>
      </c>
      <c r="E152" s="30" t="s">
        <v>3236</v>
      </c>
      <c r="F152" s="32">
        <v>600853</v>
      </c>
      <c r="G152" s="32">
        <v>4845376</v>
      </c>
      <c r="H152" s="32">
        <v>12422901.65412838</v>
      </c>
      <c r="I152" s="32">
        <v>11144218.109640794</v>
      </c>
      <c r="J152" s="35">
        <v>89.685209093239109</v>
      </c>
    </row>
    <row r="153" spans="1:10" x14ac:dyDescent="0.25">
      <c r="A153" s="29">
        <v>5</v>
      </c>
      <c r="B153" s="30" t="s">
        <v>204</v>
      </c>
      <c r="C153" s="30" t="s">
        <v>204</v>
      </c>
      <c r="D153" s="30" t="s">
        <v>3237</v>
      </c>
      <c r="E153" s="30" t="s">
        <v>3238</v>
      </c>
      <c r="F153" s="32">
        <v>68807</v>
      </c>
      <c r="G153" s="32">
        <v>1989802</v>
      </c>
      <c r="H153" s="32">
        <v>8057555.389727789</v>
      </c>
      <c r="I153" s="32">
        <v>6383346.061461769</v>
      </c>
      <c r="J153" s="35">
        <v>79.191381881203952</v>
      </c>
    </row>
    <row r="154" spans="1:10" x14ac:dyDescent="0.25">
      <c r="A154" s="29">
        <v>5</v>
      </c>
      <c r="B154" s="30" t="s">
        <v>204</v>
      </c>
      <c r="C154" s="30" t="s">
        <v>204</v>
      </c>
      <c r="D154" s="30" t="s">
        <v>3239</v>
      </c>
      <c r="E154" s="30" t="s">
        <v>3240</v>
      </c>
      <c r="F154" s="32">
        <v>61409</v>
      </c>
      <c r="G154" s="32">
        <v>4262092</v>
      </c>
      <c r="H154" s="32">
        <v>12930061.357358042</v>
      </c>
      <c r="I154" s="32">
        <v>8852041.6955332272</v>
      </c>
      <c r="J154" s="35">
        <v>68.461233998273869</v>
      </c>
    </row>
    <row r="155" spans="1:10" x14ac:dyDescent="0.25">
      <c r="A155" s="29">
        <v>5</v>
      </c>
      <c r="B155" s="30" t="s">
        <v>204</v>
      </c>
      <c r="C155" s="30" t="s">
        <v>204</v>
      </c>
      <c r="D155" s="30" t="s">
        <v>3241</v>
      </c>
      <c r="E155" s="30" t="s">
        <v>3242</v>
      </c>
      <c r="F155" s="32">
        <v>121449</v>
      </c>
      <c r="G155" s="32">
        <v>2371062</v>
      </c>
      <c r="H155" s="32">
        <v>11347286.9494438</v>
      </c>
      <c r="I155" s="32">
        <v>11103627.831237804</v>
      </c>
      <c r="J155" s="35">
        <v>97.869798696572218</v>
      </c>
    </row>
    <row r="156" spans="1:10" x14ac:dyDescent="0.25">
      <c r="A156" s="29">
        <v>5</v>
      </c>
      <c r="B156" s="30" t="s">
        <v>204</v>
      </c>
      <c r="C156" s="30" t="s">
        <v>204</v>
      </c>
      <c r="D156" s="30" t="s">
        <v>3243</v>
      </c>
      <c r="E156" s="30" t="s">
        <v>3244</v>
      </c>
      <c r="F156" s="32">
        <v>71402</v>
      </c>
      <c r="G156" s="32">
        <v>4833368</v>
      </c>
      <c r="H156" s="32">
        <v>12514791.718215177</v>
      </c>
      <c r="I156" s="32">
        <v>11917927.614184476</v>
      </c>
      <c r="J156" s="35">
        <v>95.230542021231898</v>
      </c>
    </row>
    <row r="157" spans="1:10" x14ac:dyDescent="0.25">
      <c r="A157" s="29">
        <v>5</v>
      </c>
      <c r="B157" s="30" t="s">
        <v>204</v>
      </c>
      <c r="C157" s="30" t="s">
        <v>204</v>
      </c>
      <c r="D157" s="30" t="s">
        <v>3245</v>
      </c>
      <c r="E157" s="30" t="s">
        <v>3246</v>
      </c>
      <c r="F157" s="32">
        <v>189356</v>
      </c>
      <c r="G157" s="32">
        <v>4998763</v>
      </c>
      <c r="H157" s="32">
        <v>13034378.637629651</v>
      </c>
      <c r="I157" s="32">
        <v>13228551.243572952</v>
      </c>
      <c r="J157" s="35">
        <v>101.52842294672469</v>
      </c>
    </row>
    <row r="158" spans="1:10" x14ac:dyDescent="0.25">
      <c r="A158" s="29">
        <v>5</v>
      </c>
      <c r="B158" s="30" t="s">
        <v>204</v>
      </c>
      <c r="C158" s="30" t="s">
        <v>204</v>
      </c>
      <c r="D158" s="30" t="s">
        <v>3247</v>
      </c>
      <c r="E158" s="30" t="s">
        <v>3248</v>
      </c>
      <c r="F158" s="32">
        <v>56507</v>
      </c>
      <c r="G158" s="32">
        <v>1631344</v>
      </c>
      <c r="H158" s="32">
        <v>6178873.9705877146</v>
      </c>
      <c r="I158" s="32">
        <v>5473165.5226078192</v>
      </c>
      <c r="J158" s="35">
        <v>88.575094869662166</v>
      </c>
    </row>
    <row r="159" spans="1:10" x14ac:dyDescent="0.25">
      <c r="A159" s="29">
        <v>5</v>
      </c>
      <c r="B159" s="30" t="s">
        <v>204</v>
      </c>
      <c r="C159" s="30" t="s">
        <v>204</v>
      </c>
      <c r="D159" s="30" t="s">
        <v>3249</v>
      </c>
      <c r="E159" s="30" t="s">
        <v>3250</v>
      </c>
      <c r="F159" s="32">
        <v>103529</v>
      </c>
      <c r="G159" s="32">
        <v>1424038</v>
      </c>
      <c r="H159" s="32">
        <v>11598168.574380126</v>
      </c>
      <c r="I159" s="32">
        <v>11506490.646195753</v>
      </c>
      <c r="J159" s="35">
        <v>99.207611546523182</v>
      </c>
    </row>
    <row r="160" spans="1:10" x14ac:dyDescent="0.25">
      <c r="A160" s="29">
        <v>6</v>
      </c>
      <c r="B160" s="30" t="s">
        <v>1007</v>
      </c>
      <c r="C160" s="30" t="s">
        <v>1007</v>
      </c>
      <c r="D160" s="30" t="s">
        <v>3251</v>
      </c>
      <c r="E160" s="30" t="s">
        <v>3252</v>
      </c>
      <c r="F160" s="32">
        <v>56590</v>
      </c>
      <c r="G160" s="32">
        <v>134561</v>
      </c>
      <c r="H160" s="32">
        <v>210115.55792542853</v>
      </c>
      <c r="I160" s="32">
        <v>167801.23482947517</v>
      </c>
      <c r="J160" s="35">
        <v>79.861847040113091</v>
      </c>
    </row>
    <row r="161" spans="1:10" x14ac:dyDescent="0.25">
      <c r="A161" s="29">
        <v>6</v>
      </c>
      <c r="B161" s="30" t="s">
        <v>1007</v>
      </c>
      <c r="C161" s="30" t="s">
        <v>1007</v>
      </c>
      <c r="D161" s="30" t="s">
        <v>3253</v>
      </c>
      <c r="E161" s="30" t="s">
        <v>3254</v>
      </c>
      <c r="F161" s="32">
        <v>353458</v>
      </c>
      <c r="G161" s="32">
        <v>573133</v>
      </c>
      <c r="H161" s="32">
        <v>778473.02920856234</v>
      </c>
      <c r="I161" s="32">
        <v>661442.49739997403</v>
      </c>
      <c r="J161" s="35">
        <v>84.974620161659928</v>
      </c>
    </row>
    <row r="162" spans="1:10" x14ac:dyDescent="0.25">
      <c r="A162" s="29">
        <v>6</v>
      </c>
      <c r="B162" s="30" t="s">
        <v>1007</v>
      </c>
      <c r="C162" s="30" t="s">
        <v>1007</v>
      </c>
      <c r="D162" s="30" t="s">
        <v>3255</v>
      </c>
      <c r="E162" s="30" t="s">
        <v>3256</v>
      </c>
      <c r="F162" s="32">
        <v>85364</v>
      </c>
      <c r="G162" s="32">
        <v>228538</v>
      </c>
      <c r="H162" s="32">
        <v>553282.13669696834</v>
      </c>
      <c r="I162" s="32">
        <v>342029.1344712057</v>
      </c>
      <c r="J162" s="35">
        <v>61.818177554941194</v>
      </c>
    </row>
    <row r="163" spans="1:10" x14ac:dyDescent="0.25">
      <c r="A163" s="29">
        <v>7</v>
      </c>
      <c r="B163" s="30" t="s">
        <v>1018</v>
      </c>
      <c r="C163" s="30" t="s">
        <v>1018</v>
      </c>
      <c r="D163" s="30" t="s">
        <v>3257</v>
      </c>
      <c r="E163" s="30" t="s">
        <v>3258</v>
      </c>
      <c r="F163" s="32">
        <v>89840</v>
      </c>
      <c r="G163" s="32">
        <v>1837337</v>
      </c>
      <c r="H163" s="32">
        <v>2946879.2549866429</v>
      </c>
      <c r="I163" s="32">
        <v>2661250.156845503</v>
      </c>
      <c r="J163" s="35">
        <v>90.316037629118426</v>
      </c>
    </row>
    <row r="164" spans="1:10" x14ac:dyDescent="0.25">
      <c r="A164" s="29">
        <v>7</v>
      </c>
      <c r="B164" s="30" t="s">
        <v>1018</v>
      </c>
      <c r="C164" s="30" t="s">
        <v>1018</v>
      </c>
      <c r="D164" s="30" t="s">
        <v>3259</v>
      </c>
      <c r="E164" s="30" t="s">
        <v>3260</v>
      </c>
      <c r="F164" s="32">
        <v>146989</v>
      </c>
      <c r="G164" s="32">
        <v>517676</v>
      </c>
      <c r="H164" s="32">
        <v>1268211.3916551578</v>
      </c>
      <c r="I164" s="32">
        <v>917940.36249651329</v>
      </c>
      <c r="J164" s="35">
        <v>72.371735054323793</v>
      </c>
    </row>
    <row r="165" spans="1:10" x14ac:dyDescent="0.25">
      <c r="A165" s="29">
        <v>7</v>
      </c>
      <c r="B165" s="30" t="s">
        <v>1018</v>
      </c>
      <c r="C165" s="30" t="s">
        <v>1018</v>
      </c>
      <c r="D165" s="30" t="s">
        <v>3261</v>
      </c>
      <c r="E165" s="30" t="s">
        <v>1030</v>
      </c>
      <c r="F165" s="32">
        <v>987262</v>
      </c>
      <c r="G165" s="32">
        <v>1799529</v>
      </c>
      <c r="H165" s="32">
        <v>2811299.95244626</v>
      </c>
      <c r="I165" s="32">
        <v>2666808.9278327334</v>
      </c>
      <c r="J165" s="35">
        <v>94.855479997103089</v>
      </c>
    </row>
    <row r="166" spans="1:10" x14ac:dyDescent="0.25">
      <c r="A166" s="29">
        <v>7</v>
      </c>
      <c r="B166" s="30" t="s">
        <v>1018</v>
      </c>
      <c r="C166" s="30" t="s">
        <v>1018</v>
      </c>
      <c r="D166" s="30" t="s">
        <v>3262</v>
      </c>
      <c r="E166" s="30" t="s">
        <v>3263</v>
      </c>
      <c r="F166" s="32">
        <v>70529</v>
      </c>
      <c r="G166" s="32">
        <v>477567</v>
      </c>
      <c r="H166" s="32">
        <v>1804505.8953338342</v>
      </c>
      <c r="I166" s="32">
        <v>1293175.7804874589</v>
      </c>
      <c r="J166" s="35">
        <v>71.666181806065595</v>
      </c>
    </row>
    <row r="167" spans="1:10" x14ac:dyDescent="0.25">
      <c r="A167" s="29">
        <v>7</v>
      </c>
      <c r="B167" s="30" t="s">
        <v>1018</v>
      </c>
      <c r="C167" s="30" t="s">
        <v>1018</v>
      </c>
      <c r="D167" s="30" t="s">
        <v>3264</v>
      </c>
      <c r="E167" s="30" t="s">
        <v>3265</v>
      </c>
      <c r="F167" s="32">
        <v>62427</v>
      </c>
      <c r="G167" s="32">
        <v>1775101</v>
      </c>
      <c r="H167" s="32">
        <v>2928569.8956220867</v>
      </c>
      <c r="I167" s="32">
        <v>2731143.0703221359</v>
      </c>
      <c r="J167" s="35">
        <v>93.242913141749554</v>
      </c>
    </row>
    <row r="168" spans="1:10" x14ac:dyDescent="0.25">
      <c r="A168" s="29">
        <v>8</v>
      </c>
      <c r="B168" s="30" t="s">
        <v>1035</v>
      </c>
      <c r="C168" s="30" t="s">
        <v>1035</v>
      </c>
      <c r="D168" s="30" t="s">
        <v>3266</v>
      </c>
      <c r="E168" s="30" t="s">
        <v>3267</v>
      </c>
      <c r="F168" s="32">
        <v>3232150</v>
      </c>
      <c r="G168" s="32">
        <v>3815220</v>
      </c>
      <c r="H168" s="32">
        <v>4224088.039160002</v>
      </c>
      <c r="I168" s="32">
        <v>4073373.1323824697</v>
      </c>
      <c r="J168" s="35">
        <v>96.431061771730896</v>
      </c>
    </row>
    <row r="169" spans="1:10" x14ac:dyDescent="0.25">
      <c r="A169" s="29">
        <v>8</v>
      </c>
      <c r="B169" s="30" t="s">
        <v>1035</v>
      </c>
      <c r="C169" s="30" t="s">
        <v>1035</v>
      </c>
      <c r="D169" s="30" t="s">
        <v>3268</v>
      </c>
      <c r="E169" s="30" t="s">
        <v>1067</v>
      </c>
      <c r="F169" s="32">
        <v>60110</v>
      </c>
      <c r="G169" s="32">
        <v>203343</v>
      </c>
      <c r="H169" s="32">
        <v>486373.81645316922</v>
      </c>
      <c r="I169" s="32">
        <v>209926.18823822995</v>
      </c>
      <c r="J169" s="35">
        <v>43.164935807685907</v>
      </c>
    </row>
    <row r="170" spans="1:10" x14ac:dyDescent="0.25">
      <c r="A170" s="29">
        <v>8</v>
      </c>
      <c r="B170" s="30" t="s">
        <v>1035</v>
      </c>
      <c r="C170" s="30" t="s">
        <v>1035</v>
      </c>
      <c r="D170" s="30" t="s">
        <v>3269</v>
      </c>
      <c r="E170" s="30" t="s">
        <v>1103</v>
      </c>
      <c r="F170" s="32">
        <v>77999</v>
      </c>
      <c r="G170" s="32">
        <v>299255</v>
      </c>
      <c r="H170" s="32">
        <v>1158448.6715983537</v>
      </c>
      <c r="I170" s="32">
        <v>580141.67440608214</v>
      </c>
      <c r="J170" s="35">
        <v>50.08554707239837</v>
      </c>
    </row>
    <row r="171" spans="1:10" x14ac:dyDescent="0.25">
      <c r="A171" s="29">
        <v>8</v>
      </c>
      <c r="B171" s="30" t="s">
        <v>1035</v>
      </c>
      <c r="C171" s="30" t="s">
        <v>1035</v>
      </c>
      <c r="D171" s="30" t="s">
        <v>3270</v>
      </c>
      <c r="E171" s="30" t="s">
        <v>1061</v>
      </c>
      <c r="F171" s="32">
        <v>148874</v>
      </c>
      <c r="G171" s="32">
        <v>366259</v>
      </c>
      <c r="H171" s="32">
        <v>555018.6712387657</v>
      </c>
      <c r="I171" s="32">
        <v>399989.72968416248</v>
      </c>
      <c r="J171" s="35">
        <v>72.06779655816328</v>
      </c>
    </row>
    <row r="172" spans="1:10" x14ac:dyDescent="0.25">
      <c r="A172" s="29">
        <v>8</v>
      </c>
      <c r="B172" s="30" t="s">
        <v>1035</v>
      </c>
      <c r="C172" s="30" t="s">
        <v>1035</v>
      </c>
      <c r="D172" s="30" t="s">
        <v>3271</v>
      </c>
      <c r="E172" s="30" t="s">
        <v>3272</v>
      </c>
      <c r="F172" s="32">
        <v>51870</v>
      </c>
      <c r="G172" s="32">
        <v>338327</v>
      </c>
      <c r="H172" s="32">
        <v>1167246.7309620203</v>
      </c>
      <c r="I172" s="32">
        <v>1438833.8043570465</v>
      </c>
      <c r="J172" s="35">
        <v>123.2651469847696</v>
      </c>
    </row>
    <row r="173" spans="1:10" x14ac:dyDescent="0.25">
      <c r="A173" s="29">
        <v>8</v>
      </c>
      <c r="B173" s="30" t="s">
        <v>1035</v>
      </c>
      <c r="C173" s="30" t="s">
        <v>1035</v>
      </c>
      <c r="D173" s="30" t="s">
        <v>3273</v>
      </c>
      <c r="E173" s="30" t="s">
        <v>1107</v>
      </c>
      <c r="F173" s="32">
        <v>139146</v>
      </c>
      <c r="G173" s="32">
        <v>629739</v>
      </c>
      <c r="H173" s="32">
        <v>1735725.1426918488</v>
      </c>
      <c r="I173" s="32">
        <v>1107511.037306139</v>
      </c>
      <c r="J173" s="35">
        <v>64.634248217699394</v>
      </c>
    </row>
    <row r="174" spans="1:10" x14ac:dyDescent="0.25">
      <c r="A174" s="29">
        <v>8</v>
      </c>
      <c r="B174" s="30" t="s">
        <v>1035</v>
      </c>
      <c r="C174" s="30" t="s">
        <v>1035</v>
      </c>
      <c r="D174" s="30" t="s">
        <v>3274</v>
      </c>
      <c r="E174" s="30" t="s">
        <v>3275</v>
      </c>
      <c r="F174" s="32">
        <v>159497</v>
      </c>
      <c r="G174" s="32">
        <v>521818</v>
      </c>
      <c r="H174" s="32">
        <v>1266378.0709605825</v>
      </c>
      <c r="I174" s="32">
        <v>672161.31445732526</v>
      </c>
      <c r="J174" s="35">
        <v>53.077078597089603</v>
      </c>
    </row>
    <row r="175" spans="1:10" x14ac:dyDescent="0.25">
      <c r="A175" s="29">
        <v>8</v>
      </c>
      <c r="B175" s="30" t="s">
        <v>1035</v>
      </c>
      <c r="C175" s="30" t="s">
        <v>1035</v>
      </c>
      <c r="D175" s="30" t="s">
        <v>3276</v>
      </c>
      <c r="E175" s="30" t="s">
        <v>1089</v>
      </c>
      <c r="F175" s="32">
        <v>54085</v>
      </c>
      <c r="G175" s="32">
        <v>496871</v>
      </c>
      <c r="H175" s="32">
        <v>2534894.5462697605</v>
      </c>
      <c r="I175" s="32">
        <v>1894506.7824350558</v>
      </c>
      <c r="J175" s="35">
        <v>74.737775606915037</v>
      </c>
    </row>
    <row r="176" spans="1:10" x14ac:dyDescent="0.25">
      <c r="A176" s="29">
        <v>8</v>
      </c>
      <c r="B176" s="30" t="s">
        <v>1035</v>
      </c>
      <c r="C176" s="30" t="s">
        <v>1035</v>
      </c>
      <c r="D176" s="30" t="s">
        <v>3277</v>
      </c>
      <c r="E176" s="30" t="s">
        <v>1081</v>
      </c>
      <c r="F176" s="32">
        <v>768011</v>
      </c>
      <c r="G176" s="32">
        <v>1402121</v>
      </c>
      <c r="H176" s="32">
        <v>2540263.322206323</v>
      </c>
      <c r="I176" s="32">
        <v>2143111.9423953565</v>
      </c>
      <c r="J176" s="35">
        <v>84.401287271927089</v>
      </c>
    </row>
    <row r="177" spans="1:10" x14ac:dyDescent="0.25">
      <c r="A177" s="29">
        <v>8</v>
      </c>
      <c r="B177" s="30" t="s">
        <v>1035</v>
      </c>
      <c r="C177" s="30" t="s">
        <v>1035</v>
      </c>
      <c r="D177" s="30" t="s">
        <v>3278</v>
      </c>
      <c r="E177" s="30" t="s">
        <v>3279</v>
      </c>
      <c r="F177" s="32">
        <v>107880</v>
      </c>
      <c r="G177" s="32">
        <v>400526</v>
      </c>
      <c r="H177" s="32">
        <v>1198438.6251112348</v>
      </c>
      <c r="I177" s="32">
        <v>779919.76150352252</v>
      </c>
      <c r="J177" s="35">
        <v>65.079974622728955</v>
      </c>
    </row>
    <row r="178" spans="1:10" x14ac:dyDescent="0.25">
      <c r="A178" s="29">
        <v>9</v>
      </c>
      <c r="B178" s="30" t="s">
        <v>1140</v>
      </c>
      <c r="C178" s="30" t="s">
        <v>1140</v>
      </c>
      <c r="D178" s="30" t="s">
        <v>3280</v>
      </c>
      <c r="E178" s="30" t="s">
        <v>1142</v>
      </c>
      <c r="F178" s="32">
        <v>273705</v>
      </c>
      <c r="G178" s="32">
        <v>957691</v>
      </c>
      <c r="H178" s="32">
        <v>1963221.6512851426</v>
      </c>
      <c r="I178" s="32">
        <v>1984730.5621453754</v>
      </c>
      <c r="J178" s="35">
        <v>101.09935496611315</v>
      </c>
    </row>
    <row r="179" spans="1:10" x14ac:dyDescent="0.25">
      <c r="A179" s="29">
        <v>9</v>
      </c>
      <c r="B179" s="30" t="s">
        <v>1140</v>
      </c>
      <c r="C179" s="30" t="s">
        <v>1140</v>
      </c>
      <c r="D179" s="30" t="s">
        <v>3281</v>
      </c>
      <c r="E179" s="30" t="s">
        <v>1190</v>
      </c>
      <c r="F179" s="32">
        <v>165754</v>
      </c>
      <c r="G179" s="32">
        <v>345704</v>
      </c>
      <c r="H179" s="32">
        <v>1578477.419090942</v>
      </c>
      <c r="I179" s="32">
        <v>2675490.3916225247</v>
      </c>
      <c r="J179" s="35">
        <v>169.36609399350843</v>
      </c>
    </row>
    <row r="180" spans="1:10" x14ac:dyDescent="0.25">
      <c r="A180" s="29">
        <v>9</v>
      </c>
      <c r="B180" s="30" t="s">
        <v>1140</v>
      </c>
      <c r="C180" s="30" t="s">
        <v>1140</v>
      </c>
      <c r="D180" s="30" t="s">
        <v>3282</v>
      </c>
      <c r="E180" s="30" t="s">
        <v>3283</v>
      </c>
      <c r="F180" s="32">
        <v>67349</v>
      </c>
      <c r="G180" s="32">
        <v>1836482</v>
      </c>
      <c r="H180" s="32">
        <v>4108546.0242319857</v>
      </c>
      <c r="I180" s="32">
        <v>3925975.0248110588</v>
      </c>
      <c r="J180" s="35">
        <v>95.564890121605359</v>
      </c>
    </row>
    <row r="181" spans="1:10" x14ac:dyDescent="0.25">
      <c r="A181" s="29">
        <v>9</v>
      </c>
      <c r="B181" s="30" t="s">
        <v>1140</v>
      </c>
      <c r="C181" s="30" t="s">
        <v>1140</v>
      </c>
      <c r="D181" s="30" t="s">
        <v>3284</v>
      </c>
      <c r="E181" s="30" t="s">
        <v>3285</v>
      </c>
      <c r="F181" s="32">
        <v>197624</v>
      </c>
      <c r="G181" s="32">
        <v>6610682</v>
      </c>
      <c r="H181" s="32">
        <v>7582339.1781261386</v>
      </c>
      <c r="I181" s="32">
        <v>7548937.5197142046</v>
      </c>
      <c r="J181" s="35">
        <v>99.559339489636884</v>
      </c>
    </row>
    <row r="182" spans="1:10" x14ac:dyDescent="0.25">
      <c r="A182" s="29">
        <v>9</v>
      </c>
      <c r="B182" s="30" t="s">
        <v>1140</v>
      </c>
      <c r="C182" s="30" t="s">
        <v>1140</v>
      </c>
      <c r="D182" s="30" t="s">
        <v>3286</v>
      </c>
      <c r="E182" s="30" t="s">
        <v>3287</v>
      </c>
      <c r="F182" s="32">
        <v>58229</v>
      </c>
      <c r="G182" s="32">
        <v>2119073</v>
      </c>
      <c r="H182" s="32">
        <v>5422315.5887787873</v>
      </c>
      <c r="I182" s="32">
        <v>5391344.8758350657</v>
      </c>
      <c r="J182" s="35">
        <v>99.428956975046788</v>
      </c>
    </row>
    <row r="183" spans="1:10" x14ac:dyDescent="0.25">
      <c r="A183" s="29">
        <v>9</v>
      </c>
      <c r="B183" s="30" t="s">
        <v>1140</v>
      </c>
      <c r="C183" s="30" t="s">
        <v>1140</v>
      </c>
      <c r="D183" s="30" t="s">
        <v>3288</v>
      </c>
      <c r="E183" s="30" t="s">
        <v>3289</v>
      </c>
      <c r="F183" s="32">
        <v>113221</v>
      </c>
      <c r="G183" s="32">
        <v>485589</v>
      </c>
      <c r="H183" s="32">
        <v>2622010.0762402737</v>
      </c>
      <c r="I183" s="32">
        <v>2463393.9137085876</v>
      </c>
      <c r="J183" s="35">
        <v>93.942110543980348</v>
      </c>
    </row>
    <row r="184" spans="1:10" x14ac:dyDescent="0.25">
      <c r="A184" s="29">
        <v>9</v>
      </c>
      <c r="B184" s="30" t="s">
        <v>1140</v>
      </c>
      <c r="C184" s="30" t="s">
        <v>1140</v>
      </c>
      <c r="D184" s="30" t="s">
        <v>3290</v>
      </c>
      <c r="E184" s="30" t="s">
        <v>1212</v>
      </c>
      <c r="F184" s="32">
        <v>403091</v>
      </c>
      <c r="G184" s="32">
        <v>1802649</v>
      </c>
      <c r="H184" s="32">
        <v>4321128.005078258</v>
      </c>
      <c r="I184" s="32">
        <v>4090534.6257321546</v>
      </c>
      <c r="J184" s="35">
        <v>95.036801632633825</v>
      </c>
    </row>
    <row r="185" spans="1:10" x14ac:dyDescent="0.25">
      <c r="A185" s="29">
        <v>9</v>
      </c>
      <c r="B185" s="30" t="s">
        <v>1140</v>
      </c>
      <c r="C185" s="30" t="s">
        <v>1140</v>
      </c>
      <c r="D185" s="30" t="s">
        <v>3291</v>
      </c>
      <c r="E185" s="30" t="s">
        <v>1224</v>
      </c>
      <c r="F185" s="32">
        <v>180939</v>
      </c>
      <c r="G185" s="32">
        <v>556909</v>
      </c>
      <c r="H185" s="32">
        <v>1579472.2150282692</v>
      </c>
      <c r="I185" s="32">
        <v>1508906.8109804962</v>
      </c>
      <c r="J185" s="35">
        <v>95.501773393243027</v>
      </c>
    </row>
    <row r="186" spans="1:10" x14ac:dyDescent="0.25">
      <c r="A186" s="29">
        <v>9</v>
      </c>
      <c r="B186" s="30" t="s">
        <v>1140</v>
      </c>
      <c r="C186" s="30" t="s">
        <v>1140</v>
      </c>
      <c r="D186" s="30" t="s">
        <v>3292</v>
      </c>
      <c r="E186" s="30" t="s">
        <v>3293</v>
      </c>
      <c r="F186" s="32">
        <v>52327</v>
      </c>
      <c r="G186" s="32">
        <v>132066</v>
      </c>
      <c r="H186" s="32">
        <v>132066</v>
      </c>
      <c r="I186" s="32">
        <v>128545</v>
      </c>
      <c r="J186" s="35">
        <v>97.3339</v>
      </c>
    </row>
    <row r="187" spans="1:10" x14ac:dyDescent="0.25">
      <c r="A187" s="29">
        <v>9</v>
      </c>
      <c r="B187" s="30" t="s">
        <v>1140</v>
      </c>
      <c r="C187" s="30" t="s">
        <v>1140</v>
      </c>
      <c r="D187" s="30" t="s">
        <v>3294</v>
      </c>
      <c r="E187" s="30" t="s">
        <v>1172</v>
      </c>
      <c r="F187" s="32">
        <v>55491</v>
      </c>
      <c r="G187" s="32">
        <v>492622</v>
      </c>
      <c r="H187" s="32">
        <v>8144679.2118181325</v>
      </c>
      <c r="I187" s="32">
        <v>7699286.6557639977</v>
      </c>
      <c r="J187" s="35">
        <v>94.531240431781725</v>
      </c>
    </row>
    <row r="188" spans="1:10" x14ac:dyDescent="0.25">
      <c r="A188" s="29">
        <v>9</v>
      </c>
      <c r="B188" s="30" t="s">
        <v>1140</v>
      </c>
      <c r="C188" s="30" t="s">
        <v>1140</v>
      </c>
      <c r="D188" s="30" t="s">
        <v>3295</v>
      </c>
      <c r="E188" s="30" t="s">
        <v>3296</v>
      </c>
      <c r="F188" s="32">
        <v>90367</v>
      </c>
      <c r="G188" s="32">
        <v>976339</v>
      </c>
      <c r="H188" s="32">
        <v>1440205.7710890037</v>
      </c>
      <c r="I188" s="32">
        <v>1311608.650514015</v>
      </c>
      <c r="J188" s="35">
        <v>91.072605916982965</v>
      </c>
    </row>
    <row r="189" spans="1:10" x14ac:dyDescent="0.25">
      <c r="A189" s="29">
        <v>9</v>
      </c>
      <c r="B189" s="30" t="s">
        <v>1140</v>
      </c>
      <c r="C189" s="30" t="s">
        <v>1140</v>
      </c>
      <c r="D189" s="30" t="s">
        <v>3297</v>
      </c>
      <c r="E189" s="30" t="s">
        <v>1200</v>
      </c>
      <c r="F189" s="32">
        <v>128663</v>
      </c>
      <c r="G189" s="32">
        <v>471522</v>
      </c>
      <c r="H189" s="32">
        <v>1235284.6951726605</v>
      </c>
      <c r="I189" s="32">
        <v>1006256.0060934379</v>
      </c>
      <c r="J189" s="35">
        <v>81.459971903344382</v>
      </c>
    </row>
    <row r="190" spans="1:10" x14ac:dyDescent="0.25">
      <c r="A190" s="29">
        <v>9</v>
      </c>
      <c r="B190" s="30" t="s">
        <v>1140</v>
      </c>
      <c r="C190" s="30" t="s">
        <v>1140</v>
      </c>
      <c r="D190" s="30" t="s">
        <v>3298</v>
      </c>
      <c r="E190" s="30" t="s">
        <v>1204</v>
      </c>
      <c r="F190" s="32">
        <v>2460611</v>
      </c>
      <c r="G190" s="32">
        <v>5439847</v>
      </c>
      <c r="H190" s="32">
        <v>6905203.2519004429</v>
      </c>
      <c r="I190" s="32">
        <v>7037501.4581439318</v>
      </c>
      <c r="J190" s="35">
        <v>101.91803710444275</v>
      </c>
    </row>
    <row r="191" spans="1:10" x14ac:dyDescent="0.25">
      <c r="A191" s="29">
        <v>9</v>
      </c>
      <c r="B191" s="30" t="s">
        <v>1140</v>
      </c>
      <c r="C191" s="30" t="s">
        <v>1140</v>
      </c>
      <c r="D191" s="30" t="s">
        <v>3299</v>
      </c>
      <c r="E191" s="30" t="s">
        <v>3300</v>
      </c>
      <c r="F191" s="32">
        <v>74391</v>
      </c>
      <c r="G191" s="32">
        <v>1583500</v>
      </c>
      <c r="H191" s="32">
        <v>5081252.8641099054</v>
      </c>
      <c r="I191" s="32">
        <v>5153751.9808713421</v>
      </c>
      <c r="J191" s="35">
        <v>101.42503314379428</v>
      </c>
    </row>
    <row r="192" spans="1:10" x14ac:dyDescent="0.25">
      <c r="A192" s="29">
        <v>9</v>
      </c>
      <c r="B192" s="30" t="s">
        <v>1140</v>
      </c>
      <c r="C192" s="30" t="s">
        <v>1140</v>
      </c>
      <c r="D192" s="30" t="s">
        <v>3301</v>
      </c>
      <c r="E192" s="30" t="s">
        <v>3302</v>
      </c>
      <c r="F192" s="32">
        <v>791183</v>
      </c>
      <c r="G192" s="32">
        <v>1659517</v>
      </c>
      <c r="H192" s="32">
        <v>3551823.1773382388</v>
      </c>
      <c r="I192" s="32">
        <v>3552169.2046606159</v>
      </c>
      <c r="J192" s="35">
        <v>100.15103055866973</v>
      </c>
    </row>
    <row r="193" spans="1:10" x14ac:dyDescent="0.25">
      <c r="A193" s="29">
        <v>9</v>
      </c>
      <c r="B193" s="30" t="s">
        <v>1140</v>
      </c>
      <c r="C193" s="30" t="s">
        <v>1140</v>
      </c>
      <c r="D193" s="30" t="s">
        <v>3303</v>
      </c>
      <c r="E193" s="30" t="s">
        <v>1174</v>
      </c>
      <c r="F193" s="32">
        <v>171100</v>
      </c>
      <c r="G193" s="32">
        <v>266335</v>
      </c>
      <c r="H193" s="32">
        <v>2457583.873448276</v>
      </c>
      <c r="I193" s="32">
        <v>2260693.7466861485</v>
      </c>
      <c r="J193" s="35">
        <v>92.394215609000582</v>
      </c>
    </row>
    <row r="194" spans="1:10" x14ac:dyDescent="0.25">
      <c r="A194" s="29">
        <v>9</v>
      </c>
      <c r="B194" s="30" t="s">
        <v>1140</v>
      </c>
      <c r="C194" s="30" t="s">
        <v>1140</v>
      </c>
      <c r="D194" s="30" t="s">
        <v>3304</v>
      </c>
      <c r="E194" s="30" t="s">
        <v>1202</v>
      </c>
      <c r="F194" s="32">
        <v>88100</v>
      </c>
      <c r="G194" s="32">
        <v>232394</v>
      </c>
      <c r="H194" s="32">
        <v>1226613.5987627697</v>
      </c>
      <c r="I194" s="32">
        <v>957464.2971736663</v>
      </c>
      <c r="J194" s="35">
        <v>78.057062931895572</v>
      </c>
    </row>
    <row r="195" spans="1:10" x14ac:dyDescent="0.25">
      <c r="A195" s="29">
        <v>9</v>
      </c>
      <c r="B195" s="30" t="s">
        <v>1140</v>
      </c>
      <c r="C195" s="30" t="s">
        <v>1140</v>
      </c>
      <c r="D195" s="30" t="s">
        <v>3305</v>
      </c>
      <c r="E195" s="30" t="s">
        <v>1226</v>
      </c>
      <c r="F195" s="32">
        <v>124369</v>
      </c>
      <c r="G195" s="32">
        <v>920987</v>
      </c>
      <c r="H195" s="32">
        <v>3465414.8480489515</v>
      </c>
      <c r="I195" s="32">
        <v>2787247.4673351077</v>
      </c>
      <c r="J195" s="35">
        <v>80.433897602296383</v>
      </c>
    </row>
    <row r="196" spans="1:10" x14ac:dyDescent="0.25">
      <c r="A196" s="29">
        <v>9</v>
      </c>
      <c r="B196" s="30" t="s">
        <v>1140</v>
      </c>
      <c r="C196" s="30" t="s">
        <v>1140</v>
      </c>
      <c r="D196" s="30" t="s">
        <v>3306</v>
      </c>
      <c r="E196" s="30" t="s">
        <v>3307</v>
      </c>
      <c r="F196" s="32">
        <v>148576</v>
      </c>
      <c r="G196" s="32">
        <v>1430242</v>
      </c>
      <c r="H196" s="32">
        <v>3034324.0321855485</v>
      </c>
      <c r="I196" s="32">
        <v>3018638.1901249192</v>
      </c>
      <c r="J196" s="35">
        <v>99.485328966320267</v>
      </c>
    </row>
    <row r="197" spans="1:10" x14ac:dyDescent="0.25">
      <c r="A197" s="29">
        <v>9</v>
      </c>
      <c r="B197" s="30" t="s">
        <v>1140</v>
      </c>
      <c r="C197" s="30" t="s">
        <v>1140</v>
      </c>
      <c r="D197" s="30" t="s">
        <v>3308</v>
      </c>
      <c r="E197" s="30" t="s">
        <v>3309</v>
      </c>
      <c r="F197" s="32">
        <v>62044</v>
      </c>
      <c r="G197" s="32">
        <v>5256042</v>
      </c>
      <c r="H197" s="32">
        <v>6903865.1925085429</v>
      </c>
      <c r="I197" s="32">
        <v>6978155.1547127841</v>
      </c>
      <c r="J197" s="35">
        <v>101.07869114499387</v>
      </c>
    </row>
    <row r="198" spans="1:10" ht="30" x14ac:dyDescent="0.25">
      <c r="A198" s="29">
        <v>9</v>
      </c>
      <c r="B198" s="30" t="s">
        <v>1140</v>
      </c>
      <c r="C198" s="30" t="s">
        <v>1140</v>
      </c>
      <c r="D198" s="30" t="s">
        <v>3310</v>
      </c>
      <c r="E198" s="30" t="s">
        <v>3311</v>
      </c>
      <c r="F198" s="32">
        <v>150433</v>
      </c>
      <c r="G198" s="32">
        <v>850773</v>
      </c>
      <c r="H198" s="32">
        <v>3255087.5864670649</v>
      </c>
      <c r="I198" s="32">
        <v>3171557.1452141483</v>
      </c>
      <c r="J198" s="35">
        <v>97.433307060285969</v>
      </c>
    </row>
    <row r="199" spans="1:10" x14ac:dyDescent="0.25">
      <c r="A199" s="29">
        <v>9</v>
      </c>
      <c r="B199" s="30" t="s">
        <v>1140</v>
      </c>
      <c r="C199" s="30" t="s">
        <v>1140</v>
      </c>
      <c r="D199" s="30" t="s">
        <v>3312</v>
      </c>
      <c r="E199" s="30" t="s">
        <v>1242</v>
      </c>
      <c r="F199" s="32">
        <v>81456</v>
      </c>
      <c r="G199" s="32">
        <v>71241</v>
      </c>
      <c r="H199" s="32">
        <v>71241</v>
      </c>
      <c r="I199" s="32">
        <v>58033</v>
      </c>
      <c r="J199" s="35">
        <v>81.460099999999997</v>
      </c>
    </row>
    <row r="200" spans="1:10" x14ac:dyDescent="0.25">
      <c r="A200" s="29">
        <v>9</v>
      </c>
      <c r="B200" s="30" t="s">
        <v>1140</v>
      </c>
      <c r="C200" s="30" t="s">
        <v>1140</v>
      </c>
      <c r="D200" s="30" t="s">
        <v>3313</v>
      </c>
      <c r="E200" s="30" t="s">
        <v>3314</v>
      </c>
      <c r="F200" s="32">
        <v>61567</v>
      </c>
      <c r="G200" s="32">
        <v>909284</v>
      </c>
      <c r="H200" s="32">
        <v>3366218.9202657267</v>
      </c>
      <c r="I200" s="32">
        <v>2792954.8894375232</v>
      </c>
      <c r="J200" s="35">
        <v>82.975099241476755</v>
      </c>
    </row>
    <row r="201" spans="1:10" x14ac:dyDescent="0.25">
      <c r="A201" s="29">
        <v>9</v>
      </c>
      <c r="B201" s="30" t="s">
        <v>1140</v>
      </c>
      <c r="C201" s="30" t="s">
        <v>1140</v>
      </c>
      <c r="D201" s="30" t="s">
        <v>3315</v>
      </c>
      <c r="E201" s="30" t="s">
        <v>1192</v>
      </c>
      <c r="F201" s="32">
        <v>69245</v>
      </c>
      <c r="G201" s="32">
        <v>353745</v>
      </c>
      <c r="H201" s="32">
        <v>1411744.779998556</v>
      </c>
      <c r="I201" s="32">
        <v>711560.70358870679</v>
      </c>
      <c r="J201" s="35">
        <v>50.405302580691746</v>
      </c>
    </row>
    <row r="202" spans="1:10" x14ac:dyDescent="0.25">
      <c r="A202" s="29">
        <v>9</v>
      </c>
      <c r="B202" s="30" t="s">
        <v>1140</v>
      </c>
      <c r="C202" s="30" t="s">
        <v>1140</v>
      </c>
      <c r="D202" s="30" t="s">
        <v>3316</v>
      </c>
      <c r="E202" s="30" t="s">
        <v>3317</v>
      </c>
      <c r="F202" s="32">
        <v>53168</v>
      </c>
      <c r="G202" s="32">
        <v>6509173</v>
      </c>
      <c r="H202" s="32">
        <v>7760234.5848630751</v>
      </c>
      <c r="I202" s="32">
        <v>7720135.4898623228</v>
      </c>
      <c r="J202" s="35">
        <v>99.483126692747518</v>
      </c>
    </row>
    <row r="203" spans="1:10" x14ac:dyDescent="0.25">
      <c r="A203" s="29">
        <v>9</v>
      </c>
      <c r="B203" s="30" t="s">
        <v>1140</v>
      </c>
      <c r="C203" s="30" t="s">
        <v>1140</v>
      </c>
      <c r="D203" s="30" t="s">
        <v>3318</v>
      </c>
      <c r="E203" s="30" t="s">
        <v>1228</v>
      </c>
      <c r="F203" s="32">
        <v>294688</v>
      </c>
      <c r="G203" s="32">
        <v>781801</v>
      </c>
      <c r="H203" s="32">
        <v>2953940.2278104299</v>
      </c>
      <c r="I203" s="32">
        <v>3256679.3397220108</v>
      </c>
      <c r="J203" s="35">
        <v>110.57476737430774</v>
      </c>
    </row>
    <row r="204" spans="1:10" x14ac:dyDescent="0.25">
      <c r="A204" s="29">
        <v>9</v>
      </c>
      <c r="B204" s="30" t="s">
        <v>1140</v>
      </c>
      <c r="C204" s="30" t="s">
        <v>1140</v>
      </c>
      <c r="D204" s="30" t="s">
        <v>3319</v>
      </c>
      <c r="E204" s="30" t="s">
        <v>3320</v>
      </c>
      <c r="F204" s="32">
        <v>128320</v>
      </c>
      <c r="G204" s="32">
        <v>6784027</v>
      </c>
      <c r="H204" s="32">
        <v>7658684.301426122</v>
      </c>
      <c r="I204" s="32">
        <v>7743914.8014884666</v>
      </c>
      <c r="J204" s="35">
        <v>101.11426995480049</v>
      </c>
    </row>
    <row r="205" spans="1:10" x14ac:dyDescent="0.25">
      <c r="A205" s="29">
        <v>9</v>
      </c>
      <c r="B205" s="30" t="s">
        <v>1140</v>
      </c>
      <c r="C205" s="30" t="s">
        <v>1140</v>
      </c>
      <c r="D205" s="30" t="s">
        <v>3321</v>
      </c>
      <c r="E205" s="30" t="s">
        <v>1194</v>
      </c>
      <c r="F205" s="32">
        <v>51671</v>
      </c>
      <c r="G205" s="32">
        <v>105855</v>
      </c>
      <c r="H205" s="32">
        <v>1190371.290743357</v>
      </c>
      <c r="I205" s="32">
        <v>2539906.9528942732</v>
      </c>
      <c r="J205" s="35">
        <v>213.74507641230088</v>
      </c>
    </row>
    <row r="206" spans="1:10" x14ac:dyDescent="0.25">
      <c r="A206" s="29">
        <v>9</v>
      </c>
      <c r="B206" s="30" t="s">
        <v>1140</v>
      </c>
      <c r="C206" s="30" t="s">
        <v>1140</v>
      </c>
      <c r="D206" s="30" t="s">
        <v>3322</v>
      </c>
      <c r="E206" s="30" t="s">
        <v>3323</v>
      </c>
      <c r="F206" s="32">
        <v>86922</v>
      </c>
      <c r="G206" s="32">
        <v>1885648</v>
      </c>
      <c r="H206" s="32">
        <v>3912495.4450426819</v>
      </c>
      <c r="I206" s="32">
        <v>3865364.3808241873</v>
      </c>
      <c r="J206" s="35">
        <v>98.813812446791374</v>
      </c>
    </row>
    <row r="207" spans="1:10" x14ac:dyDescent="0.25">
      <c r="A207" s="29">
        <v>9</v>
      </c>
      <c r="B207" s="30" t="s">
        <v>1140</v>
      </c>
      <c r="C207" s="30" t="s">
        <v>1140</v>
      </c>
      <c r="D207" s="30" t="s">
        <v>3324</v>
      </c>
      <c r="E207" s="30" t="s">
        <v>3325</v>
      </c>
      <c r="F207" s="32">
        <v>53153</v>
      </c>
      <c r="G207" s="32">
        <v>120694</v>
      </c>
      <c r="H207" s="32">
        <v>120694</v>
      </c>
      <c r="I207" s="32">
        <v>105813</v>
      </c>
      <c r="J207" s="35">
        <v>87.670500000000004</v>
      </c>
    </row>
    <row r="208" spans="1:10" x14ac:dyDescent="0.25">
      <c r="A208" s="29">
        <v>9</v>
      </c>
      <c r="B208" s="30" t="s">
        <v>1140</v>
      </c>
      <c r="C208" s="30" t="s">
        <v>1140</v>
      </c>
      <c r="D208" s="30" t="s">
        <v>3326</v>
      </c>
      <c r="E208" s="30" t="s">
        <v>3327</v>
      </c>
      <c r="F208" s="32">
        <v>50893</v>
      </c>
      <c r="G208" s="32">
        <v>5496353</v>
      </c>
      <c r="H208" s="32">
        <v>6933495.2056667907</v>
      </c>
      <c r="I208" s="32">
        <v>6854829.803096693</v>
      </c>
      <c r="J208" s="35">
        <v>98.865597826813115</v>
      </c>
    </row>
    <row r="209" spans="1:10" ht="30" x14ac:dyDescent="0.25">
      <c r="A209" s="29">
        <v>9</v>
      </c>
      <c r="B209" s="30" t="s">
        <v>1140</v>
      </c>
      <c r="C209" s="30" t="s">
        <v>1140</v>
      </c>
      <c r="D209" s="30" t="s">
        <v>3328</v>
      </c>
      <c r="E209" s="30" t="s">
        <v>3329</v>
      </c>
      <c r="F209" s="32">
        <v>50255</v>
      </c>
      <c r="G209" s="32">
        <v>2539616</v>
      </c>
      <c r="H209" s="32">
        <v>3593435.1325241267</v>
      </c>
      <c r="I209" s="32">
        <v>3423404.7476271018</v>
      </c>
      <c r="J209" s="35">
        <v>95.266984863197678</v>
      </c>
    </row>
    <row r="210" spans="1:10" x14ac:dyDescent="0.25">
      <c r="A210" s="29">
        <v>9</v>
      </c>
      <c r="B210" s="30" t="s">
        <v>1140</v>
      </c>
      <c r="C210" s="30" t="s">
        <v>1140</v>
      </c>
      <c r="D210" s="30" t="s">
        <v>3330</v>
      </c>
      <c r="E210" s="30" t="s">
        <v>3331</v>
      </c>
      <c r="F210" s="32">
        <v>61668</v>
      </c>
      <c r="G210" s="32">
        <v>5321437</v>
      </c>
      <c r="H210" s="32">
        <v>6831726.4578387495</v>
      </c>
      <c r="I210" s="32">
        <v>7013571.2759940317</v>
      </c>
      <c r="J210" s="35">
        <v>102.6617164201855</v>
      </c>
    </row>
    <row r="211" spans="1:10" x14ac:dyDescent="0.25">
      <c r="A211" s="29">
        <v>9</v>
      </c>
      <c r="B211" s="30" t="s">
        <v>1140</v>
      </c>
      <c r="C211" s="30" t="s">
        <v>1140</v>
      </c>
      <c r="D211" s="30" t="s">
        <v>3332</v>
      </c>
      <c r="E211" s="30" t="s">
        <v>3333</v>
      </c>
      <c r="F211" s="32">
        <v>190929</v>
      </c>
      <c r="G211" s="32">
        <v>2360146</v>
      </c>
      <c r="H211" s="32">
        <v>4004966.375547979</v>
      </c>
      <c r="I211" s="32">
        <v>4093466.707540499</v>
      </c>
      <c r="J211" s="35">
        <v>102.20960752269167</v>
      </c>
    </row>
    <row r="212" spans="1:10" x14ac:dyDescent="0.25">
      <c r="A212" s="29">
        <v>9</v>
      </c>
      <c r="B212" s="30" t="s">
        <v>1140</v>
      </c>
      <c r="C212" s="30" t="s">
        <v>1140</v>
      </c>
      <c r="D212" s="30" t="s">
        <v>3334</v>
      </c>
      <c r="E212" s="30" t="s">
        <v>3335</v>
      </c>
      <c r="F212" s="32">
        <v>83376</v>
      </c>
      <c r="G212" s="32">
        <v>2009623</v>
      </c>
      <c r="H212" s="32">
        <v>5663301.61853531</v>
      </c>
      <c r="I212" s="32">
        <v>5615423.9338058913</v>
      </c>
      <c r="J212" s="35">
        <v>99.153879374160411</v>
      </c>
    </row>
    <row r="213" spans="1:10" x14ac:dyDescent="0.25">
      <c r="A213" s="29">
        <v>9</v>
      </c>
      <c r="B213" s="30" t="s">
        <v>1140</v>
      </c>
      <c r="C213" s="30" t="s">
        <v>1140</v>
      </c>
      <c r="D213" s="30" t="s">
        <v>3336</v>
      </c>
      <c r="E213" s="30" t="s">
        <v>3337</v>
      </c>
      <c r="F213" s="32">
        <v>93819</v>
      </c>
      <c r="G213" s="32">
        <v>786637</v>
      </c>
      <c r="H213" s="32">
        <v>1683369.25248617</v>
      </c>
      <c r="I213" s="32">
        <v>1588223.8783295495</v>
      </c>
      <c r="J213" s="35">
        <v>94.368260549568845</v>
      </c>
    </row>
    <row r="214" spans="1:10" x14ac:dyDescent="0.25">
      <c r="A214" s="29">
        <v>9</v>
      </c>
      <c r="B214" s="30" t="s">
        <v>1140</v>
      </c>
      <c r="C214" s="30" t="s">
        <v>1140</v>
      </c>
      <c r="D214" s="30" t="s">
        <v>3338</v>
      </c>
      <c r="E214" s="30" t="s">
        <v>3339</v>
      </c>
      <c r="F214" s="32">
        <v>109361</v>
      </c>
      <c r="G214" s="32">
        <v>1449794</v>
      </c>
      <c r="H214" s="32">
        <v>3200106.0382768996</v>
      </c>
      <c r="I214" s="32">
        <v>2719912.8234928353</v>
      </c>
      <c r="J214" s="35">
        <v>84.993456372930027</v>
      </c>
    </row>
    <row r="215" spans="1:10" x14ac:dyDescent="0.25">
      <c r="A215" s="29">
        <v>9</v>
      </c>
      <c r="B215" s="30" t="s">
        <v>1140</v>
      </c>
      <c r="C215" s="30" t="s">
        <v>1140</v>
      </c>
      <c r="D215" s="30" t="s">
        <v>3340</v>
      </c>
      <c r="E215" s="30" t="s">
        <v>3341</v>
      </c>
      <c r="F215" s="32">
        <v>168444</v>
      </c>
      <c r="G215" s="32">
        <v>6860112</v>
      </c>
      <c r="H215" s="32">
        <v>7750228.0471848212</v>
      </c>
      <c r="I215" s="32">
        <v>7738207.1657227324</v>
      </c>
      <c r="J215" s="35">
        <v>99.84496079409179</v>
      </c>
    </row>
    <row r="216" spans="1:10" x14ac:dyDescent="0.25">
      <c r="A216" s="29">
        <v>9</v>
      </c>
      <c r="B216" s="30" t="s">
        <v>1140</v>
      </c>
      <c r="C216" s="30" t="s">
        <v>1140</v>
      </c>
      <c r="D216" s="30" t="s">
        <v>3342</v>
      </c>
      <c r="E216" s="30" t="s">
        <v>3343</v>
      </c>
      <c r="F216" s="32">
        <v>76618</v>
      </c>
      <c r="G216" s="32">
        <v>2195944</v>
      </c>
      <c r="H216" s="32">
        <v>4862183.0797071178</v>
      </c>
      <c r="I216" s="32">
        <v>4507430.6122582164</v>
      </c>
      <c r="J216" s="35">
        <v>92.703272631757542</v>
      </c>
    </row>
    <row r="217" spans="1:10" x14ac:dyDescent="0.25">
      <c r="A217" s="29">
        <v>9</v>
      </c>
      <c r="B217" s="30" t="s">
        <v>1140</v>
      </c>
      <c r="C217" s="30" t="s">
        <v>1140</v>
      </c>
      <c r="D217" s="30" t="s">
        <v>3344</v>
      </c>
      <c r="E217" s="30" t="s">
        <v>3345</v>
      </c>
      <c r="F217" s="32">
        <v>255728</v>
      </c>
      <c r="G217" s="32">
        <v>972156</v>
      </c>
      <c r="H217" s="32">
        <v>1424577.2780845272</v>
      </c>
      <c r="I217" s="32">
        <v>1424608.3492226114</v>
      </c>
      <c r="J217" s="35">
        <v>99.998725984639918</v>
      </c>
    </row>
    <row r="218" spans="1:10" x14ac:dyDescent="0.25">
      <c r="A218" s="29">
        <v>9</v>
      </c>
      <c r="B218" s="30" t="s">
        <v>1140</v>
      </c>
      <c r="C218" s="30" t="s">
        <v>1140</v>
      </c>
      <c r="D218" s="30" t="s">
        <v>3346</v>
      </c>
      <c r="E218" s="30" t="s">
        <v>1206</v>
      </c>
      <c r="F218" s="32">
        <v>118016</v>
      </c>
      <c r="G218" s="32">
        <v>1357775</v>
      </c>
      <c r="H218" s="32">
        <v>6633246.2784537692</v>
      </c>
      <c r="I218" s="32">
        <v>6716955.7376711629</v>
      </c>
      <c r="J218" s="35">
        <v>101.26312499915265</v>
      </c>
    </row>
    <row r="219" spans="1:10" x14ac:dyDescent="0.25">
      <c r="A219" s="29">
        <v>9</v>
      </c>
      <c r="B219" s="30" t="s">
        <v>1140</v>
      </c>
      <c r="C219" s="30" t="s">
        <v>1140</v>
      </c>
      <c r="D219" s="30" t="s">
        <v>3347</v>
      </c>
      <c r="E219" s="30" t="s">
        <v>1230</v>
      </c>
      <c r="F219" s="32">
        <v>388376</v>
      </c>
      <c r="G219" s="32">
        <v>984639</v>
      </c>
      <c r="H219" s="32">
        <v>3595213.6670546071</v>
      </c>
      <c r="I219" s="32">
        <v>3190422.0743635036</v>
      </c>
      <c r="J219" s="35">
        <v>88.722815868900241</v>
      </c>
    </row>
    <row r="220" spans="1:10" x14ac:dyDescent="0.25">
      <c r="A220" s="29">
        <v>9</v>
      </c>
      <c r="B220" s="30" t="s">
        <v>1140</v>
      </c>
      <c r="C220" s="30" t="s">
        <v>1140</v>
      </c>
      <c r="D220" s="30" t="s">
        <v>3348</v>
      </c>
      <c r="E220" s="30" t="s">
        <v>3349</v>
      </c>
      <c r="F220" s="32">
        <v>91222</v>
      </c>
      <c r="G220" s="32">
        <v>5602286</v>
      </c>
      <c r="H220" s="32">
        <v>7092856.7303830208</v>
      </c>
      <c r="I220" s="32">
        <v>6968117.1990309358</v>
      </c>
      <c r="J220" s="35">
        <v>98.24286638420557</v>
      </c>
    </row>
    <row r="221" spans="1:10" x14ac:dyDescent="0.25">
      <c r="A221" s="29">
        <v>9</v>
      </c>
      <c r="B221" s="30" t="s">
        <v>1140</v>
      </c>
      <c r="C221" s="30" t="s">
        <v>1140</v>
      </c>
      <c r="D221" s="30" t="s">
        <v>3350</v>
      </c>
      <c r="E221" s="30" t="s">
        <v>1196</v>
      </c>
      <c r="F221" s="32">
        <v>79746</v>
      </c>
      <c r="G221" s="32">
        <v>4891015</v>
      </c>
      <c r="H221" s="32">
        <v>7407005.8308504503</v>
      </c>
      <c r="I221" s="32">
        <v>7272038.069320092</v>
      </c>
      <c r="J221" s="35">
        <v>98.177761137862703</v>
      </c>
    </row>
    <row r="222" spans="1:10" x14ac:dyDescent="0.25">
      <c r="A222" s="29">
        <v>9</v>
      </c>
      <c r="B222" s="30" t="s">
        <v>1140</v>
      </c>
      <c r="C222" s="30" t="s">
        <v>1140</v>
      </c>
      <c r="D222" s="30" t="s">
        <v>3351</v>
      </c>
      <c r="E222" s="30" t="s">
        <v>1232</v>
      </c>
      <c r="F222" s="32">
        <v>147960</v>
      </c>
      <c r="G222" s="32">
        <v>528317</v>
      </c>
      <c r="H222" s="32">
        <v>3332049.3743579346</v>
      </c>
      <c r="I222" s="32">
        <v>2415872.7172073531</v>
      </c>
      <c r="J222" s="35">
        <v>72.507604717491219</v>
      </c>
    </row>
    <row r="223" spans="1:10" x14ac:dyDescent="0.25">
      <c r="A223" s="29">
        <v>9</v>
      </c>
      <c r="B223" s="30" t="s">
        <v>1140</v>
      </c>
      <c r="C223" s="30" t="s">
        <v>1140</v>
      </c>
      <c r="D223" s="30" t="s">
        <v>3352</v>
      </c>
      <c r="E223" s="30" t="s">
        <v>3353</v>
      </c>
      <c r="F223" s="32">
        <v>59152</v>
      </c>
      <c r="G223" s="32">
        <v>5281849</v>
      </c>
      <c r="H223" s="32">
        <v>7174649.6065221801</v>
      </c>
      <c r="I223" s="32">
        <v>6912090.051156343</v>
      </c>
      <c r="J223" s="35">
        <v>96.340501191844737</v>
      </c>
    </row>
    <row r="224" spans="1:10" x14ac:dyDescent="0.25">
      <c r="A224" s="29">
        <v>9</v>
      </c>
      <c r="B224" s="30" t="s">
        <v>1140</v>
      </c>
      <c r="C224" s="30" t="s">
        <v>1140</v>
      </c>
      <c r="D224" s="30" t="s">
        <v>3354</v>
      </c>
      <c r="E224" s="30" t="s">
        <v>3355</v>
      </c>
      <c r="F224" s="32">
        <v>85664</v>
      </c>
      <c r="G224" s="32">
        <v>1222627</v>
      </c>
      <c r="H224" s="32">
        <v>3831713.5590679869</v>
      </c>
      <c r="I224" s="32">
        <v>3466903.2431476465</v>
      </c>
      <c r="J224" s="35">
        <v>90.479301034273433</v>
      </c>
    </row>
    <row r="225" spans="1:10" x14ac:dyDescent="0.25">
      <c r="A225" s="29">
        <v>9</v>
      </c>
      <c r="B225" s="30" t="s">
        <v>1140</v>
      </c>
      <c r="C225" s="30" t="s">
        <v>1140</v>
      </c>
      <c r="D225" s="30" t="s">
        <v>3356</v>
      </c>
      <c r="E225" s="30" t="s">
        <v>1234</v>
      </c>
      <c r="F225" s="32">
        <v>113194</v>
      </c>
      <c r="G225" s="32">
        <v>721549</v>
      </c>
      <c r="H225" s="32">
        <v>2774427.9400586602</v>
      </c>
      <c r="I225" s="32">
        <v>2052626.4237503754</v>
      </c>
      <c r="J225" s="35">
        <v>73.984813051045109</v>
      </c>
    </row>
    <row r="226" spans="1:10" x14ac:dyDescent="0.25">
      <c r="A226" s="29">
        <v>9</v>
      </c>
      <c r="B226" s="30" t="s">
        <v>1140</v>
      </c>
      <c r="C226" s="30" t="s">
        <v>1140</v>
      </c>
      <c r="D226" s="30" t="s">
        <v>3357</v>
      </c>
      <c r="E226" s="30" t="s">
        <v>3358</v>
      </c>
      <c r="F226" s="32">
        <v>191964</v>
      </c>
      <c r="G226" s="32">
        <v>1012175</v>
      </c>
      <c r="H226" s="32">
        <v>3721767.033329166</v>
      </c>
      <c r="I226" s="32">
        <v>3078154.7529953532</v>
      </c>
      <c r="J226" s="35">
        <v>82.706309903419381</v>
      </c>
    </row>
    <row r="227" spans="1:10" x14ac:dyDescent="0.25">
      <c r="A227" s="29">
        <v>9</v>
      </c>
      <c r="B227" s="30" t="s">
        <v>1140</v>
      </c>
      <c r="C227" s="30" t="s">
        <v>1140</v>
      </c>
      <c r="D227" s="30" t="s">
        <v>3359</v>
      </c>
      <c r="E227" s="30" t="s">
        <v>3360</v>
      </c>
      <c r="F227" s="32">
        <v>351409</v>
      </c>
      <c r="G227" s="32">
        <v>816897</v>
      </c>
      <c r="H227" s="32">
        <v>816897</v>
      </c>
      <c r="I227" s="32">
        <v>803766</v>
      </c>
      <c r="J227" s="35">
        <v>98.392600000000002</v>
      </c>
    </row>
    <row r="228" spans="1:10" x14ac:dyDescent="0.25">
      <c r="A228" s="29">
        <v>9</v>
      </c>
      <c r="B228" s="30" t="s">
        <v>1140</v>
      </c>
      <c r="C228" s="30" t="s">
        <v>1140</v>
      </c>
      <c r="D228" s="30" t="s">
        <v>3361</v>
      </c>
      <c r="E228" s="30" t="s">
        <v>1176</v>
      </c>
      <c r="F228" s="32">
        <v>161736</v>
      </c>
      <c r="G228" s="32">
        <v>349778</v>
      </c>
      <c r="H228" s="32">
        <v>1819407.8826111688</v>
      </c>
      <c r="I228" s="32">
        <v>1612933.0231055547</v>
      </c>
      <c r="J228" s="35">
        <v>88.645488896720579</v>
      </c>
    </row>
    <row r="229" spans="1:10" x14ac:dyDescent="0.25">
      <c r="A229" s="29">
        <v>9</v>
      </c>
      <c r="B229" s="30" t="s">
        <v>1140</v>
      </c>
      <c r="C229" s="30" t="s">
        <v>1140</v>
      </c>
      <c r="D229" s="30" t="s">
        <v>3362</v>
      </c>
      <c r="E229" s="30" t="s">
        <v>3363</v>
      </c>
      <c r="F229" s="32">
        <v>56063</v>
      </c>
      <c r="G229" s="32">
        <v>597648</v>
      </c>
      <c r="H229" s="32">
        <v>2430210.9520896133</v>
      </c>
      <c r="I229" s="32">
        <v>1913701.321870039</v>
      </c>
      <c r="J229" s="35">
        <v>78.745767807644967</v>
      </c>
    </row>
    <row r="230" spans="1:10" x14ac:dyDescent="0.25">
      <c r="A230" s="29">
        <v>9</v>
      </c>
      <c r="B230" s="30" t="s">
        <v>1140</v>
      </c>
      <c r="C230" s="30" t="s">
        <v>1140</v>
      </c>
      <c r="D230" s="30" t="s">
        <v>3364</v>
      </c>
      <c r="E230" s="30" t="s">
        <v>3365</v>
      </c>
      <c r="F230" s="32">
        <v>63885</v>
      </c>
      <c r="G230" s="32">
        <v>551387</v>
      </c>
      <c r="H230" s="32">
        <v>2750763.3448540345</v>
      </c>
      <c r="I230" s="32">
        <v>2432446.6126633799</v>
      </c>
      <c r="J230" s="35">
        <v>88.430977281051881</v>
      </c>
    </row>
    <row r="231" spans="1:10" x14ac:dyDescent="0.25">
      <c r="A231" s="29">
        <v>9</v>
      </c>
      <c r="B231" s="30" t="s">
        <v>1140</v>
      </c>
      <c r="C231" s="30" t="s">
        <v>1140</v>
      </c>
      <c r="D231" s="30" t="s">
        <v>3366</v>
      </c>
      <c r="E231" s="30" t="s">
        <v>1208</v>
      </c>
      <c r="F231" s="32">
        <v>127713</v>
      </c>
      <c r="G231" s="32">
        <v>491436</v>
      </c>
      <c r="H231" s="32">
        <v>2745442.5049838312</v>
      </c>
      <c r="I231" s="32">
        <v>6364125.0163334971</v>
      </c>
      <c r="J231" s="35">
        <v>231.98018584638993</v>
      </c>
    </row>
    <row r="232" spans="1:10" x14ac:dyDescent="0.25">
      <c r="A232" s="29">
        <v>9</v>
      </c>
      <c r="B232" s="30" t="s">
        <v>1140</v>
      </c>
      <c r="C232" s="30" t="s">
        <v>1140</v>
      </c>
      <c r="D232" s="30" t="s">
        <v>3367</v>
      </c>
      <c r="E232" s="30" t="s">
        <v>3368</v>
      </c>
      <c r="F232" s="32">
        <v>148948</v>
      </c>
      <c r="G232" s="32">
        <v>735775</v>
      </c>
      <c r="H232" s="32">
        <v>3609735.2228294439</v>
      </c>
      <c r="I232" s="32">
        <v>3157571.6761487229</v>
      </c>
      <c r="J232" s="35">
        <v>87.476557452265212</v>
      </c>
    </row>
    <row r="233" spans="1:10" x14ac:dyDescent="0.25">
      <c r="A233" s="29">
        <v>9</v>
      </c>
      <c r="B233" s="30" t="s">
        <v>1140</v>
      </c>
      <c r="C233" s="30" t="s">
        <v>1140</v>
      </c>
      <c r="D233" s="30" t="s">
        <v>3369</v>
      </c>
      <c r="E233" s="30" t="s">
        <v>3370</v>
      </c>
      <c r="F233" s="32">
        <v>63796</v>
      </c>
      <c r="G233" s="32">
        <v>809812</v>
      </c>
      <c r="H233" s="32">
        <v>2835167.1002884191</v>
      </c>
      <c r="I233" s="32">
        <v>3254132.3826572197</v>
      </c>
      <c r="J233" s="35">
        <v>114.78226996833656</v>
      </c>
    </row>
    <row r="234" spans="1:10" x14ac:dyDescent="0.25">
      <c r="A234" s="29">
        <v>9</v>
      </c>
      <c r="B234" s="30" t="s">
        <v>1140</v>
      </c>
      <c r="C234" s="30" t="s">
        <v>1140</v>
      </c>
      <c r="D234" s="30" t="s">
        <v>3371</v>
      </c>
      <c r="E234" s="30" t="s">
        <v>1144</v>
      </c>
      <c r="F234" s="32">
        <v>84748</v>
      </c>
      <c r="G234" s="32">
        <v>365609</v>
      </c>
      <c r="H234" s="32">
        <v>2356633.7377873226</v>
      </c>
      <c r="I234" s="32">
        <v>1618590.9639165525</v>
      </c>
      <c r="J234" s="35">
        <v>68.686273348043613</v>
      </c>
    </row>
    <row r="235" spans="1:10" x14ac:dyDescent="0.25">
      <c r="A235" s="29">
        <v>9</v>
      </c>
      <c r="B235" s="30" t="s">
        <v>1140</v>
      </c>
      <c r="C235" s="30" t="s">
        <v>1140</v>
      </c>
      <c r="D235" s="30" t="s">
        <v>3372</v>
      </c>
      <c r="E235" s="30" t="s">
        <v>1170</v>
      </c>
      <c r="F235" s="32">
        <v>4034190</v>
      </c>
      <c r="G235" s="32">
        <v>6839860</v>
      </c>
      <c r="H235" s="32">
        <v>7698875.9839819148</v>
      </c>
      <c r="I235" s="32">
        <v>7770768.6478125723</v>
      </c>
      <c r="J235" s="35">
        <v>100.93452181278025</v>
      </c>
    </row>
    <row r="236" spans="1:10" x14ac:dyDescent="0.25">
      <c r="A236" s="29">
        <v>9</v>
      </c>
      <c r="B236" s="30" t="s">
        <v>1140</v>
      </c>
      <c r="C236" s="30" t="s">
        <v>1140</v>
      </c>
      <c r="D236" s="30" t="s">
        <v>3373</v>
      </c>
      <c r="E236" s="30" t="s">
        <v>3374</v>
      </c>
      <c r="F236" s="32">
        <v>143959</v>
      </c>
      <c r="G236" s="32">
        <v>6776991</v>
      </c>
      <c r="H236" s="32">
        <v>7689674.7760890257</v>
      </c>
      <c r="I236" s="32">
        <v>7731048.3942580875</v>
      </c>
      <c r="J236" s="35">
        <v>100.53795437103619</v>
      </c>
    </row>
    <row r="237" spans="1:10" x14ac:dyDescent="0.25">
      <c r="A237" s="29">
        <v>9</v>
      </c>
      <c r="B237" s="30" t="s">
        <v>1140</v>
      </c>
      <c r="C237" s="30" t="s">
        <v>1140</v>
      </c>
      <c r="D237" s="30" t="s">
        <v>3375</v>
      </c>
      <c r="E237" s="30" t="s">
        <v>1236</v>
      </c>
      <c r="F237" s="32">
        <v>515785</v>
      </c>
      <c r="G237" s="32">
        <v>1457874</v>
      </c>
      <c r="H237" s="32">
        <v>3297400.5912696184</v>
      </c>
      <c r="I237" s="32">
        <v>3301821.6374594062</v>
      </c>
      <c r="J237" s="35">
        <v>100.12398476496989</v>
      </c>
    </row>
    <row r="238" spans="1:10" x14ac:dyDescent="0.25">
      <c r="A238" s="29">
        <v>9</v>
      </c>
      <c r="B238" s="30" t="s">
        <v>1140</v>
      </c>
      <c r="C238" s="30" t="s">
        <v>1140</v>
      </c>
      <c r="D238" s="30" t="s">
        <v>3376</v>
      </c>
      <c r="E238" s="30" t="s">
        <v>3377</v>
      </c>
      <c r="F238" s="32">
        <v>81946</v>
      </c>
      <c r="G238" s="32">
        <v>5443554</v>
      </c>
      <c r="H238" s="32">
        <v>7350386.9083176721</v>
      </c>
      <c r="I238" s="32">
        <v>7061975.9178361362</v>
      </c>
      <c r="J238" s="35">
        <v>96.076223825446021</v>
      </c>
    </row>
    <row r="239" spans="1:10" x14ac:dyDescent="0.25">
      <c r="A239" s="29">
        <v>9</v>
      </c>
      <c r="B239" s="30" t="s">
        <v>1140</v>
      </c>
      <c r="C239" s="30" t="s">
        <v>1140</v>
      </c>
      <c r="D239" s="30" t="s">
        <v>3378</v>
      </c>
      <c r="E239" s="30" t="s">
        <v>3379</v>
      </c>
      <c r="F239" s="32">
        <v>70179</v>
      </c>
      <c r="G239" s="32">
        <v>1449618</v>
      </c>
      <c r="H239" s="32">
        <v>3120427.5754427961</v>
      </c>
      <c r="I239" s="32">
        <v>2223990.799170692</v>
      </c>
      <c r="J239" s="35">
        <v>71.27988838683936</v>
      </c>
    </row>
    <row r="240" spans="1:10" x14ac:dyDescent="0.25">
      <c r="A240" s="29">
        <v>9</v>
      </c>
      <c r="B240" s="30" t="s">
        <v>1140</v>
      </c>
      <c r="C240" s="30" t="s">
        <v>1140</v>
      </c>
      <c r="D240" s="30" t="s">
        <v>3380</v>
      </c>
      <c r="E240" s="30" t="s">
        <v>3381</v>
      </c>
      <c r="F240" s="32">
        <v>120423</v>
      </c>
      <c r="G240" s="32">
        <v>5440607</v>
      </c>
      <c r="H240" s="32">
        <v>6834175.3076986959</v>
      </c>
      <c r="I240" s="32">
        <v>6881229.0298531009</v>
      </c>
      <c r="J240" s="35">
        <v>100.69099957483205</v>
      </c>
    </row>
    <row r="241" spans="1:10" x14ac:dyDescent="0.25">
      <c r="A241" s="29">
        <v>9</v>
      </c>
      <c r="B241" s="30" t="s">
        <v>1140</v>
      </c>
      <c r="C241" s="30" t="s">
        <v>1140</v>
      </c>
      <c r="D241" s="30" t="s">
        <v>3382</v>
      </c>
      <c r="E241" s="30" t="s">
        <v>1244</v>
      </c>
      <c r="F241" s="32">
        <v>79327</v>
      </c>
      <c r="G241" s="32">
        <v>80155</v>
      </c>
      <c r="H241" s="32">
        <v>80155</v>
      </c>
      <c r="I241" s="32">
        <v>76588</v>
      </c>
      <c r="J241" s="35">
        <v>95.549899999999994</v>
      </c>
    </row>
    <row r="242" spans="1:10" x14ac:dyDescent="0.25">
      <c r="A242" s="29">
        <v>9</v>
      </c>
      <c r="B242" s="30" t="s">
        <v>1140</v>
      </c>
      <c r="C242" s="30" t="s">
        <v>1140</v>
      </c>
      <c r="D242" s="30" t="s">
        <v>3383</v>
      </c>
      <c r="E242" s="30" t="s">
        <v>3384</v>
      </c>
      <c r="F242" s="32">
        <v>52216</v>
      </c>
      <c r="G242" s="32">
        <v>553035</v>
      </c>
      <c r="H242" s="32">
        <v>1130325.3465987437</v>
      </c>
      <c r="I242" s="32">
        <v>1049582.5480312547</v>
      </c>
      <c r="J242" s="35">
        <v>92.857216493028943</v>
      </c>
    </row>
    <row r="243" spans="1:10" x14ac:dyDescent="0.25">
      <c r="A243" s="29">
        <v>9</v>
      </c>
      <c r="B243" s="30" t="s">
        <v>1140</v>
      </c>
      <c r="C243" s="30" t="s">
        <v>1140</v>
      </c>
      <c r="D243" s="30" t="s">
        <v>3385</v>
      </c>
      <c r="E243" s="30" t="s">
        <v>3386</v>
      </c>
      <c r="F243" s="32">
        <v>69378</v>
      </c>
      <c r="G243" s="32">
        <v>5568864</v>
      </c>
      <c r="H243" s="32">
        <v>7011902.7042722479</v>
      </c>
      <c r="I243" s="32">
        <v>7036656.727896451</v>
      </c>
      <c r="J243" s="35">
        <v>100.35468978638761</v>
      </c>
    </row>
    <row r="244" spans="1:10" x14ac:dyDescent="0.25">
      <c r="A244" s="29">
        <v>9</v>
      </c>
      <c r="B244" s="30" t="s">
        <v>1140</v>
      </c>
      <c r="C244" s="30" t="s">
        <v>1140</v>
      </c>
      <c r="D244" s="30" t="s">
        <v>3387</v>
      </c>
      <c r="E244" s="30" t="s">
        <v>1240</v>
      </c>
      <c r="F244" s="32">
        <v>253620</v>
      </c>
      <c r="G244" s="32">
        <v>2020226</v>
      </c>
      <c r="H244" s="32">
        <v>3472237.9978156299</v>
      </c>
      <c r="I244" s="32">
        <v>3613809.6354033593</v>
      </c>
      <c r="J244" s="35">
        <v>104.07736765239335</v>
      </c>
    </row>
    <row r="245" spans="1:10" x14ac:dyDescent="0.25">
      <c r="A245" s="29">
        <v>9</v>
      </c>
      <c r="B245" s="30" t="s">
        <v>1140</v>
      </c>
      <c r="C245" s="30" t="s">
        <v>1140</v>
      </c>
      <c r="D245" s="30" t="s">
        <v>3388</v>
      </c>
      <c r="E245" s="30" t="s">
        <v>1146</v>
      </c>
      <c r="F245" s="32">
        <v>106389</v>
      </c>
      <c r="G245" s="32">
        <v>514297</v>
      </c>
      <c r="H245" s="32">
        <v>3752799.8847907209</v>
      </c>
      <c r="I245" s="32">
        <v>2168246.9046517969</v>
      </c>
      <c r="J245" s="35">
        <v>57.775531317147447</v>
      </c>
    </row>
    <row r="246" spans="1:10" x14ac:dyDescent="0.25">
      <c r="A246" s="29">
        <v>9</v>
      </c>
      <c r="B246" s="30" t="s">
        <v>1140</v>
      </c>
      <c r="C246" s="30" t="s">
        <v>1140</v>
      </c>
      <c r="D246" s="30" t="s">
        <v>3389</v>
      </c>
      <c r="E246" s="30" t="s">
        <v>3390</v>
      </c>
      <c r="F246" s="32">
        <v>203810</v>
      </c>
      <c r="G246" s="32">
        <v>1001462</v>
      </c>
      <c r="H246" s="32">
        <v>1593454.2656346597</v>
      </c>
      <c r="I246" s="32">
        <v>1395883.213900201</v>
      </c>
      <c r="J246" s="35">
        <v>87.604796723418872</v>
      </c>
    </row>
    <row r="247" spans="1:10" x14ac:dyDescent="0.25">
      <c r="A247" s="29">
        <v>9</v>
      </c>
      <c r="B247" s="30" t="s">
        <v>1140</v>
      </c>
      <c r="C247" s="30" t="s">
        <v>1140</v>
      </c>
      <c r="D247" s="30" t="s">
        <v>3391</v>
      </c>
      <c r="E247" s="30" t="s">
        <v>1178</v>
      </c>
      <c r="F247" s="32">
        <v>77391</v>
      </c>
      <c r="G247" s="32">
        <v>598010</v>
      </c>
      <c r="H247" s="32">
        <v>1537963.2262666202</v>
      </c>
      <c r="I247" s="32">
        <v>1422990.027289995</v>
      </c>
      <c r="J247" s="35">
        <v>92.522915659443598</v>
      </c>
    </row>
    <row r="248" spans="1:10" x14ac:dyDescent="0.25">
      <c r="A248" s="29">
        <v>9</v>
      </c>
      <c r="B248" s="30" t="s">
        <v>1140</v>
      </c>
      <c r="C248" s="30" t="s">
        <v>1140</v>
      </c>
      <c r="D248" s="30" t="s">
        <v>3392</v>
      </c>
      <c r="E248" s="30" t="s">
        <v>3393</v>
      </c>
      <c r="F248" s="32">
        <v>382458</v>
      </c>
      <c r="G248" s="32">
        <v>795350</v>
      </c>
      <c r="H248" s="32">
        <v>828392</v>
      </c>
      <c r="I248" s="32">
        <v>800339</v>
      </c>
      <c r="J248" s="35">
        <v>96.613600000000005</v>
      </c>
    </row>
    <row r="249" spans="1:10" x14ac:dyDescent="0.25">
      <c r="A249" s="29">
        <v>9</v>
      </c>
      <c r="B249" s="30" t="s">
        <v>1140</v>
      </c>
      <c r="C249" s="30" t="s">
        <v>1140</v>
      </c>
      <c r="D249" s="30" t="s">
        <v>3394</v>
      </c>
      <c r="E249" s="30" t="s">
        <v>3395</v>
      </c>
      <c r="F249" s="32">
        <v>307047</v>
      </c>
      <c r="G249" s="32">
        <v>839553</v>
      </c>
      <c r="H249" s="32">
        <v>3523956.977039346</v>
      </c>
      <c r="I249" s="32">
        <v>3141453.1241340903</v>
      </c>
      <c r="J249" s="35">
        <v>89.106337394926513</v>
      </c>
    </row>
    <row r="250" spans="1:10" x14ac:dyDescent="0.25">
      <c r="A250" s="29">
        <v>9</v>
      </c>
      <c r="B250" s="30" t="s">
        <v>1140</v>
      </c>
      <c r="C250" s="30" t="s">
        <v>1140</v>
      </c>
      <c r="D250" s="30" t="s">
        <v>3396</v>
      </c>
      <c r="E250" s="30" t="s">
        <v>3397</v>
      </c>
      <c r="F250" s="32">
        <v>120799</v>
      </c>
      <c r="G250" s="32">
        <v>6831990</v>
      </c>
      <c r="H250" s="32">
        <v>7763482.0366890449</v>
      </c>
      <c r="I250" s="32">
        <v>7723738.0359108932</v>
      </c>
      <c r="J250" s="35">
        <v>99.488062687605023</v>
      </c>
    </row>
    <row r="251" spans="1:10" x14ac:dyDescent="0.25">
      <c r="A251" s="29">
        <v>9</v>
      </c>
      <c r="B251" s="30" t="s">
        <v>1140</v>
      </c>
      <c r="C251" s="30" t="s">
        <v>1140</v>
      </c>
      <c r="D251" s="30" t="s">
        <v>3398</v>
      </c>
      <c r="E251" s="30" t="s">
        <v>3399</v>
      </c>
      <c r="F251" s="32">
        <v>56404</v>
      </c>
      <c r="G251" s="32">
        <v>237317</v>
      </c>
      <c r="H251" s="32">
        <v>1771073.9495071273</v>
      </c>
      <c r="I251" s="32">
        <v>747458.78790511319</v>
      </c>
      <c r="J251" s="35">
        <v>42.203252423586974</v>
      </c>
    </row>
    <row r="252" spans="1:10" x14ac:dyDescent="0.25">
      <c r="A252" s="29">
        <v>9</v>
      </c>
      <c r="B252" s="30" t="s">
        <v>1140</v>
      </c>
      <c r="C252" s="30" t="s">
        <v>1140</v>
      </c>
      <c r="D252" s="30" t="s">
        <v>3400</v>
      </c>
      <c r="E252" s="30" t="s">
        <v>1148</v>
      </c>
      <c r="F252" s="32">
        <v>73155</v>
      </c>
      <c r="G252" s="32">
        <v>1373714</v>
      </c>
      <c r="H252" s="32">
        <v>3592343.7784430319</v>
      </c>
      <c r="I252" s="32">
        <v>3681134.5141685465</v>
      </c>
      <c r="J252" s="35">
        <v>102.48607233545212</v>
      </c>
    </row>
    <row r="253" spans="1:10" x14ac:dyDescent="0.25">
      <c r="A253" s="29">
        <v>9</v>
      </c>
      <c r="B253" s="30" t="s">
        <v>1140</v>
      </c>
      <c r="C253" s="30" t="s">
        <v>1140</v>
      </c>
      <c r="D253" s="30" t="s">
        <v>3401</v>
      </c>
      <c r="E253" s="30" t="s">
        <v>3402</v>
      </c>
      <c r="F253" s="32">
        <v>79904</v>
      </c>
      <c r="G253" s="32">
        <v>6848340</v>
      </c>
      <c r="H253" s="32">
        <v>7703738.2584351217</v>
      </c>
      <c r="I253" s="32">
        <v>7745519.3153784545</v>
      </c>
      <c r="J253" s="35">
        <v>100.54235856152383</v>
      </c>
    </row>
    <row r="254" spans="1:10" x14ac:dyDescent="0.25">
      <c r="A254" s="29">
        <v>9</v>
      </c>
      <c r="B254" s="30" t="s">
        <v>1140</v>
      </c>
      <c r="C254" s="30" t="s">
        <v>1140</v>
      </c>
      <c r="D254" s="30" t="s">
        <v>3403</v>
      </c>
      <c r="E254" s="30" t="s">
        <v>3404</v>
      </c>
      <c r="F254" s="32">
        <v>66864</v>
      </c>
      <c r="G254" s="32">
        <v>851490</v>
      </c>
      <c r="H254" s="32">
        <v>851490</v>
      </c>
      <c r="I254" s="32">
        <v>815316</v>
      </c>
      <c r="J254" s="35">
        <v>95.7517</v>
      </c>
    </row>
    <row r="255" spans="1:10" x14ac:dyDescent="0.25">
      <c r="A255" s="29">
        <v>9</v>
      </c>
      <c r="B255" s="30" t="s">
        <v>1140</v>
      </c>
      <c r="C255" s="30" t="s">
        <v>1140</v>
      </c>
      <c r="D255" s="30" t="s">
        <v>3405</v>
      </c>
      <c r="E255" s="30" t="s">
        <v>3406</v>
      </c>
      <c r="F255" s="32">
        <v>62635</v>
      </c>
      <c r="G255" s="32">
        <v>940349</v>
      </c>
      <c r="H255" s="32">
        <v>3559859.161459248</v>
      </c>
      <c r="I255" s="32">
        <v>2804353.0416859584</v>
      </c>
      <c r="J255" s="35">
        <v>78.774629247225988</v>
      </c>
    </row>
    <row r="256" spans="1:10" x14ac:dyDescent="0.25">
      <c r="A256" s="29">
        <v>9</v>
      </c>
      <c r="B256" s="30" t="s">
        <v>1140</v>
      </c>
      <c r="C256" s="30" t="s">
        <v>1140</v>
      </c>
      <c r="D256" s="30" t="s">
        <v>3407</v>
      </c>
      <c r="E256" s="30" t="s">
        <v>3408</v>
      </c>
      <c r="F256" s="32">
        <v>99328</v>
      </c>
      <c r="G256" s="32">
        <v>967633</v>
      </c>
      <c r="H256" s="32">
        <v>6428249.8394813146</v>
      </c>
      <c r="I256" s="32">
        <v>6400876.8584689107</v>
      </c>
      <c r="J256" s="35">
        <v>99.575756277182663</v>
      </c>
    </row>
    <row r="257" spans="1:10" x14ac:dyDescent="0.25">
      <c r="A257" s="29">
        <v>9</v>
      </c>
      <c r="B257" s="30" t="s">
        <v>1140</v>
      </c>
      <c r="C257" s="30" t="s">
        <v>1140</v>
      </c>
      <c r="D257" s="30" t="s">
        <v>3409</v>
      </c>
      <c r="E257" s="30" t="s">
        <v>3410</v>
      </c>
      <c r="F257" s="32">
        <v>377279</v>
      </c>
      <c r="G257" s="32">
        <v>5569726</v>
      </c>
      <c r="H257" s="32">
        <v>7049645.5672327373</v>
      </c>
      <c r="I257" s="32">
        <v>7062447.2950495519</v>
      </c>
      <c r="J257" s="35">
        <v>100.18823544485645</v>
      </c>
    </row>
    <row r="258" spans="1:10" x14ac:dyDescent="0.25">
      <c r="A258" s="29">
        <v>9</v>
      </c>
      <c r="B258" s="30" t="s">
        <v>1140</v>
      </c>
      <c r="C258" s="30" t="s">
        <v>1140</v>
      </c>
      <c r="D258" s="30" t="s">
        <v>3411</v>
      </c>
      <c r="E258" s="30" t="s">
        <v>1180</v>
      </c>
      <c r="F258" s="32">
        <v>150292</v>
      </c>
      <c r="G258" s="32">
        <v>344973</v>
      </c>
      <c r="H258" s="32">
        <v>1423489.0417853247</v>
      </c>
      <c r="I258" s="32">
        <v>1336956.5706890586</v>
      </c>
      <c r="J258" s="35">
        <v>93.932338501051291</v>
      </c>
    </row>
    <row r="259" spans="1:10" x14ac:dyDescent="0.25">
      <c r="A259" s="29">
        <v>9</v>
      </c>
      <c r="B259" s="30" t="s">
        <v>1140</v>
      </c>
      <c r="C259" s="30" t="s">
        <v>1140</v>
      </c>
      <c r="D259" s="30" t="s">
        <v>3412</v>
      </c>
      <c r="E259" s="30" t="s">
        <v>3413</v>
      </c>
      <c r="F259" s="32">
        <v>96572</v>
      </c>
      <c r="G259" s="32">
        <v>911739</v>
      </c>
      <c r="H259" s="32">
        <v>3446897.6312181586</v>
      </c>
      <c r="I259" s="32">
        <v>2776948.1249016281</v>
      </c>
      <c r="J259" s="35">
        <v>80.566286933065484</v>
      </c>
    </row>
    <row r="260" spans="1:10" x14ac:dyDescent="0.25">
      <c r="A260" s="29">
        <v>9</v>
      </c>
      <c r="B260" s="30" t="s">
        <v>1140</v>
      </c>
      <c r="C260" s="30" t="s">
        <v>1140</v>
      </c>
      <c r="D260" s="30" t="s">
        <v>3414</v>
      </c>
      <c r="E260" s="30" t="s">
        <v>3415</v>
      </c>
      <c r="F260" s="32">
        <v>237340</v>
      </c>
      <c r="G260" s="32">
        <v>1246187</v>
      </c>
      <c r="H260" s="32">
        <v>3675684.7956897276</v>
      </c>
      <c r="I260" s="32">
        <v>3467416.4874273194</v>
      </c>
      <c r="J260" s="35">
        <v>94.333322457655683</v>
      </c>
    </row>
    <row r="261" spans="1:10" x14ac:dyDescent="0.25">
      <c r="A261" s="29">
        <v>9</v>
      </c>
      <c r="B261" s="30" t="s">
        <v>1140</v>
      </c>
      <c r="C261" s="30" t="s">
        <v>1140</v>
      </c>
      <c r="D261" s="30" t="s">
        <v>3416</v>
      </c>
      <c r="E261" s="30" t="s">
        <v>3417</v>
      </c>
      <c r="F261" s="32">
        <v>59640</v>
      </c>
      <c r="G261" s="32">
        <v>971843</v>
      </c>
      <c r="H261" s="32">
        <v>3602921.9084507045</v>
      </c>
      <c r="I261" s="32">
        <v>2688599.1875419184</v>
      </c>
      <c r="J261" s="35">
        <v>74.625061168678741</v>
      </c>
    </row>
    <row r="262" spans="1:10" x14ac:dyDescent="0.25">
      <c r="A262" s="29">
        <v>9</v>
      </c>
      <c r="B262" s="30" t="s">
        <v>1140</v>
      </c>
      <c r="C262" s="30" t="s">
        <v>1140</v>
      </c>
      <c r="D262" s="30" t="s">
        <v>3418</v>
      </c>
      <c r="E262" s="30" t="s">
        <v>3419</v>
      </c>
      <c r="F262" s="32">
        <v>79152</v>
      </c>
      <c r="G262" s="32">
        <v>5332198</v>
      </c>
      <c r="H262" s="32">
        <v>6863579.133944815</v>
      </c>
      <c r="I262" s="32">
        <v>7039859.0945522534</v>
      </c>
      <c r="J262" s="35">
        <v>102.56866686249242</v>
      </c>
    </row>
    <row r="263" spans="1:10" x14ac:dyDescent="0.25">
      <c r="A263" s="29">
        <v>9</v>
      </c>
      <c r="B263" s="30" t="s">
        <v>1140</v>
      </c>
      <c r="C263" s="30" t="s">
        <v>1140</v>
      </c>
      <c r="D263" s="30" t="s">
        <v>3420</v>
      </c>
      <c r="E263" s="30" t="s">
        <v>3421</v>
      </c>
      <c r="F263" s="32">
        <v>138834</v>
      </c>
      <c r="G263" s="32">
        <v>5482893</v>
      </c>
      <c r="H263" s="32">
        <v>7043690.4858247982</v>
      </c>
      <c r="I263" s="32">
        <v>7101663.1827002028</v>
      </c>
      <c r="J263" s="35">
        <v>100.83247267456098</v>
      </c>
    </row>
    <row r="264" spans="1:10" x14ac:dyDescent="0.25">
      <c r="A264" s="29">
        <v>9</v>
      </c>
      <c r="B264" s="30" t="s">
        <v>1140</v>
      </c>
      <c r="C264" s="30" t="s">
        <v>1140</v>
      </c>
      <c r="D264" s="30" t="s">
        <v>3422</v>
      </c>
      <c r="E264" s="30" t="s">
        <v>3423</v>
      </c>
      <c r="F264" s="32">
        <v>302383</v>
      </c>
      <c r="G264" s="32">
        <v>818325</v>
      </c>
      <c r="H264" s="32">
        <v>851490</v>
      </c>
      <c r="I264" s="32">
        <v>815316</v>
      </c>
      <c r="J264" s="35">
        <v>95.7517</v>
      </c>
    </row>
    <row r="265" spans="1:10" x14ac:dyDescent="0.25">
      <c r="A265" s="29">
        <v>9</v>
      </c>
      <c r="B265" s="30" t="s">
        <v>1140</v>
      </c>
      <c r="C265" s="30" t="s">
        <v>1140</v>
      </c>
      <c r="D265" s="30" t="s">
        <v>3424</v>
      </c>
      <c r="E265" s="30" t="s">
        <v>3425</v>
      </c>
      <c r="F265" s="32">
        <v>64313</v>
      </c>
      <c r="G265" s="32">
        <v>816897</v>
      </c>
      <c r="H265" s="32">
        <v>816897</v>
      </c>
      <c r="I265" s="32">
        <v>803766</v>
      </c>
      <c r="J265" s="35">
        <v>98.392600000000002</v>
      </c>
    </row>
    <row r="266" spans="1:10" x14ac:dyDescent="0.25">
      <c r="A266" s="29">
        <v>9</v>
      </c>
      <c r="B266" s="30" t="s">
        <v>1140</v>
      </c>
      <c r="C266" s="30" t="s">
        <v>1140</v>
      </c>
      <c r="D266" s="30" t="s">
        <v>3426</v>
      </c>
      <c r="E266" s="30" t="s">
        <v>3427</v>
      </c>
      <c r="F266" s="32">
        <v>71271</v>
      </c>
      <c r="G266" s="32">
        <v>6789231</v>
      </c>
      <c r="H266" s="32">
        <v>7703455.3860195596</v>
      </c>
      <c r="I266" s="32">
        <v>7723435.308905445</v>
      </c>
      <c r="J266" s="35">
        <v>100.25924157651779</v>
      </c>
    </row>
    <row r="267" spans="1:10" x14ac:dyDescent="0.25">
      <c r="A267" s="29">
        <v>9</v>
      </c>
      <c r="B267" s="30" t="s">
        <v>1140</v>
      </c>
      <c r="C267" s="30" t="s">
        <v>1140</v>
      </c>
      <c r="D267" s="30" t="s">
        <v>3428</v>
      </c>
      <c r="E267" s="30" t="s">
        <v>3429</v>
      </c>
      <c r="F267" s="32">
        <v>172792</v>
      </c>
      <c r="G267" s="32">
        <v>581988</v>
      </c>
      <c r="H267" s="32">
        <v>2237866.4435853511</v>
      </c>
      <c r="I267" s="32">
        <v>2107665.2148363348</v>
      </c>
      <c r="J267" s="35">
        <v>94.199575986735482</v>
      </c>
    </row>
    <row r="268" spans="1:10" x14ac:dyDescent="0.25">
      <c r="A268" s="29">
        <v>9</v>
      </c>
      <c r="B268" s="30" t="s">
        <v>1140</v>
      </c>
      <c r="C268" s="30" t="s">
        <v>1140</v>
      </c>
      <c r="D268" s="30" t="s">
        <v>3430</v>
      </c>
      <c r="E268" s="30" t="s">
        <v>3431</v>
      </c>
      <c r="F268" s="32">
        <v>72623</v>
      </c>
      <c r="G268" s="32">
        <v>1311565</v>
      </c>
      <c r="H268" s="32">
        <v>2756126.2935433676</v>
      </c>
      <c r="I268" s="32">
        <v>2491924.0144995386</v>
      </c>
      <c r="J268" s="35">
        <v>90.413513732564056</v>
      </c>
    </row>
    <row r="269" spans="1:10" x14ac:dyDescent="0.25">
      <c r="A269" s="29">
        <v>9</v>
      </c>
      <c r="B269" s="30" t="s">
        <v>1140</v>
      </c>
      <c r="C269" s="30" t="s">
        <v>1140</v>
      </c>
      <c r="D269" s="30" t="s">
        <v>3432</v>
      </c>
      <c r="E269" s="30" t="s">
        <v>1238</v>
      </c>
      <c r="F269" s="32">
        <v>674064</v>
      </c>
      <c r="G269" s="32">
        <v>1837942</v>
      </c>
      <c r="H269" s="32">
        <v>3917701.2075871131</v>
      </c>
      <c r="I269" s="32">
        <v>3938978.492754397</v>
      </c>
      <c r="J269" s="35">
        <v>100.5944832594531</v>
      </c>
    </row>
    <row r="270" spans="1:10" x14ac:dyDescent="0.25">
      <c r="A270" s="29">
        <v>9</v>
      </c>
      <c r="B270" s="30" t="s">
        <v>1140</v>
      </c>
      <c r="C270" s="30" t="s">
        <v>1140</v>
      </c>
      <c r="D270" s="30" t="s">
        <v>3433</v>
      </c>
      <c r="E270" s="30" t="s">
        <v>3434</v>
      </c>
      <c r="F270" s="32">
        <v>81220</v>
      </c>
      <c r="G270" s="32">
        <v>321463</v>
      </c>
      <c r="H270" s="32">
        <v>6667427.7431297712</v>
      </c>
      <c r="I270" s="32">
        <v>6990677.1706476239</v>
      </c>
      <c r="J270" s="35">
        <v>104.86380450012311</v>
      </c>
    </row>
    <row r="271" spans="1:10" x14ac:dyDescent="0.25">
      <c r="A271" s="29">
        <v>9</v>
      </c>
      <c r="B271" s="30" t="s">
        <v>1140</v>
      </c>
      <c r="C271" s="30" t="s">
        <v>1140</v>
      </c>
      <c r="D271" s="30" t="s">
        <v>3435</v>
      </c>
      <c r="E271" s="30" t="s">
        <v>1210</v>
      </c>
      <c r="F271" s="32">
        <v>121550</v>
      </c>
      <c r="G271" s="32">
        <v>970185</v>
      </c>
      <c r="H271" s="32">
        <v>6508140.333163307</v>
      </c>
      <c r="I271" s="32">
        <v>6524870.9464006582</v>
      </c>
      <c r="J271" s="35">
        <v>100.25817080460715</v>
      </c>
    </row>
    <row r="272" spans="1:10" x14ac:dyDescent="0.25">
      <c r="A272" s="29">
        <v>9</v>
      </c>
      <c r="B272" s="30" t="s">
        <v>1140</v>
      </c>
      <c r="C272" s="30" t="s">
        <v>1140</v>
      </c>
      <c r="D272" s="30" t="s">
        <v>3436</v>
      </c>
      <c r="E272" s="30" t="s">
        <v>3437</v>
      </c>
      <c r="F272" s="32">
        <v>86885</v>
      </c>
      <c r="G272" s="32">
        <v>816897</v>
      </c>
      <c r="H272" s="32">
        <v>816897</v>
      </c>
      <c r="I272" s="32">
        <v>803766</v>
      </c>
      <c r="J272" s="35">
        <v>98.392600000000002</v>
      </c>
    </row>
    <row r="273" spans="1:10" x14ac:dyDescent="0.25">
      <c r="A273" s="29">
        <v>9</v>
      </c>
      <c r="B273" s="30" t="s">
        <v>1140</v>
      </c>
      <c r="C273" s="30" t="s">
        <v>1140</v>
      </c>
      <c r="D273" s="30" t="s">
        <v>3438</v>
      </c>
      <c r="E273" s="30" t="s">
        <v>3439</v>
      </c>
      <c r="F273" s="32">
        <v>203684</v>
      </c>
      <c r="G273" s="32">
        <v>5530041</v>
      </c>
      <c r="H273" s="32">
        <v>7253791.0941605624</v>
      </c>
      <c r="I273" s="32">
        <v>7061731.8643536065</v>
      </c>
      <c r="J273" s="35">
        <v>97.352631513520947</v>
      </c>
    </row>
    <row r="274" spans="1:10" x14ac:dyDescent="0.25">
      <c r="A274" s="29">
        <v>9</v>
      </c>
      <c r="B274" s="30" t="s">
        <v>1140</v>
      </c>
      <c r="C274" s="30" t="s">
        <v>1140</v>
      </c>
      <c r="D274" s="30" t="s">
        <v>3440</v>
      </c>
      <c r="E274" s="30" t="s">
        <v>1198</v>
      </c>
      <c r="F274" s="32">
        <v>52047</v>
      </c>
      <c r="G274" s="32">
        <v>2087647</v>
      </c>
      <c r="H274" s="32">
        <v>7916687.4533978906</v>
      </c>
      <c r="I274" s="32">
        <v>7793314.1636789823</v>
      </c>
      <c r="J274" s="35">
        <v>98.441804630430184</v>
      </c>
    </row>
    <row r="275" spans="1:10" x14ac:dyDescent="0.25">
      <c r="A275" s="29">
        <v>9</v>
      </c>
      <c r="B275" s="30" t="s">
        <v>1140</v>
      </c>
      <c r="C275" s="30" t="s">
        <v>1140</v>
      </c>
      <c r="D275" s="30" t="s">
        <v>3441</v>
      </c>
      <c r="E275" s="30" t="s">
        <v>3442</v>
      </c>
      <c r="F275" s="32">
        <v>179339</v>
      </c>
      <c r="G275" s="32">
        <v>1828766</v>
      </c>
      <c r="H275" s="32">
        <v>3639199.6219450315</v>
      </c>
      <c r="I275" s="32">
        <v>3810840.6617132914</v>
      </c>
      <c r="J275" s="35">
        <v>104.7165829367845</v>
      </c>
    </row>
    <row r="276" spans="1:10" x14ac:dyDescent="0.25">
      <c r="A276" s="29">
        <v>9</v>
      </c>
      <c r="B276" s="30" t="s">
        <v>1140</v>
      </c>
      <c r="C276" s="30" t="s">
        <v>1140</v>
      </c>
      <c r="D276" s="30" t="s">
        <v>3443</v>
      </c>
      <c r="E276" s="30" t="s">
        <v>3444</v>
      </c>
      <c r="F276" s="32">
        <v>120717</v>
      </c>
      <c r="G276" s="32">
        <v>6734262</v>
      </c>
      <c r="H276" s="32">
        <v>7561725.3032133011</v>
      </c>
      <c r="I276" s="32">
        <v>7639725.4334766436</v>
      </c>
      <c r="J276" s="35">
        <v>101.03214332529801</v>
      </c>
    </row>
    <row r="277" spans="1:10" x14ac:dyDescent="0.25">
      <c r="A277" s="29">
        <v>9</v>
      </c>
      <c r="B277" s="30" t="s">
        <v>1140</v>
      </c>
      <c r="C277" s="30" t="s">
        <v>1140</v>
      </c>
      <c r="D277" s="30" t="s">
        <v>3445</v>
      </c>
      <c r="E277" s="30" t="s">
        <v>3446</v>
      </c>
      <c r="F277" s="32">
        <v>52024</v>
      </c>
      <c r="G277" s="32">
        <v>556630</v>
      </c>
      <c r="H277" s="32">
        <v>2089898.2090189145</v>
      </c>
      <c r="I277" s="32">
        <v>2259249.3328848225</v>
      </c>
      <c r="J277" s="35">
        <v>108.10728398239273</v>
      </c>
    </row>
    <row r="278" spans="1:10" x14ac:dyDescent="0.25">
      <c r="A278" s="29">
        <v>9</v>
      </c>
      <c r="B278" s="30" t="s">
        <v>1140</v>
      </c>
      <c r="C278" s="30" t="s">
        <v>1140</v>
      </c>
      <c r="D278" s="30" t="s">
        <v>3447</v>
      </c>
      <c r="E278" s="30" t="s">
        <v>3448</v>
      </c>
      <c r="F278" s="32">
        <v>119634</v>
      </c>
      <c r="G278" s="32">
        <v>1447027</v>
      </c>
      <c r="H278" s="32">
        <v>3250831.008893793</v>
      </c>
      <c r="I278" s="32">
        <v>2885844.7657187753</v>
      </c>
      <c r="J278" s="35">
        <v>88.770553090258616</v>
      </c>
    </row>
    <row r="279" spans="1:10" x14ac:dyDescent="0.25">
      <c r="A279" s="29">
        <v>9</v>
      </c>
      <c r="B279" s="30" t="s">
        <v>1140</v>
      </c>
      <c r="C279" s="30" t="s">
        <v>1140</v>
      </c>
      <c r="D279" s="30" t="s">
        <v>3449</v>
      </c>
      <c r="E279" s="30" t="s">
        <v>3450</v>
      </c>
      <c r="F279" s="32">
        <v>77614</v>
      </c>
      <c r="G279" s="32">
        <v>2284943</v>
      </c>
      <c r="H279" s="32">
        <v>3710714.727059551</v>
      </c>
      <c r="I279" s="32">
        <v>3325931.6701625995</v>
      </c>
      <c r="J279" s="35">
        <v>89.63276892184399</v>
      </c>
    </row>
    <row r="280" spans="1:10" x14ac:dyDescent="0.25">
      <c r="A280" s="29">
        <v>9</v>
      </c>
      <c r="B280" s="30" t="s">
        <v>1140</v>
      </c>
      <c r="C280" s="30" t="s">
        <v>1140</v>
      </c>
      <c r="D280" s="30" t="s">
        <v>3451</v>
      </c>
      <c r="E280" s="30" t="s">
        <v>3452</v>
      </c>
      <c r="F280" s="32">
        <v>67918</v>
      </c>
      <c r="G280" s="32">
        <v>6728767</v>
      </c>
      <c r="H280" s="32">
        <v>7750568.9280161373</v>
      </c>
      <c r="I280" s="32">
        <v>7796374.6697488148</v>
      </c>
      <c r="J280" s="35">
        <v>100.59095308607438</v>
      </c>
    </row>
    <row r="281" spans="1:10" x14ac:dyDescent="0.25">
      <c r="A281" s="29">
        <v>9</v>
      </c>
      <c r="B281" s="30" t="s">
        <v>1140</v>
      </c>
      <c r="C281" s="30" t="s">
        <v>1140</v>
      </c>
      <c r="D281" s="30" t="s">
        <v>3453</v>
      </c>
      <c r="E281" s="30" t="s">
        <v>3454</v>
      </c>
      <c r="F281" s="32">
        <v>1348864</v>
      </c>
      <c r="G281" s="32">
        <v>2557890</v>
      </c>
      <c r="H281" s="32">
        <v>4043876.5781628098</v>
      </c>
      <c r="I281" s="32">
        <v>3927104.873684078</v>
      </c>
      <c r="J281" s="35">
        <v>97.175925257179372</v>
      </c>
    </row>
    <row r="282" spans="1:10" x14ac:dyDescent="0.25">
      <c r="A282" s="29">
        <v>9</v>
      </c>
      <c r="B282" s="30" t="s">
        <v>1140</v>
      </c>
      <c r="C282" s="30" t="s">
        <v>1140</v>
      </c>
      <c r="D282" s="30" t="s">
        <v>3455</v>
      </c>
      <c r="E282" s="30" t="s">
        <v>1186</v>
      </c>
      <c r="F282" s="32">
        <v>309418</v>
      </c>
      <c r="G282" s="32">
        <v>678809</v>
      </c>
      <c r="H282" s="32">
        <v>1683414.9569482061</v>
      </c>
      <c r="I282" s="32">
        <v>1643060.8080686969</v>
      </c>
      <c r="J282" s="35">
        <v>97.628153057676016</v>
      </c>
    </row>
    <row r="283" spans="1:10" x14ac:dyDescent="0.25">
      <c r="A283" s="29">
        <v>9</v>
      </c>
      <c r="B283" s="30" t="s">
        <v>1140</v>
      </c>
      <c r="C283" s="30" t="s">
        <v>1140</v>
      </c>
      <c r="D283" s="30" t="s">
        <v>3456</v>
      </c>
      <c r="E283" s="30" t="s">
        <v>3457</v>
      </c>
      <c r="F283" s="32">
        <v>253708</v>
      </c>
      <c r="G283" s="32">
        <v>1245490</v>
      </c>
      <c r="H283" s="32">
        <v>4211210.0954680182</v>
      </c>
      <c r="I283" s="32">
        <v>4522333.606658048</v>
      </c>
      <c r="J283" s="35">
        <v>107.44842676659781</v>
      </c>
    </row>
    <row r="284" spans="1:10" x14ac:dyDescent="0.25">
      <c r="A284" s="29">
        <v>9</v>
      </c>
      <c r="B284" s="30" t="s">
        <v>1140</v>
      </c>
      <c r="C284" s="30" t="s">
        <v>1140</v>
      </c>
      <c r="D284" s="30" t="s">
        <v>3458</v>
      </c>
      <c r="E284" s="30" t="s">
        <v>3459</v>
      </c>
      <c r="F284" s="32">
        <v>104502</v>
      </c>
      <c r="G284" s="32">
        <v>5302662</v>
      </c>
      <c r="H284" s="32">
        <v>6868427.7572390959</v>
      </c>
      <c r="I284" s="32">
        <v>6971252.8003291804</v>
      </c>
      <c r="J284" s="35">
        <v>101.49867662628466</v>
      </c>
    </row>
    <row r="285" spans="1:10" x14ac:dyDescent="0.25">
      <c r="A285" s="29">
        <v>9</v>
      </c>
      <c r="B285" s="30" t="s">
        <v>1140</v>
      </c>
      <c r="C285" s="30" t="s">
        <v>1140</v>
      </c>
      <c r="D285" s="30" t="s">
        <v>3460</v>
      </c>
      <c r="E285" s="30" t="s">
        <v>3461</v>
      </c>
      <c r="F285" s="32">
        <v>70262</v>
      </c>
      <c r="G285" s="32">
        <v>5182654</v>
      </c>
      <c r="H285" s="32">
        <v>6815066.9136517607</v>
      </c>
      <c r="I285" s="32">
        <v>6915037.9870057786</v>
      </c>
      <c r="J285" s="35">
        <v>101.46721729099654</v>
      </c>
    </row>
    <row r="286" spans="1:10" x14ac:dyDescent="0.25">
      <c r="A286" s="29">
        <v>9</v>
      </c>
      <c r="B286" s="30" t="s">
        <v>1140</v>
      </c>
      <c r="C286" s="30" t="s">
        <v>1140</v>
      </c>
      <c r="D286" s="30" t="s">
        <v>3462</v>
      </c>
      <c r="E286" s="30" t="s">
        <v>3463</v>
      </c>
      <c r="F286" s="32">
        <v>233301</v>
      </c>
      <c r="G286" s="32">
        <v>1858064</v>
      </c>
      <c r="H286" s="32">
        <v>3914625.9350795755</v>
      </c>
      <c r="I286" s="32">
        <v>3719770.4978675619</v>
      </c>
      <c r="J286" s="35">
        <v>95.02008198507508</v>
      </c>
    </row>
    <row r="287" spans="1:10" x14ac:dyDescent="0.25">
      <c r="A287" s="29">
        <v>9</v>
      </c>
      <c r="B287" s="30" t="s">
        <v>1140</v>
      </c>
      <c r="C287" s="30" t="s">
        <v>1140</v>
      </c>
      <c r="D287" s="30" t="s">
        <v>3464</v>
      </c>
      <c r="E287" s="30" t="s">
        <v>1188</v>
      </c>
      <c r="F287" s="32">
        <v>58813</v>
      </c>
      <c r="G287" s="32">
        <v>268614</v>
      </c>
      <c r="H287" s="32">
        <v>1418140.9811096187</v>
      </c>
      <c r="I287" s="32">
        <v>1510907.0875146652</v>
      </c>
      <c r="J287" s="35">
        <v>106.54442027782973</v>
      </c>
    </row>
    <row r="288" spans="1:10" x14ac:dyDescent="0.25">
      <c r="A288" s="29">
        <v>9</v>
      </c>
      <c r="B288" s="30" t="s">
        <v>1140</v>
      </c>
      <c r="C288" s="30" t="s">
        <v>1140</v>
      </c>
      <c r="D288" s="30" t="s">
        <v>3465</v>
      </c>
      <c r="E288" s="30" t="s">
        <v>1168</v>
      </c>
      <c r="F288" s="32">
        <v>626561</v>
      </c>
      <c r="G288" s="32">
        <v>896415</v>
      </c>
      <c r="H288" s="32">
        <v>1517767.6058388569</v>
      </c>
      <c r="I288" s="32">
        <v>1645608.0353788377</v>
      </c>
      <c r="J288" s="35">
        <v>108.420727072384</v>
      </c>
    </row>
    <row r="289" spans="1:10" x14ac:dyDescent="0.25">
      <c r="A289" s="29">
        <v>10</v>
      </c>
      <c r="B289" s="30" t="s">
        <v>1259</v>
      </c>
      <c r="C289" s="30" t="s">
        <v>1259</v>
      </c>
      <c r="D289" s="30" t="s">
        <v>3466</v>
      </c>
      <c r="E289" s="30" t="s">
        <v>3467</v>
      </c>
      <c r="F289" s="32">
        <v>95718</v>
      </c>
      <c r="G289" s="32">
        <v>2436617</v>
      </c>
      <c r="H289" s="32">
        <v>4437108.5163501119</v>
      </c>
      <c r="I289" s="32">
        <v>5120894.3885789504</v>
      </c>
      <c r="J289" s="35">
        <v>115.41380053699407</v>
      </c>
    </row>
    <row r="290" spans="1:10" x14ac:dyDescent="0.25">
      <c r="A290" s="29">
        <v>10</v>
      </c>
      <c r="B290" s="30" t="s">
        <v>1259</v>
      </c>
      <c r="C290" s="30" t="s">
        <v>1259</v>
      </c>
      <c r="D290" s="30" t="s">
        <v>3468</v>
      </c>
      <c r="E290" s="30" t="s">
        <v>3469</v>
      </c>
      <c r="F290" s="32">
        <v>55503</v>
      </c>
      <c r="G290" s="32">
        <v>156759</v>
      </c>
      <c r="H290" s="32">
        <v>295780.95200259448</v>
      </c>
      <c r="I290" s="32">
        <v>124844.43983208115</v>
      </c>
      <c r="J290" s="35">
        <v>42.20772616975659</v>
      </c>
    </row>
    <row r="291" spans="1:10" x14ac:dyDescent="0.25">
      <c r="A291" s="29">
        <v>10</v>
      </c>
      <c r="B291" s="30" t="s">
        <v>1259</v>
      </c>
      <c r="C291" s="30" t="s">
        <v>1259</v>
      </c>
      <c r="D291" s="30" t="s">
        <v>3470</v>
      </c>
      <c r="E291" s="30" t="s">
        <v>3471</v>
      </c>
      <c r="F291" s="32">
        <v>127541</v>
      </c>
      <c r="G291" s="32">
        <v>1028538</v>
      </c>
      <c r="H291" s="32">
        <v>14529436.038732642</v>
      </c>
      <c r="I291" s="32">
        <v>15255323.303369112</v>
      </c>
      <c r="J291" s="35">
        <v>105.06426470938757</v>
      </c>
    </row>
    <row r="292" spans="1:10" x14ac:dyDescent="0.25">
      <c r="A292" s="29">
        <v>10</v>
      </c>
      <c r="B292" s="30" t="s">
        <v>1259</v>
      </c>
      <c r="C292" s="30" t="s">
        <v>1259</v>
      </c>
      <c r="D292" s="30" t="s">
        <v>3472</v>
      </c>
      <c r="E292" s="30" t="s">
        <v>3473</v>
      </c>
      <c r="F292" s="32">
        <v>162508</v>
      </c>
      <c r="G292" s="32">
        <v>1016228</v>
      </c>
      <c r="H292" s="32">
        <v>4821251.5026214095</v>
      </c>
      <c r="I292" s="32">
        <v>4019579.49208039</v>
      </c>
      <c r="J292" s="35">
        <v>83.376847931794131</v>
      </c>
    </row>
    <row r="293" spans="1:10" x14ac:dyDescent="0.25">
      <c r="A293" s="29">
        <v>10</v>
      </c>
      <c r="B293" s="30" t="s">
        <v>1259</v>
      </c>
      <c r="C293" s="30" t="s">
        <v>1259</v>
      </c>
      <c r="D293" s="30" t="s">
        <v>3474</v>
      </c>
      <c r="E293" s="30" t="s">
        <v>3475</v>
      </c>
      <c r="F293" s="32">
        <v>103068</v>
      </c>
      <c r="G293" s="32">
        <v>1902619</v>
      </c>
      <c r="H293" s="32">
        <v>6653095.4541079672</v>
      </c>
      <c r="I293" s="32">
        <v>5614653.1254414562</v>
      </c>
      <c r="J293" s="35">
        <v>84.390266012729455</v>
      </c>
    </row>
    <row r="294" spans="1:10" x14ac:dyDescent="0.25">
      <c r="A294" s="29">
        <v>10</v>
      </c>
      <c r="B294" s="30" t="s">
        <v>1259</v>
      </c>
      <c r="C294" s="30" t="s">
        <v>1259</v>
      </c>
      <c r="D294" s="30" t="s">
        <v>3476</v>
      </c>
      <c r="E294" s="30" t="s">
        <v>3477</v>
      </c>
      <c r="F294" s="32">
        <v>72394</v>
      </c>
      <c r="G294" s="32">
        <v>1410283</v>
      </c>
      <c r="H294" s="32">
        <v>2835187.4758129129</v>
      </c>
      <c r="I294" s="32">
        <v>2558929.263032848</v>
      </c>
      <c r="J294" s="35">
        <v>90.253320342846081</v>
      </c>
    </row>
    <row r="295" spans="1:10" x14ac:dyDescent="0.25">
      <c r="A295" s="29">
        <v>10</v>
      </c>
      <c r="B295" s="30" t="s">
        <v>1259</v>
      </c>
      <c r="C295" s="30" t="s">
        <v>1259</v>
      </c>
      <c r="D295" s="30" t="s">
        <v>3478</v>
      </c>
      <c r="E295" s="30" t="s">
        <v>3479</v>
      </c>
      <c r="F295" s="32">
        <v>60950</v>
      </c>
      <c r="G295" s="32">
        <v>3561287</v>
      </c>
      <c r="H295" s="32">
        <v>9261391.42859721</v>
      </c>
      <c r="I295" s="32">
        <v>10805458.800968006</v>
      </c>
      <c r="J295" s="35">
        <v>116.6531136406891</v>
      </c>
    </row>
    <row r="296" spans="1:10" x14ac:dyDescent="0.25">
      <c r="A296" s="29">
        <v>10</v>
      </c>
      <c r="B296" s="30" t="s">
        <v>1259</v>
      </c>
      <c r="C296" s="30" t="s">
        <v>1259</v>
      </c>
      <c r="D296" s="30" t="s">
        <v>3480</v>
      </c>
      <c r="E296" s="30" t="s">
        <v>3481</v>
      </c>
      <c r="F296" s="32">
        <v>110685</v>
      </c>
      <c r="G296" s="32">
        <v>1585855</v>
      </c>
      <c r="H296" s="32">
        <v>4854771.1327822199</v>
      </c>
      <c r="I296" s="32">
        <v>5047886.0665130774</v>
      </c>
      <c r="J296" s="35">
        <v>103.9779137877761</v>
      </c>
    </row>
    <row r="297" spans="1:10" x14ac:dyDescent="0.25">
      <c r="A297" s="29">
        <v>10</v>
      </c>
      <c r="B297" s="30" t="s">
        <v>1259</v>
      </c>
      <c r="C297" s="30" t="s">
        <v>1259</v>
      </c>
      <c r="D297" s="30" t="s">
        <v>3482</v>
      </c>
      <c r="E297" s="30" t="s">
        <v>3483</v>
      </c>
      <c r="F297" s="32">
        <v>91735</v>
      </c>
      <c r="G297" s="32">
        <v>956057</v>
      </c>
      <c r="H297" s="32">
        <v>3041471.3546192837</v>
      </c>
      <c r="I297" s="32">
        <v>3506396.1072109882</v>
      </c>
      <c r="J297" s="35">
        <v>116.48349736087643</v>
      </c>
    </row>
    <row r="298" spans="1:10" x14ac:dyDescent="0.25">
      <c r="A298" s="29">
        <v>10</v>
      </c>
      <c r="B298" s="30" t="s">
        <v>1259</v>
      </c>
      <c r="C298" s="30" t="s">
        <v>1259</v>
      </c>
      <c r="D298" s="30" t="s">
        <v>3484</v>
      </c>
      <c r="E298" s="30" t="s">
        <v>3485</v>
      </c>
      <c r="F298" s="32">
        <v>59949</v>
      </c>
      <c r="G298" s="32">
        <v>1754777</v>
      </c>
      <c r="H298" s="32">
        <v>6893472.5532369176</v>
      </c>
      <c r="I298" s="32">
        <v>6391673.5588750439</v>
      </c>
      <c r="J298" s="35">
        <v>92.726534097316048</v>
      </c>
    </row>
    <row r="299" spans="1:10" x14ac:dyDescent="0.25">
      <c r="A299" s="29">
        <v>10</v>
      </c>
      <c r="B299" s="30" t="s">
        <v>1259</v>
      </c>
      <c r="C299" s="30" t="s">
        <v>1259</v>
      </c>
      <c r="D299" s="30" t="s">
        <v>3486</v>
      </c>
      <c r="E299" s="30" t="s">
        <v>3487</v>
      </c>
      <c r="F299" s="32">
        <v>105067</v>
      </c>
      <c r="G299" s="32">
        <v>714349</v>
      </c>
      <c r="H299" s="32">
        <v>5348218.7925990084</v>
      </c>
      <c r="I299" s="32">
        <v>3097305.8730238797</v>
      </c>
      <c r="J299" s="35">
        <v>57.931101579944226</v>
      </c>
    </row>
    <row r="300" spans="1:10" x14ac:dyDescent="0.25">
      <c r="A300" s="29">
        <v>10</v>
      </c>
      <c r="B300" s="30" t="s">
        <v>1259</v>
      </c>
      <c r="C300" s="30" t="s">
        <v>1259</v>
      </c>
      <c r="D300" s="30" t="s">
        <v>3488</v>
      </c>
      <c r="E300" s="30" t="s">
        <v>3489</v>
      </c>
      <c r="F300" s="32">
        <v>61894</v>
      </c>
      <c r="G300" s="32">
        <v>896002</v>
      </c>
      <c r="H300" s="32">
        <v>2843276.4868969526</v>
      </c>
      <c r="I300" s="32">
        <v>2628719.011988238</v>
      </c>
      <c r="J300" s="35">
        <v>92.45473754968171</v>
      </c>
    </row>
    <row r="301" spans="1:10" x14ac:dyDescent="0.25">
      <c r="A301" s="29">
        <v>10</v>
      </c>
      <c r="B301" s="30" t="s">
        <v>1259</v>
      </c>
      <c r="C301" s="30" t="s">
        <v>1259</v>
      </c>
      <c r="D301" s="30" t="s">
        <v>3490</v>
      </c>
      <c r="E301" s="30" t="s">
        <v>3491</v>
      </c>
      <c r="F301" s="32">
        <v>557926</v>
      </c>
      <c r="G301" s="32">
        <v>1457707</v>
      </c>
      <c r="H301" s="32">
        <v>2675747.0350709595</v>
      </c>
      <c r="I301" s="32">
        <v>2645884.9320537131</v>
      </c>
      <c r="J301" s="35">
        <v>98.908072374651823</v>
      </c>
    </row>
    <row r="302" spans="1:10" x14ac:dyDescent="0.25">
      <c r="A302" s="29">
        <v>10</v>
      </c>
      <c r="B302" s="30" t="s">
        <v>1259</v>
      </c>
      <c r="C302" s="30" t="s">
        <v>1259</v>
      </c>
      <c r="D302" s="30" t="s">
        <v>3492</v>
      </c>
      <c r="E302" s="30" t="s">
        <v>3493</v>
      </c>
      <c r="F302" s="32">
        <v>74561</v>
      </c>
      <c r="G302" s="32">
        <v>667019</v>
      </c>
      <c r="H302" s="32">
        <v>4640497.6753933029</v>
      </c>
      <c r="I302" s="32">
        <v>4635454.7230053246</v>
      </c>
      <c r="J302" s="35">
        <v>99.845703792867582</v>
      </c>
    </row>
    <row r="303" spans="1:10" x14ac:dyDescent="0.25">
      <c r="A303" s="29">
        <v>10</v>
      </c>
      <c r="B303" s="30" t="s">
        <v>1259</v>
      </c>
      <c r="C303" s="30" t="s">
        <v>1259</v>
      </c>
      <c r="D303" s="30" t="s">
        <v>3494</v>
      </c>
      <c r="E303" s="30" t="s">
        <v>3495</v>
      </c>
      <c r="F303" s="32">
        <v>52931</v>
      </c>
      <c r="G303" s="32">
        <v>512077</v>
      </c>
      <c r="H303" s="32">
        <v>2150963.6505072643</v>
      </c>
      <c r="I303" s="32">
        <v>2051281.0530124125</v>
      </c>
      <c r="J303" s="35">
        <v>95.375297717783525</v>
      </c>
    </row>
    <row r="304" spans="1:10" x14ac:dyDescent="0.25">
      <c r="A304" s="29">
        <v>10</v>
      </c>
      <c r="B304" s="30" t="s">
        <v>1259</v>
      </c>
      <c r="C304" s="30" t="s">
        <v>1259</v>
      </c>
      <c r="D304" s="30" t="s">
        <v>3496</v>
      </c>
      <c r="E304" s="30" t="s">
        <v>3497</v>
      </c>
      <c r="F304" s="32">
        <v>135568</v>
      </c>
      <c r="G304" s="32">
        <v>681930</v>
      </c>
      <c r="H304" s="32">
        <v>1355601.8875545852</v>
      </c>
      <c r="I304" s="32">
        <v>1107944.1041986309</v>
      </c>
      <c r="J304" s="35">
        <v>81.694302315443167</v>
      </c>
    </row>
    <row r="305" spans="1:10" x14ac:dyDescent="0.25">
      <c r="A305" s="29">
        <v>10</v>
      </c>
      <c r="B305" s="30" t="s">
        <v>1259</v>
      </c>
      <c r="C305" s="30" t="s">
        <v>1259</v>
      </c>
      <c r="D305" s="30" t="s">
        <v>3498</v>
      </c>
      <c r="E305" s="30" t="s">
        <v>3499</v>
      </c>
      <c r="F305" s="32">
        <v>149580</v>
      </c>
      <c r="G305" s="32">
        <v>1082003</v>
      </c>
      <c r="H305" s="32">
        <v>3125379.6270891833</v>
      </c>
      <c r="I305" s="32">
        <v>3081917.7199090784</v>
      </c>
      <c r="J305" s="35">
        <v>98.600148799973255</v>
      </c>
    </row>
    <row r="306" spans="1:10" x14ac:dyDescent="0.25">
      <c r="A306" s="29">
        <v>10</v>
      </c>
      <c r="B306" s="30" t="s">
        <v>1259</v>
      </c>
      <c r="C306" s="30" t="s">
        <v>1259</v>
      </c>
      <c r="D306" s="30" t="s">
        <v>3500</v>
      </c>
      <c r="E306" s="30" t="s">
        <v>3501</v>
      </c>
      <c r="F306" s="32">
        <v>73356</v>
      </c>
      <c r="G306" s="32">
        <v>881830</v>
      </c>
      <c r="H306" s="32">
        <v>4999697.8560035992</v>
      </c>
      <c r="I306" s="32">
        <v>6163248.2307105074</v>
      </c>
      <c r="J306" s="35">
        <v>123.27692150880637</v>
      </c>
    </row>
    <row r="307" spans="1:10" x14ac:dyDescent="0.25">
      <c r="A307" s="29">
        <v>10</v>
      </c>
      <c r="B307" s="30" t="s">
        <v>1259</v>
      </c>
      <c r="C307" s="30" t="s">
        <v>1259</v>
      </c>
      <c r="D307" s="30" t="s">
        <v>3502</v>
      </c>
      <c r="E307" s="30" t="s">
        <v>3503</v>
      </c>
      <c r="F307" s="32">
        <v>137040</v>
      </c>
      <c r="G307" s="32">
        <v>1409069</v>
      </c>
      <c r="H307" s="32">
        <v>2895038.3780283132</v>
      </c>
      <c r="I307" s="32">
        <v>2815873.3398788674</v>
      </c>
      <c r="J307" s="35">
        <v>97.213005431990652</v>
      </c>
    </row>
    <row r="308" spans="1:10" x14ac:dyDescent="0.25">
      <c r="A308" s="29">
        <v>10</v>
      </c>
      <c r="B308" s="30" t="s">
        <v>1259</v>
      </c>
      <c r="C308" s="30" t="s">
        <v>1259</v>
      </c>
      <c r="D308" s="30" t="s">
        <v>3504</v>
      </c>
      <c r="E308" s="30" t="s">
        <v>3505</v>
      </c>
      <c r="F308" s="32">
        <v>273138</v>
      </c>
      <c r="G308" s="32">
        <v>11731766</v>
      </c>
      <c r="H308" s="32">
        <v>15257828.726830393</v>
      </c>
      <c r="I308" s="32">
        <v>14778832.890945235</v>
      </c>
      <c r="J308" s="35">
        <v>96.861222733929367</v>
      </c>
    </row>
    <row r="309" spans="1:10" x14ac:dyDescent="0.25">
      <c r="A309" s="29">
        <v>10</v>
      </c>
      <c r="B309" s="30" t="s">
        <v>1259</v>
      </c>
      <c r="C309" s="30" t="s">
        <v>1259</v>
      </c>
      <c r="D309" s="30" t="s">
        <v>3506</v>
      </c>
      <c r="E309" s="30" t="s">
        <v>3507</v>
      </c>
      <c r="F309" s="32">
        <v>83098</v>
      </c>
      <c r="G309" s="32">
        <v>1660463</v>
      </c>
      <c r="H309" s="32">
        <v>6580865.1050446462</v>
      </c>
      <c r="I309" s="32">
        <v>5929848.8188885413</v>
      </c>
      <c r="J309" s="35">
        <v>90.114936333004408</v>
      </c>
    </row>
    <row r="310" spans="1:10" x14ac:dyDescent="0.25">
      <c r="A310" s="29">
        <v>10</v>
      </c>
      <c r="B310" s="30" t="s">
        <v>1259</v>
      </c>
      <c r="C310" s="30" t="s">
        <v>1259</v>
      </c>
      <c r="D310" s="30" t="s">
        <v>3508</v>
      </c>
      <c r="E310" s="30" t="s">
        <v>3509</v>
      </c>
      <c r="F310" s="32">
        <v>67747</v>
      </c>
      <c r="G310" s="32">
        <v>1275928</v>
      </c>
      <c r="H310" s="32">
        <v>15003877.104137452</v>
      </c>
      <c r="I310" s="32">
        <v>14458217.717640635</v>
      </c>
      <c r="J310" s="35">
        <v>96.363330985873915</v>
      </c>
    </row>
    <row r="311" spans="1:10" x14ac:dyDescent="0.25">
      <c r="A311" s="29">
        <v>10</v>
      </c>
      <c r="B311" s="30" t="s">
        <v>1259</v>
      </c>
      <c r="C311" s="30" t="s">
        <v>1259</v>
      </c>
      <c r="D311" s="30" t="s">
        <v>3510</v>
      </c>
      <c r="E311" s="30" t="s">
        <v>3511</v>
      </c>
      <c r="F311" s="32">
        <v>60692</v>
      </c>
      <c r="G311" s="32">
        <v>239452</v>
      </c>
      <c r="H311" s="32">
        <v>1046850.0789560402</v>
      </c>
      <c r="I311" s="32">
        <v>776473.50713438354</v>
      </c>
      <c r="J311" s="35">
        <v>74.142344536347451</v>
      </c>
    </row>
    <row r="312" spans="1:10" x14ac:dyDescent="0.25">
      <c r="A312" s="29">
        <v>10</v>
      </c>
      <c r="B312" s="30" t="s">
        <v>1259</v>
      </c>
      <c r="C312" s="30" t="s">
        <v>1259</v>
      </c>
      <c r="D312" s="30" t="s">
        <v>3512</v>
      </c>
      <c r="E312" s="30" t="s">
        <v>3513</v>
      </c>
      <c r="F312" s="32">
        <v>178528</v>
      </c>
      <c r="G312" s="32">
        <v>782329</v>
      </c>
      <c r="H312" s="32">
        <v>2492211.988063497</v>
      </c>
      <c r="I312" s="32">
        <v>2557378.5049235974</v>
      </c>
      <c r="J312" s="35">
        <v>102.56124505567755</v>
      </c>
    </row>
    <row r="313" spans="1:10" x14ac:dyDescent="0.25">
      <c r="A313" s="29">
        <v>10</v>
      </c>
      <c r="B313" s="30" t="s">
        <v>1259</v>
      </c>
      <c r="C313" s="30" t="s">
        <v>1259</v>
      </c>
      <c r="D313" s="30" t="s">
        <v>3514</v>
      </c>
      <c r="E313" s="30" t="s">
        <v>3515</v>
      </c>
      <c r="F313" s="32">
        <v>65963</v>
      </c>
      <c r="G313" s="32">
        <v>2292968</v>
      </c>
      <c r="H313" s="32">
        <v>8714159.746979367</v>
      </c>
      <c r="I313" s="32">
        <v>7878439.829934964</v>
      </c>
      <c r="J313" s="35">
        <v>90.390677470703267</v>
      </c>
    </row>
    <row r="314" spans="1:10" x14ac:dyDescent="0.25">
      <c r="A314" s="29">
        <v>10</v>
      </c>
      <c r="B314" s="30" t="s">
        <v>1259</v>
      </c>
      <c r="C314" s="30" t="s">
        <v>1259</v>
      </c>
      <c r="D314" s="30" t="s">
        <v>3516</v>
      </c>
      <c r="E314" s="30" t="s">
        <v>3517</v>
      </c>
      <c r="F314" s="32">
        <v>68047</v>
      </c>
      <c r="G314" s="32">
        <v>10207329</v>
      </c>
      <c r="H314" s="32">
        <v>15725809.676870398</v>
      </c>
      <c r="I314" s="32">
        <v>14283848.532411421</v>
      </c>
      <c r="J314" s="35">
        <v>90.831022278719118</v>
      </c>
    </row>
    <row r="315" spans="1:10" x14ac:dyDescent="0.25">
      <c r="A315" s="29">
        <v>10</v>
      </c>
      <c r="B315" s="30" t="s">
        <v>1259</v>
      </c>
      <c r="C315" s="30" t="s">
        <v>1259</v>
      </c>
      <c r="D315" s="30" t="s">
        <v>3518</v>
      </c>
      <c r="E315" s="30" t="s">
        <v>3519</v>
      </c>
      <c r="F315" s="32">
        <v>186115</v>
      </c>
      <c r="G315" s="32">
        <v>696854</v>
      </c>
      <c r="H315" s="32">
        <v>2185346.9776482284</v>
      </c>
      <c r="I315" s="32">
        <v>2208054.4858017894</v>
      </c>
      <c r="J315" s="35">
        <v>101.03332998361228</v>
      </c>
    </row>
    <row r="316" spans="1:10" x14ac:dyDescent="0.25">
      <c r="A316" s="29">
        <v>10</v>
      </c>
      <c r="B316" s="30" t="s">
        <v>1259</v>
      </c>
      <c r="C316" s="30" t="s">
        <v>1259</v>
      </c>
      <c r="D316" s="30" t="s">
        <v>3520</v>
      </c>
      <c r="E316" s="30" t="s">
        <v>3521</v>
      </c>
      <c r="F316" s="32">
        <v>74380</v>
      </c>
      <c r="G316" s="32">
        <v>4064330</v>
      </c>
      <c r="H316" s="32">
        <v>11598501.839271311</v>
      </c>
      <c r="I316" s="32">
        <v>11678835.678771175</v>
      </c>
      <c r="J316" s="35">
        <v>100.69780487496639</v>
      </c>
    </row>
    <row r="317" spans="1:10" x14ac:dyDescent="0.25">
      <c r="A317" s="29">
        <v>10</v>
      </c>
      <c r="B317" s="30" t="s">
        <v>1259</v>
      </c>
      <c r="C317" s="30" t="s">
        <v>1259</v>
      </c>
      <c r="D317" s="30" t="s">
        <v>3522</v>
      </c>
      <c r="E317" s="30" t="s">
        <v>3523</v>
      </c>
      <c r="F317" s="32">
        <v>134356</v>
      </c>
      <c r="G317" s="32">
        <v>1572114</v>
      </c>
      <c r="H317" s="32">
        <v>6798537.6690955367</v>
      </c>
      <c r="I317" s="32">
        <v>8793765.7423784565</v>
      </c>
      <c r="J317" s="35">
        <v>129.30141029578135</v>
      </c>
    </row>
    <row r="318" spans="1:10" x14ac:dyDescent="0.25">
      <c r="A318" s="29">
        <v>10</v>
      </c>
      <c r="B318" s="30" t="s">
        <v>1259</v>
      </c>
      <c r="C318" s="30" t="s">
        <v>1259</v>
      </c>
      <c r="D318" s="30" t="s">
        <v>3524</v>
      </c>
      <c r="E318" s="30" t="s">
        <v>3525</v>
      </c>
      <c r="F318" s="32">
        <v>60851</v>
      </c>
      <c r="G318" s="32">
        <v>1363659</v>
      </c>
      <c r="H318" s="32">
        <v>3862898.2435785774</v>
      </c>
      <c r="I318" s="32">
        <v>3868255.9969597873</v>
      </c>
      <c r="J318" s="35">
        <v>100.13541176151584</v>
      </c>
    </row>
    <row r="319" spans="1:10" x14ac:dyDescent="0.25">
      <c r="A319" s="29">
        <v>10</v>
      </c>
      <c r="B319" s="30" t="s">
        <v>1259</v>
      </c>
      <c r="C319" s="30" t="s">
        <v>1259</v>
      </c>
      <c r="D319" s="30" t="s">
        <v>3526</v>
      </c>
      <c r="E319" s="30" t="s">
        <v>3527</v>
      </c>
      <c r="F319" s="32">
        <v>310363</v>
      </c>
      <c r="G319" s="32">
        <v>1288867</v>
      </c>
      <c r="H319" s="32">
        <v>5825357.6443358259</v>
      </c>
      <c r="I319" s="32">
        <v>5457765.9153539566</v>
      </c>
      <c r="J319" s="35">
        <v>93.755334723533409</v>
      </c>
    </row>
    <row r="320" spans="1:10" x14ac:dyDescent="0.25">
      <c r="A320" s="29">
        <v>10</v>
      </c>
      <c r="B320" s="30" t="s">
        <v>1259</v>
      </c>
      <c r="C320" s="30" t="s">
        <v>1259</v>
      </c>
      <c r="D320" s="30" t="s">
        <v>3528</v>
      </c>
      <c r="E320" s="30" t="s">
        <v>3529</v>
      </c>
      <c r="F320" s="32">
        <v>84297</v>
      </c>
      <c r="G320" s="32">
        <v>755102</v>
      </c>
      <c r="H320" s="32">
        <v>2446506.5700677363</v>
      </c>
      <c r="I320" s="32">
        <v>2007263.9399385508</v>
      </c>
      <c r="J320" s="35">
        <v>81.994968153077807</v>
      </c>
    </row>
    <row r="321" spans="1:10" x14ac:dyDescent="0.25">
      <c r="A321" s="29">
        <v>10</v>
      </c>
      <c r="B321" s="30" t="s">
        <v>1259</v>
      </c>
      <c r="C321" s="30" t="s">
        <v>1259</v>
      </c>
      <c r="D321" s="30" t="s">
        <v>3530</v>
      </c>
      <c r="E321" s="30" t="s">
        <v>3531</v>
      </c>
      <c r="F321" s="32">
        <v>98923</v>
      </c>
      <c r="G321" s="32">
        <v>2000328</v>
      </c>
      <c r="H321" s="32">
        <v>3614756.6473721983</v>
      </c>
      <c r="I321" s="32">
        <v>4005387.0395560185</v>
      </c>
      <c r="J321" s="35">
        <v>110.80530154665749</v>
      </c>
    </row>
    <row r="322" spans="1:10" x14ac:dyDescent="0.25">
      <c r="A322" s="29">
        <v>10</v>
      </c>
      <c r="B322" s="30" t="s">
        <v>1259</v>
      </c>
      <c r="C322" s="30" t="s">
        <v>1259</v>
      </c>
      <c r="D322" s="30" t="s">
        <v>3532</v>
      </c>
      <c r="E322" s="30" t="s">
        <v>3533</v>
      </c>
      <c r="F322" s="32">
        <v>192985</v>
      </c>
      <c r="G322" s="32">
        <v>1097408</v>
      </c>
      <c r="H322" s="32">
        <v>2979667.9639920201</v>
      </c>
      <c r="I322" s="32">
        <v>2689335.1907091225</v>
      </c>
      <c r="J322" s="35">
        <v>90.22224462989351</v>
      </c>
    </row>
    <row r="323" spans="1:10" x14ac:dyDescent="0.25">
      <c r="A323" s="29">
        <v>10</v>
      </c>
      <c r="B323" s="30" t="s">
        <v>1259</v>
      </c>
      <c r="C323" s="30" t="s">
        <v>1259</v>
      </c>
      <c r="D323" s="30" t="s">
        <v>3534</v>
      </c>
      <c r="E323" s="30" t="s">
        <v>3535</v>
      </c>
      <c r="F323" s="32">
        <v>142171</v>
      </c>
      <c r="G323" s="32">
        <v>775815</v>
      </c>
      <c r="H323" s="32">
        <v>3373300.99864248</v>
      </c>
      <c r="I323" s="32">
        <v>3372488.1316724229</v>
      </c>
      <c r="J323" s="35">
        <v>99.962662429750083</v>
      </c>
    </row>
    <row r="324" spans="1:10" x14ac:dyDescent="0.25">
      <c r="A324" s="29">
        <v>10</v>
      </c>
      <c r="B324" s="30" t="s">
        <v>1259</v>
      </c>
      <c r="C324" s="30" t="s">
        <v>1259</v>
      </c>
      <c r="D324" s="30" t="s">
        <v>3536</v>
      </c>
      <c r="E324" s="30" t="s">
        <v>3537</v>
      </c>
      <c r="F324" s="32">
        <v>168979</v>
      </c>
      <c r="G324" s="32">
        <v>3844238</v>
      </c>
      <c r="H324" s="32">
        <v>10532796.126637038</v>
      </c>
      <c r="I324" s="32">
        <v>11536570.217713444</v>
      </c>
      <c r="J324" s="35">
        <v>109.55661977227939</v>
      </c>
    </row>
    <row r="325" spans="1:10" x14ac:dyDescent="0.25">
      <c r="A325" s="29">
        <v>10</v>
      </c>
      <c r="B325" s="30" t="s">
        <v>1259</v>
      </c>
      <c r="C325" s="30" t="s">
        <v>1259</v>
      </c>
      <c r="D325" s="30" t="s">
        <v>3538</v>
      </c>
      <c r="E325" s="30" t="s">
        <v>3539</v>
      </c>
      <c r="F325" s="32">
        <v>50126</v>
      </c>
      <c r="G325" s="32">
        <v>11745588</v>
      </c>
      <c r="H325" s="32">
        <v>15257255.491920361</v>
      </c>
      <c r="I325" s="32">
        <v>14975942.905817339</v>
      </c>
      <c r="J325" s="35">
        <v>98.156446644455968</v>
      </c>
    </row>
    <row r="326" spans="1:10" x14ac:dyDescent="0.25">
      <c r="A326" s="29">
        <v>10</v>
      </c>
      <c r="B326" s="30" t="s">
        <v>1259</v>
      </c>
      <c r="C326" s="30" t="s">
        <v>1259</v>
      </c>
      <c r="D326" s="30" t="s">
        <v>3540</v>
      </c>
      <c r="E326" s="30" t="s">
        <v>3541</v>
      </c>
      <c r="F326" s="32">
        <v>911478</v>
      </c>
      <c r="G326" s="32">
        <v>4777656</v>
      </c>
      <c r="H326" s="32">
        <v>12595177.689773094</v>
      </c>
      <c r="I326" s="32">
        <v>12936849.833232397</v>
      </c>
      <c r="J326" s="35">
        <v>102.76521934341805</v>
      </c>
    </row>
    <row r="327" spans="1:10" x14ac:dyDescent="0.25">
      <c r="A327" s="29">
        <v>10</v>
      </c>
      <c r="B327" s="30" t="s">
        <v>1259</v>
      </c>
      <c r="C327" s="30" t="s">
        <v>1259</v>
      </c>
      <c r="D327" s="30" t="s">
        <v>3542</v>
      </c>
      <c r="E327" s="30" t="s">
        <v>3543</v>
      </c>
      <c r="F327" s="32">
        <v>125699</v>
      </c>
      <c r="G327" s="32">
        <v>516939</v>
      </c>
      <c r="H327" s="32">
        <v>2031550.1242889762</v>
      </c>
      <c r="I327" s="32">
        <v>1507844.4883014185</v>
      </c>
      <c r="J327" s="35">
        <v>74.216230956491302</v>
      </c>
    </row>
    <row r="328" spans="1:10" x14ac:dyDescent="0.25">
      <c r="A328" s="29">
        <v>10</v>
      </c>
      <c r="B328" s="30" t="s">
        <v>1259</v>
      </c>
      <c r="C328" s="30" t="s">
        <v>1259</v>
      </c>
      <c r="D328" s="30" t="s">
        <v>3544</v>
      </c>
      <c r="E328" s="30" t="s">
        <v>3545</v>
      </c>
      <c r="F328" s="32">
        <v>74725</v>
      </c>
      <c r="G328" s="32">
        <v>731856</v>
      </c>
      <c r="H328" s="32">
        <v>2443412.3929876215</v>
      </c>
      <c r="I328" s="32">
        <v>1589627.9877015725</v>
      </c>
      <c r="J328" s="35">
        <v>65.042837217798592</v>
      </c>
    </row>
    <row r="329" spans="1:10" x14ac:dyDescent="0.25">
      <c r="A329" s="29">
        <v>10</v>
      </c>
      <c r="B329" s="30" t="s">
        <v>1259</v>
      </c>
      <c r="C329" s="30" t="s">
        <v>1259</v>
      </c>
      <c r="D329" s="30" t="s">
        <v>3546</v>
      </c>
      <c r="E329" s="30" t="s">
        <v>3547</v>
      </c>
      <c r="F329" s="32">
        <v>985455</v>
      </c>
      <c r="G329" s="32">
        <v>3093101</v>
      </c>
      <c r="H329" s="32">
        <v>6813201.7342293663</v>
      </c>
      <c r="I329" s="32">
        <v>6699994.0436630799</v>
      </c>
      <c r="J329" s="35">
        <v>98.345042487480399</v>
      </c>
    </row>
    <row r="330" spans="1:10" x14ac:dyDescent="0.25">
      <c r="A330" s="29">
        <v>10</v>
      </c>
      <c r="B330" s="30" t="s">
        <v>1259</v>
      </c>
      <c r="C330" s="30" t="s">
        <v>1259</v>
      </c>
      <c r="D330" s="30" t="s">
        <v>3548</v>
      </c>
      <c r="E330" s="30" t="s">
        <v>3549</v>
      </c>
      <c r="F330" s="32">
        <v>82633</v>
      </c>
      <c r="G330" s="32">
        <v>9800581</v>
      </c>
      <c r="H330" s="32">
        <v>15235050.575544879</v>
      </c>
      <c r="I330" s="32">
        <v>14953348.913363909</v>
      </c>
      <c r="J330" s="35">
        <v>98.150771096293241</v>
      </c>
    </row>
    <row r="331" spans="1:10" x14ac:dyDescent="0.25">
      <c r="A331" s="29">
        <v>10</v>
      </c>
      <c r="B331" s="30" t="s">
        <v>1259</v>
      </c>
      <c r="C331" s="30" t="s">
        <v>1259</v>
      </c>
      <c r="D331" s="30" t="s">
        <v>3550</v>
      </c>
      <c r="E331" s="30" t="s">
        <v>3551</v>
      </c>
      <c r="F331" s="32">
        <v>857240</v>
      </c>
      <c r="G331" s="32">
        <v>2414364</v>
      </c>
      <c r="H331" s="32">
        <v>4205213.3736258224</v>
      </c>
      <c r="I331" s="32">
        <v>4133849.4858779334</v>
      </c>
      <c r="J331" s="35">
        <v>98.286740811208062</v>
      </c>
    </row>
    <row r="332" spans="1:10" x14ac:dyDescent="0.25">
      <c r="A332" s="29">
        <v>10</v>
      </c>
      <c r="B332" s="30" t="s">
        <v>1259</v>
      </c>
      <c r="C332" s="30" t="s">
        <v>1259</v>
      </c>
      <c r="D332" s="30" t="s">
        <v>3552</v>
      </c>
      <c r="E332" s="30" t="s">
        <v>3553</v>
      </c>
      <c r="F332" s="32">
        <v>51006</v>
      </c>
      <c r="G332" s="32">
        <v>2174510</v>
      </c>
      <c r="H332" s="32">
        <v>4825308.6335137039</v>
      </c>
      <c r="I332" s="32">
        <v>4519319.4420460332</v>
      </c>
      <c r="J332" s="35">
        <v>93.659503495667167</v>
      </c>
    </row>
    <row r="333" spans="1:10" ht="30" x14ac:dyDescent="0.25">
      <c r="A333" s="29">
        <v>10</v>
      </c>
      <c r="B333" s="30" t="s">
        <v>1259</v>
      </c>
      <c r="C333" s="30" t="s">
        <v>1259</v>
      </c>
      <c r="D333" s="30" t="s">
        <v>3554</v>
      </c>
      <c r="E333" s="30" t="s">
        <v>3555</v>
      </c>
      <c r="F333" s="32">
        <v>195018</v>
      </c>
      <c r="G333" s="32">
        <v>11756246</v>
      </c>
      <c r="H333" s="32">
        <v>15205112.188828724</v>
      </c>
      <c r="I333" s="32">
        <v>15169916.69880729</v>
      </c>
      <c r="J333" s="35">
        <v>99.767701914182283</v>
      </c>
    </row>
    <row r="334" spans="1:10" x14ac:dyDescent="0.25">
      <c r="A334" s="29">
        <v>10</v>
      </c>
      <c r="B334" s="30" t="s">
        <v>1259</v>
      </c>
      <c r="C334" s="30" t="s">
        <v>1259</v>
      </c>
      <c r="D334" s="30" t="s">
        <v>3556</v>
      </c>
      <c r="E334" s="30" t="s">
        <v>3557</v>
      </c>
      <c r="F334" s="32">
        <v>55601</v>
      </c>
      <c r="G334" s="32">
        <v>10839149</v>
      </c>
      <c r="H334" s="32">
        <v>14911814.833510188</v>
      </c>
      <c r="I334" s="32">
        <v>14317869.493750112</v>
      </c>
      <c r="J334" s="35">
        <v>96.016745146670019</v>
      </c>
    </row>
    <row r="335" spans="1:10" x14ac:dyDescent="0.25">
      <c r="A335" s="29">
        <v>10</v>
      </c>
      <c r="B335" s="30" t="s">
        <v>1259</v>
      </c>
      <c r="C335" s="30" t="s">
        <v>1259</v>
      </c>
      <c r="D335" s="30" t="s">
        <v>3558</v>
      </c>
      <c r="E335" s="30" t="s">
        <v>3559</v>
      </c>
      <c r="F335" s="32">
        <v>88766</v>
      </c>
      <c r="G335" s="32">
        <v>10770244</v>
      </c>
      <c r="H335" s="32">
        <v>14619375.773449294</v>
      </c>
      <c r="I335" s="32">
        <v>14582830.847047294</v>
      </c>
      <c r="J335" s="35">
        <v>99.749516376765868</v>
      </c>
    </row>
    <row r="336" spans="1:10" x14ac:dyDescent="0.25">
      <c r="A336" s="29">
        <v>10</v>
      </c>
      <c r="B336" s="30" t="s">
        <v>1259</v>
      </c>
      <c r="C336" s="30" t="s">
        <v>1259</v>
      </c>
      <c r="D336" s="30" t="s">
        <v>3560</v>
      </c>
      <c r="E336" s="30" t="s">
        <v>3561</v>
      </c>
      <c r="F336" s="32">
        <v>159311</v>
      </c>
      <c r="G336" s="32">
        <v>2332441</v>
      </c>
      <c r="H336" s="32">
        <v>5340585.88272624</v>
      </c>
      <c r="I336" s="32">
        <v>5503713.0300795306</v>
      </c>
      <c r="J336" s="35">
        <v>103.04379428099755</v>
      </c>
    </row>
    <row r="337" spans="1:10" x14ac:dyDescent="0.25">
      <c r="A337" s="29">
        <v>10</v>
      </c>
      <c r="B337" s="30" t="s">
        <v>1259</v>
      </c>
      <c r="C337" s="30" t="s">
        <v>1259</v>
      </c>
      <c r="D337" s="30" t="s">
        <v>3562</v>
      </c>
      <c r="E337" s="30" t="s">
        <v>3563</v>
      </c>
      <c r="F337" s="32">
        <v>264363</v>
      </c>
      <c r="G337" s="32">
        <v>1375375</v>
      </c>
      <c r="H337" s="32">
        <v>3314606.1702356227</v>
      </c>
      <c r="I337" s="32">
        <v>3486222.9040826438</v>
      </c>
      <c r="J337" s="35">
        <v>105.16382886901722</v>
      </c>
    </row>
    <row r="338" spans="1:10" x14ac:dyDescent="0.25">
      <c r="A338" s="29">
        <v>10</v>
      </c>
      <c r="B338" s="30" t="s">
        <v>1259</v>
      </c>
      <c r="C338" s="30" t="s">
        <v>1259</v>
      </c>
      <c r="D338" s="30" t="s">
        <v>3564</v>
      </c>
      <c r="E338" s="30" t="s">
        <v>3565</v>
      </c>
      <c r="F338" s="32">
        <v>176271</v>
      </c>
      <c r="G338" s="32">
        <v>2692737</v>
      </c>
      <c r="H338" s="32">
        <v>9670190.6528697293</v>
      </c>
      <c r="I338" s="32">
        <v>8900036.0327677261</v>
      </c>
      <c r="J338" s="35">
        <v>92.034322483562235</v>
      </c>
    </row>
    <row r="339" spans="1:10" x14ac:dyDescent="0.25">
      <c r="A339" s="29">
        <v>10</v>
      </c>
      <c r="B339" s="30" t="s">
        <v>1259</v>
      </c>
      <c r="C339" s="30" t="s">
        <v>1259</v>
      </c>
      <c r="D339" s="30" t="s">
        <v>3566</v>
      </c>
      <c r="E339" s="30" t="s">
        <v>3567</v>
      </c>
      <c r="F339" s="32">
        <v>202627</v>
      </c>
      <c r="G339" s="32">
        <v>1168795</v>
      </c>
      <c r="H339" s="32">
        <v>5612036.7350599868</v>
      </c>
      <c r="I339" s="32">
        <v>4280175.3737458484</v>
      </c>
      <c r="J339" s="35">
        <v>76.301786475148916</v>
      </c>
    </row>
    <row r="340" spans="1:10" x14ac:dyDescent="0.25">
      <c r="A340" s="29">
        <v>10</v>
      </c>
      <c r="B340" s="30" t="s">
        <v>1259</v>
      </c>
      <c r="C340" s="30" t="s">
        <v>1259</v>
      </c>
      <c r="D340" s="30" t="s">
        <v>3568</v>
      </c>
      <c r="E340" s="30" t="s">
        <v>3569</v>
      </c>
      <c r="F340" s="32">
        <v>389381</v>
      </c>
      <c r="G340" s="32">
        <v>1648901</v>
      </c>
      <c r="H340" s="32">
        <v>4175992.6179808467</v>
      </c>
      <c r="I340" s="32">
        <v>4020786.8828756413</v>
      </c>
      <c r="J340" s="35">
        <v>96.286446506634888</v>
      </c>
    </row>
    <row r="341" spans="1:10" x14ac:dyDescent="0.25">
      <c r="A341" s="29">
        <v>10</v>
      </c>
      <c r="B341" s="30" t="s">
        <v>1259</v>
      </c>
      <c r="C341" s="30" t="s">
        <v>1259</v>
      </c>
      <c r="D341" s="30" t="s">
        <v>3570</v>
      </c>
      <c r="E341" s="30" t="s">
        <v>3571</v>
      </c>
      <c r="F341" s="32">
        <v>428537</v>
      </c>
      <c r="G341" s="32">
        <v>1362468</v>
      </c>
      <c r="H341" s="32">
        <v>2706281.1935468814</v>
      </c>
      <c r="I341" s="32">
        <v>2419138.435073284</v>
      </c>
      <c r="J341" s="35">
        <v>89.37762919981239</v>
      </c>
    </row>
    <row r="342" spans="1:10" x14ac:dyDescent="0.25">
      <c r="A342" s="29">
        <v>10</v>
      </c>
      <c r="B342" s="30" t="s">
        <v>1259</v>
      </c>
      <c r="C342" s="30" t="s">
        <v>1259</v>
      </c>
      <c r="D342" s="30" t="s">
        <v>3572</v>
      </c>
      <c r="E342" s="30" t="s">
        <v>3573</v>
      </c>
      <c r="F342" s="32">
        <v>112442</v>
      </c>
      <c r="G342" s="32">
        <v>1824532</v>
      </c>
      <c r="H342" s="32">
        <v>4721548.5687465537</v>
      </c>
      <c r="I342" s="32">
        <v>4746567.6349139996</v>
      </c>
      <c r="J342" s="35">
        <v>100.53062613080522</v>
      </c>
    </row>
    <row r="343" spans="1:10" x14ac:dyDescent="0.25">
      <c r="A343" s="29">
        <v>10</v>
      </c>
      <c r="B343" s="30" t="s">
        <v>1259</v>
      </c>
      <c r="C343" s="30" t="s">
        <v>1259</v>
      </c>
      <c r="D343" s="30" t="s">
        <v>3574</v>
      </c>
      <c r="E343" s="30" t="s">
        <v>3575</v>
      </c>
      <c r="F343" s="32">
        <v>175802</v>
      </c>
      <c r="G343" s="32">
        <v>816170</v>
      </c>
      <c r="H343" s="32">
        <v>12044912.130806249</v>
      </c>
      <c r="I343" s="32">
        <v>12818208.163672768</v>
      </c>
      <c r="J343" s="35">
        <v>106.59383178860308</v>
      </c>
    </row>
    <row r="344" spans="1:10" x14ac:dyDescent="0.25">
      <c r="A344" s="29">
        <v>10</v>
      </c>
      <c r="B344" s="30" t="s">
        <v>1259</v>
      </c>
      <c r="C344" s="30" t="s">
        <v>1259</v>
      </c>
      <c r="D344" s="30" t="s">
        <v>3576</v>
      </c>
      <c r="E344" s="30" t="s">
        <v>1261</v>
      </c>
      <c r="F344" s="32">
        <v>8900172</v>
      </c>
      <c r="G344" s="32">
        <v>11915247</v>
      </c>
      <c r="H344" s="32">
        <v>15229379.862599397</v>
      </c>
      <c r="I344" s="32">
        <v>15614183.069326414</v>
      </c>
      <c r="J344" s="35">
        <v>102.53603948468636</v>
      </c>
    </row>
    <row r="345" spans="1:10" x14ac:dyDescent="0.25">
      <c r="A345" s="29">
        <v>10</v>
      </c>
      <c r="B345" s="30" t="s">
        <v>1259</v>
      </c>
      <c r="C345" s="30" t="s">
        <v>1259</v>
      </c>
      <c r="D345" s="30" t="s">
        <v>3577</v>
      </c>
      <c r="E345" s="30" t="s">
        <v>3578</v>
      </c>
      <c r="F345" s="32">
        <v>106935</v>
      </c>
      <c r="G345" s="32">
        <v>679979</v>
      </c>
      <c r="H345" s="32">
        <v>2019521.7897788375</v>
      </c>
      <c r="I345" s="32">
        <v>1730636.2970122036</v>
      </c>
      <c r="J345" s="35">
        <v>85.72943350727077</v>
      </c>
    </row>
    <row r="346" spans="1:10" x14ac:dyDescent="0.25">
      <c r="A346" s="29">
        <v>10</v>
      </c>
      <c r="B346" s="30" t="s">
        <v>1259</v>
      </c>
      <c r="C346" s="30" t="s">
        <v>1259</v>
      </c>
      <c r="D346" s="30" t="s">
        <v>3579</v>
      </c>
      <c r="E346" s="30" t="s">
        <v>3580</v>
      </c>
      <c r="F346" s="32">
        <v>111975</v>
      </c>
      <c r="G346" s="32">
        <v>690753</v>
      </c>
      <c r="H346" s="32">
        <v>2644065.6442688103</v>
      </c>
      <c r="I346" s="32">
        <v>2610255.6151194461</v>
      </c>
      <c r="J346" s="35">
        <v>98.702852353650357</v>
      </c>
    </row>
    <row r="347" spans="1:10" x14ac:dyDescent="0.25">
      <c r="A347" s="29">
        <v>10</v>
      </c>
      <c r="B347" s="30" t="s">
        <v>1259</v>
      </c>
      <c r="C347" s="30" t="s">
        <v>1259</v>
      </c>
      <c r="D347" s="30" t="s">
        <v>3581</v>
      </c>
      <c r="E347" s="30" t="s">
        <v>3582</v>
      </c>
      <c r="F347" s="32">
        <v>77175</v>
      </c>
      <c r="G347" s="32">
        <v>11868681</v>
      </c>
      <c r="H347" s="32">
        <v>15393833.486997085</v>
      </c>
      <c r="I347" s="32">
        <v>15179836.703945579</v>
      </c>
      <c r="J347" s="35">
        <v>98.609157711694195</v>
      </c>
    </row>
    <row r="348" spans="1:10" x14ac:dyDescent="0.25">
      <c r="A348" s="29">
        <v>10</v>
      </c>
      <c r="B348" s="30" t="s">
        <v>1259</v>
      </c>
      <c r="C348" s="30" t="s">
        <v>1259</v>
      </c>
      <c r="D348" s="30" t="s">
        <v>3583</v>
      </c>
      <c r="E348" s="30" t="s">
        <v>3584</v>
      </c>
      <c r="F348" s="32">
        <v>92389</v>
      </c>
      <c r="G348" s="32">
        <v>607190</v>
      </c>
      <c r="H348" s="32">
        <v>3140643.470586325</v>
      </c>
      <c r="I348" s="32">
        <v>2497944.4512225483</v>
      </c>
      <c r="J348" s="35">
        <v>79.542151505049304</v>
      </c>
    </row>
    <row r="349" spans="1:10" x14ac:dyDescent="0.25">
      <c r="A349" s="29">
        <v>10</v>
      </c>
      <c r="B349" s="30" t="s">
        <v>1259</v>
      </c>
      <c r="C349" s="30" t="s">
        <v>1259</v>
      </c>
      <c r="D349" s="30" t="s">
        <v>3585</v>
      </c>
      <c r="E349" s="30" t="s">
        <v>3586</v>
      </c>
      <c r="F349" s="32">
        <v>201158</v>
      </c>
      <c r="G349" s="32">
        <v>779872</v>
      </c>
      <c r="H349" s="32">
        <v>4801313.3359448789</v>
      </c>
      <c r="I349" s="32">
        <v>12121396.351310909</v>
      </c>
      <c r="J349" s="35">
        <v>253.05781733711808</v>
      </c>
    </row>
    <row r="350" spans="1:10" x14ac:dyDescent="0.25">
      <c r="A350" s="29">
        <v>10</v>
      </c>
      <c r="B350" s="30" t="s">
        <v>1259</v>
      </c>
      <c r="C350" s="30" t="s">
        <v>1259</v>
      </c>
      <c r="D350" s="30" t="s">
        <v>3587</v>
      </c>
      <c r="E350" s="30" t="s">
        <v>3588</v>
      </c>
      <c r="F350" s="32">
        <v>211563</v>
      </c>
      <c r="G350" s="32">
        <v>1166565</v>
      </c>
      <c r="H350" s="32">
        <v>4305561.6623417139</v>
      </c>
      <c r="I350" s="32">
        <v>3562953.6065758192</v>
      </c>
      <c r="J350" s="35">
        <v>82.750052169802842</v>
      </c>
    </row>
    <row r="351" spans="1:10" x14ac:dyDescent="0.25">
      <c r="A351" s="29">
        <v>10</v>
      </c>
      <c r="B351" s="30" t="s">
        <v>1259</v>
      </c>
      <c r="C351" s="30" t="s">
        <v>1259</v>
      </c>
      <c r="D351" s="30" t="s">
        <v>3589</v>
      </c>
      <c r="E351" s="30" t="s">
        <v>3590</v>
      </c>
      <c r="F351" s="32">
        <v>298297</v>
      </c>
      <c r="G351" s="32">
        <v>1505324</v>
      </c>
      <c r="H351" s="32">
        <v>12136415.186451757</v>
      </c>
      <c r="I351" s="32">
        <v>13479865.434908831</v>
      </c>
      <c r="J351" s="35">
        <v>111.29555285604614</v>
      </c>
    </row>
    <row r="352" spans="1:10" x14ac:dyDescent="0.25">
      <c r="A352" s="29">
        <v>10</v>
      </c>
      <c r="B352" s="30" t="s">
        <v>1259</v>
      </c>
      <c r="C352" s="30" t="s">
        <v>1259</v>
      </c>
      <c r="D352" s="30" t="s">
        <v>3591</v>
      </c>
      <c r="E352" s="30" t="s">
        <v>3592</v>
      </c>
      <c r="F352" s="32">
        <v>51413</v>
      </c>
      <c r="G352" s="32">
        <v>681098</v>
      </c>
      <c r="H352" s="32">
        <v>2845160.3066928596</v>
      </c>
      <c r="I352" s="32">
        <v>2152366.9903526343</v>
      </c>
      <c r="J352" s="35">
        <v>75.648882243790482</v>
      </c>
    </row>
    <row r="353" spans="1:10" x14ac:dyDescent="0.25">
      <c r="A353" s="29">
        <v>10</v>
      </c>
      <c r="B353" s="30" t="s">
        <v>1259</v>
      </c>
      <c r="C353" s="30" t="s">
        <v>1259</v>
      </c>
      <c r="D353" s="30" t="s">
        <v>3593</v>
      </c>
      <c r="E353" s="30" t="s">
        <v>3594</v>
      </c>
      <c r="F353" s="32">
        <v>186834</v>
      </c>
      <c r="G353" s="32">
        <v>2639895</v>
      </c>
      <c r="H353" s="32">
        <v>5945842.6152306329</v>
      </c>
      <c r="I353" s="32">
        <v>5351851.107801578</v>
      </c>
      <c r="J353" s="35">
        <v>90.006392925270561</v>
      </c>
    </row>
    <row r="354" spans="1:10" x14ac:dyDescent="0.25">
      <c r="A354" s="29">
        <v>10</v>
      </c>
      <c r="B354" s="30" t="s">
        <v>1259</v>
      </c>
      <c r="C354" s="30" t="s">
        <v>1259</v>
      </c>
      <c r="D354" s="30" t="s">
        <v>3595</v>
      </c>
      <c r="E354" s="30" t="s">
        <v>3596</v>
      </c>
      <c r="F354" s="32">
        <v>52967</v>
      </c>
      <c r="G354" s="32">
        <v>1360957</v>
      </c>
      <c r="H354" s="32">
        <v>9636002.038174713</v>
      </c>
      <c r="I354" s="32">
        <v>11232602.570015293</v>
      </c>
      <c r="J354" s="35">
        <v>116.57096199331659</v>
      </c>
    </row>
    <row r="355" spans="1:10" x14ac:dyDescent="0.25">
      <c r="A355" s="29">
        <v>10</v>
      </c>
      <c r="B355" s="30" t="s">
        <v>1259</v>
      </c>
      <c r="C355" s="30" t="s">
        <v>1259</v>
      </c>
      <c r="D355" s="30" t="s">
        <v>3597</v>
      </c>
      <c r="E355" s="30" t="s">
        <v>3598</v>
      </c>
      <c r="F355" s="32">
        <v>402265</v>
      </c>
      <c r="G355" s="32">
        <v>2273821</v>
      </c>
      <c r="H355" s="32">
        <v>12550965.518546231</v>
      </c>
      <c r="I355" s="32">
        <v>10511278.824700136</v>
      </c>
      <c r="J355" s="35">
        <v>83.727238088822034</v>
      </c>
    </row>
    <row r="356" spans="1:10" x14ac:dyDescent="0.25">
      <c r="A356" s="29">
        <v>10</v>
      </c>
      <c r="B356" s="30" t="s">
        <v>1259</v>
      </c>
      <c r="C356" s="30" t="s">
        <v>1259</v>
      </c>
      <c r="D356" s="30" t="s">
        <v>3599</v>
      </c>
      <c r="E356" s="30" t="s">
        <v>3600</v>
      </c>
      <c r="F356" s="32">
        <v>202734</v>
      </c>
      <c r="G356" s="32">
        <v>1971925</v>
      </c>
      <c r="H356" s="32">
        <v>3723020.4333856185</v>
      </c>
      <c r="I356" s="32">
        <v>4068696.4972624225</v>
      </c>
      <c r="J356" s="35">
        <v>109.31208181706077</v>
      </c>
    </row>
    <row r="357" spans="1:10" x14ac:dyDescent="0.25">
      <c r="A357" s="29">
        <v>10</v>
      </c>
      <c r="B357" s="30" t="s">
        <v>1259</v>
      </c>
      <c r="C357" s="30" t="s">
        <v>1259</v>
      </c>
      <c r="D357" s="30" t="s">
        <v>3601</v>
      </c>
      <c r="E357" s="30" t="s">
        <v>3602</v>
      </c>
      <c r="F357" s="32">
        <v>540873</v>
      </c>
      <c r="G357" s="32">
        <v>1590505</v>
      </c>
      <c r="H357" s="32">
        <v>3044326.7081625448</v>
      </c>
      <c r="I357" s="32">
        <v>2868827.1135848896</v>
      </c>
      <c r="J357" s="35">
        <v>94.239896463680012</v>
      </c>
    </row>
    <row r="358" spans="1:10" x14ac:dyDescent="0.25">
      <c r="A358" s="29">
        <v>10</v>
      </c>
      <c r="B358" s="30" t="s">
        <v>1259</v>
      </c>
      <c r="C358" s="30" t="s">
        <v>1259</v>
      </c>
      <c r="D358" s="30" t="s">
        <v>3603</v>
      </c>
      <c r="E358" s="30" t="s">
        <v>3604</v>
      </c>
      <c r="F358" s="32">
        <v>211915</v>
      </c>
      <c r="G358" s="32">
        <v>913893</v>
      </c>
      <c r="H358" s="32">
        <v>3395728.7859660713</v>
      </c>
      <c r="I358" s="32">
        <v>3266056.1486445037</v>
      </c>
      <c r="J358" s="35">
        <v>96.186774620956513</v>
      </c>
    </row>
    <row r="359" spans="1:10" x14ac:dyDescent="0.25">
      <c r="A359" s="29">
        <v>10</v>
      </c>
      <c r="B359" s="30" t="s">
        <v>1259</v>
      </c>
      <c r="C359" s="30" t="s">
        <v>1259</v>
      </c>
      <c r="D359" s="30" t="s">
        <v>3605</v>
      </c>
      <c r="E359" s="30" t="s">
        <v>3606</v>
      </c>
      <c r="F359" s="32">
        <v>97576</v>
      </c>
      <c r="G359" s="32">
        <v>477442</v>
      </c>
      <c r="H359" s="32">
        <v>2801371.130421415</v>
      </c>
      <c r="I359" s="32">
        <v>3727247.9208001969</v>
      </c>
      <c r="J359" s="35">
        <v>132.84830500020496</v>
      </c>
    </row>
    <row r="360" spans="1:10" x14ac:dyDescent="0.25">
      <c r="A360" s="29">
        <v>10</v>
      </c>
      <c r="B360" s="30" t="s">
        <v>1259</v>
      </c>
      <c r="C360" s="30" t="s">
        <v>1259</v>
      </c>
      <c r="D360" s="30" t="s">
        <v>3607</v>
      </c>
      <c r="E360" s="30" t="s">
        <v>3608</v>
      </c>
      <c r="F360" s="32">
        <v>85048</v>
      </c>
      <c r="G360" s="32">
        <v>889723</v>
      </c>
      <c r="H360" s="32">
        <v>5789557.1036355942</v>
      </c>
      <c r="I360" s="32">
        <v>5522579.0344746495</v>
      </c>
      <c r="J360" s="35">
        <v>95.389357434625154</v>
      </c>
    </row>
    <row r="361" spans="1:10" x14ac:dyDescent="0.25">
      <c r="A361" s="29">
        <v>10</v>
      </c>
      <c r="B361" s="30" t="s">
        <v>1259</v>
      </c>
      <c r="C361" s="30" t="s">
        <v>1259</v>
      </c>
      <c r="D361" s="30" t="s">
        <v>3609</v>
      </c>
      <c r="E361" s="30" t="s">
        <v>3610</v>
      </c>
      <c r="F361" s="32">
        <v>103816</v>
      </c>
      <c r="G361" s="32">
        <v>4290331</v>
      </c>
      <c r="H361" s="32">
        <v>12993181.344744548</v>
      </c>
      <c r="I361" s="32">
        <v>13272485.814219389</v>
      </c>
      <c r="J361" s="35">
        <v>102.15316318775525</v>
      </c>
    </row>
    <row r="362" spans="1:10" x14ac:dyDescent="0.25">
      <c r="A362" s="29">
        <v>11</v>
      </c>
      <c r="B362" s="30" t="s">
        <v>1452</v>
      </c>
      <c r="C362" s="30" t="s">
        <v>1452</v>
      </c>
      <c r="D362" s="30" t="s">
        <v>3611</v>
      </c>
      <c r="E362" s="30" t="s">
        <v>3612</v>
      </c>
      <c r="F362" s="32">
        <v>78796</v>
      </c>
      <c r="G362" s="32">
        <v>803440</v>
      </c>
      <c r="H362" s="32">
        <v>4051552.3984720036</v>
      </c>
      <c r="I362" s="32">
        <v>1582073.0614752017</v>
      </c>
      <c r="J362" s="35">
        <v>39.058807594294123</v>
      </c>
    </row>
    <row r="363" spans="1:10" x14ac:dyDescent="0.25">
      <c r="A363" s="29">
        <v>11</v>
      </c>
      <c r="B363" s="30" t="s">
        <v>1452</v>
      </c>
      <c r="C363" s="30" t="s">
        <v>1452</v>
      </c>
      <c r="D363" s="30" t="s">
        <v>3613</v>
      </c>
      <c r="E363" s="30" t="s">
        <v>3614</v>
      </c>
      <c r="F363" s="32">
        <v>121727</v>
      </c>
      <c r="G363" s="32">
        <v>569799</v>
      </c>
      <c r="H363" s="32">
        <v>2655657.3034823826</v>
      </c>
      <c r="I363" s="32">
        <v>1987890.5715412358</v>
      </c>
      <c r="J363" s="35">
        <v>74.875272172155732</v>
      </c>
    </row>
    <row r="364" spans="1:10" x14ac:dyDescent="0.25">
      <c r="A364" s="29">
        <v>11</v>
      </c>
      <c r="B364" s="30" t="s">
        <v>1452</v>
      </c>
      <c r="C364" s="30" t="s">
        <v>1452</v>
      </c>
      <c r="D364" s="30" t="s">
        <v>3615</v>
      </c>
      <c r="E364" s="30" t="s">
        <v>3616</v>
      </c>
      <c r="F364" s="32">
        <v>176732</v>
      </c>
      <c r="G364" s="32">
        <v>475224</v>
      </c>
      <c r="H364" s="32">
        <v>1188381.8479732024</v>
      </c>
      <c r="I364" s="32">
        <v>729173.1381357084</v>
      </c>
      <c r="J364" s="35">
        <v>61.359562825068465</v>
      </c>
    </row>
    <row r="365" spans="1:10" x14ac:dyDescent="0.25">
      <c r="A365" s="29">
        <v>11</v>
      </c>
      <c r="B365" s="30" t="s">
        <v>1452</v>
      </c>
      <c r="C365" s="30" t="s">
        <v>1452</v>
      </c>
      <c r="D365" s="30" t="s">
        <v>3617</v>
      </c>
      <c r="E365" s="30" t="s">
        <v>3618</v>
      </c>
      <c r="F365" s="32">
        <v>63210</v>
      </c>
      <c r="G365" s="32">
        <v>162266</v>
      </c>
      <c r="H365" s="32">
        <v>677755.27104888472</v>
      </c>
      <c r="I365" s="32">
        <v>361123.00708748621</v>
      </c>
      <c r="J365" s="35">
        <v>53.012244099034966</v>
      </c>
    </row>
    <row r="366" spans="1:10" x14ac:dyDescent="0.25">
      <c r="A366" s="29">
        <v>11</v>
      </c>
      <c r="B366" s="30" t="s">
        <v>1452</v>
      </c>
      <c r="C366" s="30" t="s">
        <v>1452</v>
      </c>
      <c r="D366" s="30" t="s">
        <v>3619</v>
      </c>
      <c r="E366" s="30" t="s">
        <v>3620</v>
      </c>
      <c r="F366" s="32">
        <v>648276</v>
      </c>
      <c r="G366" s="32">
        <v>1705285</v>
      </c>
      <c r="H366" s="32">
        <v>4235908.4961251076</v>
      </c>
      <c r="I366" s="32">
        <v>3558453.5256572817</v>
      </c>
      <c r="J366" s="35">
        <v>83.997539446933089</v>
      </c>
    </row>
    <row r="367" spans="1:10" x14ac:dyDescent="0.25">
      <c r="A367" s="29">
        <v>12</v>
      </c>
      <c r="B367" s="30" t="s">
        <v>1495</v>
      </c>
      <c r="C367" s="30" t="s">
        <v>1495</v>
      </c>
      <c r="D367" s="30" t="s">
        <v>3621</v>
      </c>
      <c r="E367" s="30" t="s">
        <v>3622</v>
      </c>
      <c r="F367" s="32">
        <v>52108</v>
      </c>
      <c r="G367" s="32">
        <v>5073502</v>
      </c>
      <c r="H367" s="32">
        <v>6950467.6820833655</v>
      </c>
      <c r="I367" s="32">
        <v>6338446.2682505567</v>
      </c>
      <c r="J367" s="35">
        <v>91.194184136792799</v>
      </c>
    </row>
    <row r="368" spans="1:10" x14ac:dyDescent="0.25">
      <c r="A368" s="29">
        <v>12</v>
      </c>
      <c r="B368" s="30" t="s">
        <v>1495</v>
      </c>
      <c r="C368" s="30" t="s">
        <v>1495</v>
      </c>
      <c r="D368" s="30" t="s">
        <v>3623</v>
      </c>
      <c r="E368" s="30" t="s">
        <v>3624</v>
      </c>
      <c r="F368" s="32">
        <v>88196</v>
      </c>
      <c r="G368" s="32">
        <v>1427495</v>
      </c>
      <c r="H368" s="32">
        <v>2925545.2146922764</v>
      </c>
      <c r="I368" s="32">
        <v>2555077.9912127531</v>
      </c>
      <c r="J368" s="35">
        <v>87.352664523334383</v>
      </c>
    </row>
    <row r="369" spans="1:10" x14ac:dyDescent="0.25">
      <c r="A369" s="29">
        <v>12</v>
      </c>
      <c r="B369" s="30" t="s">
        <v>1495</v>
      </c>
      <c r="C369" s="30" t="s">
        <v>1495</v>
      </c>
      <c r="D369" s="30" t="s">
        <v>3625</v>
      </c>
      <c r="E369" s="30" t="s">
        <v>1511</v>
      </c>
      <c r="F369" s="32">
        <v>56434</v>
      </c>
      <c r="G369" s="32">
        <v>1885534</v>
      </c>
      <c r="H369" s="32">
        <v>12949026.963869298</v>
      </c>
      <c r="I369" s="32">
        <v>12714570.6162597</v>
      </c>
      <c r="J369" s="35">
        <v>98.186496962823824</v>
      </c>
    </row>
    <row r="370" spans="1:10" x14ac:dyDescent="0.25">
      <c r="A370" s="29">
        <v>12</v>
      </c>
      <c r="B370" s="30" t="s">
        <v>1495</v>
      </c>
      <c r="C370" s="30" t="s">
        <v>1495</v>
      </c>
      <c r="D370" s="30" t="s">
        <v>3626</v>
      </c>
      <c r="E370" s="30" t="s">
        <v>3627</v>
      </c>
      <c r="F370" s="32">
        <v>66462</v>
      </c>
      <c r="G370" s="32">
        <v>1791499</v>
      </c>
      <c r="H370" s="32">
        <v>3742402.7966657639</v>
      </c>
      <c r="I370" s="32">
        <v>2811794.0863801874</v>
      </c>
      <c r="J370" s="35">
        <v>75.133704799735185</v>
      </c>
    </row>
    <row r="371" spans="1:10" x14ac:dyDescent="0.25">
      <c r="A371" s="29">
        <v>12</v>
      </c>
      <c r="B371" s="30" t="s">
        <v>1495</v>
      </c>
      <c r="C371" s="30" t="s">
        <v>1495</v>
      </c>
      <c r="D371" s="30" t="s">
        <v>3628</v>
      </c>
      <c r="E371" s="30" t="s">
        <v>1699</v>
      </c>
      <c r="F371" s="32">
        <v>73765</v>
      </c>
      <c r="G371" s="32">
        <v>1092703</v>
      </c>
      <c r="H371" s="32">
        <v>2920949.0859350641</v>
      </c>
      <c r="I371" s="32">
        <v>2618876.0794685828</v>
      </c>
      <c r="J371" s="35">
        <v>89.645949410967262</v>
      </c>
    </row>
    <row r="372" spans="1:10" x14ac:dyDescent="0.25">
      <c r="A372" s="29">
        <v>12</v>
      </c>
      <c r="B372" s="30" t="s">
        <v>1495</v>
      </c>
      <c r="C372" s="30" t="s">
        <v>1495</v>
      </c>
      <c r="D372" s="30" t="s">
        <v>3629</v>
      </c>
      <c r="E372" s="30" t="s">
        <v>3630</v>
      </c>
      <c r="F372" s="32">
        <v>94974</v>
      </c>
      <c r="G372" s="32">
        <v>1476288</v>
      </c>
      <c r="H372" s="32">
        <v>3445949.3613936445</v>
      </c>
      <c r="I372" s="32">
        <v>3264450.756154316</v>
      </c>
      <c r="J372" s="35">
        <v>94.738818639838257</v>
      </c>
    </row>
    <row r="373" spans="1:10" x14ac:dyDescent="0.25">
      <c r="A373" s="29">
        <v>12</v>
      </c>
      <c r="B373" s="30" t="s">
        <v>1495</v>
      </c>
      <c r="C373" s="30" t="s">
        <v>1495</v>
      </c>
      <c r="D373" s="30" t="s">
        <v>3631</v>
      </c>
      <c r="E373" s="30" t="s">
        <v>3632</v>
      </c>
      <c r="F373" s="32">
        <v>65494</v>
      </c>
      <c r="G373" s="32">
        <v>3955920</v>
      </c>
      <c r="H373" s="32">
        <v>5768231.6400280939</v>
      </c>
      <c r="I373" s="32">
        <v>4915428.6347757047</v>
      </c>
      <c r="J373" s="35">
        <v>85.216463518795621</v>
      </c>
    </row>
    <row r="374" spans="1:10" x14ac:dyDescent="0.25">
      <c r="A374" s="29">
        <v>12</v>
      </c>
      <c r="B374" s="30" t="s">
        <v>1495</v>
      </c>
      <c r="C374" s="30" t="s">
        <v>1495</v>
      </c>
      <c r="D374" s="30" t="s">
        <v>3633</v>
      </c>
      <c r="E374" s="30" t="s">
        <v>1687</v>
      </c>
      <c r="F374" s="32">
        <v>54013</v>
      </c>
      <c r="G374" s="32">
        <v>1194172</v>
      </c>
      <c r="H374" s="32">
        <v>6010141.2077833116</v>
      </c>
      <c r="I374" s="32">
        <v>3356212.7882546792</v>
      </c>
      <c r="J374" s="35">
        <v>55.842473063892022</v>
      </c>
    </row>
    <row r="375" spans="1:10" x14ac:dyDescent="0.25">
      <c r="A375" s="29">
        <v>12</v>
      </c>
      <c r="B375" s="30" t="s">
        <v>1495</v>
      </c>
      <c r="C375" s="30" t="s">
        <v>1495</v>
      </c>
      <c r="D375" s="30" t="s">
        <v>3634</v>
      </c>
      <c r="E375" s="30" t="s">
        <v>1509</v>
      </c>
      <c r="F375" s="32">
        <v>53954</v>
      </c>
      <c r="G375" s="32">
        <v>2941795</v>
      </c>
      <c r="H375" s="32">
        <v>11263929.473347666</v>
      </c>
      <c r="I375" s="32">
        <v>10489227.192423176</v>
      </c>
      <c r="J375" s="35">
        <v>93.122648658116162</v>
      </c>
    </row>
    <row r="376" spans="1:10" x14ac:dyDescent="0.25">
      <c r="A376" s="29">
        <v>12</v>
      </c>
      <c r="B376" s="30" t="s">
        <v>1495</v>
      </c>
      <c r="C376" s="30" t="s">
        <v>1495</v>
      </c>
      <c r="D376" s="30" t="s">
        <v>3635</v>
      </c>
      <c r="E376" s="30" t="s">
        <v>1565</v>
      </c>
      <c r="F376" s="32">
        <v>54210</v>
      </c>
      <c r="G376" s="32">
        <v>5120732</v>
      </c>
      <c r="H376" s="32">
        <v>7030823.0410809806</v>
      </c>
      <c r="I376" s="32">
        <v>6717679.6321158456</v>
      </c>
      <c r="J376" s="35">
        <v>95.546591704482566</v>
      </c>
    </row>
    <row r="377" spans="1:10" x14ac:dyDescent="0.25">
      <c r="A377" s="29">
        <v>12</v>
      </c>
      <c r="B377" s="30" t="s">
        <v>1495</v>
      </c>
      <c r="C377" s="30" t="s">
        <v>1495</v>
      </c>
      <c r="D377" s="30" t="s">
        <v>3636</v>
      </c>
      <c r="E377" s="30" t="s">
        <v>3637</v>
      </c>
      <c r="F377" s="32">
        <v>54323</v>
      </c>
      <c r="G377" s="32">
        <v>1325660</v>
      </c>
      <c r="H377" s="32">
        <v>2531973.654253263</v>
      </c>
      <c r="I377" s="32">
        <v>2147372.0566242659</v>
      </c>
      <c r="J377" s="35">
        <v>84.818749183587059</v>
      </c>
    </row>
    <row r="378" spans="1:10" x14ac:dyDescent="0.25">
      <c r="A378" s="29">
        <v>12</v>
      </c>
      <c r="B378" s="30" t="s">
        <v>1495</v>
      </c>
      <c r="C378" s="30" t="s">
        <v>1495</v>
      </c>
      <c r="D378" s="30" t="s">
        <v>3638</v>
      </c>
      <c r="E378" s="30" t="s">
        <v>1577</v>
      </c>
      <c r="F378" s="32">
        <v>234171</v>
      </c>
      <c r="G378" s="32">
        <v>1710936</v>
      </c>
      <c r="H378" s="32">
        <v>3402530.1575985071</v>
      </c>
      <c r="I378" s="32">
        <v>3129044.5607099086</v>
      </c>
      <c r="J378" s="35">
        <v>91.966185869300631</v>
      </c>
    </row>
    <row r="379" spans="1:10" x14ac:dyDescent="0.25">
      <c r="A379" s="29">
        <v>12</v>
      </c>
      <c r="B379" s="30" t="s">
        <v>1495</v>
      </c>
      <c r="C379" s="30" t="s">
        <v>1495</v>
      </c>
      <c r="D379" s="30" t="s">
        <v>3639</v>
      </c>
      <c r="E379" s="30" t="s">
        <v>3640</v>
      </c>
      <c r="F379" s="32">
        <v>90633</v>
      </c>
      <c r="G379" s="32">
        <v>1347362</v>
      </c>
      <c r="H379" s="32">
        <v>3216990.046682776</v>
      </c>
      <c r="I379" s="32">
        <v>3028075.9897278035</v>
      </c>
      <c r="J379" s="35">
        <v>94.128479870466592</v>
      </c>
    </row>
    <row r="380" spans="1:10" x14ac:dyDescent="0.25">
      <c r="A380" s="29">
        <v>12</v>
      </c>
      <c r="B380" s="30" t="s">
        <v>1495</v>
      </c>
      <c r="C380" s="30" t="s">
        <v>1495</v>
      </c>
      <c r="D380" s="30" t="s">
        <v>3641</v>
      </c>
      <c r="E380" s="30" t="s">
        <v>3642</v>
      </c>
      <c r="F380" s="32">
        <v>55497</v>
      </c>
      <c r="G380" s="32">
        <v>2570371</v>
      </c>
      <c r="H380" s="32">
        <v>6573984.9331495399</v>
      </c>
      <c r="I380" s="32">
        <v>6027984.6475845538</v>
      </c>
      <c r="J380" s="35">
        <v>91.694579483575694</v>
      </c>
    </row>
    <row r="381" spans="1:10" x14ac:dyDescent="0.25">
      <c r="A381" s="29">
        <v>12</v>
      </c>
      <c r="B381" s="30" t="s">
        <v>1495</v>
      </c>
      <c r="C381" s="30" t="s">
        <v>1495</v>
      </c>
      <c r="D381" s="30" t="s">
        <v>3643</v>
      </c>
      <c r="E381" s="30" t="s">
        <v>1531</v>
      </c>
      <c r="F381" s="32">
        <v>281349</v>
      </c>
      <c r="G381" s="32">
        <v>7206539</v>
      </c>
      <c r="H381" s="32">
        <v>12508490.762309447</v>
      </c>
      <c r="I381" s="32">
        <v>11851860.823422154</v>
      </c>
      <c r="J381" s="35">
        <v>94.747355681377925</v>
      </c>
    </row>
    <row r="382" spans="1:10" x14ac:dyDescent="0.25">
      <c r="A382" s="29">
        <v>12</v>
      </c>
      <c r="B382" s="30" t="s">
        <v>1495</v>
      </c>
      <c r="C382" s="30" t="s">
        <v>1495</v>
      </c>
      <c r="D382" s="30" t="s">
        <v>3644</v>
      </c>
      <c r="E382" s="30" t="s">
        <v>3645</v>
      </c>
      <c r="F382" s="32">
        <v>51844</v>
      </c>
      <c r="G382" s="32">
        <v>1496778</v>
      </c>
      <c r="H382" s="32">
        <v>3447598.9896420026</v>
      </c>
      <c r="I382" s="32">
        <v>2941101.1770889591</v>
      </c>
      <c r="J382" s="35">
        <v>85.308748119358071</v>
      </c>
    </row>
    <row r="383" spans="1:10" x14ac:dyDescent="0.25">
      <c r="A383" s="29">
        <v>12</v>
      </c>
      <c r="B383" s="30" t="s">
        <v>1495</v>
      </c>
      <c r="C383" s="30" t="s">
        <v>1495</v>
      </c>
      <c r="D383" s="30" t="s">
        <v>3646</v>
      </c>
      <c r="E383" s="30" t="s">
        <v>3647</v>
      </c>
      <c r="F383" s="32">
        <v>50961</v>
      </c>
      <c r="G383" s="32">
        <v>1703531</v>
      </c>
      <c r="H383" s="32">
        <v>3496567.4804262081</v>
      </c>
      <c r="I383" s="32">
        <v>3170599.9595376858</v>
      </c>
      <c r="J383" s="35">
        <v>90.677335109201152</v>
      </c>
    </row>
    <row r="384" spans="1:10" x14ac:dyDescent="0.25">
      <c r="A384" s="29">
        <v>12</v>
      </c>
      <c r="B384" s="30" t="s">
        <v>1495</v>
      </c>
      <c r="C384" s="30" t="s">
        <v>1495</v>
      </c>
      <c r="D384" s="30" t="s">
        <v>3648</v>
      </c>
      <c r="E384" s="30" t="s">
        <v>1663</v>
      </c>
      <c r="F384" s="32">
        <v>418642</v>
      </c>
      <c r="G384" s="32">
        <v>2482847</v>
      </c>
      <c r="H384" s="32">
        <v>9472370.3165305909</v>
      </c>
      <c r="I384" s="32">
        <v>8852275.2698391452</v>
      </c>
      <c r="J384" s="35">
        <v>93.437507020079195</v>
      </c>
    </row>
    <row r="385" spans="1:10" x14ac:dyDescent="0.25">
      <c r="A385" s="29">
        <v>12</v>
      </c>
      <c r="B385" s="30" t="s">
        <v>1495</v>
      </c>
      <c r="C385" s="30" t="s">
        <v>1495</v>
      </c>
      <c r="D385" s="30" t="s">
        <v>3649</v>
      </c>
      <c r="E385" s="30" t="s">
        <v>3650</v>
      </c>
      <c r="F385" s="32">
        <v>94964</v>
      </c>
      <c r="G385" s="32">
        <v>830256</v>
      </c>
      <c r="H385" s="32">
        <v>4516222.9667768842</v>
      </c>
      <c r="I385" s="32">
        <v>1820822.1661892927</v>
      </c>
      <c r="J385" s="35">
        <v>40.300945030748494</v>
      </c>
    </row>
    <row r="386" spans="1:10" x14ac:dyDescent="0.25">
      <c r="A386" s="29">
        <v>12</v>
      </c>
      <c r="B386" s="30" t="s">
        <v>1495</v>
      </c>
      <c r="C386" s="30" t="s">
        <v>1495</v>
      </c>
      <c r="D386" s="30" t="s">
        <v>3651</v>
      </c>
      <c r="E386" s="30" t="s">
        <v>1533</v>
      </c>
      <c r="F386" s="32">
        <v>207357</v>
      </c>
      <c r="G386" s="32">
        <v>3277541</v>
      </c>
      <c r="H386" s="32">
        <v>13755759.495917669</v>
      </c>
      <c r="I386" s="32">
        <v>13092391.239094894</v>
      </c>
      <c r="J386" s="35">
        <v>95.148993798617838</v>
      </c>
    </row>
    <row r="387" spans="1:10" x14ac:dyDescent="0.25">
      <c r="A387" s="29">
        <v>12</v>
      </c>
      <c r="B387" s="30" t="s">
        <v>1495</v>
      </c>
      <c r="C387" s="30" t="s">
        <v>1495</v>
      </c>
      <c r="D387" s="30" t="s">
        <v>3652</v>
      </c>
      <c r="E387" s="30" t="s">
        <v>1571</v>
      </c>
      <c r="F387" s="32">
        <v>69069</v>
      </c>
      <c r="G387" s="32">
        <v>1164004</v>
      </c>
      <c r="H387" s="32">
        <v>2864434.3230537581</v>
      </c>
      <c r="I387" s="32">
        <v>2590730.3697317173</v>
      </c>
      <c r="J387" s="35">
        <v>90.447653294531548</v>
      </c>
    </row>
    <row r="388" spans="1:10" x14ac:dyDescent="0.25">
      <c r="A388" s="29">
        <v>12</v>
      </c>
      <c r="B388" s="30" t="s">
        <v>1495</v>
      </c>
      <c r="C388" s="30" t="s">
        <v>1495</v>
      </c>
      <c r="D388" s="30" t="s">
        <v>3653</v>
      </c>
      <c r="E388" s="30" t="s">
        <v>3654</v>
      </c>
      <c r="F388" s="32">
        <v>266968</v>
      </c>
      <c r="G388" s="32">
        <v>7435238</v>
      </c>
      <c r="H388" s="32">
        <v>13071989.961946752</v>
      </c>
      <c r="I388" s="32">
        <v>13039489.313685535</v>
      </c>
      <c r="J388" s="35">
        <v>99.754844517694991</v>
      </c>
    </row>
    <row r="389" spans="1:10" x14ac:dyDescent="0.25">
      <c r="A389" s="29">
        <v>12</v>
      </c>
      <c r="B389" s="30" t="s">
        <v>1495</v>
      </c>
      <c r="C389" s="30" t="s">
        <v>1495</v>
      </c>
      <c r="D389" s="30" t="s">
        <v>3655</v>
      </c>
      <c r="E389" s="30" t="s">
        <v>1617</v>
      </c>
      <c r="F389" s="32">
        <v>257688</v>
      </c>
      <c r="G389" s="32">
        <v>748062</v>
      </c>
      <c r="H389" s="32">
        <v>1063468.3058000372</v>
      </c>
      <c r="I389" s="32">
        <v>871453.37834513059</v>
      </c>
      <c r="J389" s="35">
        <v>81.972265363928472</v>
      </c>
    </row>
    <row r="390" spans="1:10" x14ac:dyDescent="0.25">
      <c r="A390" s="29">
        <v>12</v>
      </c>
      <c r="B390" s="30" t="s">
        <v>1495</v>
      </c>
      <c r="C390" s="30" t="s">
        <v>1495</v>
      </c>
      <c r="D390" s="30" t="s">
        <v>3656</v>
      </c>
      <c r="E390" s="30" t="s">
        <v>3657</v>
      </c>
      <c r="F390" s="32">
        <v>50541</v>
      </c>
      <c r="G390" s="32">
        <v>2995434</v>
      </c>
      <c r="H390" s="32">
        <v>10666245.703547616</v>
      </c>
      <c r="I390" s="32">
        <v>8374273.1636295281</v>
      </c>
      <c r="J390" s="35">
        <v>78.514704384559067</v>
      </c>
    </row>
    <row r="391" spans="1:10" x14ac:dyDescent="0.25">
      <c r="A391" s="29">
        <v>12</v>
      </c>
      <c r="B391" s="30" t="s">
        <v>1495</v>
      </c>
      <c r="C391" s="30" t="s">
        <v>1495</v>
      </c>
      <c r="D391" s="30" t="s">
        <v>3658</v>
      </c>
      <c r="E391" s="30" t="s">
        <v>1559</v>
      </c>
      <c r="F391" s="32">
        <v>240207</v>
      </c>
      <c r="G391" s="32">
        <v>5082131</v>
      </c>
      <c r="H391" s="32">
        <v>7156644.6796679534</v>
      </c>
      <c r="I391" s="32">
        <v>6375212.7703688908</v>
      </c>
      <c r="J391" s="35">
        <v>89.080757466684986</v>
      </c>
    </row>
    <row r="392" spans="1:10" x14ac:dyDescent="0.25">
      <c r="A392" s="29">
        <v>12</v>
      </c>
      <c r="B392" s="30" t="s">
        <v>1495</v>
      </c>
      <c r="C392" s="30" t="s">
        <v>1495</v>
      </c>
      <c r="D392" s="30" t="s">
        <v>3659</v>
      </c>
      <c r="E392" s="30" t="s">
        <v>1607</v>
      </c>
      <c r="F392" s="32">
        <v>421997</v>
      </c>
      <c r="G392" s="32">
        <v>1467544</v>
      </c>
      <c r="H392" s="32">
        <v>2991079.4630104005</v>
      </c>
      <c r="I392" s="32">
        <v>2678411.0413936595</v>
      </c>
      <c r="J392" s="35">
        <v>89.547911727808497</v>
      </c>
    </row>
    <row r="393" spans="1:10" x14ac:dyDescent="0.25">
      <c r="A393" s="29">
        <v>12</v>
      </c>
      <c r="B393" s="30" t="s">
        <v>1495</v>
      </c>
      <c r="C393" s="30" t="s">
        <v>1495</v>
      </c>
      <c r="D393" s="30" t="s">
        <v>3660</v>
      </c>
      <c r="E393" s="30" t="s">
        <v>3661</v>
      </c>
      <c r="F393" s="32">
        <v>50074</v>
      </c>
      <c r="G393" s="32">
        <v>1084615</v>
      </c>
      <c r="H393" s="32">
        <v>4281191.0784838432</v>
      </c>
      <c r="I393" s="32">
        <v>3805423.9287853977</v>
      </c>
      <c r="J393" s="35">
        <v>88.870195324919109</v>
      </c>
    </row>
    <row r="394" spans="1:10" x14ac:dyDescent="0.25">
      <c r="A394" s="29">
        <v>12</v>
      </c>
      <c r="B394" s="30" t="s">
        <v>1495</v>
      </c>
      <c r="C394" s="30" t="s">
        <v>1495</v>
      </c>
      <c r="D394" s="30" t="s">
        <v>3662</v>
      </c>
      <c r="E394" s="30" t="s">
        <v>1525</v>
      </c>
      <c r="F394" s="32">
        <v>99677</v>
      </c>
      <c r="G394" s="32">
        <v>7453210</v>
      </c>
      <c r="H394" s="32">
        <v>11503209.582280766</v>
      </c>
      <c r="I394" s="32">
        <v>10925006.961134464</v>
      </c>
      <c r="J394" s="35">
        <v>94.96624134955907</v>
      </c>
    </row>
    <row r="395" spans="1:10" x14ac:dyDescent="0.25">
      <c r="A395" s="29">
        <v>12</v>
      </c>
      <c r="B395" s="30" t="s">
        <v>1495</v>
      </c>
      <c r="C395" s="30" t="s">
        <v>1495</v>
      </c>
      <c r="D395" s="30" t="s">
        <v>3663</v>
      </c>
      <c r="E395" s="30" t="s">
        <v>1585</v>
      </c>
      <c r="F395" s="32">
        <v>87617</v>
      </c>
      <c r="G395" s="32">
        <v>918496</v>
      </c>
      <c r="H395" s="32">
        <v>1819639.29603844</v>
      </c>
      <c r="I395" s="32">
        <v>1504260.6253923324</v>
      </c>
      <c r="J395" s="35">
        <v>82.668479878334097</v>
      </c>
    </row>
    <row r="396" spans="1:10" x14ac:dyDescent="0.25">
      <c r="A396" s="29">
        <v>12</v>
      </c>
      <c r="B396" s="30" t="s">
        <v>1495</v>
      </c>
      <c r="C396" s="30" t="s">
        <v>1495</v>
      </c>
      <c r="D396" s="30" t="s">
        <v>3664</v>
      </c>
      <c r="E396" s="30" t="s">
        <v>1539</v>
      </c>
      <c r="F396" s="32">
        <v>54809</v>
      </c>
      <c r="G396" s="32">
        <v>2946134</v>
      </c>
      <c r="H396" s="32">
        <v>14265356.316389645</v>
      </c>
      <c r="I396" s="32">
        <v>12918968.793428086</v>
      </c>
      <c r="J396" s="35">
        <v>90.564598874272477</v>
      </c>
    </row>
    <row r="397" spans="1:10" x14ac:dyDescent="0.25">
      <c r="A397" s="29">
        <v>12</v>
      </c>
      <c r="B397" s="30" t="s">
        <v>1495</v>
      </c>
      <c r="C397" s="30" t="s">
        <v>1495</v>
      </c>
      <c r="D397" s="30" t="s">
        <v>3665</v>
      </c>
      <c r="E397" s="30" t="s">
        <v>1665</v>
      </c>
      <c r="F397" s="32">
        <v>88365</v>
      </c>
      <c r="G397" s="32">
        <v>2513893</v>
      </c>
      <c r="H397" s="32">
        <v>9369569.0063486677</v>
      </c>
      <c r="I397" s="32">
        <v>8666637.0652973466</v>
      </c>
      <c r="J397" s="35">
        <v>92.512399153510998</v>
      </c>
    </row>
    <row r="398" spans="1:10" x14ac:dyDescent="0.25">
      <c r="A398" s="29">
        <v>12</v>
      </c>
      <c r="B398" s="30" t="s">
        <v>1495</v>
      </c>
      <c r="C398" s="30" t="s">
        <v>1495</v>
      </c>
      <c r="D398" s="30" t="s">
        <v>3666</v>
      </c>
      <c r="E398" s="30" t="s">
        <v>1679</v>
      </c>
      <c r="F398" s="32">
        <v>384983</v>
      </c>
      <c r="G398" s="32">
        <v>2267605</v>
      </c>
      <c r="H398" s="32">
        <v>7284700.9679362467</v>
      </c>
      <c r="I398" s="32">
        <v>5640802.2176044136</v>
      </c>
      <c r="J398" s="35">
        <v>77.438395477462635</v>
      </c>
    </row>
    <row r="399" spans="1:10" x14ac:dyDescent="0.25">
      <c r="A399" s="29">
        <v>12</v>
      </c>
      <c r="B399" s="30" t="s">
        <v>1495</v>
      </c>
      <c r="C399" s="30" t="s">
        <v>1495</v>
      </c>
      <c r="D399" s="30" t="s">
        <v>3667</v>
      </c>
      <c r="E399" s="30" t="s">
        <v>1575</v>
      </c>
      <c r="F399" s="32">
        <v>134592</v>
      </c>
      <c r="G399" s="32">
        <v>835384</v>
      </c>
      <c r="H399" s="32">
        <v>5229496.7886650022</v>
      </c>
      <c r="I399" s="32">
        <v>3015737.9360437472</v>
      </c>
      <c r="J399" s="35">
        <v>57.686344698050405</v>
      </c>
    </row>
    <row r="400" spans="1:10" x14ac:dyDescent="0.25">
      <c r="A400" s="29">
        <v>12</v>
      </c>
      <c r="B400" s="30" t="s">
        <v>1495</v>
      </c>
      <c r="C400" s="30" t="s">
        <v>1495</v>
      </c>
      <c r="D400" s="30" t="s">
        <v>3668</v>
      </c>
      <c r="E400" s="30" t="s">
        <v>3669</v>
      </c>
      <c r="F400" s="32">
        <v>77761</v>
      </c>
      <c r="G400" s="32">
        <v>1503699</v>
      </c>
      <c r="H400" s="32">
        <v>6546071.9866514066</v>
      </c>
      <c r="I400" s="32">
        <v>4370423.7101760525</v>
      </c>
      <c r="J400" s="35">
        <v>66.772732642327128</v>
      </c>
    </row>
    <row r="401" spans="1:10" x14ac:dyDescent="0.25">
      <c r="A401" s="29">
        <v>12</v>
      </c>
      <c r="B401" s="30" t="s">
        <v>1495</v>
      </c>
      <c r="C401" s="30" t="s">
        <v>1495</v>
      </c>
      <c r="D401" s="30" t="s">
        <v>3670</v>
      </c>
      <c r="E401" s="30" t="s">
        <v>3671</v>
      </c>
      <c r="F401" s="32">
        <v>107162</v>
      </c>
      <c r="G401" s="32">
        <v>7054512</v>
      </c>
      <c r="H401" s="32">
        <v>13030732.258785764</v>
      </c>
      <c r="I401" s="32">
        <v>12674258.300395664</v>
      </c>
      <c r="J401" s="35">
        <v>97.265873708030824</v>
      </c>
    </row>
    <row r="402" spans="1:10" x14ac:dyDescent="0.25">
      <c r="A402" s="29">
        <v>12</v>
      </c>
      <c r="B402" s="30" t="s">
        <v>1495</v>
      </c>
      <c r="C402" s="30" t="s">
        <v>1495</v>
      </c>
      <c r="D402" s="30" t="s">
        <v>3672</v>
      </c>
      <c r="E402" s="30" t="s">
        <v>3673</v>
      </c>
      <c r="F402" s="32">
        <v>71728</v>
      </c>
      <c r="G402" s="32">
        <v>926061</v>
      </c>
      <c r="H402" s="32">
        <v>2882592.6689577294</v>
      </c>
      <c r="I402" s="32">
        <v>2048260.4423516619</v>
      </c>
      <c r="J402" s="35">
        <v>71.058878771191161</v>
      </c>
    </row>
    <row r="403" spans="1:10" x14ac:dyDescent="0.25">
      <c r="A403" s="29">
        <v>12</v>
      </c>
      <c r="B403" s="30" t="s">
        <v>1495</v>
      </c>
      <c r="C403" s="30" t="s">
        <v>1495</v>
      </c>
      <c r="D403" s="30" t="s">
        <v>3674</v>
      </c>
      <c r="E403" s="30" t="s">
        <v>1519</v>
      </c>
      <c r="F403" s="32">
        <v>513034</v>
      </c>
      <c r="G403" s="32">
        <v>1329564</v>
      </c>
      <c r="H403" s="32">
        <v>6527408.1941742646</v>
      </c>
      <c r="I403" s="32">
        <v>7291360.9458534913</v>
      </c>
      <c r="J403" s="35">
        <v>111.74833006915719</v>
      </c>
    </row>
    <row r="404" spans="1:10" x14ac:dyDescent="0.25">
      <c r="A404" s="29">
        <v>12</v>
      </c>
      <c r="B404" s="30" t="s">
        <v>1495</v>
      </c>
      <c r="C404" s="30" t="s">
        <v>1495</v>
      </c>
      <c r="D404" s="30" t="s">
        <v>3675</v>
      </c>
      <c r="E404" s="30" t="s">
        <v>1691</v>
      </c>
      <c r="F404" s="32">
        <v>55277</v>
      </c>
      <c r="G404" s="32">
        <v>343079</v>
      </c>
      <c r="H404" s="32">
        <v>3258359.1521609351</v>
      </c>
      <c r="I404" s="32">
        <v>1134912.716301536</v>
      </c>
      <c r="J404" s="35">
        <v>34.810922741827525</v>
      </c>
    </row>
    <row r="405" spans="1:10" x14ac:dyDescent="0.25">
      <c r="A405" s="29">
        <v>12</v>
      </c>
      <c r="B405" s="30" t="s">
        <v>1495</v>
      </c>
      <c r="C405" s="30" t="s">
        <v>1495</v>
      </c>
      <c r="D405" s="30" t="s">
        <v>3676</v>
      </c>
      <c r="E405" s="30" t="s">
        <v>1521</v>
      </c>
      <c r="F405" s="32">
        <v>82905</v>
      </c>
      <c r="G405" s="32">
        <v>867893</v>
      </c>
      <c r="H405" s="32">
        <v>5975557.5972136781</v>
      </c>
      <c r="I405" s="32">
        <v>4499930.889584464</v>
      </c>
      <c r="J405" s="35">
        <v>75.279785938121947</v>
      </c>
    </row>
    <row r="406" spans="1:10" x14ac:dyDescent="0.25">
      <c r="A406" s="29">
        <v>12</v>
      </c>
      <c r="B406" s="30" t="s">
        <v>1495</v>
      </c>
      <c r="C406" s="30" t="s">
        <v>1495</v>
      </c>
      <c r="D406" s="30" t="s">
        <v>3677</v>
      </c>
      <c r="E406" s="30" t="s">
        <v>1713</v>
      </c>
      <c r="F406" s="32">
        <v>69876</v>
      </c>
      <c r="G406" s="32">
        <v>3315695</v>
      </c>
      <c r="H406" s="32">
        <v>6079536.6946018664</v>
      </c>
      <c r="I406" s="32">
        <v>5113998.5060249586</v>
      </c>
      <c r="J406" s="35">
        <v>84.128596562482102</v>
      </c>
    </row>
    <row r="407" spans="1:10" x14ac:dyDescent="0.25">
      <c r="A407" s="29">
        <v>12</v>
      </c>
      <c r="B407" s="30" t="s">
        <v>1495</v>
      </c>
      <c r="C407" s="30" t="s">
        <v>1495</v>
      </c>
      <c r="D407" s="30" t="s">
        <v>3678</v>
      </c>
      <c r="E407" s="30" t="s">
        <v>1573</v>
      </c>
      <c r="F407" s="32">
        <v>79400</v>
      </c>
      <c r="G407" s="32">
        <v>1148686</v>
      </c>
      <c r="H407" s="32">
        <v>1973613.9294332494</v>
      </c>
      <c r="I407" s="32">
        <v>1873236.5137279595</v>
      </c>
      <c r="J407" s="35">
        <v>94.916445297229217</v>
      </c>
    </row>
    <row r="408" spans="1:10" x14ac:dyDescent="0.25">
      <c r="A408" s="29">
        <v>12</v>
      </c>
      <c r="B408" s="30" t="s">
        <v>1495</v>
      </c>
      <c r="C408" s="30" t="s">
        <v>1495</v>
      </c>
      <c r="D408" s="30" t="s">
        <v>3679</v>
      </c>
      <c r="E408" s="30" t="s">
        <v>1527</v>
      </c>
      <c r="F408" s="32">
        <v>53921</v>
      </c>
      <c r="G408" s="32">
        <v>7380437</v>
      </c>
      <c r="H408" s="32">
        <v>11435873.892249774</v>
      </c>
      <c r="I408" s="32">
        <v>10099515.171454534</v>
      </c>
      <c r="J408" s="35">
        <v>88.312741527419732</v>
      </c>
    </row>
    <row r="409" spans="1:10" x14ac:dyDescent="0.25">
      <c r="A409" s="29">
        <v>12</v>
      </c>
      <c r="B409" s="30" t="s">
        <v>1495</v>
      </c>
      <c r="C409" s="30" t="s">
        <v>1495</v>
      </c>
      <c r="D409" s="30" t="s">
        <v>3680</v>
      </c>
      <c r="E409" s="30" t="s">
        <v>1683</v>
      </c>
      <c r="F409" s="32">
        <v>147353</v>
      </c>
      <c r="G409" s="32">
        <v>1398628</v>
      </c>
      <c r="H409" s="32">
        <v>3942127.0883321003</v>
      </c>
      <c r="I409" s="32">
        <v>3266635.0587161444</v>
      </c>
      <c r="J409" s="35">
        <v>82.874358898020404</v>
      </c>
    </row>
    <row r="410" spans="1:10" x14ac:dyDescent="0.25">
      <c r="A410" s="29">
        <v>12</v>
      </c>
      <c r="B410" s="30" t="s">
        <v>1495</v>
      </c>
      <c r="C410" s="30" t="s">
        <v>1495</v>
      </c>
      <c r="D410" s="30" t="s">
        <v>3681</v>
      </c>
      <c r="E410" s="30" t="s">
        <v>3682</v>
      </c>
      <c r="F410" s="32">
        <v>50684</v>
      </c>
      <c r="G410" s="32">
        <v>869623</v>
      </c>
      <c r="H410" s="32">
        <v>2979005.9137400365</v>
      </c>
      <c r="I410" s="32">
        <v>1910956.7456593798</v>
      </c>
      <c r="J410" s="35">
        <v>64.142155832215295</v>
      </c>
    </row>
    <row r="411" spans="1:10" x14ac:dyDescent="0.25">
      <c r="A411" s="29">
        <v>12</v>
      </c>
      <c r="B411" s="30" t="s">
        <v>1495</v>
      </c>
      <c r="C411" s="30" t="s">
        <v>1495</v>
      </c>
      <c r="D411" s="30" t="s">
        <v>3683</v>
      </c>
      <c r="E411" s="30" t="s">
        <v>1583</v>
      </c>
      <c r="F411" s="32">
        <v>52386</v>
      </c>
      <c r="G411" s="32">
        <v>1589823</v>
      </c>
      <c r="H411" s="32">
        <v>3695826.3502271599</v>
      </c>
      <c r="I411" s="32">
        <v>2733858.1410873132</v>
      </c>
      <c r="J411" s="35">
        <v>73.973533636849538</v>
      </c>
    </row>
    <row r="412" spans="1:10" x14ac:dyDescent="0.25">
      <c r="A412" s="29">
        <v>12</v>
      </c>
      <c r="B412" s="30" t="s">
        <v>1495</v>
      </c>
      <c r="C412" s="30" t="s">
        <v>1495</v>
      </c>
      <c r="D412" s="30" t="s">
        <v>3684</v>
      </c>
      <c r="E412" s="30" t="s">
        <v>1599</v>
      </c>
      <c r="F412" s="32">
        <v>186466</v>
      </c>
      <c r="G412" s="32">
        <v>548787</v>
      </c>
      <c r="H412" s="32">
        <v>1750461.8452425643</v>
      </c>
      <c r="I412" s="32">
        <v>1776525.3937715185</v>
      </c>
      <c r="J412" s="35">
        <v>101.51718944365192</v>
      </c>
    </row>
    <row r="413" spans="1:10" x14ac:dyDescent="0.25">
      <c r="A413" s="29">
        <v>12</v>
      </c>
      <c r="B413" s="30" t="s">
        <v>1495</v>
      </c>
      <c r="C413" s="30" t="s">
        <v>1495</v>
      </c>
      <c r="D413" s="30" t="s">
        <v>3685</v>
      </c>
      <c r="E413" s="30" t="s">
        <v>3686</v>
      </c>
      <c r="F413" s="32">
        <v>156154</v>
      </c>
      <c r="G413" s="32">
        <v>3200326</v>
      </c>
      <c r="H413" s="32">
        <v>7053809.9178311154</v>
      </c>
      <c r="I413" s="32">
        <v>7271735.3424888253</v>
      </c>
      <c r="J413" s="35">
        <v>103.09559367803578</v>
      </c>
    </row>
    <row r="414" spans="1:10" x14ac:dyDescent="0.25">
      <c r="A414" s="29">
        <v>12</v>
      </c>
      <c r="B414" s="30" t="s">
        <v>1495</v>
      </c>
      <c r="C414" s="30" t="s">
        <v>1495</v>
      </c>
      <c r="D414" s="30" t="s">
        <v>3687</v>
      </c>
      <c r="E414" s="30" t="s">
        <v>1543</v>
      </c>
      <c r="F414" s="32">
        <v>2893231</v>
      </c>
      <c r="G414" s="32">
        <v>7913605</v>
      </c>
      <c r="H414" s="32">
        <v>12543978.506522637</v>
      </c>
      <c r="I414" s="32">
        <v>13923471.08594129</v>
      </c>
      <c r="J414" s="35">
        <v>111.00986463887604</v>
      </c>
    </row>
    <row r="415" spans="1:10" x14ac:dyDescent="0.25">
      <c r="A415" s="29">
        <v>12</v>
      </c>
      <c r="B415" s="30" t="s">
        <v>1495</v>
      </c>
      <c r="C415" s="30" t="s">
        <v>1495</v>
      </c>
      <c r="D415" s="30" t="s">
        <v>3688</v>
      </c>
      <c r="E415" s="30" t="s">
        <v>1661</v>
      </c>
      <c r="F415" s="32">
        <v>141233</v>
      </c>
      <c r="G415" s="32">
        <v>2793305</v>
      </c>
      <c r="H415" s="32">
        <v>10258748.317871885</v>
      </c>
      <c r="I415" s="32">
        <v>8606104.3660900779</v>
      </c>
      <c r="J415" s="35">
        <v>83.894009703114705</v>
      </c>
    </row>
    <row r="416" spans="1:10" x14ac:dyDescent="0.25">
      <c r="A416" s="29">
        <v>12</v>
      </c>
      <c r="B416" s="30" t="s">
        <v>1495</v>
      </c>
      <c r="C416" s="30" t="s">
        <v>1495</v>
      </c>
      <c r="D416" s="30" t="s">
        <v>3689</v>
      </c>
      <c r="E416" s="30" t="s">
        <v>3690</v>
      </c>
      <c r="F416" s="32">
        <v>57157</v>
      </c>
      <c r="G416" s="32">
        <v>1595137</v>
      </c>
      <c r="H416" s="32">
        <v>3449645.1633395734</v>
      </c>
      <c r="I416" s="32">
        <v>3081181.7191245169</v>
      </c>
      <c r="J416" s="35">
        <v>89.316906314187236</v>
      </c>
    </row>
    <row r="417" spans="1:10" x14ac:dyDescent="0.25">
      <c r="A417" s="29">
        <v>12</v>
      </c>
      <c r="B417" s="30" t="s">
        <v>1495</v>
      </c>
      <c r="C417" s="30" t="s">
        <v>1495</v>
      </c>
      <c r="D417" s="30" t="s">
        <v>3691</v>
      </c>
      <c r="E417" s="30" t="s">
        <v>1563</v>
      </c>
      <c r="F417" s="32">
        <v>2769690</v>
      </c>
      <c r="G417" s="32">
        <v>4970292</v>
      </c>
      <c r="H417" s="32">
        <v>6645410.5888052462</v>
      </c>
      <c r="I417" s="32">
        <v>6146363.7419407945</v>
      </c>
      <c r="J417" s="35">
        <v>92.500643128725585</v>
      </c>
    </row>
    <row r="418" spans="1:10" x14ac:dyDescent="0.25">
      <c r="A418" s="29">
        <v>12</v>
      </c>
      <c r="B418" s="30" t="s">
        <v>1495</v>
      </c>
      <c r="C418" s="30" t="s">
        <v>1495</v>
      </c>
      <c r="D418" s="30" t="s">
        <v>3692</v>
      </c>
      <c r="E418" s="30" t="s">
        <v>1505</v>
      </c>
      <c r="F418" s="32">
        <v>84525</v>
      </c>
      <c r="G418" s="32">
        <v>6418782</v>
      </c>
      <c r="H418" s="32">
        <v>13612730.216847086</v>
      </c>
      <c r="I418" s="32">
        <v>13533625.905424429</v>
      </c>
      <c r="J418" s="35">
        <v>99.420970292812783</v>
      </c>
    </row>
    <row r="419" spans="1:10" x14ac:dyDescent="0.25">
      <c r="A419" s="29">
        <v>12</v>
      </c>
      <c r="B419" s="30" t="s">
        <v>1495</v>
      </c>
      <c r="C419" s="30" t="s">
        <v>1495</v>
      </c>
      <c r="D419" s="30" t="s">
        <v>3693</v>
      </c>
      <c r="E419" s="30" t="s">
        <v>3694</v>
      </c>
      <c r="F419" s="32">
        <v>74740</v>
      </c>
      <c r="G419" s="32">
        <v>4114796</v>
      </c>
      <c r="H419" s="32">
        <v>5768721.4423601814</v>
      </c>
      <c r="I419" s="32">
        <v>5487760.5455311742</v>
      </c>
      <c r="J419" s="35">
        <v>95.129991596200156</v>
      </c>
    </row>
    <row r="420" spans="1:10" x14ac:dyDescent="0.25">
      <c r="A420" s="29">
        <v>12</v>
      </c>
      <c r="B420" s="30" t="s">
        <v>1495</v>
      </c>
      <c r="C420" s="30" t="s">
        <v>1495</v>
      </c>
      <c r="D420" s="30" t="s">
        <v>3695</v>
      </c>
      <c r="E420" s="30" t="s">
        <v>1643</v>
      </c>
      <c r="F420" s="32">
        <v>223193</v>
      </c>
      <c r="G420" s="32">
        <v>3506999</v>
      </c>
      <c r="H420" s="32">
        <v>8427807.3032846004</v>
      </c>
      <c r="I420" s="32">
        <v>8308525.8662144421</v>
      </c>
      <c r="J420" s="35">
        <v>98.605741488308325</v>
      </c>
    </row>
    <row r="421" spans="1:10" x14ac:dyDescent="0.25">
      <c r="A421" s="29">
        <v>12</v>
      </c>
      <c r="B421" s="30" t="s">
        <v>1495</v>
      </c>
      <c r="C421" s="30" t="s">
        <v>1495</v>
      </c>
      <c r="D421" s="30" t="s">
        <v>3696</v>
      </c>
      <c r="E421" s="30" t="s">
        <v>1597</v>
      </c>
      <c r="F421" s="32">
        <v>644464</v>
      </c>
      <c r="G421" s="32">
        <v>1311644</v>
      </c>
      <c r="H421" s="32">
        <v>2372894.6450957693</v>
      </c>
      <c r="I421" s="32">
        <v>1978690.0449412225</v>
      </c>
      <c r="J421" s="35">
        <v>83.367623939739062</v>
      </c>
    </row>
    <row r="422" spans="1:10" x14ac:dyDescent="0.25">
      <c r="A422" s="29">
        <v>12</v>
      </c>
      <c r="B422" s="30" t="s">
        <v>1495</v>
      </c>
      <c r="C422" s="30" t="s">
        <v>1495</v>
      </c>
      <c r="D422" s="30" t="s">
        <v>3697</v>
      </c>
      <c r="E422" s="30" t="s">
        <v>1657</v>
      </c>
      <c r="F422" s="32">
        <v>126460</v>
      </c>
      <c r="G422" s="32">
        <v>2186289</v>
      </c>
      <c r="H422" s="32">
        <v>11872614.062201487</v>
      </c>
      <c r="I422" s="32">
        <v>11257618.081923136</v>
      </c>
      <c r="J422" s="35">
        <v>94.857839339712157</v>
      </c>
    </row>
    <row r="423" spans="1:10" x14ac:dyDescent="0.25">
      <c r="A423" s="29">
        <v>12</v>
      </c>
      <c r="B423" s="30" t="s">
        <v>1495</v>
      </c>
      <c r="C423" s="30" t="s">
        <v>1495</v>
      </c>
      <c r="D423" s="30" t="s">
        <v>3698</v>
      </c>
      <c r="E423" s="30" t="s">
        <v>1535</v>
      </c>
      <c r="F423" s="32">
        <v>55460</v>
      </c>
      <c r="G423" s="32">
        <v>6316239</v>
      </c>
      <c r="H423" s="32">
        <v>14162100.149891814</v>
      </c>
      <c r="I423" s="32">
        <v>13438552.764208438</v>
      </c>
      <c r="J423" s="35">
        <v>94.878542655968261</v>
      </c>
    </row>
    <row r="424" spans="1:10" x14ac:dyDescent="0.25">
      <c r="A424" s="29">
        <v>12</v>
      </c>
      <c r="B424" s="30" t="s">
        <v>1495</v>
      </c>
      <c r="C424" s="30" t="s">
        <v>1495</v>
      </c>
      <c r="D424" s="30" t="s">
        <v>3699</v>
      </c>
      <c r="E424" s="30" t="s">
        <v>1693</v>
      </c>
      <c r="F424" s="32">
        <v>58282</v>
      </c>
      <c r="G424" s="32">
        <v>1071954</v>
      </c>
      <c r="H424" s="32">
        <v>4997894.9550633132</v>
      </c>
      <c r="I424" s="32">
        <v>2424002.6576301432</v>
      </c>
      <c r="J424" s="35">
        <v>48.501769446827495</v>
      </c>
    </row>
    <row r="425" spans="1:10" x14ac:dyDescent="0.25">
      <c r="A425" s="29">
        <v>12</v>
      </c>
      <c r="B425" s="30" t="s">
        <v>1495</v>
      </c>
      <c r="C425" s="30" t="s">
        <v>1495</v>
      </c>
      <c r="D425" s="30" t="s">
        <v>3700</v>
      </c>
      <c r="E425" s="30" t="s">
        <v>3701</v>
      </c>
      <c r="F425" s="32">
        <v>62144</v>
      </c>
      <c r="G425" s="32">
        <v>1191267</v>
      </c>
      <c r="H425" s="32">
        <v>3584390.7613285272</v>
      </c>
      <c r="I425" s="32">
        <v>3070289.6022142121</v>
      </c>
      <c r="J425" s="35">
        <v>85.653881431835728</v>
      </c>
    </row>
    <row r="426" spans="1:10" x14ac:dyDescent="0.25">
      <c r="A426" s="29">
        <v>12</v>
      </c>
      <c r="B426" s="30" t="s">
        <v>1495</v>
      </c>
      <c r="C426" s="30" t="s">
        <v>1495</v>
      </c>
      <c r="D426" s="30" t="s">
        <v>3702</v>
      </c>
      <c r="E426" s="30" t="s">
        <v>1551</v>
      </c>
      <c r="F426" s="32">
        <v>192342</v>
      </c>
      <c r="G426" s="32">
        <v>1074397</v>
      </c>
      <c r="H426" s="32">
        <v>2838942.899028813</v>
      </c>
      <c r="I426" s="32">
        <v>2132573.4273689571</v>
      </c>
      <c r="J426" s="35">
        <v>75.114530225847716</v>
      </c>
    </row>
    <row r="427" spans="1:10" x14ac:dyDescent="0.25">
      <c r="A427" s="29">
        <v>12</v>
      </c>
      <c r="B427" s="30" t="s">
        <v>1495</v>
      </c>
      <c r="C427" s="30" t="s">
        <v>1495</v>
      </c>
      <c r="D427" s="30" t="s">
        <v>3703</v>
      </c>
      <c r="E427" s="30" t="s">
        <v>1655</v>
      </c>
      <c r="F427" s="32">
        <v>85180</v>
      </c>
      <c r="G427" s="32">
        <v>2764835</v>
      </c>
      <c r="H427" s="32">
        <v>14143729.77351491</v>
      </c>
      <c r="I427" s="32">
        <v>13981762.328375205</v>
      </c>
      <c r="J427" s="35">
        <v>98.854732823432741</v>
      </c>
    </row>
    <row r="428" spans="1:10" x14ac:dyDescent="0.25">
      <c r="A428" s="29">
        <v>12</v>
      </c>
      <c r="B428" s="30" t="s">
        <v>1495</v>
      </c>
      <c r="C428" s="30" t="s">
        <v>1495</v>
      </c>
      <c r="D428" s="30" t="s">
        <v>3704</v>
      </c>
      <c r="E428" s="30" t="s">
        <v>1685</v>
      </c>
      <c r="F428" s="32">
        <v>96209</v>
      </c>
      <c r="G428" s="32">
        <v>2041761</v>
      </c>
      <c r="H428" s="32">
        <v>5398166.8878171481</v>
      </c>
      <c r="I428" s="32">
        <v>3536506.9932854516</v>
      </c>
      <c r="J428" s="35">
        <v>65.538266035402089</v>
      </c>
    </row>
    <row r="429" spans="1:10" x14ac:dyDescent="0.25">
      <c r="A429" s="29">
        <v>12</v>
      </c>
      <c r="B429" s="30" t="s">
        <v>1495</v>
      </c>
      <c r="C429" s="30" t="s">
        <v>1495</v>
      </c>
      <c r="D429" s="30" t="s">
        <v>3705</v>
      </c>
      <c r="E429" s="30" t="s">
        <v>1647</v>
      </c>
      <c r="F429" s="32">
        <v>67106</v>
      </c>
      <c r="G429" s="32">
        <v>2003365</v>
      </c>
      <c r="H429" s="32">
        <v>5974296.198700564</v>
      </c>
      <c r="I429" s="32">
        <v>4699750.795308914</v>
      </c>
      <c r="J429" s="35">
        <v>78.646067457455374</v>
      </c>
    </row>
    <row r="430" spans="1:10" x14ac:dyDescent="0.25">
      <c r="A430" s="29">
        <v>12</v>
      </c>
      <c r="B430" s="30" t="s">
        <v>1495</v>
      </c>
      <c r="C430" s="30" t="s">
        <v>1495</v>
      </c>
      <c r="D430" s="30" t="s">
        <v>3706</v>
      </c>
      <c r="E430" s="30" t="s">
        <v>3707</v>
      </c>
      <c r="F430" s="32">
        <v>72661</v>
      </c>
      <c r="G430" s="32">
        <v>4502249</v>
      </c>
      <c r="H430" s="32">
        <v>6511992.2671171604</v>
      </c>
      <c r="I430" s="32">
        <v>5787998.6547666555</v>
      </c>
      <c r="J430" s="35">
        <v>88.876389543221265</v>
      </c>
    </row>
    <row r="431" spans="1:10" x14ac:dyDescent="0.25">
      <c r="A431" s="29">
        <v>12</v>
      </c>
      <c r="B431" s="30" t="s">
        <v>1495</v>
      </c>
      <c r="C431" s="30" t="s">
        <v>1495</v>
      </c>
      <c r="D431" s="30" t="s">
        <v>3708</v>
      </c>
      <c r="E431" s="30" t="s">
        <v>1681</v>
      </c>
      <c r="F431" s="32">
        <v>177122</v>
      </c>
      <c r="G431" s="32">
        <v>2392455</v>
      </c>
      <c r="H431" s="32">
        <v>7383068.7209268194</v>
      </c>
      <c r="I431" s="32">
        <v>5688872.0267104032</v>
      </c>
      <c r="J431" s="35">
        <v>77.064207541129846</v>
      </c>
    </row>
    <row r="432" spans="1:10" x14ac:dyDescent="0.25">
      <c r="A432" s="29">
        <v>12</v>
      </c>
      <c r="B432" s="30" t="s">
        <v>1495</v>
      </c>
      <c r="C432" s="30" t="s">
        <v>1495</v>
      </c>
      <c r="D432" s="30" t="s">
        <v>3709</v>
      </c>
      <c r="E432" s="30" t="s">
        <v>1609</v>
      </c>
      <c r="F432" s="32">
        <v>54860</v>
      </c>
      <c r="G432" s="32">
        <v>944977</v>
      </c>
      <c r="H432" s="32">
        <v>2568114.4489974482</v>
      </c>
      <c r="I432" s="32">
        <v>1784320.7735326285</v>
      </c>
      <c r="J432" s="35">
        <v>69.478208824279989</v>
      </c>
    </row>
    <row r="433" spans="1:10" x14ac:dyDescent="0.25">
      <c r="A433" s="29">
        <v>12</v>
      </c>
      <c r="B433" s="30" t="s">
        <v>1495</v>
      </c>
      <c r="C433" s="30" t="s">
        <v>1495</v>
      </c>
      <c r="D433" s="30" t="s">
        <v>3710</v>
      </c>
      <c r="E433" s="30" t="s">
        <v>1667</v>
      </c>
      <c r="F433" s="32">
        <v>77020</v>
      </c>
      <c r="G433" s="32">
        <v>1370678</v>
      </c>
      <c r="H433" s="32">
        <v>6657823.1623474425</v>
      </c>
      <c r="I433" s="32">
        <v>4246977.5794209298</v>
      </c>
      <c r="J433" s="35">
        <v>63.790394822124128</v>
      </c>
    </row>
    <row r="434" spans="1:10" x14ac:dyDescent="0.25">
      <c r="A434" s="29">
        <v>12</v>
      </c>
      <c r="B434" s="30" t="s">
        <v>1495</v>
      </c>
      <c r="C434" s="30" t="s">
        <v>1495</v>
      </c>
      <c r="D434" s="30" t="s">
        <v>3711</v>
      </c>
      <c r="E434" s="30" t="s">
        <v>1593</v>
      </c>
      <c r="F434" s="32">
        <v>106020</v>
      </c>
      <c r="G434" s="32">
        <v>489443</v>
      </c>
      <c r="H434" s="32">
        <v>939312.25437653263</v>
      </c>
      <c r="I434" s="32">
        <v>868833.43202225992</v>
      </c>
      <c r="J434" s="35">
        <v>92.482471373325779</v>
      </c>
    </row>
    <row r="435" spans="1:10" x14ac:dyDescent="0.25">
      <c r="A435" s="29">
        <v>12</v>
      </c>
      <c r="B435" s="30" t="s">
        <v>1495</v>
      </c>
      <c r="C435" s="30" t="s">
        <v>1495</v>
      </c>
      <c r="D435" s="30" t="s">
        <v>3712</v>
      </c>
      <c r="E435" s="30" t="s">
        <v>1659</v>
      </c>
      <c r="F435" s="32">
        <v>102571</v>
      </c>
      <c r="G435" s="32">
        <v>2363588</v>
      </c>
      <c r="H435" s="32">
        <v>10011340.357508458</v>
      </c>
      <c r="I435" s="32">
        <v>9591567.4438291527</v>
      </c>
      <c r="J435" s="35">
        <v>95.772219678076638</v>
      </c>
    </row>
    <row r="436" spans="1:10" x14ac:dyDescent="0.25">
      <c r="A436" s="29">
        <v>12</v>
      </c>
      <c r="B436" s="30" t="s">
        <v>1495</v>
      </c>
      <c r="C436" s="30" t="s">
        <v>1495</v>
      </c>
      <c r="D436" s="30" t="s">
        <v>3713</v>
      </c>
      <c r="E436" s="30" t="s">
        <v>1671</v>
      </c>
      <c r="F436" s="32">
        <v>110518</v>
      </c>
      <c r="G436" s="32">
        <v>1304371</v>
      </c>
      <c r="H436" s="32">
        <v>5027668.5353064658</v>
      </c>
      <c r="I436" s="32">
        <v>3531486.7211313997</v>
      </c>
      <c r="J436" s="35">
        <v>70.251402885502813</v>
      </c>
    </row>
    <row r="437" spans="1:10" x14ac:dyDescent="0.25">
      <c r="A437" s="29">
        <v>12</v>
      </c>
      <c r="B437" s="30" t="s">
        <v>1495</v>
      </c>
      <c r="C437" s="30" t="s">
        <v>1495</v>
      </c>
      <c r="D437" s="30" t="s">
        <v>3714</v>
      </c>
      <c r="E437" s="30" t="s">
        <v>1711</v>
      </c>
      <c r="F437" s="32">
        <v>2346988</v>
      </c>
      <c r="G437" s="32">
        <v>4395013</v>
      </c>
      <c r="H437" s="32">
        <v>6092744.16871667</v>
      </c>
      <c r="I437" s="32">
        <v>5827396.7783597531</v>
      </c>
      <c r="J437" s="35">
        <v>95.635317824973967</v>
      </c>
    </row>
    <row r="438" spans="1:10" x14ac:dyDescent="0.25">
      <c r="A438" s="29">
        <v>12</v>
      </c>
      <c r="B438" s="30" t="s">
        <v>1495</v>
      </c>
      <c r="C438" s="30" t="s">
        <v>1495</v>
      </c>
      <c r="D438" s="30" t="s">
        <v>3715</v>
      </c>
      <c r="E438" s="30" t="s">
        <v>1567</v>
      </c>
      <c r="F438" s="32">
        <v>118147</v>
      </c>
      <c r="G438" s="32">
        <v>4682959</v>
      </c>
      <c r="H438" s="32">
        <v>6647699.9670241307</v>
      </c>
      <c r="I438" s="32">
        <v>6223632.9396260586</v>
      </c>
      <c r="J438" s="35">
        <v>93.618350270425822</v>
      </c>
    </row>
    <row r="439" spans="1:10" x14ac:dyDescent="0.25">
      <c r="A439" s="29">
        <v>12</v>
      </c>
      <c r="B439" s="30" t="s">
        <v>1495</v>
      </c>
      <c r="C439" s="30" t="s">
        <v>1495</v>
      </c>
      <c r="D439" s="30" t="s">
        <v>3716</v>
      </c>
      <c r="E439" s="30" t="s">
        <v>3717</v>
      </c>
      <c r="F439" s="32">
        <v>54150</v>
      </c>
      <c r="G439" s="32">
        <v>5136820</v>
      </c>
      <c r="H439" s="32">
        <v>6802096.0593905812</v>
      </c>
      <c r="I439" s="32">
        <v>6088420.3835641732</v>
      </c>
      <c r="J439" s="35">
        <v>89.508197702677748</v>
      </c>
    </row>
    <row r="440" spans="1:10" x14ac:dyDescent="0.25">
      <c r="A440" s="29">
        <v>12</v>
      </c>
      <c r="B440" s="30" t="s">
        <v>1495</v>
      </c>
      <c r="C440" s="30" t="s">
        <v>1495</v>
      </c>
      <c r="D440" s="30" t="s">
        <v>3718</v>
      </c>
      <c r="E440" s="30" t="s">
        <v>3719</v>
      </c>
      <c r="F440" s="32">
        <v>52214</v>
      </c>
      <c r="G440" s="32">
        <v>690970</v>
      </c>
      <c r="H440" s="32">
        <v>3735939.1130731222</v>
      </c>
      <c r="I440" s="32">
        <v>2578102.8463821965</v>
      </c>
      <c r="J440" s="35">
        <v>69.057891306929179</v>
      </c>
    </row>
    <row r="441" spans="1:10" x14ac:dyDescent="0.25">
      <c r="A441" s="29">
        <v>12</v>
      </c>
      <c r="B441" s="30" t="s">
        <v>1495</v>
      </c>
      <c r="C441" s="30" t="s">
        <v>1495</v>
      </c>
      <c r="D441" s="30" t="s">
        <v>3720</v>
      </c>
      <c r="E441" s="30" t="s">
        <v>3721</v>
      </c>
      <c r="F441" s="32">
        <v>55917</v>
      </c>
      <c r="G441" s="32">
        <v>7797923</v>
      </c>
      <c r="H441" s="32">
        <v>12229111.954629183</v>
      </c>
      <c r="I441" s="32">
        <v>13353594.455228284</v>
      </c>
      <c r="J441" s="35">
        <v>109.18659533952108</v>
      </c>
    </row>
    <row r="442" spans="1:10" x14ac:dyDescent="0.25">
      <c r="A442" s="29">
        <v>12</v>
      </c>
      <c r="B442" s="30" t="s">
        <v>1495</v>
      </c>
      <c r="C442" s="30" t="s">
        <v>1495</v>
      </c>
      <c r="D442" s="30" t="s">
        <v>3722</v>
      </c>
      <c r="E442" s="30" t="s">
        <v>1613</v>
      </c>
      <c r="F442" s="32">
        <v>93722</v>
      </c>
      <c r="G442" s="32">
        <v>387361</v>
      </c>
      <c r="H442" s="32">
        <v>798408.23357376072</v>
      </c>
      <c r="I442" s="32">
        <v>498898.64879110566</v>
      </c>
      <c r="J442" s="35">
        <v>62.484426986193213</v>
      </c>
    </row>
    <row r="443" spans="1:10" x14ac:dyDescent="0.25">
      <c r="A443" s="29">
        <v>12</v>
      </c>
      <c r="B443" s="30" t="s">
        <v>1495</v>
      </c>
      <c r="C443" s="30" t="s">
        <v>1495</v>
      </c>
      <c r="D443" s="30" t="s">
        <v>3723</v>
      </c>
      <c r="E443" s="30" t="s">
        <v>3724</v>
      </c>
      <c r="F443" s="32">
        <v>54008</v>
      </c>
      <c r="G443" s="32">
        <v>2556803</v>
      </c>
      <c r="H443" s="32">
        <v>9425955.1027255226</v>
      </c>
      <c r="I443" s="32">
        <v>6409367.6846763445</v>
      </c>
      <c r="J443" s="35">
        <v>68.001601929343792</v>
      </c>
    </row>
    <row r="444" spans="1:10" x14ac:dyDescent="0.25">
      <c r="A444" s="29">
        <v>12</v>
      </c>
      <c r="B444" s="30" t="s">
        <v>1495</v>
      </c>
      <c r="C444" s="30" t="s">
        <v>1495</v>
      </c>
      <c r="D444" s="30" t="s">
        <v>3725</v>
      </c>
      <c r="E444" s="30" t="s">
        <v>1517</v>
      </c>
      <c r="F444" s="32">
        <v>77256</v>
      </c>
      <c r="G444" s="32">
        <v>1388501</v>
      </c>
      <c r="H444" s="32">
        <v>5738981.5584938386</v>
      </c>
      <c r="I444" s="32">
        <v>5622876.6049627215</v>
      </c>
      <c r="J444" s="35">
        <v>98.021776312519407</v>
      </c>
    </row>
    <row r="445" spans="1:10" x14ac:dyDescent="0.25">
      <c r="A445" s="29">
        <v>12</v>
      </c>
      <c r="B445" s="30" t="s">
        <v>1495</v>
      </c>
      <c r="C445" s="30" t="s">
        <v>1495</v>
      </c>
      <c r="D445" s="30" t="s">
        <v>3726</v>
      </c>
      <c r="E445" s="30" t="s">
        <v>1611</v>
      </c>
      <c r="F445" s="32">
        <v>94602</v>
      </c>
      <c r="G445" s="32">
        <v>1202332</v>
      </c>
      <c r="H445" s="32">
        <v>2393401.6292150272</v>
      </c>
      <c r="I445" s="32">
        <v>1979585.6271960423</v>
      </c>
      <c r="J445" s="35">
        <v>82.746612656180631</v>
      </c>
    </row>
    <row r="446" spans="1:10" x14ac:dyDescent="0.25">
      <c r="A446" s="29">
        <v>12</v>
      </c>
      <c r="B446" s="30" t="s">
        <v>1495</v>
      </c>
      <c r="C446" s="30" t="s">
        <v>1495</v>
      </c>
      <c r="D446" s="30" t="s">
        <v>3727</v>
      </c>
      <c r="E446" s="30" t="s">
        <v>1569</v>
      </c>
      <c r="F446" s="32">
        <v>135488</v>
      </c>
      <c r="G446" s="32">
        <v>1253483</v>
      </c>
      <c r="H446" s="32">
        <v>3691167.228020194</v>
      </c>
      <c r="I446" s="32">
        <v>3165177.9968853332</v>
      </c>
      <c r="J446" s="35">
        <v>85.753627164767352</v>
      </c>
    </row>
    <row r="447" spans="1:10" x14ac:dyDescent="0.25">
      <c r="A447" s="29">
        <v>12</v>
      </c>
      <c r="B447" s="30" t="s">
        <v>1495</v>
      </c>
      <c r="C447" s="30" t="s">
        <v>1495</v>
      </c>
      <c r="D447" s="30" t="s">
        <v>3728</v>
      </c>
      <c r="E447" s="30" t="s">
        <v>1695</v>
      </c>
      <c r="F447" s="32">
        <v>66870</v>
      </c>
      <c r="G447" s="32">
        <v>1131954</v>
      </c>
      <c r="H447" s="32">
        <v>7401907.9128458202</v>
      </c>
      <c r="I447" s="32">
        <v>5482572.9815612379</v>
      </c>
      <c r="J447" s="35">
        <v>74.072057580379834</v>
      </c>
    </row>
    <row r="448" spans="1:10" x14ac:dyDescent="0.25">
      <c r="A448" s="29">
        <v>12</v>
      </c>
      <c r="B448" s="30" t="s">
        <v>1495</v>
      </c>
      <c r="C448" s="30" t="s">
        <v>1495</v>
      </c>
      <c r="D448" s="30" t="s">
        <v>3729</v>
      </c>
      <c r="E448" s="30" t="s">
        <v>1497</v>
      </c>
      <c r="F448" s="32">
        <v>1154309</v>
      </c>
      <c r="G448" s="32">
        <v>2848672</v>
      </c>
      <c r="H448" s="32">
        <v>6560844.4707855526</v>
      </c>
      <c r="I448" s="32">
        <v>8915865.4677101187</v>
      </c>
      <c r="J448" s="35">
        <v>136.15267789118857</v>
      </c>
    </row>
    <row r="449" spans="1:10" x14ac:dyDescent="0.25">
      <c r="A449" s="29">
        <v>12</v>
      </c>
      <c r="B449" s="30" t="s">
        <v>1495</v>
      </c>
      <c r="C449" s="30" t="s">
        <v>1495</v>
      </c>
      <c r="D449" s="30" t="s">
        <v>3730</v>
      </c>
      <c r="E449" s="30" t="s">
        <v>3731</v>
      </c>
      <c r="F449" s="32">
        <v>52678</v>
      </c>
      <c r="G449" s="32">
        <v>1488464</v>
      </c>
      <c r="H449" s="32">
        <v>3388420.190819697</v>
      </c>
      <c r="I449" s="32">
        <v>2945968.0743194502</v>
      </c>
      <c r="J449" s="35">
        <v>86.944890686814219</v>
      </c>
    </row>
    <row r="450" spans="1:10" x14ac:dyDescent="0.25">
      <c r="A450" s="29">
        <v>12</v>
      </c>
      <c r="B450" s="30" t="s">
        <v>1495</v>
      </c>
      <c r="C450" s="30" t="s">
        <v>1495</v>
      </c>
      <c r="D450" s="30" t="s">
        <v>3732</v>
      </c>
      <c r="E450" s="30" t="s">
        <v>1595</v>
      </c>
      <c r="F450" s="32">
        <v>79551</v>
      </c>
      <c r="G450" s="32">
        <v>549531</v>
      </c>
      <c r="H450" s="32">
        <v>1784710.5871076416</v>
      </c>
      <c r="I450" s="32">
        <v>1551132.3778959408</v>
      </c>
      <c r="J450" s="35">
        <v>86.920099886865032</v>
      </c>
    </row>
    <row r="451" spans="1:10" x14ac:dyDescent="0.25">
      <c r="A451" s="29">
        <v>12</v>
      </c>
      <c r="B451" s="30" t="s">
        <v>1495</v>
      </c>
      <c r="C451" s="30" t="s">
        <v>1495</v>
      </c>
      <c r="D451" s="30" t="s">
        <v>3733</v>
      </c>
      <c r="E451" s="30" t="s">
        <v>1631</v>
      </c>
      <c r="F451" s="32">
        <v>81812</v>
      </c>
      <c r="G451" s="32">
        <v>1254890</v>
      </c>
      <c r="H451" s="32">
        <v>7742496.1520803794</v>
      </c>
      <c r="I451" s="32">
        <v>4082270.6352002146</v>
      </c>
      <c r="J451" s="35">
        <v>52.722733817777339</v>
      </c>
    </row>
    <row r="452" spans="1:10" x14ac:dyDescent="0.25">
      <c r="A452" s="29">
        <v>12</v>
      </c>
      <c r="B452" s="30" t="s">
        <v>1495</v>
      </c>
      <c r="C452" s="30" t="s">
        <v>1495</v>
      </c>
      <c r="D452" s="30" t="s">
        <v>3734</v>
      </c>
      <c r="E452" s="30" t="s">
        <v>1639</v>
      </c>
      <c r="F452" s="32">
        <v>62251</v>
      </c>
      <c r="G452" s="32">
        <v>3299793</v>
      </c>
      <c r="H452" s="32">
        <v>6928972.8337376108</v>
      </c>
      <c r="I452" s="32">
        <v>5908992.0333649265</v>
      </c>
      <c r="J452" s="35">
        <v>85.276245316541093</v>
      </c>
    </row>
    <row r="453" spans="1:10" x14ac:dyDescent="0.25">
      <c r="A453" s="29">
        <v>12</v>
      </c>
      <c r="B453" s="30" t="s">
        <v>1495</v>
      </c>
      <c r="C453" s="30" t="s">
        <v>1495</v>
      </c>
      <c r="D453" s="30" t="s">
        <v>3735</v>
      </c>
      <c r="E453" s="30" t="s">
        <v>1653</v>
      </c>
      <c r="F453" s="32">
        <v>182162</v>
      </c>
      <c r="G453" s="32">
        <v>1045066</v>
      </c>
      <c r="H453" s="32">
        <v>3792015.7254970851</v>
      </c>
      <c r="I453" s="32">
        <v>3494150.6944203512</v>
      </c>
      <c r="J453" s="35">
        <v>92.182584951856029</v>
      </c>
    </row>
    <row r="454" spans="1:10" x14ac:dyDescent="0.25">
      <c r="A454" s="29">
        <v>12</v>
      </c>
      <c r="B454" s="30" t="s">
        <v>1495</v>
      </c>
      <c r="C454" s="30" t="s">
        <v>1495</v>
      </c>
      <c r="D454" s="30" t="s">
        <v>3736</v>
      </c>
      <c r="E454" s="30" t="s">
        <v>1649</v>
      </c>
      <c r="F454" s="32">
        <v>80492</v>
      </c>
      <c r="G454" s="32">
        <v>1221701</v>
      </c>
      <c r="H454" s="32">
        <v>4843539.1700417427</v>
      </c>
      <c r="I454" s="32">
        <v>3702522.3146772352</v>
      </c>
      <c r="J454" s="35">
        <v>76.41341325721811</v>
      </c>
    </row>
    <row r="455" spans="1:10" x14ac:dyDescent="0.25">
      <c r="A455" s="29">
        <v>12</v>
      </c>
      <c r="B455" s="30" t="s">
        <v>1495</v>
      </c>
      <c r="C455" s="30" t="s">
        <v>1495</v>
      </c>
      <c r="D455" s="30" t="s">
        <v>3737</v>
      </c>
      <c r="E455" s="30" t="s">
        <v>1523</v>
      </c>
      <c r="F455" s="32">
        <v>73375</v>
      </c>
      <c r="G455" s="32">
        <v>6684492</v>
      </c>
      <c r="H455" s="32">
        <v>11666119.313921636</v>
      </c>
      <c r="I455" s="32">
        <v>10964073.964742761</v>
      </c>
      <c r="J455" s="35">
        <v>93.973223611584331</v>
      </c>
    </row>
    <row r="456" spans="1:10" x14ac:dyDescent="0.25">
      <c r="A456" s="29">
        <v>12</v>
      </c>
      <c r="B456" s="30" t="s">
        <v>1495</v>
      </c>
      <c r="C456" s="30" t="s">
        <v>1495</v>
      </c>
      <c r="D456" s="30" t="s">
        <v>3738</v>
      </c>
      <c r="E456" s="30" t="s">
        <v>1641</v>
      </c>
      <c r="F456" s="32">
        <v>75658</v>
      </c>
      <c r="G456" s="32">
        <v>2158884</v>
      </c>
      <c r="H456" s="32">
        <v>5411519.4319833983</v>
      </c>
      <c r="I456" s="32">
        <v>3103934.1007560338</v>
      </c>
      <c r="J456" s="35">
        <v>58.312849349705253</v>
      </c>
    </row>
    <row r="457" spans="1:10" x14ac:dyDescent="0.25">
      <c r="A457" s="29">
        <v>12</v>
      </c>
      <c r="B457" s="30" t="s">
        <v>1495</v>
      </c>
      <c r="C457" s="30" t="s">
        <v>1495</v>
      </c>
      <c r="D457" s="30" t="s">
        <v>3739</v>
      </c>
      <c r="E457" s="30" t="s">
        <v>1633</v>
      </c>
      <c r="F457" s="32">
        <v>177503</v>
      </c>
      <c r="G457" s="32">
        <v>2761703</v>
      </c>
      <c r="H457" s="32">
        <v>11185142.331414117</v>
      </c>
      <c r="I457" s="32">
        <v>12016839.006490031</v>
      </c>
      <c r="J457" s="35">
        <v>107.43834497614124</v>
      </c>
    </row>
    <row r="458" spans="1:10" x14ac:dyDescent="0.25">
      <c r="A458" s="29">
        <v>12</v>
      </c>
      <c r="B458" s="30" t="s">
        <v>1495</v>
      </c>
      <c r="C458" s="30" t="s">
        <v>1495</v>
      </c>
      <c r="D458" s="30" t="s">
        <v>3740</v>
      </c>
      <c r="E458" s="30" t="s">
        <v>1635</v>
      </c>
      <c r="F458" s="32">
        <v>90296</v>
      </c>
      <c r="G458" s="32">
        <v>3814358</v>
      </c>
      <c r="H458" s="32">
        <v>9114234.6048440672</v>
      </c>
      <c r="I458" s="32">
        <v>8069203.0584965004</v>
      </c>
      <c r="J458" s="35">
        <v>88.530457360237435</v>
      </c>
    </row>
    <row r="459" spans="1:10" x14ac:dyDescent="0.25">
      <c r="A459" s="29">
        <v>13</v>
      </c>
      <c r="B459" s="30" t="s">
        <v>1716</v>
      </c>
      <c r="C459" s="30" t="s">
        <v>1716</v>
      </c>
      <c r="D459" s="30" t="s">
        <v>3741</v>
      </c>
      <c r="E459" s="30" t="s">
        <v>3742</v>
      </c>
      <c r="F459" s="32">
        <v>65815</v>
      </c>
      <c r="G459" s="32">
        <v>595447</v>
      </c>
      <c r="H459" s="32">
        <v>834558.62844336394</v>
      </c>
      <c r="I459" s="32">
        <v>816509.24526323786</v>
      </c>
      <c r="J459" s="35">
        <v>97.837256838106811</v>
      </c>
    </row>
    <row r="460" spans="1:10" x14ac:dyDescent="0.25">
      <c r="A460" s="29">
        <v>13</v>
      </c>
      <c r="B460" s="30" t="s">
        <v>1716</v>
      </c>
      <c r="C460" s="30" t="s">
        <v>1716</v>
      </c>
      <c r="D460" s="30" t="s">
        <v>3743</v>
      </c>
      <c r="E460" s="30" t="s">
        <v>3744</v>
      </c>
      <c r="F460" s="32">
        <v>197125</v>
      </c>
      <c r="G460" s="32">
        <v>625717</v>
      </c>
      <c r="H460" s="32">
        <v>834573</v>
      </c>
      <c r="I460" s="32">
        <v>808345.96221179457</v>
      </c>
      <c r="J460" s="35">
        <v>96.857433958148377</v>
      </c>
    </row>
    <row r="461" spans="1:10" x14ac:dyDescent="0.25">
      <c r="A461" s="29">
        <v>13</v>
      </c>
      <c r="B461" s="30" t="s">
        <v>1716</v>
      </c>
      <c r="C461" s="30" t="s">
        <v>1716</v>
      </c>
      <c r="D461" s="30" t="s">
        <v>3745</v>
      </c>
      <c r="E461" s="30" t="s">
        <v>3746</v>
      </c>
      <c r="F461" s="32">
        <v>156304</v>
      </c>
      <c r="G461" s="32">
        <v>591504</v>
      </c>
      <c r="H461" s="32">
        <v>834573</v>
      </c>
      <c r="I461" s="32">
        <v>824987.95316178724</v>
      </c>
      <c r="J461" s="35">
        <v>98.851510656157231</v>
      </c>
    </row>
    <row r="462" spans="1:10" x14ac:dyDescent="0.25">
      <c r="A462" s="29">
        <v>14</v>
      </c>
      <c r="B462" s="30" t="s">
        <v>1719</v>
      </c>
      <c r="C462" s="30" t="s">
        <v>1719</v>
      </c>
      <c r="D462" s="30" t="s">
        <v>3747</v>
      </c>
      <c r="E462" s="30" t="s">
        <v>3748</v>
      </c>
      <c r="F462" s="32">
        <v>71867</v>
      </c>
      <c r="G462" s="32">
        <v>241500</v>
      </c>
      <c r="H462" s="32">
        <v>642992.06715182215</v>
      </c>
      <c r="I462" s="32">
        <v>448667.6175435179</v>
      </c>
      <c r="J462" s="35">
        <v>69.782053845297568</v>
      </c>
    </row>
    <row r="463" spans="1:10" x14ac:dyDescent="0.25">
      <c r="A463" s="29">
        <v>14</v>
      </c>
      <c r="B463" s="30" t="s">
        <v>1719</v>
      </c>
      <c r="C463" s="30" t="s">
        <v>1719</v>
      </c>
      <c r="D463" s="30" t="s">
        <v>3749</v>
      </c>
      <c r="E463" s="30" t="s">
        <v>3750</v>
      </c>
      <c r="F463" s="32">
        <v>58535</v>
      </c>
      <c r="G463" s="32">
        <v>144571</v>
      </c>
      <c r="H463" s="32">
        <v>709276.31314598105</v>
      </c>
      <c r="I463" s="32">
        <v>365672.0799692492</v>
      </c>
      <c r="J463" s="35">
        <v>51.526979361066026</v>
      </c>
    </row>
    <row r="464" spans="1:10" x14ac:dyDescent="0.25">
      <c r="A464" s="29">
        <v>14</v>
      </c>
      <c r="B464" s="30" t="s">
        <v>1719</v>
      </c>
      <c r="C464" s="30" t="s">
        <v>1719</v>
      </c>
      <c r="D464" s="30" t="s">
        <v>3751</v>
      </c>
      <c r="E464" s="30" t="s">
        <v>1725</v>
      </c>
      <c r="F464" s="32">
        <v>554223</v>
      </c>
      <c r="G464" s="32">
        <v>1082104</v>
      </c>
      <c r="H464" s="32">
        <v>1585896.4833866511</v>
      </c>
      <c r="I464" s="32">
        <v>1280586.6882987535</v>
      </c>
      <c r="J464" s="35">
        <v>80.758062573548912</v>
      </c>
    </row>
    <row r="465" spans="1:10" x14ac:dyDescent="0.25">
      <c r="A465" s="29">
        <v>15</v>
      </c>
      <c r="B465" s="30" t="s">
        <v>1732</v>
      </c>
      <c r="C465" s="30" t="s">
        <v>1732</v>
      </c>
      <c r="D465" s="30" t="s">
        <v>3752</v>
      </c>
      <c r="E465" s="30" t="s">
        <v>3753</v>
      </c>
      <c r="F465" s="32">
        <v>261436</v>
      </c>
      <c r="G465" s="32">
        <v>768148</v>
      </c>
      <c r="H465" s="32">
        <v>2244632.2076263409</v>
      </c>
      <c r="I465" s="32">
        <v>1878601.0512056488</v>
      </c>
      <c r="J465" s="35">
        <v>83.710285269434962</v>
      </c>
    </row>
    <row r="466" spans="1:10" x14ac:dyDescent="0.25">
      <c r="A466" s="29">
        <v>15</v>
      </c>
      <c r="B466" s="30" t="s">
        <v>1732</v>
      </c>
      <c r="C466" s="30" t="s">
        <v>1732</v>
      </c>
      <c r="D466" s="30" t="s">
        <v>3754</v>
      </c>
      <c r="E466" s="30" t="s">
        <v>3755</v>
      </c>
      <c r="F466" s="32">
        <v>149217</v>
      </c>
      <c r="G466" s="32">
        <v>359811</v>
      </c>
      <c r="H466" s="32">
        <v>752836.81632119673</v>
      </c>
      <c r="I466" s="32">
        <v>594501.67905801628</v>
      </c>
      <c r="J466" s="35">
        <v>78.972651255553984</v>
      </c>
    </row>
    <row r="467" spans="1:10" x14ac:dyDescent="0.25">
      <c r="A467" s="29">
        <v>15</v>
      </c>
      <c r="B467" s="30" t="s">
        <v>1732</v>
      </c>
      <c r="C467" s="30" t="s">
        <v>1732</v>
      </c>
      <c r="D467" s="30" t="s">
        <v>3756</v>
      </c>
      <c r="E467" s="30" t="s">
        <v>3757</v>
      </c>
      <c r="F467" s="32">
        <v>93747</v>
      </c>
      <c r="G467" s="32">
        <v>361753</v>
      </c>
      <c r="H467" s="32">
        <v>1606912.5271635361</v>
      </c>
      <c r="I467" s="32">
        <v>1742591.5795598794</v>
      </c>
      <c r="J467" s="35">
        <v>108.45153501658719</v>
      </c>
    </row>
    <row r="468" spans="1:10" x14ac:dyDescent="0.25">
      <c r="A468" s="29">
        <v>15</v>
      </c>
      <c r="B468" s="30" t="s">
        <v>1732</v>
      </c>
      <c r="C468" s="30" t="s">
        <v>1732</v>
      </c>
      <c r="D468" s="30" t="s">
        <v>3758</v>
      </c>
      <c r="E468" s="30" t="s">
        <v>3759</v>
      </c>
      <c r="F468" s="32">
        <v>52506</v>
      </c>
      <c r="G468" s="32">
        <v>340359</v>
      </c>
      <c r="H468" s="32">
        <v>1591529.7809583666</v>
      </c>
      <c r="I468" s="32">
        <v>928734.28402468294</v>
      </c>
      <c r="J468" s="35">
        <v>58.360877269264464</v>
      </c>
    </row>
    <row r="469" spans="1:10" x14ac:dyDescent="0.25">
      <c r="A469" s="29">
        <v>15</v>
      </c>
      <c r="B469" s="30" t="s">
        <v>1732</v>
      </c>
      <c r="C469" s="30" t="s">
        <v>1732</v>
      </c>
      <c r="D469" s="30" t="s">
        <v>3760</v>
      </c>
      <c r="E469" s="30" t="s">
        <v>3761</v>
      </c>
      <c r="F469" s="32">
        <v>408266</v>
      </c>
      <c r="G469" s="32">
        <v>783660</v>
      </c>
      <c r="H469" s="32">
        <v>1656733.0271440679</v>
      </c>
      <c r="I469" s="32">
        <v>1574927.6361171391</v>
      </c>
      <c r="J469" s="35">
        <v>95.060110358687709</v>
      </c>
    </row>
    <row r="470" spans="1:10" x14ac:dyDescent="0.25">
      <c r="A470" s="29">
        <v>16</v>
      </c>
      <c r="B470" s="30" t="s">
        <v>1753</v>
      </c>
      <c r="C470" s="30" t="s">
        <v>1753</v>
      </c>
      <c r="D470" s="30" t="s">
        <v>3762</v>
      </c>
      <c r="E470" s="30" t="s">
        <v>1755</v>
      </c>
      <c r="F470" s="32">
        <v>92090</v>
      </c>
      <c r="G470" s="32">
        <v>2006031</v>
      </c>
      <c r="H470" s="32">
        <v>5968501.2217830382</v>
      </c>
      <c r="I470" s="32">
        <v>5531877.0387012698</v>
      </c>
      <c r="J470" s="35">
        <v>92.710674625909434</v>
      </c>
    </row>
    <row r="471" spans="1:10" x14ac:dyDescent="0.25">
      <c r="A471" s="29">
        <v>17</v>
      </c>
      <c r="B471" s="30" t="s">
        <v>1756</v>
      </c>
      <c r="C471" s="30" t="s">
        <v>1756</v>
      </c>
      <c r="D471" s="30" t="s">
        <v>3763</v>
      </c>
      <c r="E471" s="30" t="s">
        <v>1758</v>
      </c>
      <c r="F471" s="32">
        <v>1567722</v>
      </c>
      <c r="G471" s="32">
        <v>3422729</v>
      </c>
      <c r="H471" s="32">
        <v>6346336.9661891591</v>
      </c>
      <c r="I471" s="32">
        <v>5326762.7247707183</v>
      </c>
      <c r="J471" s="35">
        <v>83.958675494124591</v>
      </c>
    </row>
    <row r="472" spans="1:10" x14ac:dyDescent="0.25">
      <c r="A472" s="29">
        <v>17</v>
      </c>
      <c r="B472" s="30" t="s">
        <v>1756</v>
      </c>
      <c r="C472" s="30" t="s">
        <v>1756</v>
      </c>
      <c r="D472" s="30" t="s">
        <v>3764</v>
      </c>
      <c r="E472" s="30" t="s">
        <v>3765</v>
      </c>
      <c r="F472" s="32">
        <v>171530</v>
      </c>
      <c r="G472" s="32">
        <v>1133034</v>
      </c>
      <c r="H472" s="32">
        <v>3575586.0720865154</v>
      </c>
      <c r="I472" s="32">
        <v>2149601.4514195765</v>
      </c>
      <c r="J472" s="35">
        <v>60.117877783478107</v>
      </c>
    </row>
    <row r="473" spans="1:10" x14ac:dyDescent="0.25">
      <c r="A473" s="29">
        <v>17</v>
      </c>
      <c r="B473" s="30" t="s">
        <v>1756</v>
      </c>
      <c r="C473" s="30" t="s">
        <v>1756</v>
      </c>
      <c r="D473" s="30" t="s">
        <v>3766</v>
      </c>
      <c r="E473" s="30" t="s">
        <v>3767</v>
      </c>
      <c r="F473" s="32">
        <v>51285</v>
      </c>
      <c r="G473" s="32">
        <v>3495675</v>
      </c>
      <c r="H473" s="32">
        <v>6296084.0759091359</v>
      </c>
      <c r="I473" s="32">
        <v>5315027.2059471579</v>
      </c>
      <c r="J473" s="35">
        <v>84.418461181632054</v>
      </c>
    </row>
    <row r="474" spans="1:10" x14ac:dyDescent="0.25">
      <c r="A474" s="29">
        <v>17</v>
      </c>
      <c r="B474" s="30" t="s">
        <v>1756</v>
      </c>
      <c r="C474" s="30" t="s">
        <v>1756</v>
      </c>
      <c r="D474" s="30" t="s">
        <v>3768</v>
      </c>
      <c r="E474" s="30" t="s">
        <v>3769</v>
      </c>
      <c r="F474" s="32">
        <v>93723</v>
      </c>
      <c r="G474" s="32">
        <v>1125425</v>
      </c>
      <c r="H474" s="32">
        <v>8686612.0354662146</v>
      </c>
      <c r="I474" s="32">
        <v>7664868.0555573339</v>
      </c>
      <c r="J474" s="35">
        <v>88.238565044866249</v>
      </c>
    </row>
    <row r="475" spans="1:10" x14ac:dyDescent="0.25">
      <c r="A475" s="29">
        <v>17</v>
      </c>
      <c r="B475" s="30" t="s">
        <v>1756</v>
      </c>
      <c r="C475" s="30" t="s">
        <v>1756</v>
      </c>
      <c r="D475" s="30" t="s">
        <v>3770</v>
      </c>
      <c r="E475" s="30" t="s">
        <v>3771</v>
      </c>
      <c r="F475" s="32">
        <v>61887</v>
      </c>
      <c r="G475" s="32">
        <v>968811</v>
      </c>
      <c r="H475" s="32">
        <v>5813076.4230775451</v>
      </c>
      <c r="I475" s="32">
        <v>4748989.2102218559</v>
      </c>
      <c r="J475" s="35">
        <v>81.695479121624885</v>
      </c>
    </row>
    <row r="476" spans="1:10" x14ac:dyDescent="0.25">
      <c r="A476" s="29">
        <v>17</v>
      </c>
      <c r="B476" s="30" t="s">
        <v>1756</v>
      </c>
      <c r="C476" s="30" t="s">
        <v>1756</v>
      </c>
      <c r="D476" s="30" t="s">
        <v>3772</v>
      </c>
      <c r="E476" s="30" t="s">
        <v>3773</v>
      </c>
      <c r="F476" s="32">
        <v>137013</v>
      </c>
      <c r="G476" s="32">
        <v>949671</v>
      </c>
      <c r="H476" s="32">
        <v>4269928.1241269074</v>
      </c>
      <c r="I476" s="32">
        <v>2271750.0130571551</v>
      </c>
      <c r="J476" s="35">
        <v>53.224620406822709</v>
      </c>
    </row>
    <row r="477" spans="1:10" x14ac:dyDescent="0.25">
      <c r="A477" s="29">
        <v>17</v>
      </c>
      <c r="B477" s="30" t="s">
        <v>1756</v>
      </c>
      <c r="C477" s="30" t="s">
        <v>1756</v>
      </c>
      <c r="D477" s="30" t="s">
        <v>3774</v>
      </c>
      <c r="E477" s="30" t="s">
        <v>3775</v>
      </c>
      <c r="F477" s="32">
        <v>70357</v>
      </c>
      <c r="G477" s="32">
        <v>1126830</v>
      </c>
      <c r="H477" s="32">
        <v>3774947.4923603907</v>
      </c>
      <c r="I477" s="32">
        <v>1886052.2394928723</v>
      </c>
      <c r="J477" s="35">
        <v>49.969206094631666</v>
      </c>
    </row>
    <row r="478" spans="1:10" x14ac:dyDescent="0.25">
      <c r="A478" s="29">
        <v>17</v>
      </c>
      <c r="B478" s="30" t="s">
        <v>1756</v>
      </c>
      <c r="C478" s="30" t="s">
        <v>1756</v>
      </c>
      <c r="D478" s="30" t="s">
        <v>3776</v>
      </c>
      <c r="E478" s="30" t="s">
        <v>3777</v>
      </c>
      <c r="F478" s="32">
        <v>79850</v>
      </c>
      <c r="G478" s="32">
        <v>811192</v>
      </c>
      <c r="H478" s="32">
        <v>3095516.7289918596</v>
      </c>
      <c r="I478" s="32">
        <v>1265949.195604258</v>
      </c>
      <c r="J478" s="35">
        <v>40.89641737257358</v>
      </c>
    </row>
    <row r="479" spans="1:10" x14ac:dyDescent="0.25">
      <c r="A479" s="29">
        <v>17</v>
      </c>
      <c r="B479" s="30" t="s">
        <v>1756</v>
      </c>
      <c r="C479" s="30" t="s">
        <v>1756</v>
      </c>
      <c r="D479" s="30" t="s">
        <v>3778</v>
      </c>
      <c r="E479" s="30" t="s">
        <v>3779</v>
      </c>
      <c r="F479" s="32">
        <v>79490</v>
      </c>
      <c r="G479" s="32">
        <v>3341068</v>
      </c>
      <c r="H479" s="32">
        <v>6138505.5409988677</v>
      </c>
      <c r="I479" s="32">
        <v>5051107.3228204809</v>
      </c>
      <c r="J479" s="35">
        <v>82.28624285318908</v>
      </c>
    </row>
    <row r="480" spans="1:10" x14ac:dyDescent="0.25">
      <c r="A480" s="29">
        <v>17</v>
      </c>
      <c r="B480" s="30" t="s">
        <v>1756</v>
      </c>
      <c r="C480" s="30" t="s">
        <v>1756</v>
      </c>
      <c r="D480" s="30" t="s">
        <v>3780</v>
      </c>
      <c r="E480" s="30" t="s">
        <v>3781</v>
      </c>
      <c r="F480" s="32">
        <v>133112</v>
      </c>
      <c r="G480" s="32">
        <v>915028</v>
      </c>
      <c r="H480" s="32">
        <v>3923441.9797313544</v>
      </c>
      <c r="I480" s="32">
        <v>2942890.1895170985</v>
      </c>
      <c r="J480" s="35">
        <v>75.013329934190764</v>
      </c>
    </row>
    <row r="481" spans="1:10" x14ac:dyDescent="0.25">
      <c r="A481" s="29">
        <v>17</v>
      </c>
      <c r="B481" s="30" t="s">
        <v>1756</v>
      </c>
      <c r="C481" s="30" t="s">
        <v>1756</v>
      </c>
      <c r="D481" s="30" t="s">
        <v>3782</v>
      </c>
      <c r="E481" s="30" t="s">
        <v>3783</v>
      </c>
      <c r="F481" s="32">
        <v>76588</v>
      </c>
      <c r="G481" s="32">
        <v>1981671</v>
      </c>
      <c r="H481" s="32">
        <v>6126117.8734658165</v>
      </c>
      <c r="I481" s="32">
        <v>4884290.7263670554</v>
      </c>
      <c r="J481" s="35">
        <v>79.728105836423453</v>
      </c>
    </row>
    <row r="482" spans="1:10" x14ac:dyDescent="0.25">
      <c r="A482" s="29">
        <v>17</v>
      </c>
      <c r="B482" s="30" t="s">
        <v>1756</v>
      </c>
      <c r="C482" s="30" t="s">
        <v>1756</v>
      </c>
      <c r="D482" s="30" t="s">
        <v>3784</v>
      </c>
      <c r="E482" s="30" t="s">
        <v>3785</v>
      </c>
      <c r="F482" s="32">
        <v>51457</v>
      </c>
      <c r="G482" s="32">
        <v>934695</v>
      </c>
      <c r="H482" s="32">
        <v>6099301.7529199133</v>
      </c>
      <c r="I482" s="32">
        <v>3777701.6721534482</v>
      </c>
      <c r="J482" s="35">
        <v>61.936659154245284</v>
      </c>
    </row>
    <row r="483" spans="1:10" x14ac:dyDescent="0.25">
      <c r="A483" s="29">
        <v>17</v>
      </c>
      <c r="B483" s="30" t="s">
        <v>1756</v>
      </c>
      <c r="C483" s="30" t="s">
        <v>1756</v>
      </c>
      <c r="D483" s="30" t="s">
        <v>3786</v>
      </c>
      <c r="E483" s="30" t="s">
        <v>3787</v>
      </c>
      <c r="F483" s="32">
        <v>59351</v>
      </c>
      <c r="G483" s="32">
        <v>824602</v>
      </c>
      <c r="H483" s="32">
        <v>6457231.4098498765</v>
      </c>
      <c r="I483" s="32">
        <v>3292700.6691546901</v>
      </c>
      <c r="J483" s="35">
        <v>50.983679998652086</v>
      </c>
    </row>
    <row r="484" spans="1:10" x14ac:dyDescent="0.25">
      <c r="A484" s="29">
        <v>17</v>
      </c>
      <c r="B484" s="30" t="s">
        <v>1756</v>
      </c>
      <c r="C484" s="30" t="s">
        <v>1756</v>
      </c>
      <c r="D484" s="30" t="s">
        <v>3788</v>
      </c>
      <c r="E484" s="30" t="s">
        <v>3789</v>
      </c>
      <c r="F484" s="32">
        <v>56856</v>
      </c>
      <c r="G484" s="32">
        <v>3143615</v>
      </c>
      <c r="H484" s="32">
        <v>6811721.9220662732</v>
      </c>
      <c r="I484" s="32">
        <v>5477755.2152807098</v>
      </c>
      <c r="J484" s="35">
        <v>80.416963833192625</v>
      </c>
    </row>
    <row r="485" spans="1:10" x14ac:dyDescent="0.25">
      <c r="A485" s="29">
        <v>17</v>
      </c>
      <c r="B485" s="30" t="s">
        <v>1756</v>
      </c>
      <c r="C485" s="30" t="s">
        <v>1756</v>
      </c>
      <c r="D485" s="30" t="s">
        <v>3790</v>
      </c>
      <c r="E485" s="30" t="s">
        <v>1766</v>
      </c>
      <c r="F485" s="32">
        <v>50141</v>
      </c>
      <c r="G485" s="32">
        <v>845009</v>
      </c>
      <c r="H485" s="32">
        <v>6010619.2700584354</v>
      </c>
      <c r="I485" s="32">
        <v>3863413.4488941184</v>
      </c>
      <c r="J485" s="35">
        <v>64.272222009931994</v>
      </c>
    </row>
    <row r="486" spans="1:10" x14ac:dyDescent="0.25">
      <c r="A486" s="29">
        <v>18</v>
      </c>
      <c r="B486" s="30" t="s">
        <v>1797</v>
      </c>
      <c r="C486" s="30" t="s">
        <v>1797</v>
      </c>
      <c r="D486" s="30" t="s">
        <v>3791</v>
      </c>
      <c r="E486" s="30" t="s">
        <v>3792</v>
      </c>
      <c r="F486" s="32">
        <v>258552</v>
      </c>
      <c r="G486" s="32">
        <v>373672</v>
      </c>
      <c r="H486" s="32">
        <v>373672</v>
      </c>
      <c r="I486" s="32">
        <v>369229</v>
      </c>
      <c r="J486" s="35">
        <v>98.811000000000007</v>
      </c>
    </row>
    <row r="487" spans="1:10" x14ac:dyDescent="0.25">
      <c r="A487" s="29">
        <v>19</v>
      </c>
      <c r="B487" s="30" t="s">
        <v>1802</v>
      </c>
      <c r="C487" s="30" t="s">
        <v>1802</v>
      </c>
      <c r="D487" s="30" t="s">
        <v>3793</v>
      </c>
      <c r="E487" s="30" t="s">
        <v>3794</v>
      </c>
      <c r="F487" s="32">
        <v>95981</v>
      </c>
      <c r="G487" s="32">
        <v>3578875</v>
      </c>
      <c r="H487" s="32">
        <v>11647707.002896408</v>
      </c>
      <c r="I487" s="32">
        <v>11792018.80314854</v>
      </c>
      <c r="J487" s="35">
        <v>101.21474240214209</v>
      </c>
    </row>
    <row r="488" spans="1:10" x14ac:dyDescent="0.25">
      <c r="A488" s="29">
        <v>19</v>
      </c>
      <c r="B488" s="30" t="s">
        <v>1802</v>
      </c>
      <c r="C488" s="30" t="s">
        <v>1802</v>
      </c>
      <c r="D488" s="30" t="s">
        <v>3795</v>
      </c>
      <c r="E488" s="30" t="s">
        <v>3796</v>
      </c>
      <c r="F488" s="32">
        <v>61916</v>
      </c>
      <c r="G488" s="32">
        <v>2929389</v>
      </c>
      <c r="H488" s="32">
        <v>16678129.063763808</v>
      </c>
      <c r="I488" s="32">
        <v>15807457.061680341</v>
      </c>
      <c r="J488" s="35">
        <v>94.707618807739507</v>
      </c>
    </row>
    <row r="489" spans="1:10" x14ac:dyDescent="0.25">
      <c r="A489" s="29">
        <v>19</v>
      </c>
      <c r="B489" s="30" t="s">
        <v>1802</v>
      </c>
      <c r="C489" s="30" t="s">
        <v>1802</v>
      </c>
      <c r="D489" s="30" t="s">
        <v>3797</v>
      </c>
      <c r="E489" s="30" t="s">
        <v>3798</v>
      </c>
      <c r="F489" s="32">
        <v>177917</v>
      </c>
      <c r="G489" s="32">
        <v>5942425</v>
      </c>
      <c r="H489" s="32">
        <v>15083954.512221992</v>
      </c>
      <c r="I489" s="32">
        <v>15466384.556827061</v>
      </c>
      <c r="J489" s="35">
        <v>102.53392974589275</v>
      </c>
    </row>
    <row r="490" spans="1:10" x14ac:dyDescent="0.25">
      <c r="A490" s="29">
        <v>19</v>
      </c>
      <c r="B490" s="30" t="s">
        <v>1802</v>
      </c>
      <c r="C490" s="30" t="s">
        <v>1802</v>
      </c>
      <c r="D490" s="30" t="s">
        <v>3799</v>
      </c>
      <c r="E490" s="30" t="s">
        <v>3800</v>
      </c>
      <c r="F490" s="32">
        <v>65256</v>
      </c>
      <c r="G490" s="32">
        <v>7683695</v>
      </c>
      <c r="H490" s="32">
        <v>15081403.641979281</v>
      </c>
      <c r="I490" s="32">
        <v>15136965.377559152</v>
      </c>
      <c r="J490" s="35">
        <v>100.36781849485104</v>
      </c>
    </row>
    <row r="491" spans="1:10" x14ac:dyDescent="0.25">
      <c r="A491" s="29">
        <v>19</v>
      </c>
      <c r="B491" s="30" t="s">
        <v>1802</v>
      </c>
      <c r="C491" s="30" t="s">
        <v>1802</v>
      </c>
      <c r="D491" s="30" t="s">
        <v>3801</v>
      </c>
      <c r="E491" s="30" t="s">
        <v>3802</v>
      </c>
      <c r="F491" s="32">
        <v>140585</v>
      </c>
      <c r="G491" s="32">
        <v>6716258</v>
      </c>
      <c r="H491" s="32">
        <v>16909302.898716081</v>
      </c>
      <c r="I491" s="32">
        <v>19433310.170060817</v>
      </c>
      <c r="J491" s="35">
        <v>114.92837123732971</v>
      </c>
    </row>
    <row r="492" spans="1:10" x14ac:dyDescent="0.25">
      <c r="A492" s="29">
        <v>19</v>
      </c>
      <c r="B492" s="30" t="s">
        <v>1802</v>
      </c>
      <c r="C492" s="30" t="s">
        <v>1802</v>
      </c>
      <c r="D492" s="30" t="s">
        <v>3803</v>
      </c>
      <c r="E492" s="30" t="s">
        <v>3804</v>
      </c>
      <c r="F492" s="32">
        <v>1059873</v>
      </c>
      <c r="G492" s="32">
        <v>6903908</v>
      </c>
      <c r="H492" s="32">
        <v>13860905.413364621</v>
      </c>
      <c r="I492" s="32">
        <v>15023482.067856245</v>
      </c>
      <c r="J492" s="35">
        <v>108.34906549152588</v>
      </c>
    </row>
    <row r="493" spans="1:10" x14ac:dyDescent="0.25">
      <c r="A493" s="29">
        <v>19</v>
      </c>
      <c r="B493" s="30" t="s">
        <v>1802</v>
      </c>
      <c r="C493" s="30" t="s">
        <v>1802</v>
      </c>
      <c r="D493" s="30" t="s">
        <v>3805</v>
      </c>
      <c r="E493" s="30" t="s">
        <v>3806</v>
      </c>
      <c r="F493" s="32">
        <v>132790</v>
      </c>
      <c r="G493" s="32">
        <v>4436754</v>
      </c>
      <c r="H493" s="32">
        <v>20878587.275163792</v>
      </c>
      <c r="I493" s="32">
        <v>22567604.519542132</v>
      </c>
      <c r="J493" s="35">
        <v>108.08824358084193</v>
      </c>
    </row>
    <row r="494" spans="1:10" x14ac:dyDescent="0.25">
      <c r="A494" s="29">
        <v>19</v>
      </c>
      <c r="B494" s="30" t="s">
        <v>1802</v>
      </c>
      <c r="C494" s="30" t="s">
        <v>1802</v>
      </c>
      <c r="D494" s="30" t="s">
        <v>3807</v>
      </c>
      <c r="E494" s="30" t="s">
        <v>3808</v>
      </c>
      <c r="F494" s="32">
        <v>165566</v>
      </c>
      <c r="G494" s="32">
        <v>4750012</v>
      </c>
      <c r="H494" s="32">
        <v>24025199.830327481</v>
      </c>
      <c r="I494" s="32">
        <v>26543059.131717864</v>
      </c>
      <c r="J494" s="35">
        <v>110.50204074628849</v>
      </c>
    </row>
    <row r="495" spans="1:10" x14ac:dyDescent="0.25">
      <c r="A495" s="29">
        <v>19</v>
      </c>
      <c r="B495" s="30" t="s">
        <v>1802</v>
      </c>
      <c r="C495" s="30" t="s">
        <v>1802</v>
      </c>
      <c r="D495" s="30" t="s">
        <v>3809</v>
      </c>
      <c r="E495" s="30" t="s">
        <v>3810</v>
      </c>
      <c r="F495" s="32">
        <v>61351</v>
      </c>
      <c r="G495" s="32">
        <v>1918445</v>
      </c>
      <c r="H495" s="32">
        <v>6765711.9257061826</v>
      </c>
      <c r="I495" s="32">
        <v>6257690.2368991543</v>
      </c>
      <c r="J495" s="35">
        <v>92.45489237339244</v>
      </c>
    </row>
    <row r="496" spans="1:10" x14ac:dyDescent="0.25">
      <c r="A496" s="29">
        <v>19</v>
      </c>
      <c r="B496" s="30" t="s">
        <v>1802</v>
      </c>
      <c r="C496" s="30" t="s">
        <v>1802</v>
      </c>
      <c r="D496" s="30" t="s">
        <v>3811</v>
      </c>
      <c r="E496" s="30" t="s">
        <v>3812</v>
      </c>
      <c r="F496" s="32">
        <v>56614</v>
      </c>
      <c r="G496" s="32">
        <v>5613856</v>
      </c>
      <c r="H496" s="32">
        <v>19807041.271152012</v>
      </c>
      <c r="I496" s="32">
        <v>21740225.917087648</v>
      </c>
      <c r="J496" s="35">
        <v>109.7582324283746</v>
      </c>
    </row>
    <row r="497" spans="1:10" x14ac:dyDescent="0.25">
      <c r="A497" s="29">
        <v>19</v>
      </c>
      <c r="B497" s="30" t="s">
        <v>1802</v>
      </c>
      <c r="C497" s="30" t="s">
        <v>1802</v>
      </c>
      <c r="D497" s="30" t="s">
        <v>3813</v>
      </c>
      <c r="E497" s="30" t="s">
        <v>3814</v>
      </c>
      <c r="F497" s="32">
        <v>83182</v>
      </c>
      <c r="G497" s="32">
        <v>5409361</v>
      </c>
      <c r="H497" s="32">
        <v>12311585.284640908</v>
      </c>
      <c r="I497" s="32">
        <v>12781870.641148327</v>
      </c>
      <c r="J497" s="35">
        <v>103.81878186987568</v>
      </c>
    </row>
    <row r="498" spans="1:10" x14ac:dyDescent="0.25">
      <c r="A498" s="29">
        <v>19</v>
      </c>
      <c r="B498" s="30" t="s">
        <v>1802</v>
      </c>
      <c r="C498" s="30" t="s">
        <v>1802</v>
      </c>
      <c r="D498" s="30" t="s">
        <v>3815</v>
      </c>
      <c r="E498" s="30" t="s">
        <v>3816</v>
      </c>
      <c r="F498" s="32">
        <v>121372</v>
      </c>
      <c r="G498" s="32">
        <v>6825112</v>
      </c>
      <c r="H498" s="32">
        <v>21269512.345384438</v>
      </c>
      <c r="I498" s="32">
        <v>23840323.026101574</v>
      </c>
      <c r="J498" s="35">
        <v>112.08086100912895</v>
      </c>
    </row>
    <row r="499" spans="1:10" x14ac:dyDescent="0.25">
      <c r="A499" s="29">
        <v>19</v>
      </c>
      <c r="B499" s="30" t="s">
        <v>1802</v>
      </c>
      <c r="C499" s="30" t="s">
        <v>1802</v>
      </c>
      <c r="D499" s="30" t="s">
        <v>3817</v>
      </c>
      <c r="E499" s="30" t="s">
        <v>3818</v>
      </c>
      <c r="F499" s="32">
        <v>53768</v>
      </c>
      <c r="G499" s="32">
        <v>3906418</v>
      </c>
      <c r="H499" s="32">
        <v>19684393.495480582</v>
      </c>
      <c r="I499" s="32">
        <v>20151596.440708227</v>
      </c>
      <c r="J499" s="35">
        <v>102.36226509819967</v>
      </c>
    </row>
    <row r="500" spans="1:10" x14ac:dyDescent="0.25">
      <c r="A500" s="29">
        <v>19</v>
      </c>
      <c r="B500" s="30" t="s">
        <v>1802</v>
      </c>
      <c r="C500" s="30" t="s">
        <v>1802</v>
      </c>
      <c r="D500" s="30" t="s">
        <v>3819</v>
      </c>
      <c r="E500" s="30" t="s">
        <v>3820</v>
      </c>
      <c r="F500" s="32">
        <v>208069</v>
      </c>
      <c r="G500" s="32">
        <v>7096865</v>
      </c>
      <c r="H500" s="32">
        <v>19251761.639965586</v>
      </c>
      <c r="I500" s="32">
        <v>19535221.288582154</v>
      </c>
      <c r="J500" s="35">
        <v>101.47662879092992</v>
      </c>
    </row>
    <row r="501" spans="1:10" x14ac:dyDescent="0.25">
      <c r="A501" s="29">
        <v>19</v>
      </c>
      <c r="B501" s="30" t="s">
        <v>1802</v>
      </c>
      <c r="C501" s="30" t="s">
        <v>1802</v>
      </c>
      <c r="D501" s="30" t="s">
        <v>3821</v>
      </c>
      <c r="E501" s="30" t="s">
        <v>3822</v>
      </c>
      <c r="F501" s="32">
        <v>75606</v>
      </c>
      <c r="G501" s="32">
        <v>5250179</v>
      </c>
      <c r="H501" s="32">
        <v>21225455.365672037</v>
      </c>
      <c r="I501" s="32">
        <v>23627803.946353462</v>
      </c>
      <c r="J501" s="35">
        <v>111.32422827421104</v>
      </c>
    </row>
    <row r="502" spans="1:10" x14ac:dyDescent="0.25">
      <c r="A502" s="29">
        <v>19</v>
      </c>
      <c r="B502" s="30" t="s">
        <v>1802</v>
      </c>
      <c r="C502" s="30" t="s">
        <v>1802</v>
      </c>
      <c r="D502" s="30" t="s">
        <v>3823</v>
      </c>
      <c r="E502" s="30" t="s">
        <v>3824</v>
      </c>
      <c r="F502" s="32">
        <v>247782</v>
      </c>
      <c r="G502" s="32">
        <v>4811041</v>
      </c>
      <c r="H502" s="32">
        <v>27573017.811907243</v>
      </c>
      <c r="I502" s="32">
        <v>30458198.696814135</v>
      </c>
      <c r="J502" s="35">
        <v>110.47436099030598</v>
      </c>
    </row>
    <row r="503" spans="1:10" x14ac:dyDescent="0.25">
      <c r="A503" s="29">
        <v>19</v>
      </c>
      <c r="B503" s="30" t="s">
        <v>1802</v>
      </c>
      <c r="C503" s="30" t="s">
        <v>1802</v>
      </c>
      <c r="D503" s="30" t="s">
        <v>3825</v>
      </c>
      <c r="E503" s="30" t="s">
        <v>3826</v>
      </c>
      <c r="F503" s="32">
        <v>123657</v>
      </c>
      <c r="G503" s="32">
        <v>2933098</v>
      </c>
      <c r="H503" s="32">
        <v>18389975.607996311</v>
      </c>
      <c r="I503" s="32">
        <v>18342053.660755154</v>
      </c>
      <c r="J503" s="35">
        <v>99.753006991112514</v>
      </c>
    </row>
    <row r="504" spans="1:10" x14ac:dyDescent="0.25">
      <c r="A504" s="29">
        <v>19</v>
      </c>
      <c r="B504" s="30" t="s">
        <v>1802</v>
      </c>
      <c r="C504" s="30" t="s">
        <v>1802</v>
      </c>
      <c r="D504" s="30" t="s">
        <v>3827</v>
      </c>
      <c r="E504" s="30" t="s">
        <v>3828</v>
      </c>
      <c r="F504" s="32">
        <v>72380</v>
      </c>
      <c r="G504" s="32">
        <v>8425702</v>
      </c>
      <c r="H504" s="32">
        <v>16089924.088256426</v>
      </c>
      <c r="I504" s="32">
        <v>16464390.515377175</v>
      </c>
      <c r="J504" s="35">
        <v>102.33665460486321</v>
      </c>
    </row>
    <row r="505" spans="1:10" x14ac:dyDescent="0.25">
      <c r="A505" s="29">
        <v>19</v>
      </c>
      <c r="B505" s="30" t="s">
        <v>1802</v>
      </c>
      <c r="C505" s="30" t="s">
        <v>1802</v>
      </c>
      <c r="D505" s="30" t="s">
        <v>3829</v>
      </c>
      <c r="E505" s="30" t="s">
        <v>3830</v>
      </c>
      <c r="F505" s="32">
        <v>172792</v>
      </c>
      <c r="G505" s="32">
        <v>1662614</v>
      </c>
      <c r="H505" s="32">
        <v>5198821.323984907</v>
      </c>
      <c r="I505" s="32">
        <v>5156179.7720785681</v>
      </c>
      <c r="J505" s="35">
        <v>99.087896964558553</v>
      </c>
    </row>
    <row r="506" spans="1:10" x14ac:dyDescent="0.25">
      <c r="A506" s="29">
        <v>19</v>
      </c>
      <c r="B506" s="30" t="s">
        <v>1802</v>
      </c>
      <c r="C506" s="30" t="s">
        <v>1802</v>
      </c>
      <c r="D506" s="30" t="s">
        <v>3831</v>
      </c>
      <c r="E506" s="30" t="s">
        <v>3832</v>
      </c>
      <c r="F506" s="32">
        <v>203704</v>
      </c>
      <c r="G506" s="32">
        <v>6768492</v>
      </c>
      <c r="H506" s="32">
        <v>12836910.408970859</v>
      </c>
      <c r="I506" s="32">
        <v>13275761.504727449</v>
      </c>
      <c r="J506" s="35">
        <v>103.42555461012056</v>
      </c>
    </row>
    <row r="507" spans="1:10" x14ac:dyDescent="0.25">
      <c r="A507" s="29">
        <v>19</v>
      </c>
      <c r="B507" s="30" t="s">
        <v>1802</v>
      </c>
      <c r="C507" s="30" t="s">
        <v>1802</v>
      </c>
      <c r="D507" s="30" t="s">
        <v>3833</v>
      </c>
      <c r="E507" s="30" t="s">
        <v>3834</v>
      </c>
      <c r="F507" s="32">
        <v>66424</v>
      </c>
      <c r="G507" s="32">
        <v>7422337</v>
      </c>
      <c r="H507" s="32">
        <v>13594997.631503675</v>
      </c>
      <c r="I507" s="32">
        <v>13532445.715825606</v>
      </c>
      <c r="J507" s="35">
        <v>99.528645619053364</v>
      </c>
    </row>
    <row r="508" spans="1:10" x14ac:dyDescent="0.25">
      <c r="A508" s="29">
        <v>19</v>
      </c>
      <c r="B508" s="30" t="s">
        <v>1802</v>
      </c>
      <c r="C508" s="30" t="s">
        <v>1802</v>
      </c>
      <c r="D508" s="30" t="s">
        <v>3835</v>
      </c>
      <c r="E508" s="30" t="s">
        <v>3836</v>
      </c>
      <c r="F508" s="32">
        <v>163214</v>
      </c>
      <c r="G508" s="32">
        <v>5100579</v>
      </c>
      <c r="H508" s="32">
        <v>22725329.062384352</v>
      </c>
      <c r="I508" s="32">
        <v>23415540.056821108</v>
      </c>
      <c r="J508" s="35">
        <v>103.04898235935643</v>
      </c>
    </row>
    <row r="509" spans="1:10" x14ac:dyDescent="0.25">
      <c r="A509" s="29">
        <v>19</v>
      </c>
      <c r="B509" s="30" t="s">
        <v>1802</v>
      </c>
      <c r="C509" s="30" t="s">
        <v>1802</v>
      </c>
      <c r="D509" s="30" t="s">
        <v>3837</v>
      </c>
      <c r="E509" s="30" t="s">
        <v>3838</v>
      </c>
      <c r="F509" s="32">
        <v>87895</v>
      </c>
      <c r="G509" s="32">
        <v>4893824</v>
      </c>
      <c r="H509" s="32">
        <v>29006342.186244953</v>
      </c>
      <c r="I509" s="32">
        <v>29544211.524000227</v>
      </c>
      <c r="J509" s="35">
        <v>101.85595804084419</v>
      </c>
    </row>
    <row r="510" spans="1:10" x14ac:dyDescent="0.25">
      <c r="A510" s="29">
        <v>19</v>
      </c>
      <c r="B510" s="30" t="s">
        <v>1802</v>
      </c>
      <c r="C510" s="30" t="s">
        <v>1802</v>
      </c>
      <c r="D510" s="30" t="s">
        <v>3839</v>
      </c>
      <c r="E510" s="30" t="s">
        <v>3840</v>
      </c>
      <c r="F510" s="32">
        <v>73201</v>
      </c>
      <c r="G510" s="32">
        <v>2977533</v>
      </c>
      <c r="H510" s="32">
        <v>17576748.920492887</v>
      </c>
      <c r="I510" s="32">
        <v>17639963.530580182</v>
      </c>
      <c r="J510" s="35">
        <v>100.33764059643994</v>
      </c>
    </row>
    <row r="511" spans="1:10" x14ac:dyDescent="0.25">
      <c r="A511" s="29">
        <v>19</v>
      </c>
      <c r="B511" s="30" t="s">
        <v>1802</v>
      </c>
      <c r="C511" s="30" t="s">
        <v>1802</v>
      </c>
      <c r="D511" s="30" t="s">
        <v>3841</v>
      </c>
      <c r="E511" s="30" t="s">
        <v>3842</v>
      </c>
      <c r="F511" s="32">
        <v>80937</v>
      </c>
      <c r="G511" s="32">
        <v>7687926</v>
      </c>
      <c r="H511" s="32">
        <v>15778198.888876533</v>
      </c>
      <c r="I511" s="32">
        <v>17501853.546536192</v>
      </c>
      <c r="J511" s="35">
        <v>110.92182331195868</v>
      </c>
    </row>
    <row r="512" spans="1:10" x14ac:dyDescent="0.25">
      <c r="A512" s="29">
        <v>19</v>
      </c>
      <c r="B512" s="30" t="s">
        <v>1802</v>
      </c>
      <c r="C512" s="30" t="s">
        <v>1802</v>
      </c>
      <c r="D512" s="30" t="s">
        <v>3843</v>
      </c>
      <c r="E512" s="30" t="s">
        <v>3844</v>
      </c>
      <c r="F512" s="32">
        <v>67290</v>
      </c>
      <c r="G512" s="32">
        <v>3868994</v>
      </c>
      <c r="H512" s="32">
        <v>12668779.644226482</v>
      </c>
      <c r="I512" s="32">
        <v>11971155.631000148</v>
      </c>
      <c r="J512" s="35">
        <v>94.518283670679153</v>
      </c>
    </row>
    <row r="513" spans="1:10" x14ac:dyDescent="0.25">
      <c r="A513" s="29">
        <v>19</v>
      </c>
      <c r="B513" s="30" t="s">
        <v>1802</v>
      </c>
      <c r="C513" s="30" t="s">
        <v>1802</v>
      </c>
      <c r="D513" s="30" t="s">
        <v>3845</v>
      </c>
      <c r="E513" s="30" t="s">
        <v>3846</v>
      </c>
      <c r="F513" s="32">
        <v>86209</v>
      </c>
      <c r="G513" s="32">
        <v>1208450</v>
      </c>
      <c r="H513" s="32">
        <v>6438737.8822048744</v>
      </c>
      <c r="I513" s="32">
        <v>6782563.4828614183</v>
      </c>
      <c r="J513" s="35">
        <v>105.29851401013815</v>
      </c>
    </row>
    <row r="514" spans="1:10" x14ac:dyDescent="0.25">
      <c r="A514" s="29">
        <v>19</v>
      </c>
      <c r="B514" s="30" t="s">
        <v>1802</v>
      </c>
      <c r="C514" s="30" t="s">
        <v>1802</v>
      </c>
      <c r="D514" s="30" t="s">
        <v>3847</v>
      </c>
      <c r="E514" s="30" t="s">
        <v>3848</v>
      </c>
      <c r="F514" s="32">
        <v>249469</v>
      </c>
      <c r="G514" s="32">
        <v>6980502</v>
      </c>
      <c r="H514" s="32">
        <v>14288683.580581155</v>
      </c>
      <c r="I514" s="32">
        <v>14063992.911051072</v>
      </c>
      <c r="J514" s="35">
        <v>98.398271200429718</v>
      </c>
    </row>
    <row r="515" spans="1:10" x14ac:dyDescent="0.25">
      <c r="A515" s="29">
        <v>19</v>
      </c>
      <c r="B515" s="30" t="s">
        <v>1802</v>
      </c>
      <c r="C515" s="30" t="s">
        <v>1802</v>
      </c>
      <c r="D515" s="30" t="s">
        <v>3849</v>
      </c>
      <c r="E515" s="30" t="s">
        <v>3850</v>
      </c>
      <c r="F515" s="32">
        <v>64757</v>
      </c>
      <c r="G515" s="32">
        <v>5139591</v>
      </c>
      <c r="H515" s="32">
        <v>15135896.46768689</v>
      </c>
      <c r="I515" s="32">
        <v>14346943.168398784</v>
      </c>
      <c r="J515" s="35">
        <v>94.784163372299517</v>
      </c>
    </row>
    <row r="516" spans="1:10" x14ac:dyDescent="0.25">
      <c r="A516" s="29">
        <v>19</v>
      </c>
      <c r="B516" s="30" t="s">
        <v>1802</v>
      </c>
      <c r="C516" s="30" t="s">
        <v>1802</v>
      </c>
      <c r="D516" s="30" t="s">
        <v>3851</v>
      </c>
      <c r="E516" s="30" t="s">
        <v>3852</v>
      </c>
      <c r="F516" s="32">
        <v>111996</v>
      </c>
      <c r="G516" s="32">
        <v>4308287</v>
      </c>
      <c r="H516" s="32">
        <v>21591249.912443303</v>
      </c>
      <c r="I516" s="32">
        <v>23332216.200132146</v>
      </c>
      <c r="J516" s="35">
        <v>108.05648608968177</v>
      </c>
    </row>
    <row r="517" spans="1:10" x14ac:dyDescent="0.25">
      <c r="A517" s="29">
        <v>19</v>
      </c>
      <c r="B517" s="30" t="s">
        <v>1802</v>
      </c>
      <c r="C517" s="30" t="s">
        <v>1802</v>
      </c>
      <c r="D517" s="30" t="s">
        <v>3853</v>
      </c>
      <c r="E517" s="30" t="s">
        <v>3854</v>
      </c>
      <c r="F517" s="32">
        <v>97445</v>
      </c>
      <c r="G517" s="32">
        <v>9209974</v>
      </c>
      <c r="H517" s="32">
        <v>17315443.126050591</v>
      </c>
      <c r="I517" s="32">
        <v>19991996.571871314</v>
      </c>
      <c r="J517" s="35">
        <v>115.43897341987787</v>
      </c>
    </row>
    <row r="518" spans="1:10" x14ac:dyDescent="0.25">
      <c r="A518" s="29">
        <v>19</v>
      </c>
      <c r="B518" s="30" t="s">
        <v>1802</v>
      </c>
      <c r="C518" s="30" t="s">
        <v>1802</v>
      </c>
      <c r="D518" s="30" t="s">
        <v>3855</v>
      </c>
      <c r="E518" s="30" t="s">
        <v>3856</v>
      </c>
      <c r="F518" s="32">
        <v>151888</v>
      </c>
      <c r="G518" s="32">
        <v>5196300</v>
      </c>
      <c r="H518" s="32">
        <v>25930417.853760667</v>
      </c>
      <c r="I518" s="32">
        <v>27398777.711023916</v>
      </c>
      <c r="J518" s="35">
        <v>105.66878760929104</v>
      </c>
    </row>
    <row r="519" spans="1:10" x14ac:dyDescent="0.25">
      <c r="A519" s="29">
        <v>19</v>
      </c>
      <c r="B519" s="30" t="s">
        <v>1802</v>
      </c>
      <c r="C519" s="30" t="s">
        <v>1802</v>
      </c>
      <c r="D519" s="30" t="s">
        <v>3857</v>
      </c>
      <c r="E519" s="30" t="s">
        <v>3858</v>
      </c>
      <c r="F519" s="32">
        <v>53860</v>
      </c>
      <c r="G519" s="32">
        <v>5728011</v>
      </c>
      <c r="H519" s="32">
        <v>24513935.331080578</v>
      </c>
      <c r="I519" s="32">
        <v>24904269.503379133</v>
      </c>
      <c r="J519" s="35">
        <v>101.57871608614927</v>
      </c>
    </row>
    <row r="520" spans="1:10" x14ac:dyDescent="0.25">
      <c r="A520" s="29">
        <v>19</v>
      </c>
      <c r="B520" s="30" t="s">
        <v>1802</v>
      </c>
      <c r="C520" s="30" t="s">
        <v>1802</v>
      </c>
      <c r="D520" s="30" t="s">
        <v>3859</v>
      </c>
      <c r="E520" s="30" t="s">
        <v>3860</v>
      </c>
      <c r="F520" s="32">
        <v>58471</v>
      </c>
      <c r="G520" s="32">
        <v>7189836</v>
      </c>
      <c r="H520" s="32">
        <v>15800678.740999812</v>
      </c>
      <c r="I520" s="32">
        <v>16361294.004617674</v>
      </c>
      <c r="J520" s="35">
        <v>103.51689985120828</v>
      </c>
    </row>
    <row r="521" spans="1:10" x14ac:dyDescent="0.25">
      <c r="A521" s="29">
        <v>19</v>
      </c>
      <c r="B521" s="30" t="s">
        <v>1802</v>
      </c>
      <c r="C521" s="30" t="s">
        <v>1802</v>
      </c>
      <c r="D521" s="30" t="s">
        <v>3861</v>
      </c>
      <c r="E521" s="30" t="s">
        <v>3862</v>
      </c>
      <c r="F521" s="32">
        <v>76713</v>
      </c>
      <c r="G521" s="32">
        <v>5188628</v>
      </c>
      <c r="H521" s="32">
        <v>13289596.859398015</v>
      </c>
      <c r="I521" s="32">
        <v>13217074.002098734</v>
      </c>
      <c r="J521" s="35">
        <v>99.458295471432479</v>
      </c>
    </row>
    <row r="522" spans="1:10" x14ac:dyDescent="0.25">
      <c r="A522" s="29">
        <v>19</v>
      </c>
      <c r="B522" s="30" t="s">
        <v>1802</v>
      </c>
      <c r="C522" s="30" t="s">
        <v>1802</v>
      </c>
      <c r="D522" s="30" t="s">
        <v>3863</v>
      </c>
      <c r="E522" s="30" t="s">
        <v>3864</v>
      </c>
      <c r="F522" s="32">
        <v>62950</v>
      </c>
      <c r="G522" s="32">
        <v>6056106</v>
      </c>
      <c r="H522" s="32">
        <v>20158990.75096108</v>
      </c>
      <c r="I522" s="32">
        <v>20668685.103955522</v>
      </c>
      <c r="J522" s="35">
        <v>102.53631543288323</v>
      </c>
    </row>
    <row r="523" spans="1:10" x14ac:dyDescent="0.25">
      <c r="A523" s="29">
        <v>19</v>
      </c>
      <c r="B523" s="30" t="s">
        <v>1802</v>
      </c>
      <c r="C523" s="30" t="s">
        <v>1802</v>
      </c>
      <c r="D523" s="30" t="s">
        <v>3865</v>
      </c>
      <c r="E523" s="30" t="s">
        <v>3866</v>
      </c>
      <c r="F523" s="32">
        <v>860395</v>
      </c>
      <c r="G523" s="32">
        <v>7022895</v>
      </c>
      <c r="H523" s="32">
        <v>17252590.27136606</v>
      </c>
      <c r="I523" s="32">
        <v>17874718.801639944</v>
      </c>
      <c r="J523" s="35">
        <v>103.65946440832408</v>
      </c>
    </row>
    <row r="524" spans="1:10" x14ac:dyDescent="0.25">
      <c r="A524" s="29">
        <v>19</v>
      </c>
      <c r="B524" s="30" t="s">
        <v>1802</v>
      </c>
      <c r="C524" s="30" t="s">
        <v>1802</v>
      </c>
      <c r="D524" s="30" t="s">
        <v>3867</v>
      </c>
      <c r="E524" s="30" t="s">
        <v>3868</v>
      </c>
      <c r="F524" s="32">
        <v>744505</v>
      </c>
      <c r="G524" s="32">
        <v>6311345</v>
      </c>
      <c r="H524" s="32">
        <v>14765542.828988388</v>
      </c>
      <c r="I524" s="32">
        <v>14799256.731060237</v>
      </c>
      <c r="J524" s="35">
        <v>100.20691273382987</v>
      </c>
    </row>
    <row r="525" spans="1:10" x14ac:dyDescent="0.25">
      <c r="A525" s="29">
        <v>19</v>
      </c>
      <c r="B525" s="30" t="s">
        <v>1802</v>
      </c>
      <c r="C525" s="30" t="s">
        <v>1802</v>
      </c>
      <c r="D525" s="30" t="s">
        <v>3869</v>
      </c>
      <c r="E525" s="30" t="s">
        <v>3870</v>
      </c>
      <c r="F525" s="32">
        <v>128674</v>
      </c>
      <c r="G525" s="32">
        <v>6233733</v>
      </c>
      <c r="H525" s="32">
        <v>24266936.682849683</v>
      </c>
      <c r="I525" s="32">
        <v>25972717.584935572</v>
      </c>
      <c r="J525" s="35">
        <v>107.01593562024962</v>
      </c>
    </row>
    <row r="526" spans="1:10" x14ac:dyDescent="0.25">
      <c r="A526" s="29">
        <v>19</v>
      </c>
      <c r="B526" s="30" t="s">
        <v>1802</v>
      </c>
      <c r="C526" s="30" t="s">
        <v>1802</v>
      </c>
      <c r="D526" s="30" t="s">
        <v>3871</v>
      </c>
      <c r="E526" s="30" t="s">
        <v>3872</v>
      </c>
      <c r="F526" s="32">
        <v>81325</v>
      </c>
      <c r="G526" s="32">
        <v>5316530</v>
      </c>
      <c r="H526" s="32">
        <v>23485582.529136181</v>
      </c>
      <c r="I526" s="32">
        <v>25299781.532025825</v>
      </c>
      <c r="J526" s="35">
        <v>107.73897834491238</v>
      </c>
    </row>
    <row r="527" spans="1:10" x14ac:dyDescent="0.25">
      <c r="A527" s="29">
        <v>19</v>
      </c>
      <c r="B527" s="30" t="s">
        <v>1802</v>
      </c>
      <c r="C527" s="30" t="s">
        <v>1802</v>
      </c>
      <c r="D527" s="30" t="s">
        <v>3873</v>
      </c>
      <c r="E527" s="30" t="s">
        <v>3874</v>
      </c>
      <c r="F527" s="32">
        <v>52792</v>
      </c>
      <c r="G527" s="32">
        <v>7357245</v>
      </c>
      <c r="H527" s="32">
        <v>16381020.454102894</v>
      </c>
      <c r="I527" s="32">
        <v>17847240.579140779</v>
      </c>
      <c r="J527" s="35">
        <v>108.98439804515834</v>
      </c>
    </row>
    <row r="528" spans="1:10" x14ac:dyDescent="0.25">
      <c r="A528" s="29">
        <v>19</v>
      </c>
      <c r="B528" s="30" t="s">
        <v>1802</v>
      </c>
      <c r="C528" s="30" t="s">
        <v>1802</v>
      </c>
      <c r="D528" s="30" t="s">
        <v>3875</v>
      </c>
      <c r="E528" s="30" t="s">
        <v>3876</v>
      </c>
      <c r="F528" s="32">
        <v>118621</v>
      </c>
      <c r="G528" s="32">
        <v>5640527</v>
      </c>
      <c r="H528" s="32">
        <v>17850065.93837516</v>
      </c>
      <c r="I528" s="32">
        <v>16473728.390891999</v>
      </c>
      <c r="J528" s="35">
        <v>92.29814515305047</v>
      </c>
    </row>
    <row r="529" spans="1:10" x14ac:dyDescent="0.25">
      <c r="A529" s="29">
        <v>19</v>
      </c>
      <c r="B529" s="30" t="s">
        <v>1802</v>
      </c>
      <c r="C529" s="30" t="s">
        <v>1802</v>
      </c>
      <c r="D529" s="30" t="s">
        <v>3877</v>
      </c>
      <c r="E529" s="30" t="s">
        <v>3878</v>
      </c>
      <c r="F529" s="32">
        <v>197063</v>
      </c>
      <c r="G529" s="32">
        <v>6291154</v>
      </c>
      <c r="H529" s="32">
        <v>23537271.403338019</v>
      </c>
      <c r="I529" s="32">
        <v>25867363.559876788</v>
      </c>
      <c r="J529" s="35">
        <v>109.8672329975693</v>
      </c>
    </row>
    <row r="530" spans="1:10" x14ac:dyDescent="0.25">
      <c r="A530" s="29">
        <v>19</v>
      </c>
      <c r="B530" s="30" t="s">
        <v>1802</v>
      </c>
      <c r="C530" s="30" t="s">
        <v>1802</v>
      </c>
      <c r="D530" s="30" t="s">
        <v>3879</v>
      </c>
      <c r="E530" s="30" t="s">
        <v>1838</v>
      </c>
      <c r="F530" s="32">
        <v>237653</v>
      </c>
      <c r="G530" s="32">
        <v>8902057</v>
      </c>
      <c r="H530" s="32">
        <v>16771760.471220646</v>
      </c>
      <c r="I530" s="32">
        <v>19294701.572157726</v>
      </c>
      <c r="J530" s="35">
        <v>115.00893669509747</v>
      </c>
    </row>
    <row r="531" spans="1:10" x14ac:dyDescent="0.25">
      <c r="A531" s="29">
        <v>19</v>
      </c>
      <c r="B531" s="30" t="s">
        <v>1802</v>
      </c>
      <c r="C531" s="30" t="s">
        <v>1802</v>
      </c>
      <c r="D531" s="30" t="s">
        <v>3880</v>
      </c>
      <c r="E531" s="30" t="s">
        <v>3881</v>
      </c>
      <c r="F531" s="32">
        <v>60337</v>
      </c>
      <c r="G531" s="32">
        <v>5854554</v>
      </c>
      <c r="H531" s="32">
        <v>20496457.545751363</v>
      </c>
      <c r="I531" s="32">
        <v>22668649.347829688</v>
      </c>
      <c r="J531" s="35">
        <v>110.62039148615277</v>
      </c>
    </row>
    <row r="532" spans="1:10" x14ac:dyDescent="0.25">
      <c r="A532" s="29">
        <v>19</v>
      </c>
      <c r="B532" s="30" t="s">
        <v>1802</v>
      </c>
      <c r="C532" s="30" t="s">
        <v>1802</v>
      </c>
      <c r="D532" s="30" t="s">
        <v>3882</v>
      </c>
      <c r="E532" s="30" t="s">
        <v>3883</v>
      </c>
      <c r="F532" s="32">
        <v>72831</v>
      </c>
      <c r="G532" s="32">
        <v>7082567</v>
      </c>
      <c r="H532" s="32">
        <v>24960301.545646768</v>
      </c>
      <c r="I532" s="32">
        <v>27240586.119756695</v>
      </c>
      <c r="J532" s="35">
        <v>109.13511047356208</v>
      </c>
    </row>
    <row r="533" spans="1:10" x14ac:dyDescent="0.25">
      <c r="A533" s="29">
        <v>19</v>
      </c>
      <c r="B533" s="30" t="s">
        <v>1802</v>
      </c>
      <c r="C533" s="30" t="s">
        <v>1802</v>
      </c>
      <c r="D533" s="30" t="s">
        <v>3884</v>
      </c>
      <c r="E533" s="30" t="s">
        <v>3885</v>
      </c>
      <c r="F533" s="32">
        <v>59994</v>
      </c>
      <c r="G533" s="32">
        <v>8801060</v>
      </c>
      <c r="H533" s="32">
        <v>16525591.955228856</v>
      </c>
      <c r="I533" s="32">
        <v>18076820.924759142</v>
      </c>
      <c r="J533" s="35">
        <v>109.37248584525118</v>
      </c>
    </row>
    <row r="534" spans="1:10" x14ac:dyDescent="0.25">
      <c r="A534" s="29">
        <v>19</v>
      </c>
      <c r="B534" s="30" t="s">
        <v>1802</v>
      </c>
      <c r="C534" s="30" t="s">
        <v>1802</v>
      </c>
      <c r="D534" s="30" t="s">
        <v>3886</v>
      </c>
      <c r="E534" s="30" t="s">
        <v>3887</v>
      </c>
      <c r="F534" s="32">
        <v>121875</v>
      </c>
      <c r="G534" s="32">
        <v>7312487</v>
      </c>
      <c r="H534" s="32">
        <v>15275944.074297436</v>
      </c>
      <c r="I534" s="32">
        <v>15014957.66784</v>
      </c>
      <c r="J534" s="35">
        <v>98.288094627282049</v>
      </c>
    </row>
    <row r="535" spans="1:10" x14ac:dyDescent="0.25">
      <c r="A535" s="29">
        <v>19</v>
      </c>
      <c r="B535" s="30" t="s">
        <v>1802</v>
      </c>
      <c r="C535" s="30" t="s">
        <v>1802</v>
      </c>
      <c r="D535" s="30" t="s">
        <v>3888</v>
      </c>
      <c r="E535" s="30" t="s">
        <v>3889</v>
      </c>
      <c r="F535" s="32">
        <v>105109</v>
      </c>
      <c r="G535" s="32">
        <v>2568405</v>
      </c>
      <c r="H535" s="32">
        <v>13619627.845293932</v>
      </c>
      <c r="I535" s="32">
        <v>16336517.118667288</v>
      </c>
      <c r="J535" s="35">
        <v>120.05308951374288</v>
      </c>
    </row>
    <row r="536" spans="1:10" x14ac:dyDescent="0.25">
      <c r="A536" s="29">
        <v>20</v>
      </c>
      <c r="B536" s="30" t="s">
        <v>1883</v>
      </c>
      <c r="C536" s="30" t="s">
        <v>1883</v>
      </c>
      <c r="D536" s="30" t="s">
        <v>3890</v>
      </c>
      <c r="E536" s="30" t="s">
        <v>3891</v>
      </c>
      <c r="F536" s="32">
        <v>50469</v>
      </c>
      <c r="G536" s="32">
        <v>2029704</v>
      </c>
      <c r="H536" s="32">
        <v>7514918.3588143224</v>
      </c>
      <c r="I536" s="32">
        <v>6085064.8315401534</v>
      </c>
      <c r="J536" s="35">
        <v>80.980808127761591</v>
      </c>
    </row>
    <row r="537" spans="1:10" x14ac:dyDescent="0.25">
      <c r="A537" s="29">
        <v>20</v>
      </c>
      <c r="B537" s="30" t="s">
        <v>1883</v>
      </c>
      <c r="C537" s="30" t="s">
        <v>1883</v>
      </c>
      <c r="D537" s="30" t="s">
        <v>3892</v>
      </c>
      <c r="E537" s="30" t="s">
        <v>1913</v>
      </c>
      <c r="F537" s="32">
        <v>218869</v>
      </c>
      <c r="G537" s="32">
        <v>1256710</v>
      </c>
      <c r="H537" s="32">
        <v>3851792.7207644754</v>
      </c>
      <c r="I537" s="32">
        <v>2890063.3330713809</v>
      </c>
      <c r="J537" s="35">
        <v>75.029104285668595</v>
      </c>
    </row>
    <row r="538" spans="1:10" x14ac:dyDescent="0.25">
      <c r="A538" s="29">
        <v>20</v>
      </c>
      <c r="B538" s="30" t="s">
        <v>1883</v>
      </c>
      <c r="C538" s="30" t="s">
        <v>1883</v>
      </c>
      <c r="D538" s="30" t="s">
        <v>3893</v>
      </c>
      <c r="E538" s="30" t="s">
        <v>1943</v>
      </c>
      <c r="F538" s="32">
        <v>113111</v>
      </c>
      <c r="G538" s="32">
        <v>751753</v>
      </c>
      <c r="H538" s="32">
        <v>5463575.1347614285</v>
      </c>
      <c r="I538" s="32">
        <v>2806427.1952772057</v>
      </c>
      <c r="J538" s="35">
        <v>51.383060066660178</v>
      </c>
    </row>
    <row r="539" spans="1:10" x14ac:dyDescent="0.25">
      <c r="A539" s="29">
        <v>20</v>
      </c>
      <c r="B539" s="30" t="s">
        <v>1883</v>
      </c>
      <c r="C539" s="30" t="s">
        <v>1883</v>
      </c>
      <c r="D539" s="30" t="s">
        <v>3894</v>
      </c>
      <c r="E539" s="30" t="s">
        <v>3895</v>
      </c>
      <c r="F539" s="32">
        <v>66998</v>
      </c>
      <c r="G539" s="32">
        <v>870709</v>
      </c>
      <c r="H539" s="32">
        <v>4108905.4704618049</v>
      </c>
      <c r="I539" s="32">
        <v>2421804.9798799967</v>
      </c>
      <c r="J539" s="35">
        <v>58.942225242544552</v>
      </c>
    </row>
    <row r="540" spans="1:10" x14ac:dyDescent="0.25">
      <c r="A540" s="29">
        <v>20</v>
      </c>
      <c r="B540" s="30" t="s">
        <v>1883</v>
      </c>
      <c r="C540" s="30" t="s">
        <v>1883</v>
      </c>
      <c r="D540" s="30" t="s">
        <v>3896</v>
      </c>
      <c r="E540" s="30" t="s">
        <v>3897</v>
      </c>
      <c r="F540" s="32">
        <v>190515</v>
      </c>
      <c r="G540" s="32">
        <v>1341452</v>
      </c>
      <c r="H540" s="32">
        <v>3800528.9462247067</v>
      </c>
      <c r="I540" s="32">
        <v>3129887.8000157466</v>
      </c>
      <c r="J540" s="35">
        <v>82.350997366611551</v>
      </c>
    </row>
    <row r="541" spans="1:10" x14ac:dyDescent="0.25">
      <c r="A541" s="29">
        <v>20</v>
      </c>
      <c r="B541" s="30" t="s">
        <v>1883</v>
      </c>
      <c r="C541" s="30" t="s">
        <v>1883</v>
      </c>
      <c r="D541" s="30" t="s">
        <v>3898</v>
      </c>
      <c r="E541" s="30" t="s">
        <v>3899</v>
      </c>
      <c r="F541" s="32">
        <v>132226</v>
      </c>
      <c r="G541" s="32">
        <v>1269583</v>
      </c>
      <c r="H541" s="32">
        <v>5647691.7503289822</v>
      </c>
      <c r="I541" s="32">
        <v>5007143.1415833505</v>
      </c>
      <c r="J541" s="35">
        <v>88.677920730416105</v>
      </c>
    </row>
    <row r="542" spans="1:10" x14ac:dyDescent="0.25">
      <c r="A542" s="29">
        <v>20</v>
      </c>
      <c r="B542" s="30" t="s">
        <v>1883</v>
      </c>
      <c r="C542" s="30" t="s">
        <v>1883</v>
      </c>
      <c r="D542" s="30" t="s">
        <v>3900</v>
      </c>
      <c r="E542" s="30" t="s">
        <v>1905</v>
      </c>
      <c r="F542" s="32">
        <v>1686261</v>
      </c>
      <c r="G542" s="32">
        <v>3277248</v>
      </c>
      <c r="H542" s="32">
        <v>6613443.3057284728</v>
      </c>
      <c r="I542" s="32">
        <v>5666004.3605550975</v>
      </c>
      <c r="J542" s="35">
        <v>85.691237146622029</v>
      </c>
    </row>
    <row r="543" spans="1:10" x14ac:dyDescent="0.25">
      <c r="A543" s="29">
        <v>21</v>
      </c>
      <c r="B543" s="30" t="s">
        <v>1954</v>
      </c>
      <c r="C543" s="30" t="s">
        <v>1954</v>
      </c>
      <c r="D543" s="30" t="s">
        <v>3901</v>
      </c>
      <c r="E543" s="30" t="s">
        <v>3902</v>
      </c>
      <c r="F543" s="32">
        <v>51725</v>
      </c>
      <c r="G543" s="32">
        <v>1995785</v>
      </c>
      <c r="H543" s="32">
        <v>6200692.3192460127</v>
      </c>
      <c r="I543" s="32">
        <v>3460132.8722667955</v>
      </c>
      <c r="J543" s="35">
        <v>55.813278472692126</v>
      </c>
    </row>
    <row r="544" spans="1:10" x14ac:dyDescent="0.25">
      <c r="A544" s="29">
        <v>21</v>
      </c>
      <c r="B544" s="30" t="s">
        <v>1954</v>
      </c>
      <c r="C544" s="30" t="s">
        <v>1954</v>
      </c>
      <c r="D544" s="30" t="s">
        <v>3903</v>
      </c>
      <c r="E544" s="30" t="s">
        <v>3904</v>
      </c>
      <c r="F544" s="32">
        <v>286342</v>
      </c>
      <c r="G544" s="32">
        <v>717361</v>
      </c>
      <c r="H544" s="32">
        <v>1814252.9332197164</v>
      </c>
      <c r="I544" s="32">
        <v>1175284.5918167785</v>
      </c>
      <c r="J544" s="35">
        <v>64.804049805477362</v>
      </c>
    </row>
    <row r="545" spans="1:10" x14ac:dyDescent="0.25">
      <c r="A545" s="29">
        <v>21</v>
      </c>
      <c r="B545" s="30" t="s">
        <v>1954</v>
      </c>
      <c r="C545" s="30" t="s">
        <v>1954</v>
      </c>
      <c r="D545" s="30" t="s">
        <v>3905</v>
      </c>
      <c r="E545" s="30" t="s">
        <v>3906</v>
      </c>
      <c r="F545" s="32">
        <v>126255</v>
      </c>
      <c r="G545" s="32">
        <v>4704653</v>
      </c>
      <c r="H545" s="32">
        <v>10237252.175715813</v>
      </c>
      <c r="I545" s="32">
        <v>7235174.4887331193</v>
      </c>
      <c r="J545" s="35">
        <v>70.679401335392654</v>
      </c>
    </row>
    <row r="546" spans="1:10" x14ac:dyDescent="0.25">
      <c r="A546" s="29">
        <v>21</v>
      </c>
      <c r="B546" s="30" t="s">
        <v>1954</v>
      </c>
      <c r="C546" s="30" t="s">
        <v>1954</v>
      </c>
      <c r="D546" s="30" t="s">
        <v>3907</v>
      </c>
      <c r="E546" s="30" t="s">
        <v>3908</v>
      </c>
      <c r="F546" s="32">
        <v>273443</v>
      </c>
      <c r="G546" s="32">
        <v>1455646</v>
      </c>
      <c r="H546" s="32">
        <v>4893846.1503567472</v>
      </c>
      <c r="I546" s="32">
        <v>2696284.8793349988</v>
      </c>
      <c r="J546" s="35">
        <v>55.094757472672548</v>
      </c>
    </row>
    <row r="547" spans="1:10" x14ac:dyDescent="0.25">
      <c r="A547" s="29">
        <v>21</v>
      </c>
      <c r="B547" s="30" t="s">
        <v>1954</v>
      </c>
      <c r="C547" s="30" t="s">
        <v>1954</v>
      </c>
      <c r="D547" s="30" t="s">
        <v>3909</v>
      </c>
      <c r="E547" s="30" t="s">
        <v>3910</v>
      </c>
      <c r="F547" s="32">
        <v>62184</v>
      </c>
      <c r="G547" s="32">
        <v>634723</v>
      </c>
      <c r="H547" s="32">
        <v>2329242.0176572753</v>
      </c>
      <c r="I547" s="32">
        <v>1397139.4556799177</v>
      </c>
      <c r="J547" s="35">
        <v>59.969632866975431</v>
      </c>
    </row>
    <row r="548" spans="1:10" x14ac:dyDescent="0.25">
      <c r="A548" s="29">
        <v>21</v>
      </c>
      <c r="B548" s="30" t="s">
        <v>1954</v>
      </c>
      <c r="C548" s="30" t="s">
        <v>1954</v>
      </c>
      <c r="D548" s="30" t="s">
        <v>3911</v>
      </c>
      <c r="E548" s="30" t="s">
        <v>3912</v>
      </c>
      <c r="F548" s="32">
        <v>188634</v>
      </c>
      <c r="G548" s="32">
        <v>2266417</v>
      </c>
      <c r="H548" s="32">
        <v>10033450.182756025</v>
      </c>
      <c r="I548" s="32">
        <v>6251528.7550759679</v>
      </c>
      <c r="J548" s="35">
        <v>62.296784283321138</v>
      </c>
    </row>
    <row r="549" spans="1:10" x14ac:dyDescent="0.25">
      <c r="A549" s="29">
        <v>21</v>
      </c>
      <c r="B549" s="30" t="s">
        <v>1954</v>
      </c>
      <c r="C549" s="30" t="s">
        <v>1954</v>
      </c>
      <c r="D549" s="30" t="s">
        <v>3913</v>
      </c>
      <c r="E549" s="30" t="s">
        <v>3914</v>
      </c>
      <c r="F549" s="32">
        <v>114527</v>
      </c>
      <c r="G549" s="32">
        <v>1092311</v>
      </c>
      <c r="H549" s="32">
        <v>3302018.6987260645</v>
      </c>
      <c r="I549" s="32">
        <v>2293214.623381386</v>
      </c>
      <c r="J549" s="35">
        <v>69.446482657364641</v>
      </c>
    </row>
    <row r="550" spans="1:10" x14ac:dyDescent="0.25">
      <c r="A550" s="29">
        <v>21</v>
      </c>
      <c r="B550" s="30" t="s">
        <v>1954</v>
      </c>
      <c r="C550" s="30" t="s">
        <v>1954</v>
      </c>
      <c r="D550" s="30" t="s">
        <v>3915</v>
      </c>
      <c r="E550" s="30" t="s">
        <v>3916</v>
      </c>
      <c r="F550" s="32">
        <v>51723</v>
      </c>
      <c r="G550" s="32">
        <v>560330</v>
      </c>
      <c r="H550" s="32">
        <v>2017616.6861937628</v>
      </c>
      <c r="I550" s="32">
        <v>1002144.9752914563</v>
      </c>
      <c r="J550" s="35">
        <v>49.65756103280939</v>
      </c>
    </row>
    <row r="551" spans="1:10" x14ac:dyDescent="0.25">
      <c r="A551" s="29">
        <v>21</v>
      </c>
      <c r="B551" s="30" t="s">
        <v>1954</v>
      </c>
      <c r="C551" s="30" t="s">
        <v>1954</v>
      </c>
      <c r="D551" s="30" t="s">
        <v>3917</v>
      </c>
      <c r="E551" s="30" t="s">
        <v>3918</v>
      </c>
      <c r="F551" s="32">
        <v>419758</v>
      </c>
      <c r="G551" s="32">
        <v>1750973</v>
      </c>
      <c r="H551" s="32">
        <v>3009942.6587414653</v>
      </c>
      <c r="I551" s="32">
        <v>2308922.7715517036</v>
      </c>
      <c r="J551" s="35">
        <v>76.681653805287809</v>
      </c>
    </row>
    <row r="552" spans="1:10" x14ac:dyDescent="0.25">
      <c r="A552" s="29">
        <v>21</v>
      </c>
      <c r="B552" s="30" t="s">
        <v>1954</v>
      </c>
      <c r="C552" s="30" t="s">
        <v>1954</v>
      </c>
      <c r="D552" s="30" t="s">
        <v>3919</v>
      </c>
      <c r="E552" s="30" t="s">
        <v>3920</v>
      </c>
      <c r="F552" s="32">
        <v>144102</v>
      </c>
      <c r="G552" s="32">
        <v>1508987</v>
      </c>
      <c r="H552" s="32">
        <v>2734622.3602934033</v>
      </c>
      <c r="I552" s="32">
        <v>2115004.7382132099</v>
      </c>
      <c r="J552" s="35">
        <v>77.375948858447487</v>
      </c>
    </row>
    <row r="553" spans="1:10" x14ac:dyDescent="0.25">
      <c r="A553" s="29">
        <v>21</v>
      </c>
      <c r="B553" s="30" t="s">
        <v>1954</v>
      </c>
      <c r="C553" s="30" t="s">
        <v>1954</v>
      </c>
      <c r="D553" s="30" t="s">
        <v>3921</v>
      </c>
      <c r="E553" s="30" t="s">
        <v>3922</v>
      </c>
      <c r="F553" s="32">
        <v>124977</v>
      </c>
      <c r="G553" s="32">
        <v>4669761</v>
      </c>
      <c r="H553" s="32">
        <v>9785899.1038591098</v>
      </c>
      <c r="I553" s="32">
        <v>8733561.8589820527</v>
      </c>
      <c r="J553" s="35">
        <v>89.246268772654162</v>
      </c>
    </row>
    <row r="554" spans="1:10" x14ac:dyDescent="0.25">
      <c r="A554" s="29">
        <v>21</v>
      </c>
      <c r="B554" s="30" t="s">
        <v>1954</v>
      </c>
      <c r="C554" s="30" t="s">
        <v>1954</v>
      </c>
      <c r="D554" s="30" t="s">
        <v>3923</v>
      </c>
      <c r="E554" s="30" t="s">
        <v>3924</v>
      </c>
      <c r="F554" s="32">
        <v>65601</v>
      </c>
      <c r="G554" s="32">
        <v>1239186</v>
      </c>
      <c r="H554" s="32">
        <v>5734857.0948918462</v>
      </c>
      <c r="I554" s="32">
        <v>2722316.3650401672</v>
      </c>
      <c r="J554" s="35">
        <v>47.471732072681817</v>
      </c>
    </row>
    <row r="555" spans="1:10" x14ac:dyDescent="0.25">
      <c r="A555" s="29">
        <v>21</v>
      </c>
      <c r="B555" s="30" t="s">
        <v>1954</v>
      </c>
      <c r="C555" s="30" t="s">
        <v>1954</v>
      </c>
      <c r="D555" s="30" t="s">
        <v>3925</v>
      </c>
      <c r="E555" s="30" t="s">
        <v>3926</v>
      </c>
      <c r="F555" s="32">
        <v>50327</v>
      </c>
      <c r="G555" s="32">
        <v>1766640</v>
      </c>
      <c r="H555" s="32">
        <v>5273463.4514475334</v>
      </c>
      <c r="I555" s="32">
        <v>3320645.9391380372</v>
      </c>
      <c r="J555" s="35">
        <v>62.969202763923931</v>
      </c>
    </row>
    <row r="556" spans="1:10" x14ac:dyDescent="0.25">
      <c r="A556" s="29">
        <v>21</v>
      </c>
      <c r="B556" s="30" t="s">
        <v>1954</v>
      </c>
      <c r="C556" s="30" t="s">
        <v>1954</v>
      </c>
      <c r="D556" s="30" t="s">
        <v>3927</v>
      </c>
      <c r="E556" s="30" t="s">
        <v>3928</v>
      </c>
      <c r="F556" s="32">
        <v>1177212</v>
      </c>
      <c r="G556" s="32">
        <v>4776494</v>
      </c>
      <c r="H556" s="32">
        <v>9926289.2405386642</v>
      </c>
      <c r="I556" s="32">
        <v>8425319.2387191094</v>
      </c>
      <c r="J556" s="35">
        <v>84.890371354692263</v>
      </c>
    </row>
    <row r="557" spans="1:10" x14ac:dyDescent="0.25">
      <c r="A557" s="29">
        <v>21</v>
      </c>
      <c r="B557" s="30" t="s">
        <v>1954</v>
      </c>
      <c r="C557" s="30" t="s">
        <v>1954</v>
      </c>
      <c r="D557" s="30" t="s">
        <v>3929</v>
      </c>
      <c r="E557" s="30" t="s">
        <v>3930</v>
      </c>
      <c r="F557" s="32">
        <v>108877</v>
      </c>
      <c r="G557" s="32">
        <v>634709</v>
      </c>
      <c r="H557" s="32">
        <v>4358292.793675432</v>
      </c>
      <c r="I557" s="32">
        <v>2056315.8195762192</v>
      </c>
      <c r="J557" s="35">
        <v>47.166522004647447</v>
      </c>
    </row>
    <row r="558" spans="1:10" x14ac:dyDescent="0.25">
      <c r="A558" s="29">
        <v>21</v>
      </c>
      <c r="B558" s="30" t="s">
        <v>1954</v>
      </c>
      <c r="C558" s="30" t="s">
        <v>1954</v>
      </c>
      <c r="D558" s="30" t="s">
        <v>3931</v>
      </c>
      <c r="E558" s="30" t="s">
        <v>3932</v>
      </c>
      <c r="F558" s="32">
        <v>85435</v>
      </c>
      <c r="G558" s="32">
        <v>1273042</v>
      </c>
      <c r="H558" s="32">
        <v>4794344.7873939257</v>
      </c>
      <c r="I558" s="32">
        <v>3589324.9494235381</v>
      </c>
      <c r="J558" s="35">
        <v>74.892695382454505</v>
      </c>
    </row>
    <row r="559" spans="1:10" x14ac:dyDescent="0.25">
      <c r="A559" s="29">
        <v>21</v>
      </c>
      <c r="B559" s="30" t="s">
        <v>1954</v>
      </c>
      <c r="C559" s="30" t="s">
        <v>1954</v>
      </c>
      <c r="D559" s="30" t="s">
        <v>3933</v>
      </c>
      <c r="E559" s="30" t="s">
        <v>3934</v>
      </c>
      <c r="F559" s="32">
        <v>69727</v>
      </c>
      <c r="G559" s="32">
        <v>1647575</v>
      </c>
      <c r="H559" s="32">
        <v>5331559.9700116171</v>
      </c>
      <c r="I559" s="32">
        <v>2768867.5354310381</v>
      </c>
      <c r="J559" s="35">
        <v>51.93506689087441</v>
      </c>
    </row>
    <row r="560" spans="1:10" x14ac:dyDescent="0.25">
      <c r="A560" s="29">
        <v>21</v>
      </c>
      <c r="B560" s="30" t="s">
        <v>1954</v>
      </c>
      <c r="C560" s="30" t="s">
        <v>1954</v>
      </c>
      <c r="D560" s="30" t="s">
        <v>3935</v>
      </c>
      <c r="E560" s="30" t="s">
        <v>3936</v>
      </c>
      <c r="F560" s="32">
        <v>63009</v>
      </c>
      <c r="G560" s="32">
        <v>5168794</v>
      </c>
      <c r="H560" s="32">
        <v>10485388.667968068</v>
      </c>
      <c r="I560" s="32">
        <v>8032521.8824612349</v>
      </c>
      <c r="J560" s="35">
        <v>76.606399150914953</v>
      </c>
    </row>
    <row r="561" spans="1:10" x14ac:dyDescent="0.25">
      <c r="A561" s="29">
        <v>21</v>
      </c>
      <c r="B561" s="30" t="s">
        <v>1954</v>
      </c>
      <c r="C561" s="30" t="s">
        <v>1954</v>
      </c>
      <c r="D561" s="30" t="s">
        <v>3937</v>
      </c>
      <c r="E561" s="30" t="s">
        <v>3938</v>
      </c>
      <c r="F561" s="32">
        <v>52753</v>
      </c>
      <c r="G561" s="32">
        <v>1630485</v>
      </c>
      <c r="H561" s="32">
        <v>6062716.78194605</v>
      </c>
      <c r="I561" s="32">
        <v>3114959.3678463781</v>
      </c>
      <c r="J561" s="35">
        <v>51.380084836881309</v>
      </c>
    </row>
    <row r="562" spans="1:10" x14ac:dyDescent="0.25">
      <c r="A562" s="29">
        <v>21</v>
      </c>
      <c r="B562" s="30" t="s">
        <v>1954</v>
      </c>
      <c r="C562" s="30" t="s">
        <v>1954</v>
      </c>
      <c r="D562" s="30" t="s">
        <v>3939</v>
      </c>
      <c r="E562" s="30" t="s">
        <v>3940</v>
      </c>
      <c r="F562" s="32">
        <v>87752</v>
      </c>
      <c r="G562" s="32">
        <v>1153542</v>
      </c>
      <c r="H562" s="32">
        <v>6532463.7572249062</v>
      </c>
      <c r="I562" s="32">
        <v>2290013.5300961803</v>
      </c>
      <c r="J562" s="35">
        <v>35.052884107484729</v>
      </c>
    </row>
    <row r="563" spans="1:10" x14ac:dyDescent="0.25">
      <c r="A563" s="29">
        <v>21</v>
      </c>
      <c r="B563" s="30" t="s">
        <v>1954</v>
      </c>
      <c r="C563" s="30" t="s">
        <v>1954</v>
      </c>
      <c r="D563" s="30" t="s">
        <v>3941</v>
      </c>
      <c r="E563" s="30" t="s">
        <v>3942</v>
      </c>
      <c r="F563" s="32">
        <v>65958</v>
      </c>
      <c r="G563" s="32">
        <v>1571077</v>
      </c>
      <c r="H563" s="32">
        <v>4751411.0858273441</v>
      </c>
      <c r="I563" s="32">
        <v>2682764.4527729768</v>
      </c>
      <c r="J563" s="35">
        <v>56.479439466023827</v>
      </c>
    </row>
    <row r="564" spans="1:10" x14ac:dyDescent="0.25">
      <c r="A564" s="29">
        <v>21</v>
      </c>
      <c r="B564" s="30" t="s">
        <v>1954</v>
      </c>
      <c r="C564" s="30" t="s">
        <v>1954</v>
      </c>
      <c r="D564" s="30" t="s">
        <v>3943</v>
      </c>
      <c r="E564" s="30" t="s">
        <v>3944</v>
      </c>
      <c r="F564" s="32">
        <v>165975</v>
      </c>
      <c r="G564" s="32">
        <v>1225791</v>
      </c>
      <c r="H564" s="32">
        <v>6443763.3296580808</v>
      </c>
      <c r="I564" s="32">
        <v>2372210.2508932068</v>
      </c>
      <c r="J564" s="35">
        <v>36.818511285434553</v>
      </c>
    </row>
    <row r="565" spans="1:10" x14ac:dyDescent="0.25">
      <c r="A565" s="29">
        <v>21</v>
      </c>
      <c r="B565" s="30" t="s">
        <v>1954</v>
      </c>
      <c r="C565" s="30" t="s">
        <v>1954</v>
      </c>
      <c r="D565" s="30" t="s">
        <v>3945</v>
      </c>
      <c r="E565" s="30" t="s">
        <v>3946</v>
      </c>
      <c r="F565" s="32">
        <v>100432</v>
      </c>
      <c r="G565" s="32">
        <v>504069</v>
      </c>
      <c r="H565" s="32">
        <v>1519532.6469451967</v>
      </c>
      <c r="I565" s="32">
        <v>907568.06069778558</v>
      </c>
      <c r="J565" s="35">
        <v>59.737038515612554</v>
      </c>
    </row>
    <row r="566" spans="1:10" x14ac:dyDescent="0.25">
      <c r="A566" s="29">
        <v>21</v>
      </c>
      <c r="B566" s="30" t="s">
        <v>1954</v>
      </c>
      <c r="C566" s="30" t="s">
        <v>1954</v>
      </c>
      <c r="D566" s="30" t="s">
        <v>3947</v>
      </c>
      <c r="E566" s="30" t="s">
        <v>3948</v>
      </c>
      <c r="F566" s="32">
        <v>669628</v>
      </c>
      <c r="G566" s="32">
        <v>2734883</v>
      </c>
      <c r="H566" s="32">
        <v>10032451.734610859</v>
      </c>
      <c r="I566" s="32">
        <v>7229126.1016161209</v>
      </c>
      <c r="J566" s="35">
        <v>72.049601072386466</v>
      </c>
    </row>
    <row r="567" spans="1:10" x14ac:dyDescent="0.25">
      <c r="A567" s="29">
        <v>21</v>
      </c>
      <c r="B567" s="30" t="s">
        <v>1954</v>
      </c>
      <c r="C567" s="30" t="s">
        <v>1954</v>
      </c>
      <c r="D567" s="30" t="s">
        <v>3949</v>
      </c>
      <c r="E567" s="30" t="s">
        <v>3950</v>
      </c>
      <c r="F567" s="32">
        <v>53386</v>
      </c>
      <c r="G567" s="32">
        <v>3362714</v>
      </c>
      <c r="H567" s="32">
        <v>6267150.9723335709</v>
      </c>
      <c r="I567" s="32">
        <v>5013098.6801033979</v>
      </c>
      <c r="J567" s="35">
        <v>79.977883516277672</v>
      </c>
    </row>
    <row r="568" spans="1:10" x14ac:dyDescent="0.25">
      <c r="A568" s="29">
        <v>21</v>
      </c>
      <c r="B568" s="30" t="s">
        <v>1954</v>
      </c>
      <c r="C568" s="30" t="s">
        <v>1954</v>
      </c>
      <c r="D568" s="30" t="s">
        <v>3951</v>
      </c>
      <c r="E568" s="30" t="s">
        <v>3952</v>
      </c>
      <c r="F568" s="32">
        <v>95668</v>
      </c>
      <c r="G568" s="32">
        <v>1701093</v>
      </c>
      <c r="H568" s="32">
        <v>5602122.3499707328</v>
      </c>
      <c r="I568" s="32">
        <v>3880366.5723439394</v>
      </c>
      <c r="J568" s="35">
        <v>69.262720633858763</v>
      </c>
    </row>
    <row r="569" spans="1:10" x14ac:dyDescent="0.25">
      <c r="A569" s="29">
        <v>21</v>
      </c>
      <c r="B569" s="30" t="s">
        <v>1954</v>
      </c>
      <c r="C569" s="30" t="s">
        <v>1954</v>
      </c>
      <c r="D569" s="30" t="s">
        <v>3953</v>
      </c>
      <c r="E569" s="30" t="s">
        <v>3954</v>
      </c>
      <c r="F569" s="32">
        <v>682389</v>
      </c>
      <c r="G569" s="32">
        <v>2057618</v>
      </c>
      <c r="H569" s="32">
        <v>6766932.2146502947</v>
      </c>
      <c r="I569" s="32">
        <v>5793853.118918974</v>
      </c>
      <c r="J569" s="35">
        <v>85.661303789773868</v>
      </c>
    </row>
    <row r="570" spans="1:10" x14ac:dyDescent="0.25">
      <c r="A570" s="29">
        <v>21</v>
      </c>
      <c r="B570" s="30" t="s">
        <v>1954</v>
      </c>
      <c r="C570" s="30" t="s">
        <v>1954</v>
      </c>
      <c r="D570" s="30" t="s">
        <v>3955</v>
      </c>
      <c r="E570" s="30" t="s">
        <v>3956</v>
      </c>
      <c r="F570" s="32">
        <v>57728</v>
      </c>
      <c r="G570" s="32">
        <v>634789</v>
      </c>
      <c r="H570" s="32">
        <v>3143942.1131686531</v>
      </c>
      <c r="I570" s="32">
        <v>1630280.9435629158</v>
      </c>
      <c r="J570" s="35">
        <v>51.864322716879158</v>
      </c>
    </row>
    <row r="571" spans="1:10" x14ac:dyDescent="0.25">
      <c r="A571" s="29">
        <v>21</v>
      </c>
      <c r="B571" s="30" t="s">
        <v>1954</v>
      </c>
      <c r="C571" s="30" t="s">
        <v>1954</v>
      </c>
      <c r="D571" s="30" t="s">
        <v>3957</v>
      </c>
      <c r="E571" s="30" t="s">
        <v>3958</v>
      </c>
      <c r="F571" s="32">
        <v>72121</v>
      </c>
      <c r="G571" s="32">
        <v>1227669</v>
      </c>
      <c r="H571" s="32">
        <v>5693493.0825279737</v>
      </c>
      <c r="I571" s="32">
        <v>3542079.8392978469</v>
      </c>
      <c r="J571" s="35">
        <v>62.215802070132135</v>
      </c>
    </row>
    <row r="572" spans="1:10" x14ac:dyDescent="0.25">
      <c r="A572" s="29">
        <v>21</v>
      </c>
      <c r="B572" s="30" t="s">
        <v>1954</v>
      </c>
      <c r="C572" s="30" t="s">
        <v>1954</v>
      </c>
      <c r="D572" s="30" t="s">
        <v>3959</v>
      </c>
      <c r="E572" s="30" t="s">
        <v>3960</v>
      </c>
      <c r="F572" s="32">
        <v>309843</v>
      </c>
      <c r="G572" s="32">
        <v>1244561</v>
      </c>
      <c r="H572" s="32">
        <v>3947332.4338971674</v>
      </c>
      <c r="I572" s="32">
        <v>2157537.6148952856</v>
      </c>
      <c r="J572" s="35">
        <v>54.652707979202376</v>
      </c>
    </row>
    <row r="573" spans="1:10" x14ac:dyDescent="0.25">
      <c r="A573" s="29">
        <v>21</v>
      </c>
      <c r="B573" s="30" t="s">
        <v>1954</v>
      </c>
      <c r="C573" s="30" t="s">
        <v>1954</v>
      </c>
      <c r="D573" s="30" t="s">
        <v>3961</v>
      </c>
      <c r="E573" s="30" t="s">
        <v>3962</v>
      </c>
      <c r="F573" s="32">
        <v>50766</v>
      </c>
      <c r="G573" s="32">
        <v>1687836</v>
      </c>
      <c r="H573" s="32">
        <v>6200303.4275105391</v>
      </c>
      <c r="I573" s="32">
        <v>3023291.1694835126</v>
      </c>
      <c r="J573" s="35">
        <v>48.754229281408819</v>
      </c>
    </row>
    <row r="574" spans="1:10" x14ac:dyDescent="0.25">
      <c r="A574" s="29">
        <v>21</v>
      </c>
      <c r="B574" s="30" t="s">
        <v>1954</v>
      </c>
      <c r="C574" s="30" t="s">
        <v>1954</v>
      </c>
      <c r="D574" s="30" t="s">
        <v>3963</v>
      </c>
      <c r="E574" s="30" t="s">
        <v>3964</v>
      </c>
      <c r="F574" s="32">
        <v>90407</v>
      </c>
      <c r="G574" s="32">
        <v>4836480</v>
      </c>
      <c r="H574" s="32">
        <v>10064101.909641953</v>
      </c>
      <c r="I574" s="32">
        <v>8669114.4605284985</v>
      </c>
      <c r="J574" s="35">
        <v>86.140060990852476</v>
      </c>
    </row>
    <row r="575" spans="1:10" x14ac:dyDescent="0.25">
      <c r="A575" s="29">
        <v>21</v>
      </c>
      <c r="B575" s="30" t="s">
        <v>1954</v>
      </c>
      <c r="C575" s="30" t="s">
        <v>1954</v>
      </c>
      <c r="D575" s="30" t="s">
        <v>3965</v>
      </c>
      <c r="E575" s="30" t="s">
        <v>3966</v>
      </c>
      <c r="F575" s="32">
        <v>63414</v>
      </c>
      <c r="G575" s="32">
        <v>1636929</v>
      </c>
      <c r="H575" s="32">
        <v>6771051.2961175768</v>
      </c>
      <c r="I575" s="32">
        <v>3052852.5299776075</v>
      </c>
      <c r="J575" s="35">
        <v>45.087330382880751</v>
      </c>
    </row>
    <row r="576" spans="1:10" x14ac:dyDescent="0.25">
      <c r="A576" s="29">
        <v>21</v>
      </c>
      <c r="B576" s="30" t="s">
        <v>1954</v>
      </c>
      <c r="C576" s="30" t="s">
        <v>1954</v>
      </c>
      <c r="D576" s="30" t="s">
        <v>3967</v>
      </c>
      <c r="E576" s="30" t="s">
        <v>3968</v>
      </c>
      <c r="F576" s="32">
        <v>155248</v>
      </c>
      <c r="G576" s="32">
        <v>693628</v>
      </c>
      <c r="H576" s="32">
        <v>2478674.0031240336</v>
      </c>
      <c r="I576" s="32">
        <v>1346782.4771526847</v>
      </c>
      <c r="J576" s="35">
        <v>54.344124254740798</v>
      </c>
    </row>
    <row r="577" spans="1:10" x14ac:dyDescent="0.25">
      <c r="A577" s="29">
        <v>21</v>
      </c>
      <c r="B577" s="30" t="s">
        <v>1954</v>
      </c>
      <c r="C577" s="30" t="s">
        <v>1954</v>
      </c>
      <c r="D577" s="30" t="s">
        <v>3969</v>
      </c>
      <c r="E577" s="30" t="s">
        <v>3970</v>
      </c>
      <c r="F577" s="32">
        <v>102499</v>
      </c>
      <c r="G577" s="32">
        <v>1205201</v>
      </c>
      <c r="H577" s="32">
        <v>9122355.8899989258</v>
      </c>
      <c r="I577" s="32">
        <v>6259225.6822700705</v>
      </c>
      <c r="J577" s="35">
        <v>68.614857965443562</v>
      </c>
    </row>
    <row r="578" spans="1:10" x14ac:dyDescent="0.25">
      <c r="A578" s="29">
        <v>21</v>
      </c>
      <c r="B578" s="30" t="s">
        <v>1954</v>
      </c>
      <c r="C578" s="30" t="s">
        <v>1954</v>
      </c>
      <c r="D578" s="30" t="s">
        <v>3971</v>
      </c>
      <c r="E578" s="30" t="s">
        <v>3972</v>
      </c>
      <c r="F578" s="32">
        <v>59188</v>
      </c>
      <c r="G578" s="32">
        <v>1046813</v>
      </c>
      <c r="H578" s="32">
        <v>6461948.4484185977</v>
      </c>
      <c r="I578" s="32">
        <v>2772440.5507873218</v>
      </c>
      <c r="J578" s="35">
        <v>42.904111041089408</v>
      </c>
    </row>
    <row r="579" spans="1:10" x14ac:dyDescent="0.25">
      <c r="A579" s="29">
        <v>21</v>
      </c>
      <c r="B579" s="30" t="s">
        <v>1954</v>
      </c>
      <c r="C579" s="30" t="s">
        <v>1954</v>
      </c>
      <c r="D579" s="30" t="s">
        <v>3973</v>
      </c>
      <c r="E579" s="30" t="s">
        <v>3974</v>
      </c>
      <c r="F579" s="32">
        <v>52877</v>
      </c>
      <c r="G579" s="32">
        <v>1552107</v>
      </c>
      <c r="H579" s="32">
        <v>5278264.4872250697</v>
      </c>
      <c r="I579" s="32">
        <v>2451590.1658944343</v>
      </c>
      <c r="J579" s="35">
        <v>46.448086606653177</v>
      </c>
    </row>
    <row r="580" spans="1:10" x14ac:dyDescent="0.25">
      <c r="A580" s="29">
        <v>21</v>
      </c>
      <c r="B580" s="30" t="s">
        <v>1954</v>
      </c>
      <c r="C580" s="30" t="s">
        <v>1954</v>
      </c>
      <c r="D580" s="30" t="s">
        <v>3975</v>
      </c>
      <c r="E580" s="30" t="s">
        <v>3976</v>
      </c>
      <c r="F580" s="32">
        <v>59054</v>
      </c>
      <c r="G580" s="32">
        <v>1917904</v>
      </c>
      <c r="H580" s="32">
        <v>5608036.5617231689</v>
      </c>
      <c r="I580" s="32">
        <v>4512431.8703898126</v>
      </c>
      <c r="J580" s="35">
        <v>80.448109096758898</v>
      </c>
    </row>
    <row r="581" spans="1:10" x14ac:dyDescent="0.25">
      <c r="A581" s="29">
        <v>21</v>
      </c>
      <c r="B581" s="30" t="s">
        <v>1954</v>
      </c>
      <c r="C581" s="30" t="s">
        <v>1954</v>
      </c>
      <c r="D581" s="30" t="s">
        <v>3977</v>
      </c>
      <c r="E581" s="30" t="s">
        <v>3978</v>
      </c>
      <c r="F581" s="32">
        <v>63710</v>
      </c>
      <c r="G581" s="32">
        <v>655895</v>
      </c>
      <c r="H581" s="32">
        <v>4033705.8313451582</v>
      </c>
      <c r="I581" s="32">
        <v>2167083.0003610109</v>
      </c>
      <c r="J581" s="35">
        <v>53.72185765813844</v>
      </c>
    </row>
    <row r="582" spans="1:10" x14ac:dyDescent="0.25">
      <c r="A582" s="29">
        <v>21</v>
      </c>
      <c r="B582" s="30" t="s">
        <v>1954</v>
      </c>
      <c r="C582" s="30" t="s">
        <v>1954</v>
      </c>
      <c r="D582" s="30" t="s">
        <v>3979</v>
      </c>
      <c r="E582" s="30" t="s">
        <v>3980</v>
      </c>
      <c r="F582" s="32">
        <v>64821</v>
      </c>
      <c r="G582" s="32">
        <v>1935526</v>
      </c>
      <c r="H582" s="32">
        <v>5984891.9015596798</v>
      </c>
      <c r="I582" s="32">
        <v>4770403.1734931581</v>
      </c>
      <c r="J582" s="35">
        <v>79.713170575893614</v>
      </c>
    </row>
    <row r="583" spans="1:10" x14ac:dyDescent="0.25">
      <c r="A583" s="29">
        <v>21</v>
      </c>
      <c r="B583" s="30" t="s">
        <v>1954</v>
      </c>
      <c r="C583" s="30" t="s">
        <v>1954</v>
      </c>
      <c r="D583" s="30" t="s">
        <v>3981</v>
      </c>
      <c r="E583" s="30" t="s">
        <v>3982</v>
      </c>
      <c r="F583" s="32">
        <v>80968</v>
      </c>
      <c r="G583" s="32">
        <v>1024185</v>
      </c>
      <c r="H583" s="32">
        <v>7330460.3321188623</v>
      </c>
      <c r="I583" s="32">
        <v>3859328.9212157889</v>
      </c>
      <c r="J583" s="35">
        <v>52.64655206624839</v>
      </c>
    </row>
    <row r="584" spans="1:10" x14ac:dyDescent="0.25">
      <c r="A584" s="29">
        <v>21</v>
      </c>
      <c r="B584" s="30" t="s">
        <v>1954</v>
      </c>
      <c r="C584" s="30" t="s">
        <v>1954</v>
      </c>
      <c r="D584" s="30" t="s">
        <v>3983</v>
      </c>
      <c r="E584" s="30" t="s">
        <v>3984</v>
      </c>
      <c r="F584" s="32">
        <v>532166</v>
      </c>
      <c r="G584" s="32">
        <v>1714997</v>
      </c>
      <c r="H584" s="32">
        <v>4999390.3080091551</v>
      </c>
      <c r="I584" s="32">
        <v>3121261.5083150743</v>
      </c>
      <c r="J584" s="35">
        <v>62.430612330175165</v>
      </c>
    </row>
    <row r="585" spans="1:10" x14ac:dyDescent="0.25">
      <c r="A585" s="29">
        <v>21</v>
      </c>
      <c r="B585" s="30" t="s">
        <v>1954</v>
      </c>
      <c r="C585" s="30" t="s">
        <v>1954</v>
      </c>
      <c r="D585" s="30" t="s">
        <v>3985</v>
      </c>
      <c r="E585" s="30" t="s">
        <v>3986</v>
      </c>
      <c r="F585" s="32">
        <v>54889</v>
      </c>
      <c r="G585" s="32">
        <v>792609</v>
      </c>
      <c r="H585" s="32">
        <v>2811059.4516934175</v>
      </c>
      <c r="I585" s="32">
        <v>1538974.5789502452</v>
      </c>
      <c r="J585" s="35">
        <v>54.752991151232486</v>
      </c>
    </row>
    <row r="586" spans="1:10" x14ac:dyDescent="0.25">
      <c r="A586" s="29">
        <v>21</v>
      </c>
      <c r="B586" s="30" t="s">
        <v>1954</v>
      </c>
      <c r="C586" s="30" t="s">
        <v>1954</v>
      </c>
      <c r="D586" s="30" t="s">
        <v>3987</v>
      </c>
      <c r="E586" s="30" t="s">
        <v>3988</v>
      </c>
      <c r="F586" s="32">
        <v>195464</v>
      </c>
      <c r="G586" s="32">
        <v>1286371</v>
      </c>
      <c r="H586" s="32">
        <v>7417982.3347061351</v>
      </c>
      <c r="I586" s="32">
        <v>4464459.5426881677</v>
      </c>
      <c r="J586" s="35">
        <v>60.183707246858752</v>
      </c>
    </row>
    <row r="587" spans="1:10" x14ac:dyDescent="0.25">
      <c r="A587" s="29">
        <v>21</v>
      </c>
      <c r="B587" s="30" t="s">
        <v>1954</v>
      </c>
      <c r="C587" s="30" t="s">
        <v>1954</v>
      </c>
      <c r="D587" s="30" t="s">
        <v>3989</v>
      </c>
      <c r="E587" s="30" t="s">
        <v>3990</v>
      </c>
      <c r="F587" s="32">
        <v>58896</v>
      </c>
      <c r="G587" s="32">
        <v>5129934</v>
      </c>
      <c r="H587" s="32">
        <v>10290419.06158313</v>
      </c>
      <c r="I587" s="32">
        <v>8112797.822908177</v>
      </c>
      <c r="J587" s="35">
        <v>78.838750779339847</v>
      </c>
    </row>
    <row r="588" spans="1:10" x14ac:dyDescent="0.25">
      <c r="A588" s="29">
        <v>21</v>
      </c>
      <c r="B588" s="30" t="s">
        <v>1954</v>
      </c>
      <c r="C588" s="30" t="s">
        <v>1954</v>
      </c>
      <c r="D588" s="30" t="s">
        <v>3991</v>
      </c>
      <c r="E588" s="30" t="s">
        <v>3992</v>
      </c>
      <c r="F588" s="32">
        <v>143123</v>
      </c>
      <c r="G588" s="32">
        <v>1726280</v>
      </c>
      <c r="H588" s="32">
        <v>4392542.5921759605</v>
      </c>
      <c r="I588" s="32">
        <v>2892613.2900512149</v>
      </c>
      <c r="J588" s="35">
        <v>65.844241553069736</v>
      </c>
    </row>
    <row r="589" spans="1:10" x14ac:dyDescent="0.25">
      <c r="A589" s="29">
        <v>21</v>
      </c>
      <c r="B589" s="30" t="s">
        <v>1954</v>
      </c>
      <c r="C589" s="30" t="s">
        <v>1954</v>
      </c>
      <c r="D589" s="30" t="s">
        <v>3993</v>
      </c>
      <c r="E589" s="30" t="s">
        <v>3994</v>
      </c>
      <c r="F589" s="32">
        <v>68454</v>
      </c>
      <c r="G589" s="32">
        <v>830844</v>
      </c>
      <c r="H589" s="32">
        <v>5921741.4922137493</v>
      </c>
      <c r="I589" s="32">
        <v>3715106.5971601368</v>
      </c>
      <c r="J589" s="35">
        <v>62.737281526280427</v>
      </c>
    </row>
    <row r="590" spans="1:10" x14ac:dyDescent="0.25">
      <c r="A590" s="29">
        <v>21</v>
      </c>
      <c r="B590" s="30" t="s">
        <v>1954</v>
      </c>
      <c r="C590" s="30" t="s">
        <v>1954</v>
      </c>
      <c r="D590" s="30" t="s">
        <v>3995</v>
      </c>
      <c r="E590" s="30" t="s">
        <v>3996</v>
      </c>
      <c r="F590" s="32">
        <v>91155</v>
      </c>
      <c r="G590" s="32">
        <v>469527</v>
      </c>
      <c r="H590" s="32">
        <v>2513554.3890625853</v>
      </c>
      <c r="I590" s="32">
        <v>1065123.1446656794</v>
      </c>
      <c r="J590" s="35">
        <v>42.369518788876086</v>
      </c>
    </row>
    <row r="591" spans="1:10" x14ac:dyDescent="0.25">
      <c r="A591" s="29">
        <v>21</v>
      </c>
      <c r="B591" s="30" t="s">
        <v>1954</v>
      </c>
      <c r="C591" s="30" t="s">
        <v>1954</v>
      </c>
      <c r="D591" s="30" t="s">
        <v>3997</v>
      </c>
      <c r="E591" s="30" t="s">
        <v>3998</v>
      </c>
      <c r="F591" s="32">
        <v>53998</v>
      </c>
      <c r="G591" s="32">
        <v>1221418</v>
      </c>
      <c r="H591" s="32">
        <v>5654493.631301159</v>
      </c>
      <c r="I591" s="32">
        <v>2343578.4945368348</v>
      </c>
      <c r="J591" s="35">
        <v>41.446404757583615</v>
      </c>
    </row>
    <row r="592" spans="1:10" x14ac:dyDescent="0.25">
      <c r="A592" s="29">
        <v>21</v>
      </c>
      <c r="B592" s="30" t="s">
        <v>1954</v>
      </c>
      <c r="C592" s="30" t="s">
        <v>1954</v>
      </c>
      <c r="D592" s="30" t="s">
        <v>3999</v>
      </c>
      <c r="E592" s="30" t="s">
        <v>4000</v>
      </c>
      <c r="F592" s="32">
        <v>62358</v>
      </c>
      <c r="G592" s="32">
        <v>1018958</v>
      </c>
      <c r="H592" s="32">
        <v>2739808.2616344336</v>
      </c>
      <c r="I592" s="32">
        <v>1819496.9412264666</v>
      </c>
      <c r="J592" s="35">
        <v>66.410243819558033</v>
      </c>
    </row>
    <row r="593" spans="1:10" x14ac:dyDescent="0.25">
      <c r="A593" s="29">
        <v>21</v>
      </c>
      <c r="B593" s="30" t="s">
        <v>1954</v>
      </c>
      <c r="C593" s="30" t="s">
        <v>1954</v>
      </c>
      <c r="D593" s="30" t="s">
        <v>4001</v>
      </c>
      <c r="E593" s="30" t="s">
        <v>4002</v>
      </c>
      <c r="F593" s="32">
        <v>60653</v>
      </c>
      <c r="G593" s="32">
        <v>469764</v>
      </c>
      <c r="H593" s="32">
        <v>2024668.231167461</v>
      </c>
      <c r="I593" s="32">
        <v>1005992.1227968939</v>
      </c>
      <c r="J593" s="35">
        <v>49.708845064547504</v>
      </c>
    </row>
    <row r="594" spans="1:10" x14ac:dyDescent="0.25">
      <c r="A594" s="29">
        <v>21</v>
      </c>
      <c r="B594" s="30" t="s">
        <v>1954</v>
      </c>
      <c r="C594" s="30" t="s">
        <v>1954</v>
      </c>
      <c r="D594" s="30" t="s">
        <v>4003</v>
      </c>
      <c r="E594" s="30" t="s">
        <v>4004</v>
      </c>
      <c r="F594" s="32">
        <v>56040</v>
      </c>
      <c r="G594" s="32">
        <v>2159529</v>
      </c>
      <c r="H594" s="32">
        <v>5754886.0116167022</v>
      </c>
      <c r="I594" s="32">
        <v>3088819.9152926481</v>
      </c>
      <c r="J594" s="35">
        <v>53.673087073518914</v>
      </c>
    </row>
    <row r="595" spans="1:10" x14ac:dyDescent="0.25">
      <c r="A595" s="29">
        <v>21</v>
      </c>
      <c r="B595" s="30" t="s">
        <v>1954</v>
      </c>
      <c r="C595" s="30" t="s">
        <v>1954</v>
      </c>
      <c r="D595" s="30" t="s">
        <v>4005</v>
      </c>
      <c r="E595" s="30" t="s">
        <v>4006</v>
      </c>
      <c r="F595" s="32">
        <v>297594</v>
      </c>
      <c r="G595" s="32">
        <v>997307</v>
      </c>
      <c r="H595" s="32">
        <v>3062668.4207645315</v>
      </c>
      <c r="I595" s="32">
        <v>3401015.8797522802</v>
      </c>
      <c r="J595" s="35">
        <v>110.51171912135324</v>
      </c>
    </row>
    <row r="596" spans="1:10" x14ac:dyDescent="0.25">
      <c r="A596" s="29">
        <v>21</v>
      </c>
      <c r="B596" s="30" t="s">
        <v>1954</v>
      </c>
      <c r="C596" s="30" t="s">
        <v>1954</v>
      </c>
      <c r="D596" s="30" t="s">
        <v>4007</v>
      </c>
      <c r="E596" s="30" t="s">
        <v>4008</v>
      </c>
      <c r="F596" s="32">
        <v>83529</v>
      </c>
      <c r="G596" s="32">
        <v>1737128</v>
      </c>
      <c r="H596" s="32">
        <v>6766112.2448610663</v>
      </c>
      <c r="I596" s="32">
        <v>4532457.8772641839</v>
      </c>
      <c r="J596" s="35">
        <v>66.987382324701599</v>
      </c>
    </row>
    <row r="597" spans="1:10" x14ac:dyDescent="0.25">
      <c r="A597" s="29">
        <v>21</v>
      </c>
      <c r="B597" s="30" t="s">
        <v>1954</v>
      </c>
      <c r="C597" s="30" t="s">
        <v>1954</v>
      </c>
      <c r="D597" s="30" t="s">
        <v>4009</v>
      </c>
      <c r="E597" s="30" t="s">
        <v>4010</v>
      </c>
      <c r="F597" s="32">
        <v>51335</v>
      </c>
      <c r="G597" s="32">
        <v>1740237</v>
      </c>
      <c r="H597" s="32">
        <v>3908409.9919158467</v>
      </c>
      <c r="I597" s="32">
        <v>2883844.9555663774</v>
      </c>
      <c r="J597" s="35">
        <v>73.807103775202094</v>
      </c>
    </row>
    <row r="598" spans="1:10" x14ac:dyDescent="0.25">
      <c r="A598" s="29">
        <v>21</v>
      </c>
      <c r="B598" s="30" t="s">
        <v>1954</v>
      </c>
      <c r="C598" s="30" t="s">
        <v>1954</v>
      </c>
      <c r="D598" s="30" t="s">
        <v>4011</v>
      </c>
      <c r="E598" s="30" t="s">
        <v>4012</v>
      </c>
      <c r="F598" s="32">
        <v>52871</v>
      </c>
      <c r="G598" s="32">
        <v>1894713</v>
      </c>
      <c r="H598" s="32">
        <v>7917161.3204403166</v>
      </c>
      <c r="I598" s="32">
        <v>5871664.3991980487</v>
      </c>
      <c r="J598" s="35">
        <v>74.163033973255665</v>
      </c>
    </row>
    <row r="599" spans="1:10" x14ac:dyDescent="0.25">
      <c r="A599" s="29">
        <v>21</v>
      </c>
      <c r="B599" s="30" t="s">
        <v>1954</v>
      </c>
      <c r="C599" s="30" t="s">
        <v>1954</v>
      </c>
      <c r="D599" s="30" t="s">
        <v>4013</v>
      </c>
      <c r="E599" s="30" t="s">
        <v>4014</v>
      </c>
      <c r="F599" s="32">
        <v>174625</v>
      </c>
      <c r="G599" s="32">
        <v>1730602</v>
      </c>
      <c r="H599" s="32">
        <v>4426652.7156249108</v>
      </c>
      <c r="I599" s="32">
        <v>3107772.098433787</v>
      </c>
      <c r="J599" s="35">
        <v>70.203445850823186</v>
      </c>
    </row>
    <row r="600" spans="1:10" x14ac:dyDescent="0.25">
      <c r="A600" s="29">
        <v>21</v>
      </c>
      <c r="B600" s="30" t="s">
        <v>1954</v>
      </c>
      <c r="C600" s="30" t="s">
        <v>1954</v>
      </c>
      <c r="D600" s="30" t="s">
        <v>4015</v>
      </c>
      <c r="E600" s="30" t="s">
        <v>4016</v>
      </c>
      <c r="F600" s="32">
        <v>114475</v>
      </c>
      <c r="G600" s="32">
        <v>5099584</v>
      </c>
      <c r="H600" s="32">
        <v>10214100.627848875</v>
      </c>
      <c r="I600" s="32">
        <v>8201662.9353745366</v>
      </c>
      <c r="J600" s="35">
        <v>80.297300507534388</v>
      </c>
    </row>
    <row r="601" spans="1:10" x14ac:dyDescent="0.25">
      <c r="A601" s="29">
        <v>21</v>
      </c>
      <c r="B601" s="30" t="s">
        <v>1954</v>
      </c>
      <c r="C601" s="30" t="s">
        <v>1954</v>
      </c>
      <c r="D601" s="30" t="s">
        <v>4017</v>
      </c>
      <c r="E601" s="30" t="s">
        <v>4018</v>
      </c>
      <c r="F601" s="32">
        <v>101498</v>
      </c>
      <c r="G601" s="32">
        <v>1656789</v>
      </c>
      <c r="H601" s="32">
        <v>5825204.2367829904</v>
      </c>
      <c r="I601" s="32">
        <v>2971144.0677057677</v>
      </c>
      <c r="J601" s="35">
        <v>51.005120856568603</v>
      </c>
    </row>
    <row r="602" spans="1:10" x14ac:dyDescent="0.25">
      <c r="A602" s="29">
        <v>21</v>
      </c>
      <c r="B602" s="30" t="s">
        <v>1954</v>
      </c>
      <c r="C602" s="30" t="s">
        <v>1954</v>
      </c>
      <c r="D602" s="30" t="s">
        <v>4019</v>
      </c>
      <c r="E602" s="30" t="s">
        <v>4020</v>
      </c>
      <c r="F602" s="32">
        <v>1722513</v>
      </c>
      <c r="G602" s="32">
        <v>3357210</v>
      </c>
      <c r="H602" s="32">
        <v>6766903.7612674041</v>
      </c>
      <c r="I602" s="32">
        <v>5837174.6284318315</v>
      </c>
      <c r="J602" s="35">
        <v>86.342327010942725</v>
      </c>
    </row>
    <row r="603" spans="1:10" x14ac:dyDescent="0.25">
      <c r="A603" s="29">
        <v>21</v>
      </c>
      <c r="B603" s="30" t="s">
        <v>1954</v>
      </c>
      <c r="C603" s="30" t="s">
        <v>1954</v>
      </c>
      <c r="D603" s="30" t="s">
        <v>4021</v>
      </c>
      <c r="E603" s="30" t="s">
        <v>4022</v>
      </c>
      <c r="F603" s="32">
        <v>99757</v>
      </c>
      <c r="G603" s="32">
        <v>1351785</v>
      </c>
      <c r="H603" s="32">
        <v>5560336.247932476</v>
      </c>
      <c r="I603" s="32">
        <v>4124497.3951301659</v>
      </c>
      <c r="J603" s="35">
        <v>74.175020406588004</v>
      </c>
    </row>
    <row r="604" spans="1:10" x14ac:dyDescent="0.25">
      <c r="A604" s="29">
        <v>21</v>
      </c>
      <c r="B604" s="30" t="s">
        <v>1954</v>
      </c>
      <c r="C604" s="30" t="s">
        <v>1954</v>
      </c>
      <c r="D604" s="30" t="s">
        <v>4023</v>
      </c>
      <c r="E604" s="30" t="s">
        <v>4024</v>
      </c>
      <c r="F604" s="32">
        <v>501388</v>
      </c>
      <c r="G604" s="32">
        <v>1815094</v>
      </c>
      <c r="H604" s="32">
        <v>5450689.2045142688</v>
      </c>
      <c r="I604" s="32">
        <v>4100912.2691568206</v>
      </c>
      <c r="J604" s="35">
        <v>75.233144146050563</v>
      </c>
    </row>
    <row r="605" spans="1:10" x14ac:dyDescent="0.25">
      <c r="A605" s="29">
        <v>21</v>
      </c>
      <c r="B605" s="30" t="s">
        <v>1954</v>
      </c>
      <c r="C605" s="30" t="s">
        <v>1954</v>
      </c>
      <c r="D605" s="30" t="s">
        <v>4025</v>
      </c>
      <c r="E605" s="30" t="s">
        <v>4026</v>
      </c>
      <c r="F605" s="32">
        <v>56847</v>
      </c>
      <c r="G605" s="32">
        <v>728333</v>
      </c>
      <c r="H605" s="32">
        <v>2947994.6401920947</v>
      </c>
      <c r="I605" s="32">
        <v>1523108.5672594861</v>
      </c>
      <c r="J605" s="35">
        <v>51.665879328724472</v>
      </c>
    </row>
    <row r="606" spans="1:10" x14ac:dyDescent="0.25">
      <c r="A606" s="29">
        <v>21</v>
      </c>
      <c r="B606" s="30" t="s">
        <v>1954</v>
      </c>
      <c r="C606" s="30" t="s">
        <v>1954</v>
      </c>
      <c r="D606" s="30" t="s">
        <v>4027</v>
      </c>
      <c r="E606" s="30" t="s">
        <v>4028</v>
      </c>
      <c r="F606" s="32">
        <v>51209</v>
      </c>
      <c r="G606" s="32">
        <v>2052677</v>
      </c>
      <c r="H606" s="32">
        <v>6796330.3108633244</v>
      </c>
      <c r="I606" s="32">
        <v>5945075.1499541095</v>
      </c>
      <c r="J606" s="35">
        <v>87.491504475775741</v>
      </c>
    </row>
    <row r="607" spans="1:10" x14ac:dyDescent="0.25">
      <c r="A607" s="29">
        <v>21</v>
      </c>
      <c r="B607" s="30" t="s">
        <v>1954</v>
      </c>
      <c r="C607" s="30" t="s">
        <v>1954</v>
      </c>
      <c r="D607" s="30" t="s">
        <v>4029</v>
      </c>
      <c r="E607" s="30" t="s">
        <v>4030</v>
      </c>
      <c r="F607" s="32">
        <v>101869</v>
      </c>
      <c r="G607" s="32">
        <v>902866</v>
      </c>
      <c r="H607" s="32">
        <v>4607228.3042633189</v>
      </c>
      <c r="I607" s="32">
        <v>2294148.3986492455</v>
      </c>
      <c r="J607" s="35">
        <v>49.797255620453718</v>
      </c>
    </row>
    <row r="608" spans="1:10" x14ac:dyDescent="0.25">
      <c r="A608" s="29">
        <v>22</v>
      </c>
      <c r="B608" s="30" t="s">
        <v>2101</v>
      </c>
      <c r="C608" s="30" t="s">
        <v>2101</v>
      </c>
      <c r="D608" s="30" t="s">
        <v>4031</v>
      </c>
      <c r="E608" s="30" t="s">
        <v>4032</v>
      </c>
      <c r="F608" s="32">
        <v>188275</v>
      </c>
      <c r="G608" s="32">
        <v>3040523</v>
      </c>
      <c r="H608" s="32">
        <v>3790365.8538202099</v>
      </c>
      <c r="I608" s="32">
        <v>3770494.4890187224</v>
      </c>
      <c r="J608" s="35">
        <v>99.474835130527154</v>
      </c>
    </row>
    <row r="609" spans="1:10" x14ac:dyDescent="0.25">
      <c r="A609" s="29">
        <v>22</v>
      </c>
      <c r="B609" s="30" t="s">
        <v>2101</v>
      </c>
      <c r="C609" s="30" t="s">
        <v>2101</v>
      </c>
      <c r="D609" s="30" t="s">
        <v>4033</v>
      </c>
      <c r="E609" s="30" t="s">
        <v>4034</v>
      </c>
      <c r="F609" s="32">
        <v>84972</v>
      </c>
      <c r="G609" s="32">
        <v>3037324</v>
      </c>
      <c r="H609" s="32">
        <v>3797043.3944005086</v>
      </c>
      <c r="I609" s="32">
        <v>3684833.0768135386</v>
      </c>
      <c r="J609" s="35">
        <v>97.048578123381816</v>
      </c>
    </row>
    <row r="610" spans="1:10" x14ac:dyDescent="0.25">
      <c r="A610" s="29">
        <v>22</v>
      </c>
      <c r="B610" s="30" t="s">
        <v>2101</v>
      </c>
      <c r="C610" s="30" t="s">
        <v>2101</v>
      </c>
      <c r="D610" s="30" t="s">
        <v>4035</v>
      </c>
      <c r="E610" s="30" t="s">
        <v>4036</v>
      </c>
      <c r="F610" s="32">
        <v>53509</v>
      </c>
      <c r="G610" s="32">
        <v>3079527</v>
      </c>
      <c r="H610" s="32">
        <v>4772529.085181932</v>
      </c>
      <c r="I610" s="32">
        <v>4805510.8156571789</v>
      </c>
      <c r="J610" s="35">
        <v>100.68641121119811</v>
      </c>
    </row>
    <row r="611" spans="1:10" x14ac:dyDescent="0.25">
      <c r="A611" s="29">
        <v>22</v>
      </c>
      <c r="B611" s="30" t="s">
        <v>2101</v>
      </c>
      <c r="C611" s="30" t="s">
        <v>2101</v>
      </c>
      <c r="D611" s="30" t="s">
        <v>4037</v>
      </c>
      <c r="E611" s="30" t="s">
        <v>4038</v>
      </c>
      <c r="F611" s="32">
        <v>129545</v>
      </c>
      <c r="G611" s="32">
        <v>3077635</v>
      </c>
      <c r="H611" s="32">
        <v>3890152.5312594082</v>
      </c>
      <c r="I611" s="32">
        <v>3690725.6027943958</v>
      </c>
      <c r="J611" s="35">
        <v>94.87100408352309</v>
      </c>
    </row>
    <row r="612" spans="1:10" x14ac:dyDescent="0.25">
      <c r="A612" s="29">
        <v>22</v>
      </c>
      <c r="B612" s="30" t="s">
        <v>2101</v>
      </c>
      <c r="C612" s="30" t="s">
        <v>2101</v>
      </c>
      <c r="D612" s="30" t="s">
        <v>4039</v>
      </c>
      <c r="E612" s="30" t="s">
        <v>4040</v>
      </c>
      <c r="F612" s="32">
        <v>104994</v>
      </c>
      <c r="G612" s="32">
        <v>3003455</v>
      </c>
      <c r="H612" s="32">
        <v>5305275.2477760632</v>
      </c>
      <c r="I612" s="32">
        <v>4765620.6207973789</v>
      </c>
      <c r="J612" s="35">
        <v>89.829311659713881</v>
      </c>
    </row>
    <row r="613" spans="1:10" x14ac:dyDescent="0.25">
      <c r="A613" s="29">
        <v>22</v>
      </c>
      <c r="B613" s="30" t="s">
        <v>2101</v>
      </c>
      <c r="C613" s="30" t="s">
        <v>2101</v>
      </c>
      <c r="D613" s="30" t="s">
        <v>4041</v>
      </c>
      <c r="E613" s="30" t="s">
        <v>4042</v>
      </c>
      <c r="F613" s="32">
        <v>51389</v>
      </c>
      <c r="G613" s="32">
        <v>1028225</v>
      </c>
      <c r="H613" s="32">
        <v>4123641.4740703264</v>
      </c>
      <c r="I613" s="32">
        <v>3888218.2388254297</v>
      </c>
      <c r="J613" s="35">
        <v>94.281355461285486</v>
      </c>
    </row>
    <row r="614" spans="1:10" x14ac:dyDescent="0.25">
      <c r="A614" s="29">
        <v>22</v>
      </c>
      <c r="B614" s="30" t="s">
        <v>2101</v>
      </c>
      <c r="C614" s="30" t="s">
        <v>2101</v>
      </c>
      <c r="D614" s="30" t="s">
        <v>4043</v>
      </c>
      <c r="E614" s="30" t="s">
        <v>4044</v>
      </c>
      <c r="F614" s="32">
        <v>134584</v>
      </c>
      <c r="G614" s="32">
        <v>254946</v>
      </c>
      <c r="H614" s="32">
        <v>254946</v>
      </c>
      <c r="I614" s="32">
        <v>237799</v>
      </c>
      <c r="J614" s="35">
        <v>93.274299999999997</v>
      </c>
    </row>
    <row r="615" spans="1:10" x14ac:dyDescent="0.25">
      <c r="A615" s="29">
        <v>22</v>
      </c>
      <c r="B615" s="30" t="s">
        <v>2101</v>
      </c>
      <c r="C615" s="30" t="s">
        <v>2101</v>
      </c>
      <c r="D615" s="30" t="s">
        <v>4045</v>
      </c>
      <c r="E615" s="30" t="s">
        <v>4046</v>
      </c>
      <c r="F615" s="32">
        <v>1744060</v>
      </c>
      <c r="G615" s="32">
        <v>3114291</v>
      </c>
      <c r="H615" s="32">
        <v>3898422.9328882038</v>
      </c>
      <c r="I615" s="32">
        <v>3893844.6607863265</v>
      </c>
      <c r="J615" s="35">
        <v>99.920084322041674</v>
      </c>
    </row>
    <row r="616" spans="1:10" x14ac:dyDescent="0.25">
      <c r="A616" s="29">
        <v>22</v>
      </c>
      <c r="B616" s="30" t="s">
        <v>2101</v>
      </c>
      <c r="C616" s="30" t="s">
        <v>2101</v>
      </c>
      <c r="D616" s="30" t="s">
        <v>4047</v>
      </c>
      <c r="E616" s="30" t="s">
        <v>4048</v>
      </c>
      <c r="F616" s="32">
        <v>877113</v>
      </c>
      <c r="G616" s="32">
        <v>3220987</v>
      </c>
      <c r="H616" s="32">
        <v>5074419.8633254776</v>
      </c>
      <c r="I616" s="32">
        <v>4996592.0621185638</v>
      </c>
      <c r="J616" s="35">
        <v>98.516765854342594</v>
      </c>
    </row>
    <row r="617" spans="1:10" x14ac:dyDescent="0.25">
      <c r="A617" s="29">
        <v>22</v>
      </c>
      <c r="B617" s="30" t="s">
        <v>2101</v>
      </c>
      <c r="C617" s="30" t="s">
        <v>2101</v>
      </c>
      <c r="D617" s="30" t="s">
        <v>4049</v>
      </c>
      <c r="E617" s="30" t="s">
        <v>4050</v>
      </c>
      <c r="F617" s="32">
        <v>66123</v>
      </c>
      <c r="G617" s="32">
        <v>3056189</v>
      </c>
      <c r="H617" s="32">
        <v>4999766.9556130245</v>
      </c>
      <c r="I617" s="32">
        <v>4792845.4399376921</v>
      </c>
      <c r="J617" s="35">
        <v>95.861062867685973</v>
      </c>
    </row>
    <row r="618" spans="1:10" x14ac:dyDescent="0.25">
      <c r="A618" s="29">
        <v>22</v>
      </c>
      <c r="B618" s="30" t="s">
        <v>2101</v>
      </c>
      <c r="C618" s="30" t="s">
        <v>2101</v>
      </c>
      <c r="D618" s="30" t="s">
        <v>4051</v>
      </c>
      <c r="E618" s="30" t="s">
        <v>4052</v>
      </c>
      <c r="F618" s="32">
        <v>83162</v>
      </c>
      <c r="G618" s="32">
        <v>2939984</v>
      </c>
      <c r="H618" s="32">
        <v>3848329.5411245525</v>
      </c>
      <c r="I618" s="32">
        <v>3737180.104939756</v>
      </c>
      <c r="J618" s="35">
        <v>97.110897785046049</v>
      </c>
    </row>
    <row r="619" spans="1:10" x14ac:dyDescent="0.25">
      <c r="A619" s="29">
        <v>23</v>
      </c>
      <c r="B619" s="30" t="s">
        <v>2152</v>
      </c>
      <c r="C619" s="30" t="s">
        <v>2152</v>
      </c>
      <c r="D619" s="30" t="s">
        <v>4053</v>
      </c>
      <c r="E619" s="30" t="s">
        <v>2230</v>
      </c>
      <c r="F619" s="32">
        <v>133431</v>
      </c>
      <c r="G619" s="32">
        <v>1040850</v>
      </c>
      <c r="H619" s="32">
        <v>3058873.6596742887</v>
      </c>
      <c r="I619" s="32">
        <v>1839405.2613935294</v>
      </c>
      <c r="J619" s="35">
        <v>60.13178578741072</v>
      </c>
    </row>
    <row r="620" spans="1:10" x14ac:dyDescent="0.25">
      <c r="A620" s="29">
        <v>23</v>
      </c>
      <c r="B620" s="30" t="s">
        <v>2152</v>
      </c>
      <c r="C620" s="30" t="s">
        <v>2152</v>
      </c>
      <c r="D620" s="30" t="s">
        <v>4054</v>
      </c>
      <c r="E620" s="30" t="s">
        <v>2178</v>
      </c>
      <c r="F620" s="32">
        <v>132987</v>
      </c>
      <c r="G620" s="32">
        <v>1074179</v>
      </c>
      <c r="H620" s="32">
        <v>3355271.087384481</v>
      </c>
      <c r="I620" s="32">
        <v>1360757.657808658</v>
      </c>
      <c r="J620" s="35">
        <v>40.55573961966207</v>
      </c>
    </row>
    <row r="621" spans="1:10" x14ac:dyDescent="0.25">
      <c r="A621" s="29">
        <v>23</v>
      </c>
      <c r="B621" s="30" t="s">
        <v>2152</v>
      </c>
      <c r="C621" s="30" t="s">
        <v>2152</v>
      </c>
      <c r="D621" s="30" t="s">
        <v>4055</v>
      </c>
      <c r="E621" s="30" t="s">
        <v>4056</v>
      </c>
      <c r="F621" s="32">
        <v>107514</v>
      </c>
      <c r="G621" s="32">
        <v>751348</v>
      </c>
      <c r="H621" s="32">
        <v>2303578.1789999441</v>
      </c>
      <c r="I621" s="32">
        <v>748256.19118440396</v>
      </c>
      <c r="J621" s="35">
        <v>32.480772906784232</v>
      </c>
    </row>
    <row r="622" spans="1:10" x14ac:dyDescent="0.25">
      <c r="A622" s="29">
        <v>23</v>
      </c>
      <c r="B622" s="30" t="s">
        <v>2152</v>
      </c>
      <c r="C622" s="30" t="s">
        <v>2152</v>
      </c>
      <c r="D622" s="30" t="s">
        <v>4057</v>
      </c>
      <c r="E622" s="30" t="s">
        <v>4058</v>
      </c>
      <c r="F622" s="32">
        <v>50885</v>
      </c>
      <c r="G622" s="32">
        <v>696823</v>
      </c>
      <c r="H622" s="32">
        <v>3027205.723965805</v>
      </c>
      <c r="I622" s="32">
        <v>1152680.3446791784</v>
      </c>
      <c r="J622" s="35">
        <v>38.077168181192889</v>
      </c>
    </row>
    <row r="623" spans="1:10" x14ac:dyDescent="0.25">
      <c r="A623" s="29">
        <v>23</v>
      </c>
      <c r="B623" s="30" t="s">
        <v>2152</v>
      </c>
      <c r="C623" s="30" t="s">
        <v>2152</v>
      </c>
      <c r="D623" s="30" t="s">
        <v>4059</v>
      </c>
      <c r="E623" s="30" t="s">
        <v>4060</v>
      </c>
      <c r="F623" s="32">
        <v>61633</v>
      </c>
      <c r="G623" s="32">
        <v>604478</v>
      </c>
      <c r="H623" s="32">
        <v>2783319.6012688009</v>
      </c>
      <c r="I623" s="32">
        <v>626412.96641409642</v>
      </c>
      <c r="J623" s="35">
        <v>22.506033744909384</v>
      </c>
    </row>
    <row r="624" spans="1:10" x14ac:dyDescent="0.25">
      <c r="A624" s="29">
        <v>23</v>
      </c>
      <c r="B624" s="30" t="s">
        <v>2152</v>
      </c>
      <c r="C624" s="30" t="s">
        <v>2152</v>
      </c>
      <c r="D624" s="30" t="s">
        <v>4061</v>
      </c>
      <c r="E624" s="30" t="s">
        <v>2180</v>
      </c>
      <c r="F624" s="32">
        <v>97849</v>
      </c>
      <c r="G624" s="32">
        <v>1021218</v>
      </c>
      <c r="H624" s="32">
        <v>2331246.5560199898</v>
      </c>
      <c r="I624" s="32">
        <v>1139826.8517511676</v>
      </c>
      <c r="J624" s="35">
        <v>48.892771665525451</v>
      </c>
    </row>
    <row r="625" spans="1:10" x14ac:dyDescent="0.25">
      <c r="A625" s="29">
        <v>23</v>
      </c>
      <c r="B625" s="30" t="s">
        <v>2152</v>
      </c>
      <c r="C625" s="30" t="s">
        <v>2152</v>
      </c>
      <c r="D625" s="30" t="s">
        <v>4062</v>
      </c>
      <c r="E625" s="30" t="s">
        <v>2190</v>
      </c>
      <c r="F625" s="32">
        <v>174499</v>
      </c>
      <c r="G625" s="32">
        <v>776520</v>
      </c>
      <c r="H625" s="32">
        <v>2368251.4951948151</v>
      </c>
      <c r="I625" s="32">
        <v>1121615.6439693065</v>
      </c>
      <c r="J625" s="35">
        <v>47.353180917369151</v>
      </c>
    </row>
    <row r="626" spans="1:10" x14ac:dyDescent="0.25">
      <c r="A626" s="29">
        <v>23</v>
      </c>
      <c r="B626" s="30" t="s">
        <v>2152</v>
      </c>
      <c r="C626" s="30" t="s">
        <v>2152</v>
      </c>
      <c r="D626" s="30" t="s">
        <v>4063</v>
      </c>
      <c r="E626" s="30" t="s">
        <v>2168</v>
      </c>
      <c r="F626" s="32">
        <v>218735</v>
      </c>
      <c r="G626" s="32">
        <v>965613</v>
      </c>
      <c r="H626" s="32">
        <v>4192890.4341691998</v>
      </c>
      <c r="I626" s="32">
        <v>1219128.7756234712</v>
      </c>
      <c r="J626" s="35">
        <v>29.06767155142067</v>
      </c>
    </row>
    <row r="627" spans="1:10" x14ac:dyDescent="0.25">
      <c r="A627" s="29">
        <v>23</v>
      </c>
      <c r="B627" s="30" t="s">
        <v>2152</v>
      </c>
      <c r="C627" s="30" t="s">
        <v>2152</v>
      </c>
      <c r="D627" s="30" t="s">
        <v>4064</v>
      </c>
      <c r="E627" s="30" t="s">
        <v>2216</v>
      </c>
      <c r="F627" s="32">
        <v>1951400</v>
      </c>
      <c r="G627" s="32">
        <v>3213174</v>
      </c>
      <c r="H627" s="32">
        <v>6049788.7709301012</v>
      </c>
      <c r="I627" s="32">
        <v>4680496.5022568405</v>
      </c>
      <c r="J627" s="35">
        <v>77.370264762119504</v>
      </c>
    </row>
    <row r="628" spans="1:10" x14ac:dyDescent="0.25">
      <c r="A628" s="29">
        <v>23</v>
      </c>
      <c r="B628" s="30" t="s">
        <v>2152</v>
      </c>
      <c r="C628" s="30" t="s">
        <v>2152</v>
      </c>
      <c r="D628" s="30" t="s">
        <v>4065</v>
      </c>
      <c r="E628" s="30" t="s">
        <v>2192</v>
      </c>
      <c r="F628" s="32">
        <v>113173</v>
      </c>
      <c r="G628" s="32">
        <v>821830</v>
      </c>
      <c r="H628" s="32">
        <v>6408396.3037827043</v>
      </c>
      <c r="I628" s="32">
        <v>2229015.7943060626</v>
      </c>
      <c r="J628" s="35">
        <v>34.778682346496069</v>
      </c>
    </row>
    <row r="629" spans="1:10" x14ac:dyDescent="0.25">
      <c r="A629" s="29">
        <v>23</v>
      </c>
      <c r="B629" s="30" t="s">
        <v>2152</v>
      </c>
      <c r="C629" s="30" t="s">
        <v>2152</v>
      </c>
      <c r="D629" s="30" t="s">
        <v>4066</v>
      </c>
      <c r="E629" s="30" t="s">
        <v>4067</v>
      </c>
      <c r="F629" s="32">
        <v>61960</v>
      </c>
      <c r="G629" s="32">
        <v>577559</v>
      </c>
      <c r="H629" s="32">
        <v>5303399.0923821824</v>
      </c>
      <c r="I629" s="32">
        <v>2684395.1518883151</v>
      </c>
      <c r="J629" s="35">
        <v>50.611853403808908</v>
      </c>
    </row>
    <row r="630" spans="1:10" x14ac:dyDescent="0.25">
      <c r="A630" s="29">
        <v>23</v>
      </c>
      <c r="B630" s="30" t="s">
        <v>2152</v>
      </c>
      <c r="C630" s="30" t="s">
        <v>2152</v>
      </c>
      <c r="D630" s="30" t="s">
        <v>4068</v>
      </c>
      <c r="E630" s="30" t="s">
        <v>4069</v>
      </c>
      <c r="F630" s="32">
        <v>310934</v>
      </c>
      <c r="G630" s="32">
        <v>900270</v>
      </c>
      <c r="H630" s="32">
        <v>3228642.7583538629</v>
      </c>
      <c r="I630" s="32">
        <v>1072632.436070034</v>
      </c>
      <c r="J630" s="35">
        <v>33.222642530890795</v>
      </c>
    </row>
    <row r="631" spans="1:10" x14ac:dyDescent="0.25">
      <c r="A631" s="29">
        <v>23</v>
      </c>
      <c r="B631" s="30" t="s">
        <v>2152</v>
      </c>
      <c r="C631" s="30" t="s">
        <v>2152</v>
      </c>
      <c r="D631" s="30" t="s">
        <v>4070</v>
      </c>
      <c r="E631" s="30" t="s">
        <v>2194</v>
      </c>
      <c r="F631" s="32">
        <v>270708</v>
      </c>
      <c r="G631" s="32">
        <v>643126</v>
      </c>
      <c r="H631" s="32">
        <v>1520727.2558882635</v>
      </c>
      <c r="I631" s="32">
        <v>936951.32471149717</v>
      </c>
      <c r="J631" s="35">
        <v>61.650426827430294</v>
      </c>
    </row>
    <row r="632" spans="1:10" x14ac:dyDescent="0.25">
      <c r="A632" s="29">
        <v>23</v>
      </c>
      <c r="B632" s="30" t="s">
        <v>2152</v>
      </c>
      <c r="C632" s="30" t="s">
        <v>2152</v>
      </c>
      <c r="D632" s="30" t="s">
        <v>4071</v>
      </c>
      <c r="E632" s="30" t="s">
        <v>4072</v>
      </c>
      <c r="F632" s="32">
        <v>256586</v>
      </c>
      <c r="G632" s="32">
        <v>990714</v>
      </c>
      <c r="H632" s="32">
        <v>3204474.031556671</v>
      </c>
      <c r="I632" s="32">
        <v>1408941.5633432844</v>
      </c>
      <c r="J632" s="35">
        <v>43.978480625209478</v>
      </c>
    </row>
    <row r="633" spans="1:10" x14ac:dyDescent="0.25">
      <c r="A633" s="29">
        <v>23</v>
      </c>
      <c r="B633" s="30" t="s">
        <v>2152</v>
      </c>
      <c r="C633" s="30" t="s">
        <v>2152</v>
      </c>
      <c r="D633" s="30" t="s">
        <v>4073</v>
      </c>
      <c r="E633" s="30" t="s">
        <v>4074</v>
      </c>
      <c r="F633" s="32">
        <v>54129</v>
      </c>
      <c r="G633" s="32">
        <v>543205</v>
      </c>
      <c r="H633" s="32">
        <v>2613248.3105174676</v>
      </c>
      <c r="I633" s="32">
        <v>857127.73812558886</v>
      </c>
      <c r="J633" s="35">
        <v>32.798850588409174</v>
      </c>
    </row>
    <row r="634" spans="1:10" x14ac:dyDescent="0.25">
      <c r="A634" s="29">
        <v>23</v>
      </c>
      <c r="B634" s="30" t="s">
        <v>2152</v>
      </c>
      <c r="C634" s="30" t="s">
        <v>2152</v>
      </c>
      <c r="D634" s="30" t="s">
        <v>4075</v>
      </c>
      <c r="E634" s="30" t="s">
        <v>4076</v>
      </c>
      <c r="F634" s="32">
        <v>83592</v>
      </c>
      <c r="G634" s="32">
        <v>497144</v>
      </c>
      <c r="H634" s="32">
        <v>2357729.7609460233</v>
      </c>
      <c r="I634" s="32">
        <v>751814.45688582642</v>
      </c>
      <c r="J634" s="35">
        <v>31.894621595367976</v>
      </c>
    </row>
    <row r="635" spans="1:10" x14ac:dyDescent="0.25">
      <c r="A635" s="29">
        <v>23</v>
      </c>
      <c r="B635" s="30" t="s">
        <v>2152</v>
      </c>
      <c r="C635" s="30" t="s">
        <v>2152</v>
      </c>
      <c r="D635" s="30" t="s">
        <v>4077</v>
      </c>
      <c r="E635" s="30" t="s">
        <v>4078</v>
      </c>
      <c r="F635" s="32">
        <v>75014</v>
      </c>
      <c r="G635" s="32">
        <v>749391</v>
      </c>
      <c r="H635" s="32">
        <v>3210323.4737249045</v>
      </c>
      <c r="I635" s="32">
        <v>1740091.7342096143</v>
      </c>
      <c r="J635" s="35">
        <v>54.209232775215291</v>
      </c>
    </row>
    <row r="636" spans="1:10" x14ac:dyDescent="0.25">
      <c r="A636" s="29">
        <v>23</v>
      </c>
      <c r="B636" s="30" t="s">
        <v>2152</v>
      </c>
      <c r="C636" s="30" t="s">
        <v>2152</v>
      </c>
      <c r="D636" s="30" t="s">
        <v>4079</v>
      </c>
      <c r="E636" s="30" t="s">
        <v>2196</v>
      </c>
      <c r="F636" s="32">
        <v>239284</v>
      </c>
      <c r="G636" s="32">
        <v>762270</v>
      </c>
      <c r="H636" s="32">
        <v>2225989.1280779322</v>
      </c>
      <c r="I636" s="32">
        <v>987740.09196185286</v>
      </c>
      <c r="J636" s="35">
        <v>44.366764207803278</v>
      </c>
    </row>
    <row r="637" spans="1:10" x14ac:dyDescent="0.25">
      <c r="A637" s="29">
        <v>23</v>
      </c>
      <c r="B637" s="30" t="s">
        <v>2152</v>
      </c>
      <c r="C637" s="30" t="s">
        <v>2152</v>
      </c>
      <c r="D637" s="30" t="s">
        <v>4080</v>
      </c>
      <c r="E637" s="30" t="s">
        <v>2208</v>
      </c>
      <c r="F637" s="32">
        <v>55764</v>
      </c>
      <c r="G637" s="32">
        <v>1814337</v>
      </c>
      <c r="H637" s="32">
        <v>5269205.4406965068</v>
      </c>
      <c r="I637" s="32">
        <v>3424912.8866114337</v>
      </c>
      <c r="J637" s="35">
        <v>65.000864193745059</v>
      </c>
    </row>
    <row r="638" spans="1:10" x14ac:dyDescent="0.25">
      <c r="A638" s="29">
        <v>23</v>
      </c>
      <c r="B638" s="30" t="s">
        <v>2152</v>
      </c>
      <c r="C638" s="30" t="s">
        <v>2152</v>
      </c>
      <c r="D638" s="30" t="s">
        <v>4081</v>
      </c>
      <c r="E638" s="30" t="s">
        <v>2234</v>
      </c>
      <c r="F638" s="32">
        <v>54237</v>
      </c>
      <c r="G638" s="32">
        <v>559176</v>
      </c>
      <c r="H638" s="32">
        <v>2234748.1796375168</v>
      </c>
      <c r="I638" s="32">
        <v>745811.06956505717</v>
      </c>
      <c r="J638" s="35">
        <v>33.377556749082729</v>
      </c>
    </row>
    <row r="639" spans="1:10" x14ac:dyDescent="0.25">
      <c r="A639" s="29">
        <v>23</v>
      </c>
      <c r="B639" s="30" t="s">
        <v>2152</v>
      </c>
      <c r="C639" s="30" t="s">
        <v>2152</v>
      </c>
      <c r="D639" s="30" t="s">
        <v>4082</v>
      </c>
      <c r="E639" s="30" t="s">
        <v>2182</v>
      </c>
      <c r="F639" s="32">
        <v>277503</v>
      </c>
      <c r="G639" s="32">
        <v>947651</v>
      </c>
      <c r="H639" s="32">
        <v>2726692.6762665631</v>
      </c>
      <c r="I639" s="32">
        <v>1115039.5795216628</v>
      </c>
      <c r="J639" s="35">
        <v>40.897813435530423</v>
      </c>
    </row>
    <row r="640" spans="1:10" x14ac:dyDescent="0.25">
      <c r="A640" s="29">
        <v>23</v>
      </c>
      <c r="B640" s="30" t="s">
        <v>2152</v>
      </c>
      <c r="C640" s="30" t="s">
        <v>2152</v>
      </c>
      <c r="D640" s="30" t="s">
        <v>4083</v>
      </c>
      <c r="E640" s="30" t="s">
        <v>4084</v>
      </c>
      <c r="F640" s="32">
        <v>177877</v>
      </c>
      <c r="G640" s="32">
        <v>937426</v>
      </c>
      <c r="H640" s="32">
        <v>3081672.8767912658</v>
      </c>
      <c r="I640" s="32">
        <v>1422361.208706016</v>
      </c>
      <c r="J640" s="35">
        <v>46.154076611366278</v>
      </c>
    </row>
    <row r="641" spans="1:10" x14ac:dyDescent="0.25">
      <c r="A641" s="29">
        <v>23</v>
      </c>
      <c r="B641" s="30" t="s">
        <v>2152</v>
      </c>
      <c r="C641" s="30" t="s">
        <v>2152</v>
      </c>
      <c r="D641" s="30" t="s">
        <v>4085</v>
      </c>
      <c r="E641" s="30" t="s">
        <v>4086</v>
      </c>
      <c r="F641" s="32">
        <v>74427</v>
      </c>
      <c r="G641" s="32">
        <v>1021693</v>
      </c>
      <c r="H641" s="32">
        <v>3488918.3415561556</v>
      </c>
      <c r="I641" s="32">
        <v>976996.86945597699</v>
      </c>
      <c r="J641" s="35">
        <v>28.002724272105553</v>
      </c>
    </row>
    <row r="642" spans="1:10" x14ac:dyDescent="0.25">
      <c r="A642" s="29">
        <v>23</v>
      </c>
      <c r="B642" s="30" t="s">
        <v>2152</v>
      </c>
      <c r="C642" s="30" t="s">
        <v>2152</v>
      </c>
      <c r="D642" s="30" t="s">
        <v>4087</v>
      </c>
      <c r="E642" s="30" t="s">
        <v>4088</v>
      </c>
      <c r="F642" s="32">
        <v>147151</v>
      </c>
      <c r="G642" s="32">
        <v>1283757</v>
      </c>
      <c r="H642" s="32">
        <v>6544051.954203506</v>
      </c>
      <c r="I642" s="32">
        <v>3812910.4957492645</v>
      </c>
      <c r="J642" s="35">
        <v>58.26578152442049</v>
      </c>
    </row>
    <row r="643" spans="1:10" x14ac:dyDescent="0.25">
      <c r="A643" s="29">
        <v>23</v>
      </c>
      <c r="B643" s="30" t="s">
        <v>2152</v>
      </c>
      <c r="C643" s="30" t="s">
        <v>2152</v>
      </c>
      <c r="D643" s="30" t="s">
        <v>4089</v>
      </c>
      <c r="E643" s="30" t="s">
        <v>4090</v>
      </c>
      <c r="F643" s="32">
        <v>198164</v>
      </c>
      <c r="G643" s="32">
        <v>3107975</v>
      </c>
      <c r="H643" s="32">
        <v>6227150.1664278079</v>
      </c>
      <c r="I643" s="32">
        <v>4270203.131446681</v>
      </c>
      <c r="J643" s="35">
        <v>68.577766167921524</v>
      </c>
    </row>
    <row r="644" spans="1:10" x14ac:dyDescent="0.25">
      <c r="A644" s="29">
        <v>23</v>
      </c>
      <c r="B644" s="30" t="s">
        <v>2152</v>
      </c>
      <c r="C644" s="30" t="s">
        <v>2152</v>
      </c>
      <c r="D644" s="30" t="s">
        <v>4091</v>
      </c>
      <c r="E644" s="30" t="s">
        <v>4092</v>
      </c>
      <c r="F644" s="32">
        <v>83126</v>
      </c>
      <c r="G644" s="32">
        <v>910470</v>
      </c>
      <c r="H644" s="32">
        <v>3937779.8340471094</v>
      </c>
      <c r="I644" s="32">
        <v>1146881.5904650772</v>
      </c>
      <c r="J644" s="35">
        <v>29.125259313572169</v>
      </c>
    </row>
    <row r="645" spans="1:10" x14ac:dyDescent="0.25">
      <c r="A645" s="29">
        <v>23</v>
      </c>
      <c r="B645" s="30" t="s">
        <v>2152</v>
      </c>
      <c r="C645" s="30" t="s">
        <v>2152</v>
      </c>
      <c r="D645" s="30" t="s">
        <v>4093</v>
      </c>
      <c r="E645" s="30" t="s">
        <v>2162</v>
      </c>
      <c r="F645" s="32">
        <v>87570</v>
      </c>
      <c r="G645" s="32">
        <v>778974</v>
      </c>
      <c r="H645" s="32">
        <v>2809032.2544021928</v>
      </c>
      <c r="I645" s="32">
        <v>1136910.8882494005</v>
      </c>
      <c r="J645" s="35">
        <v>40.471700585817061</v>
      </c>
    </row>
    <row r="646" spans="1:10" x14ac:dyDescent="0.25">
      <c r="A646" s="29">
        <v>23</v>
      </c>
      <c r="B646" s="30" t="s">
        <v>2152</v>
      </c>
      <c r="C646" s="30" t="s">
        <v>2152</v>
      </c>
      <c r="D646" s="30" t="s">
        <v>4094</v>
      </c>
      <c r="E646" s="30" t="s">
        <v>4095</v>
      </c>
      <c r="F646" s="32">
        <v>50264</v>
      </c>
      <c r="G646" s="32">
        <v>805083</v>
      </c>
      <c r="H646" s="32">
        <v>3891972.0149013209</v>
      </c>
      <c r="I646" s="32">
        <v>877051.02399331529</v>
      </c>
      <c r="J646" s="35">
        <v>22.537492370284898</v>
      </c>
    </row>
    <row r="647" spans="1:10" x14ac:dyDescent="0.25">
      <c r="A647" s="29">
        <v>23</v>
      </c>
      <c r="B647" s="30" t="s">
        <v>2152</v>
      </c>
      <c r="C647" s="30" t="s">
        <v>2152</v>
      </c>
      <c r="D647" s="30" t="s">
        <v>4096</v>
      </c>
      <c r="E647" s="30" t="s">
        <v>2176</v>
      </c>
      <c r="F647" s="32">
        <v>140436</v>
      </c>
      <c r="G647" s="32">
        <v>637574</v>
      </c>
      <c r="H647" s="32">
        <v>3792826.8357045199</v>
      </c>
      <c r="I647" s="32">
        <v>1009431.2518157738</v>
      </c>
      <c r="J647" s="35">
        <v>26.616438938021588</v>
      </c>
    </row>
    <row r="648" spans="1:10" x14ac:dyDescent="0.25">
      <c r="A648" s="29">
        <v>23</v>
      </c>
      <c r="B648" s="30" t="s">
        <v>2152</v>
      </c>
      <c r="C648" s="30" t="s">
        <v>2152</v>
      </c>
      <c r="D648" s="30" t="s">
        <v>4097</v>
      </c>
      <c r="E648" s="30" t="s">
        <v>4098</v>
      </c>
      <c r="F648" s="32">
        <v>67153</v>
      </c>
      <c r="G648" s="32">
        <v>1023880</v>
      </c>
      <c r="H648" s="32">
        <v>3716464.2955787526</v>
      </c>
      <c r="I648" s="32">
        <v>1555938.9600315697</v>
      </c>
      <c r="J648" s="35">
        <v>41.867551288847856</v>
      </c>
    </row>
    <row r="649" spans="1:10" x14ac:dyDescent="0.25">
      <c r="A649" s="29">
        <v>23</v>
      </c>
      <c r="B649" s="30" t="s">
        <v>2152</v>
      </c>
      <c r="C649" s="30" t="s">
        <v>2152</v>
      </c>
      <c r="D649" s="30" t="s">
        <v>4099</v>
      </c>
      <c r="E649" s="30" t="s">
        <v>2186</v>
      </c>
      <c r="F649" s="32">
        <v>54053</v>
      </c>
      <c r="G649" s="32">
        <v>1086883</v>
      </c>
      <c r="H649" s="32">
        <v>2413267.8953064582</v>
      </c>
      <c r="I649" s="32">
        <v>1227562.986975746</v>
      </c>
      <c r="J649" s="35">
        <v>50.865496403529868</v>
      </c>
    </row>
    <row r="650" spans="1:10" x14ac:dyDescent="0.25">
      <c r="A650" s="29">
        <v>23</v>
      </c>
      <c r="B650" s="30" t="s">
        <v>2152</v>
      </c>
      <c r="C650" s="30" t="s">
        <v>2152</v>
      </c>
      <c r="D650" s="30" t="s">
        <v>4100</v>
      </c>
      <c r="E650" s="30" t="s">
        <v>4101</v>
      </c>
      <c r="F650" s="32">
        <v>72188</v>
      </c>
      <c r="G650" s="32">
        <v>1767467</v>
      </c>
      <c r="H650" s="32">
        <v>6406075.7523272559</v>
      </c>
      <c r="I650" s="32">
        <v>3987182.4982268522</v>
      </c>
      <c r="J650" s="35">
        <v>62.240003036515766</v>
      </c>
    </row>
    <row r="651" spans="1:10" x14ac:dyDescent="0.25">
      <c r="A651" s="29">
        <v>23</v>
      </c>
      <c r="B651" s="30" t="s">
        <v>2152</v>
      </c>
      <c r="C651" s="30" t="s">
        <v>2152</v>
      </c>
      <c r="D651" s="30" t="s">
        <v>4102</v>
      </c>
      <c r="E651" s="30" t="s">
        <v>4103</v>
      </c>
      <c r="F651" s="32">
        <v>69509</v>
      </c>
      <c r="G651" s="32">
        <v>620597</v>
      </c>
      <c r="H651" s="32">
        <v>2930794.4828439481</v>
      </c>
      <c r="I651" s="32">
        <v>634149.31738336047</v>
      </c>
      <c r="J651" s="35">
        <v>21.637975853486598</v>
      </c>
    </row>
    <row r="652" spans="1:10" x14ac:dyDescent="0.25">
      <c r="A652" s="29">
        <v>23</v>
      </c>
      <c r="B652" s="30" t="s">
        <v>2152</v>
      </c>
      <c r="C652" s="30" t="s">
        <v>2152</v>
      </c>
      <c r="D652" s="30" t="s">
        <v>4104</v>
      </c>
      <c r="E652" s="30" t="s">
        <v>4105</v>
      </c>
      <c r="F652" s="32">
        <v>129986</v>
      </c>
      <c r="G652" s="32">
        <v>877009</v>
      </c>
      <c r="H652" s="32">
        <v>2870217.3384287539</v>
      </c>
      <c r="I652" s="32">
        <v>1040863.1919437477</v>
      </c>
      <c r="J652" s="35">
        <v>36.270109707968551</v>
      </c>
    </row>
    <row r="653" spans="1:10" x14ac:dyDescent="0.25">
      <c r="A653" s="29">
        <v>23</v>
      </c>
      <c r="B653" s="30" t="s">
        <v>2152</v>
      </c>
      <c r="C653" s="30" t="s">
        <v>2152</v>
      </c>
      <c r="D653" s="30" t="s">
        <v>4106</v>
      </c>
      <c r="E653" s="30" t="s">
        <v>4107</v>
      </c>
      <c r="F653" s="32">
        <v>303031</v>
      </c>
      <c r="G653" s="32">
        <v>983517</v>
      </c>
      <c r="H653" s="32">
        <v>3332836.4562437506</v>
      </c>
      <c r="I653" s="32">
        <v>1479306.1759489954</v>
      </c>
      <c r="J653" s="35">
        <v>44.909804437829791</v>
      </c>
    </row>
    <row r="654" spans="1:10" x14ac:dyDescent="0.25">
      <c r="A654" s="29">
        <v>23</v>
      </c>
      <c r="B654" s="30" t="s">
        <v>2152</v>
      </c>
      <c r="C654" s="30" t="s">
        <v>2152</v>
      </c>
      <c r="D654" s="30" t="s">
        <v>4108</v>
      </c>
      <c r="E654" s="30" t="s">
        <v>2198</v>
      </c>
      <c r="F654" s="32">
        <v>69506</v>
      </c>
      <c r="G654" s="32">
        <v>203470</v>
      </c>
      <c r="H654" s="32">
        <v>1540167.0274364802</v>
      </c>
      <c r="I654" s="32">
        <v>245621.65866256153</v>
      </c>
      <c r="J654" s="35">
        <v>15.944983634506373</v>
      </c>
    </row>
    <row r="655" spans="1:10" x14ac:dyDescent="0.25">
      <c r="A655" s="29">
        <v>24</v>
      </c>
      <c r="B655" s="30" t="s">
        <v>2237</v>
      </c>
      <c r="C655" s="30" t="s">
        <v>2237</v>
      </c>
      <c r="D655" s="30" t="s">
        <v>4109</v>
      </c>
      <c r="E655" s="30" t="s">
        <v>4110</v>
      </c>
      <c r="F655" s="32">
        <v>211853</v>
      </c>
      <c r="G655" s="32">
        <v>1134831</v>
      </c>
      <c r="H655" s="32">
        <v>4629006.8460583519</v>
      </c>
      <c r="I655" s="32">
        <v>4197874.6136094369</v>
      </c>
      <c r="J655" s="35">
        <v>90.740979807696846</v>
      </c>
    </row>
    <row r="656" spans="1:10" x14ac:dyDescent="0.25">
      <c r="A656" s="29">
        <v>24</v>
      </c>
      <c r="B656" s="30" t="s">
        <v>2237</v>
      </c>
      <c r="C656" s="30" t="s">
        <v>2237</v>
      </c>
      <c r="D656" s="30" t="s">
        <v>4111</v>
      </c>
      <c r="E656" s="30" t="s">
        <v>4112</v>
      </c>
      <c r="F656" s="32">
        <v>82561</v>
      </c>
      <c r="G656" s="32">
        <v>1404108</v>
      </c>
      <c r="H656" s="32">
        <v>5383814.697859765</v>
      </c>
      <c r="I656" s="32">
        <v>4460390.5589321842</v>
      </c>
      <c r="J656" s="35">
        <v>82.848089696103486</v>
      </c>
    </row>
    <row r="657" spans="1:10" x14ac:dyDescent="0.25">
      <c r="A657" s="29">
        <v>25</v>
      </c>
      <c r="B657" s="30" t="s">
        <v>2262</v>
      </c>
      <c r="C657" s="30" t="s">
        <v>2262</v>
      </c>
      <c r="D657" s="30" t="s">
        <v>4113</v>
      </c>
      <c r="E657" s="30" t="s">
        <v>4114</v>
      </c>
      <c r="F657" s="32">
        <v>66939</v>
      </c>
      <c r="G657" s="32">
        <v>997785</v>
      </c>
      <c r="H657" s="32">
        <v>4903872.8098567352</v>
      </c>
      <c r="I657" s="32">
        <v>1634247.4409387652</v>
      </c>
      <c r="J657" s="35">
        <v>33.339068856720296</v>
      </c>
    </row>
    <row r="658" spans="1:10" x14ac:dyDescent="0.25">
      <c r="A658" s="29">
        <v>25</v>
      </c>
      <c r="B658" s="30" t="s">
        <v>2262</v>
      </c>
      <c r="C658" s="30" t="s">
        <v>2262</v>
      </c>
      <c r="D658" s="30" t="s">
        <v>4115</v>
      </c>
      <c r="E658" s="30" t="s">
        <v>4116</v>
      </c>
      <c r="F658" s="32">
        <v>242582</v>
      </c>
      <c r="G658" s="32">
        <v>2818053</v>
      </c>
      <c r="H658" s="32">
        <v>7021887.1985349283</v>
      </c>
      <c r="I658" s="32">
        <v>6571464.7958216192</v>
      </c>
      <c r="J658" s="35">
        <v>93.59939175041842</v>
      </c>
    </row>
    <row r="659" spans="1:10" x14ac:dyDescent="0.25">
      <c r="A659" s="29">
        <v>25</v>
      </c>
      <c r="B659" s="30" t="s">
        <v>2262</v>
      </c>
      <c r="C659" s="30" t="s">
        <v>2262</v>
      </c>
      <c r="D659" s="30" t="s">
        <v>4117</v>
      </c>
      <c r="E659" s="30" t="s">
        <v>4118</v>
      </c>
      <c r="F659" s="32">
        <v>191962</v>
      </c>
      <c r="G659" s="32">
        <v>1242490</v>
      </c>
      <c r="H659" s="32">
        <v>4101988.9940196495</v>
      </c>
      <c r="I659" s="32">
        <v>1978896.654843146</v>
      </c>
      <c r="J659" s="35">
        <v>48.245275602462989</v>
      </c>
    </row>
    <row r="660" spans="1:10" x14ac:dyDescent="0.25">
      <c r="A660" s="29">
        <v>25</v>
      </c>
      <c r="B660" s="30" t="s">
        <v>2262</v>
      </c>
      <c r="C660" s="30" t="s">
        <v>2262</v>
      </c>
      <c r="D660" s="30" t="s">
        <v>4119</v>
      </c>
      <c r="E660" s="30" t="s">
        <v>4120</v>
      </c>
      <c r="F660" s="32">
        <v>57608</v>
      </c>
      <c r="G660" s="32">
        <v>1269238</v>
      </c>
      <c r="H660" s="32">
        <v>6902989.692542702</v>
      </c>
      <c r="I660" s="32">
        <v>2255684.1629981948</v>
      </c>
      <c r="J660" s="35">
        <v>32.661609634078602</v>
      </c>
    </row>
    <row r="661" spans="1:10" x14ac:dyDescent="0.25">
      <c r="A661" s="29">
        <v>25</v>
      </c>
      <c r="B661" s="30" t="s">
        <v>2262</v>
      </c>
      <c r="C661" s="30" t="s">
        <v>2262</v>
      </c>
      <c r="D661" s="30" t="s">
        <v>4121</v>
      </c>
      <c r="E661" s="30" t="s">
        <v>4122</v>
      </c>
      <c r="F661" s="32">
        <v>62964</v>
      </c>
      <c r="G661" s="32">
        <v>1345470</v>
      </c>
      <c r="H661" s="32">
        <v>6776188.0258401632</v>
      </c>
      <c r="I661" s="32">
        <v>3013158.1965885269</v>
      </c>
      <c r="J661" s="35">
        <v>44.468967918175466</v>
      </c>
    </row>
    <row r="662" spans="1:10" x14ac:dyDescent="0.25">
      <c r="A662" s="29">
        <v>25</v>
      </c>
      <c r="B662" s="30" t="s">
        <v>2262</v>
      </c>
      <c r="C662" s="30" t="s">
        <v>2262</v>
      </c>
      <c r="D662" s="30" t="s">
        <v>4123</v>
      </c>
      <c r="E662" s="30" t="s">
        <v>4124</v>
      </c>
      <c r="F662" s="32">
        <v>60761</v>
      </c>
      <c r="G662" s="32">
        <v>1726329</v>
      </c>
      <c r="H662" s="32">
        <v>7594776.9602870261</v>
      </c>
      <c r="I662" s="32">
        <v>5343424.3419956882</v>
      </c>
      <c r="J662" s="35">
        <v>70.360585633876994</v>
      </c>
    </row>
    <row r="663" spans="1:10" x14ac:dyDescent="0.25">
      <c r="A663" s="29">
        <v>25</v>
      </c>
      <c r="B663" s="30" t="s">
        <v>2262</v>
      </c>
      <c r="C663" s="30" t="s">
        <v>2262</v>
      </c>
      <c r="D663" s="30" t="s">
        <v>4125</v>
      </c>
      <c r="E663" s="30" t="s">
        <v>4126</v>
      </c>
      <c r="F663" s="32">
        <v>65906</v>
      </c>
      <c r="G663" s="32">
        <v>1419007</v>
      </c>
      <c r="H663" s="32">
        <v>7864925.8303796314</v>
      </c>
      <c r="I663" s="32">
        <v>3413553.0568537004</v>
      </c>
      <c r="J663" s="35">
        <v>43.400618678117318</v>
      </c>
    </row>
    <row r="664" spans="1:10" x14ac:dyDescent="0.25">
      <c r="A664" s="29">
        <v>26</v>
      </c>
      <c r="B664" s="30" t="s">
        <v>2279</v>
      </c>
      <c r="C664" s="30" t="s">
        <v>2279</v>
      </c>
      <c r="D664" s="30" t="s">
        <v>4127</v>
      </c>
      <c r="E664" s="30" t="s">
        <v>4128</v>
      </c>
      <c r="F664" s="32">
        <v>812749</v>
      </c>
      <c r="G664" s="32">
        <v>1404213</v>
      </c>
      <c r="H664" s="32">
        <v>1967654.1215036868</v>
      </c>
      <c r="I664" s="32">
        <v>2032486.739105185</v>
      </c>
      <c r="J664" s="35">
        <v>103.34776891930966</v>
      </c>
    </row>
    <row r="665" spans="1:10" x14ac:dyDescent="0.25">
      <c r="A665" s="29">
        <v>26</v>
      </c>
      <c r="B665" s="30" t="s">
        <v>2279</v>
      </c>
      <c r="C665" s="30" t="s">
        <v>2279</v>
      </c>
      <c r="D665" s="30" t="s">
        <v>4129</v>
      </c>
      <c r="E665" s="30" t="s">
        <v>4130</v>
      </c>
      <c r="F665" s="32">
        <v>56187</v>
      </c>
      <c r="G665" s="32">
        <v>242520</v>
      </c>
      <c r="H665" s="32">
        <v>557642.91362770752</v>
      </c>
      <c r="I665" s="32">
        <v>320450.26445619098</v>
      </c>
      <c r="J665" s="35">
        <v>57.470733201630267</v>
      </c>
    </row>
    <row r="666" spans="1:10" x14ac:dyDescent="0.25">
      <c r="A666" s="29">
        <v>26</v>
      </c>
      <c r="B666" s="30" t="s">
        <v>2279</v>
      </c>
      <c r="C666" s="30" t="s">
        <v>2279</v>
      </c>
      <c r="D666" s="30" t="s">
        <v>4131</v>
      </c>
      <c r="E666" s="30" t="s">
        <v>4132</v>
      </c>
      <c r="F666" s="32">
        <v>59669</v>
      </c>
      <c r="G666" s="32">
        <v>257761</v>
      </c>
      <c r="H666" s="32">
        <v>405876.00935158966</v>
      </c>
      <c r="I666" s="32">
        <v>311499.93752199638</v>
      </c>
      <c r="J666" s="35">
        <v>76.749255120749467</v>
      </c>
    </row>
    <row r="667" spans="1:10" x14ac:dyDescent="0.25">
      <c r="A667" s="29">
        <v>26</v>
      </c>
      <c r="B667" s="30" t="s">
        <v>2279</v>
      </c>
      <c r="C667" s="30" t="s">
        <v>2279</v>
      </c>
      <c r="D667" s="30" t="s">
        <v>4133</v>
      </c>
      <c r="E667" s="30" t="s">
        <v>4134</v>
      </c>
      <c r="F667" s="32">
        <v>93945</v>
      </c>
      <c r="G667" s="32">
        <v>467605</v>
      </c>
      <c r="H667" s="32">
        <v>1151802.3987333016</v>
      </c>
      <c r="I667" s="32">
        <v>918571.6245462771</v>
      </c>
      <c r="J667" s="35">
        <v>79.812527511842021</v>
      </c>
    </row>
    <row r="668" spans="1:10" x14ac:dyDescent="0.25">
      <c r="A668" s="29">
        <v>26</v>
      </c>
      <c r="B668" s="30" t="s">
        <v>2279</v>
      </c>
      <c r="C668" s="30" t="s">
        <v>2279</v>
      </c>
      <c r="D668" s="30" t="s">
        <v>4135</v>
      </c>
      <c r="E668" s="30" t="s">
        <v>4136</v>
      </c>
      <c r="F668" s="32">
        <v>65556</v>
      </c>
      <c r="G668" s="32">
        <v>1399530</v>
      </c>
      <c r="H668" s="32">
        <v>1908254.0739062785</v>
      </c>
      <c r="I668" s="32">
        <v>2089469.1949630852</v>
      </c>
      <c r="J668" s="35">
        <v>109.49317236103485</v>
      </c>
    </row>
    <row r="669" spans="1:10" x14ac:dyDescent="0.25">
      <c r="A669" s="29">
        <v>26</v>
      </c>
      <c r="B669" s="30" t="s">
        <v>2279</v>
      </c>
      <c r="C669" s="30" t="s">
        <v>2279</v>
      </c>
      <c r="D669" s="30" t="s">
        <v>4137</v>
      </c>
      <c r="E669" s="30" t="s">
        <v>4138</v>
      </c>
      <c r="F669" s="32">
        <v>145950</v>
      </c>
      <c r="G669" s="32">
        <v>412189</v>
      </c>
      <c r="H669" s="32">
        <v>828972.72355601226</v>
      </c>
      <c r="I669" s="32">
        <v>1175116.9037478589</v>
      </c>
      <c r="J669" s="35">
        <v>141.89669930866734</v>
      </c>
    </row>
    <row r="670" spans="1:10" x14ac:dyDescent="0.25">
      <c r="A670" s="29">
        <v>27</v>
      </c>
      <c r="B670" s="30" t="s">
        <v>2318</v>
      </c>
      <c r="C670" s="30" t="s">
        <v>2318</v>
      </c>
      <c r="D670" s="30" t="s">
        <v>4139</v>
      </c>
      <c r="E670" s="30" t="s">
        <v>4140</v>
      </c>
      <c r="F670" s="32">
        <v>56688</v>
      </c>
      <c r="G670" s="32">
        <v>806100</v>
      </c>
      <c r="H670" s="32">
        <v>2035052.5021344908</v>
      </c>
      <c r="I670" s="32">
        <v>1702447.9805602597</v>
      </c>
      <c r="J670" s="35">
        <v>83.655217529283092</v>
      </c>
    </row>
    <row r="671" spans="1:10" x14ac:dyDescent="0.25">
      <c r="A671" s="29">
        <v>27</v>
      </c>
      <c r="B671" s="30" t="s">
        <v>2318</v>
      </c>
      <c r="C671" s="30" t="s">
        <v>2318</v>
      </c>
      <c r="D671" s="30" t="s">
        <v>4141</v>
      </c>
      <c r="E671" s="30" t="s">
        <v>4142</v>
      </c>
      <c r="F671" s="32">
        <v>436132</v>
      </c>
      <c r="G671" s="32">
        <v>1044124</v>
      </c>
      <c r="H671" s="32">
        <v>1603760.6121770472</v>
      </c>
      <c r="I671" s="32">
        <v>1622219.4479698809</v>
      </c>
      <c r="J671" s="35">
        <v>101.12985196889933</v>
      </c>
    </row>
    <row r="672" spans="1:10" x14ac:dyDescent="0.25">
      <c r="A672" s="29">
        <v>27</v>
      </c>
      <c r="B672" s="30" t="s">
        <v>2318</v>
      </c>
      <c r="C672" s="30" t="s">
        <v>2318</v>
      </c>
      <c r="D672" s="30" t="s">
        <v>4143</v>
      </c>
      <c r="E672" s="30" t="s">
        <v>4144</v>
      </c>
      <c r="F672" s="32">
        <v>80103</v>
      </c>
      <c r="G672" s="32">
        <v>2029687</v>
      </c>
      <c r="H672" s="32">
        <v>2755722.4173626457</v>
      </c>
      <c r="I672" s="32">
        <v>2728633.960288628</v>
      </c>
      <c r="J672" s="35">
        <v>99.014270959889132</v>
      </c>
    </row>
    <row r="673" spans="1:10" x14ac:dyDescent="0.25">
      <c r="A673" s="29">
        <v>27</v>
      </c>
      <c r="B673" s="30" t="s">
        <v>2318</v>
      </c>
      <c r="C673" s="30" t="s">
        <v>2318</v>
      </c>
      <c r="D673" s="30" t="s">
        <v>4145</v>
      </c>
      <c r="E673" s="30" t="s">
        <v>4146</v>
      </c>
      <c r="F673" s="32">
        <v>83027</v>
      </c>
      <c r="G673" s="32">
        <v>2576041</v>
      </c>
      <c r="H673" s="32">
        <v>3738749.0793356379</v>
      </c>
      <c r="I673" s="32">
        <v>3172123.1215267321</v>
      </c>
      <c r="J673" s="35">
        <v>84.846053577751817</v>
      </c>
    </row>
    <row r="674" spans="1:10" x14ac:dyDescent="0.25">
      <c r="A674" s="29">
        <v>27</v>
      </c>
      <c r="B674" s="30" t="s">
        <v>2318</v>
      </c>
      <c r="C674" s="30" t="s">
        <v>2318</v>
      </c>
      <c r="D674" s="30" t="s">
        <v>4147</v>
      </c>
      <c r="E674" s="30" t="s">
        <v>4148</v>
      </c>
      <c r="F674" s="32">
        <v>68233</v>
      </c>
      <c r="G674" s="32">
        <v>439266</v>
      </c>
      <c r="H674" s="32">
        <v>1288157.0630047044</v>
      </c>
      <c r="I674" s="32">
        <v>777866.2346078878</v>
      </c>
      <c r="J674" s="35">
        <v>60.370223062154672</v>
      </c>
    </row>
    <row r="675" spans="1:10" x14ac:dyDescent="0.25">
      <c r="A675" s="29">
        <v>27</v>
      </c>
      <c r="B675" s="30" t="s">
        <v>2318</v>
      </c>
      <c r="C675" s="30" t="s">
        <v>2318</v>
      </c>
      <c r="D675" s="30" t="s">
        <v>4149</v>
      </c>
      <c r="E675" s="30" t="s">
        <v>4150</v>
      </c>
      <c r="F675" s="32">
        <v>80461</v>
      </c>
      <c r="G675" s="32">
        <v>2441590</v>
      </c>
      <c r="H675" s="32">
        <v>3638374.3084972845</v>
      </c>
      <c r="I675" s="32">
        <v>3567661.8448937996</v>
      </c>
      <c r="J675" s="35">
        <v>98.057058248095345</v>
      </c>
    </row>
    <row r="676" spans="1:10" x14ac:dyDescent="0.25">
      <c r="A676" s="29">
        <v>27</v>
      </c>
      <c r="B676" s="30" t="s">
        <v>2318</v>
      </c>
      <c r="C676" s="30" t="s">
        <v>2318</v>
      </c>
      <c r="D676" s="30" t="s">
        <v>4151</v>
      </c>
      <c r="E676" s="30" t="s">
        <v>4152</v>
      </c>
      <c r="F676" s="32">
        <v>268908</v>
      </c>
      <c r="G676" s="32">
        <v>2569990</v>
      </c>
      <c r="H676" s="32">
        <v>3639805.4204225983</v>
      </c>
      <c r="I676" s="32">
        <v>3632961.1345701874</v>
      </c>
      <c r="J676" s="35">
        <v>99.816538599074775</v>
      </c>
    </row>
    <row r="677" spans="1:10" x14ac:dyDescent="0.25">
      <c r="A677" s="29">
        <v>27</v>
      </c>
      <c r="B677" s="30" t="s">
        <v>2318</v>
      </c>
      <c r="C677" s="30" t="s">
        <v>2318</v>
      </c>
      <c r="D677" s="30" t="s">
        <v>4153</v>
      </c>
      <c r="E677" s="30" t="s">
        <v>4154</v>
      </c>
      <c r="F677" s="32">
        <v>82181</v>
      </c>
      <c r="G677" s="32">
        <v>453098</v>
      </c>
      <c r="H677" s="32">
        <v>1399376.0899721347</v>
      </c>
      <c r="I677" s="32">
        <v>1678101.8734378992</v>
      </c>
      <c r="J677" s="35">
        <v>119.82334214356115</v>
      </c>
    </row>
    <row r="678" spans="1:10" x14ac:dyDescent="0.25">
      <c r="A678" s="29">
        <v>27</v>
      </c>
      <c r="B678" s="30" t="s">
        <v>2318</v>
      </c>
      <c r="C678" s="30" t="s">
        <v>2318</v>
      </c>
      <c r="D678" s="30" t="s">
        <v>4155</v>
      </c>
      <c r="E678" s="30" t="s">
        <v>4156</v>
      </c>
      <c r="F678" s="32">
        <v>85708</v>
      </c>
      <c r="G678" s="32">
        <v>336184</v>
      </c>
      <c r="H678" s="32">
        <v>1492494.8100877397</v>
      </c>
      <c r="I678" s="32">
        <v>1024125.3445652683</v>
      </c>
      <c r="J678" s="35">
        <v>68.623648709572038</v>
      </c>
    </row>
    <row r="679" spans="1:10" x14ac:dyDescent="0.25">
      <c r="A679" s="29">
        <v>27</v>
      </c>
      <c r="B679" s="30" t="s">
        <v>2318</v>
      </c>
      <c r="C679" s="30" t="s">
        <v>2318</v>
      </c>
      <c r="D679" s="30" t="s">
        <v>4157</v>
      </c>
      <c r="E679" s="30" t="s">
        <v>4158</v>
      </c>
      <c r="F679" s="32">
        <v>57618</v>
      </c>
      <c r="G679" s="32">
        <v>2116489</v>
      </c>
      <c r="H679" s="32">
        <v>3001933.7441424555</v>
      </c>
      <c r="I679" s="32">
        <v>2929597.0608143285</v>
      </c>
      <c r="J679" s="35">
        <v>97.591880519976399</v>
      </c>
    </row>
    <row r="680" spans="1:10" x14ac:dyDescent="0.25">
      <c r="A680" s="29">
        <v>27</v>
      </c>
      <c r="B680" s="30" t="s">
        <v>2318</v>
      </c>
      <c r="C680" s="30" t="s">
        <v>2318</v>
      </c>
      <c r="D680" s="30" t="s">
        <v>4159</v>
      </c>
      <c r="E680" s="30" t="s">
        <v>4160</v>
      </c>
      <c r="F680" s="32">
        <v>1182030</v>
      </c>
      <c r="G680" s="32">
        <v>2158509</v>
      </c>
      <c r="H680" s="32">
        <v>2831146.7287632297</v>
      </c>
      <c r="I680" s="32">
        <v>2857851.0948233125</v>
      </c>
      <c r="J680" s="35">
        <v>100.95228643342385</v>
      </c>
    </row>
    <row r="681" spans="1:10" x14ac:dyDescent="0.25">
      <c r="A681" s="29">
        <v>27</v>
      </c>
      <c r="B681" s="30" t="s">
        <v>2318</v>
      </c>
      <c r="C681" s="30" t="s">
        <v>2318</v>
      </c>
      <c r="D681" s="30" t="s">
        <v>4161</v>
      </c>
      <c r="E681" s="30" t="s">
        <v>4162</v>
      </c>
      <c r="F681" s="32">
        <v>56925</v>
      </c>
      <c r="G681" s="32">
        <v>2257600</v>
      </c>
      <c r="H681" s="32">
        <v>2824434.1399912164</v>
      </c>
      <c r="I681" s="32">
        <v>2792206.6963197188</v>
      </c>
      <c r="J681" s="35">
        <v>98.859007806763287</v>
      </c>
    </row>
    <row r="682" spans="1:10" x14ac:dyDescent="0.25">
      <c r="A682" s="29">
        <v>27</v>
      </c>
      <c r="B682" s="30" t="s">
        <v>2318</v>
      </c>
      <c r="C682" s="30" t="s">
        <v>2318</v>
      </c>
      <c r="D682" s="30" t="s">
        <v>4163</v>
      </c>
      <c r="E682" s="30" t="s">
        <v>4164</v>
      </c>
      <c r="F682" s="32">
        <v>71918</v>
      </c>
      <c r="G682" s="32">
        <v>141647</v>
      </c>
      <c r="H682" s="32">
        <v>270857.42629105371</v>
      </c>
      <c r="I682" s="32">
        <v>187118.14178647907</v>
      </c>
      <c r="J682" s="35">
        <v>69.085446216524375</v>
      </c>
    </row>
    <row r="683" spans="1:10" x14ac:dyDescent="0.25">
      <c r="A683" s="29">
        <v>27</v>
      </c>
      <c r="B683" s="30" t="s">
        <v>2318</v>
      </c>
      <c r="C683" s="30" t="s">
        <v>2318</v>
      </c>
      <c r="D683" s="30" t="s">
        <v>4165</v>
      </c>
      <c r="E683" s="30" t="s">
        <v>4166</v>
      </c>
      <c r="F683" s="32">
        <v>109165</v>
      </c>
      <c r="G683" s="32">
        <v>1029764</v>
      </c>
      <c r="H683" s="32">
        <v>2984967.8002656526</v>
      </c>
      <c r="I683" s="32">
        <v>2840514.1060871156</v>
      </c>
      <c r="J683" s="35">
        <v>95.160132918975862</v>
      </c>
    </row>
    <row r="684" spans="1:10" x14ac:dyDescent="0.25">
      <c r="A684" s="29">
        <v>27</v>
      </c>
      <c r="B684" s="30" t="s">
        <v>2318</v>
      </c>
      <c r="C684" s="30" t="s">
        <v>2318</v>
      </c>
      <c r="D684" s="30" t="s">
        <v>4167</v>
      </c>
      <c r="E684" s="30" t="s">
        <v>4168</v>
      </c>
      <c r="F684" s="32">
        <v>99321</v>
      </c>
      <c r="G684" s="32">
        <v>467217</v>
      </c>
      <c r="H684" s="32">
        <v>3442022.1603084947</v>
      </c>
      <c r="I684" s="32">
        <v>3008392.6052194401</v>
      </c>
      <c r="J684" s="35">
        <v>87.402928967690613</v>
      </c>
    </row>
    <row r="685" spans="1:10" x14ac:dyDescent="0.25">
      <c r="A685" s="29">
        <v>28</v>
      </c>
      <c r="B685" s="30" t="s">
        <v>2361</v>
      </c>
      <c r="C685" s="30" t="s">
        <v>2361</v>
      </c>
      <c r="D685" s="30" t="s">
        <v>4169</v>
      </c>
      <c r="E685" s="30" t="s">
        <v>4170</v>
      </c>
      <c r="F685" s="32">
        <v>173258</v>
      </c>
      <c r="G685" s="32">
        <v>473432</v>
      </c>
      <c r="H685" s="32">
        <v>1011377.0717946647</v>
      </c>
      <c r="I685" s="32">
        <v>815699.56773713196</v>
      </c>
      <c r="J685" s="35">
        <v>80.751307277586022</v>
      </c>
    </row>
    <row r="686" spans="1:10" x14ac:dyDescent="0.25">
      <c r="A686" s="29">
        <v>28</v>
      </c>
      <c r="B686" s="30" t="s">
        <v>2361</v>
      </c>
      <c r="C686" s="30" t="s">
        <v>2361</v>
      </c>
      <c r="D686" s="30" t="s">
        <v>4171</v>
      </c>
      <c r="E686" s="30" t="s">
        <v>4172</v>
      </c>
      <c r="F686" s="32">
        <v>59949</v>
      </c>
      <c r="G686" s="32">
        <v>2962439</v>
      </c>
      <c r="H686" s="32">
        <v>17713949.191896446</v>
      </c>
      <c r="I686" s="32">
        <v>9786583.1831723638</v>
      </c>
      <c r="J686" s="35">
        <v>55.230052841582008</v>
      </c>
    </row>
    <row r="687" spans="1:10" x14ac:dyDescent="0.25">
      <c r="A687" s="29">
        <v>28</v>
      </c>
      <c r="B687" s="30" t="s">
        <v>2361</v>
      </c>
      <c r="C687" s="30" t="s">
        <v>2361</v>
      </c>
      <c r="D687" s="30" t="s">
        <v>4173</v>
      </c>
      <c r="E687" s="30" t="s">
        <v>4174</v>
      </c>
      <c r="F687" s="32">
        <v>69331</v>
      </c>
      <c r="G687" s="32">
        <v>2147795</v>
      </c>
      <c r="H687" s="32">
        <v>16261553.1876217</v>
      </c>
      <c r="I687" s="32">
        <v>15804494.903059239</v>
      </c>
      <c r="J687" s="35">
        <v>97.195240225872979</v>
      </c>
    </row>
    <row r="688" spans="1:10" x14ac:dyDescent="0.25">
      <c r="A688" s="29">
        <v>28</v>
      </c>
      <c r="B688" s="30" t="s">
        <v>2361</v>
      </c>
      <c r="C688" s="30" t="s">
        <v>2361</v>
      </c>
      <c r="D688" s="30" t="s">
        <v>4175</v>
      </c>
      <c r="E688" s="30" t="s">
        <v>4176</v>
      </c>
      <c r="F688" s="32">
        <v>69270</v>
      </c>
      <c r="G688" s="32">
        <v>9142458</v>
      </c>
      <c r="H688" s="32">
        <v>26405351.445156634</v>
      </c>
      <c r="I688" s="32">
        <v>21985598.733246714</v>
      </c>
      <c r="J688" s="35">
        <v>83.260703284250027</v>
      </c>
    </row>
    <row r="689" spans="1:10" x14ac:dyDescent="0.25">
      <c r="A689" s="29">
        <v>28</v>
      </c>
      <c r="B689" s="30" t="s">
        <v>2361</v>
      </c>
      <c r="C689" s="30" t="s">
        <v>2361</v>
      </c>
      <c r="D689" s="30" t="s">
        <v>4177</v>
      </c>
      <c r="E689" s="30" t="s">
        <v>4178</v>
      </c>
      <c r="F689" s="32">
        <v>52983</v>
      </c>
      <c r="G689" s="32">
        <v>1981994</v>
      </c>
      <c r="H689" s="32">
        <v>3820898.6729139537</v>
      </c>
      <c r="I689" s="32">
        <v>3568746.1505577262</v>
      </c>
      <c r="J689" s="35">
        <v>93.399884931015606</v>
      </c>
    </row>
    <row r="690" spans="1:10" x14ac:dyDescent="0.25">
      <c r="A690" s="29">
        <v>28</v>
      </c>
      <c r="B690" s="30" t="s">
        <v>2361</v>
      </c>
      <c r="C690" s="30" t="s">
        <v>2361</v>
      </c>
      <c r="D690" s="30" t="s">
        <v>4179</v>
      </c>
      <c r="E690" s="30" t="s">
        <v>4180</v>
      </c>
      <c r="F690" s="32">
        <v>54656</v>
      </c>
      <c r="G690" s="32">
        <v>1117022</v>
      </c>
      <c r="H690" s="32">
        <v>1952237.6336724239</v>
      </c>
      <c r="I690" s="32">
        <v>1638939.9956820842</v>
      </c>
      <c r="J690" s="35">
        <v>83.949070504610646</v>
      </c>
    </row>
    <row r="691" spans="1:10" x14ac:dyDescent="0.25">
      <c r="A691" s="29">
        <v>28</v>
      </c>
      <c r="B691" s="30" t="s">
        <v>2361</v>
      </c>
      <c r="C691" s="30" t="s">
        <v>2361</v>
      </c>
      <c r="D691" s="30" t="s">
        <v>4181</v>
      </c>
      <c r="E691" s="30" t="s">
        <v>4182</v>
      </c>
      <c r="F691" s="32">
        <v>95661</v>
      </c>
      <c r="G691" s="32">
        <v>7350869</v>
      </c>
      <c r="H691" s="32">
        <v>18572099.52535516</v>
      </c>
      <c r="I691" s="32">
        <v>17170922.734332696</v>
      </c>
      <c r="J691" s="35">
        <v>92.424244339908626</v>
      </c>
    </row>
    <row r="692" spans="1:10" x14ac:dyDescent="0.25">
      <c r="A692" s="29">
        <v>28</v>
      </c>
      <c r="B692" s="30" t="s">
        <v>2361</v>
      </c>
      <c r="C692" s="30" t="s">
        <v>2361</v>
      </c>
      <c r="D692" s="30" t="s">
        <v>4183</v>
      </c>
      <c r="E692" s="30" t="s">
        <v>4184</v>
      </c>
      <c r="F692" s="32">
        <v>99417</v>
      </c>
      <c r="G692" s="32">
        <v>11712093</v>
      </c>
      <c r="H692" s="32">
        <v>19824573.644980237</v>
      </c>
      <c r="I692" s="32">
        <v>18915607.203094039</v>
      </c>
      <c r="J692" s="35">
        <v>95.412663570616701</v>
      </c>
    </row>
    <row r="693" spans="1:10" x14ac:dyDescent="0.25">
      <c r="A693" s="29">
        <v>28</v>
      </c>
      <c r="B693" s="30" t="s">
        <v>2361</v>
      </c>
      <c r="C693" s="30" t="s">
        <v>2361</v>
      </c>
      <c r="D693" s="30" t="s">
        <v>4185</v>
      </c>
      <c r="E693" s="30" t="s">
        <v>4186</v>
      </c>
      <c r="F693" s="32">
        <v>99017</v>
      </c>
      <c r="G693" s="32">
        <v>5490245</v>
      </c>
      <c r="H693" s="32">
        <v>21869444.449387476</v>
      </c>
      <c r="I693" s="32">
        <v>20511541.418685682</v>
      </c>
      <c r="J693" s="35">
        <v>93.793270531322889</v>
      </c>
    </row>
    <row r="694" spans="1:10" x14ac:dyDescent="0.25">
      <c r="A694" s="29">
        <v>28</v>
      </c>
      <c r="B694" s="30" t="s">
        <v>2361</v>
      </c>
      <c r="C694" s="30" t="s">
        <v>2361</v>
      </c>
      <c r="D694" s="30" t="s">
        <v>4187</v>
      </c>
      <c r="E694" s="30" t="s">
        <v>4188</v>
      </c>
      <c r="F694" s="32">
        <v>80227</v>
      </c>
      <c r="G694" s="32">
        <v>3188619</v>
      </c>
      <c r="H694" s="32">
        <v>10632821.278734092</v>
      </c>
      <c r="I694" s="32">
        <v>8457725.4210677203</v>
      </c>
      <c r="J694" s="35">
        <v>79.516922671918422</v>
      </c>
    </row>
    <row r="695" spans="1:10" x14ac:dyDescent="0.25">
      <c r="A695" s="29">
        <v>28</v>
      </c>
      <c r="B695" s="30" t="s">
        <v>2361</v>
      </c>
      <c r="C695" s="30" t="s">
        <v>2361</v>
      </c>
      <c r="D695" s="30" t="s">
        <v>4189</v>
      </c>
      <c r="E695" s="30" t="s">
        <v>2505</v>
      </c>
      <c r="F695" s="32">
        <v>100219</v>
      </c>
      <c r="G695" s="32">
        <v>4396749</v>
      </c>
      <c r="H695" s="32">
        <v>25533039.364581566</v>
      </c>
      <c r="I695" s="32">
        <v>22304478.366138157</v>
      </c>
      <c r="J695" s="35">
        <v>87.349523276025494</v>
      </c>
    </row>
    <row r="696" spans="1:10" x14ac:dyDescent="0.25">
      <c r="A696" s="29">
        <v>28</v>
      </c>
      <c r="B696" s="30" t="s">
        <v>2361</v>
      </c>
      <c r="C696" s="30" t="s">
        <v>2361</v>
      </c>
      <c r="D696" s="30" t="s">
        <v>4190</v>
      </c>
      <c r="E696" s="30" t="s">
        <v>2699</v>
      </c>
      <c r="F696" s="32">
        <v>392049</v>
      </c>
      <c r="G696" s="32">
        <v>1333457</v>
      </c>
      <c r="H696" s="32">
        <v>2191951.8949876167</v>
      </c>
      <c r="I696" s="32">
        <v>1929998.9226346707</v>
      </c>
      <c r="J696" s="35">
        <v>88.068089841065785</v>
      </c>
    </row>
    <row r="697" spans="1:10" x14ac:dyDescent="0.25">
      <c r="A697" s="29">
        <v>28</v>
      </c>
      <c r="B697" s="30" t="s">
        <v>2361</v>
      </c>
      <c r="C697" s="30" t="s">
        <v>2361</v>
      </c>
      <c r="D697" s="30" t="s">
        <v>4191</v>
      </c>
      <c r="E697" s="30" t="s">
        <v>2475</v>
      </c>
      <c r="F697" s="32">
        <v>2380683</v>
      </c>
      <c r="G697" s="32">
        <v>6043541</v>
      </c>
      <c r="H697" s="32">
        <v>17595216.54437403</v>
      </c>
      <c r="I697" s="32">
        <v>18387088.490511339</v>
      </c>
      <c r="J697" s="35">
        <v>104.57499919636507</v>
      </c>
    </row>
    <row r="698" spans="1:10" x14ac:dyDescent="0.25">
      <c r="A698" s="29">
        <v>28</v>
      </c>
      <c r="B698" s="30" t="s">
        <v>2361</v>
      </c>
      <c r="C698" s="30" t="s">
        <v>2361</v>
      </c>
      <c r="D698" s="30" t="s">
        <v>4192</v>
      </c>
      <c r="E698" s="30" t="s">
        <v>2391</v>
      </c>
      <c r="F698" s="32">
        <v>136020</v>
      </c>
      <c r="G698" s="32">
        <v>7649997</v>
      </c>
      <c r="H698" s="32">
        <v>14577846.52423173</v>
      </c>
      <c r="I698" s="32">
        <v>12690132.178047344</v>
      </c>
      <c r="J698" s="35">
        <v>87.06281796794589</v>
      </c>
    </row>
    <row r="699" spans="1:10" x14ac:dyDescent="0.25">
      <c r="A699" s="29">
        <v>28</v>
      </c>
      <c r="B699" s="30" t="s">
        <v>2361</v>
      </c>
      <c r="C699" s="30" t="s">
        <v>2361</v>
      </c>
      <c r="D699" s="30" t="s">
        <v>4193</v>
      </c>
      <c r="E699" s="30" t="s">
        <v>2393</v>
      </c>
      <c r="F699" s="32">
        <v>215657</v>
      </c>
      <c r="G699" s="32">
        <v>3888456</v>
      </c>
      <c r="H699" s="32">
        <v>11697696.527049899</v>
      </c>
      <c r="I699" s="32">
        <v>9965435.6183198318</v>
      </c>
      <c r="J699" s="35">
        <v>85.175885902613857</v>
      </c>
    </row>
    <row r="700" spans="1:10" x14ac:dyDescent="0.25">
      <c r="A700" s="29">
        <v>28</v>
      </c>
      <c r="B700" s="30" t="s">
        <v>2361</v>
      </c>
      <c r="C700" s="30" t="s">
        <v>2361</v>
      </c>
      <c r="D700" s="30" t="s">
        <v>4194</v>
      </c>
      <c r="E700" s="30" t="s">
        <v>4195</v>
      </c>
      <c r="F700" s="32">
        <v>89966</v>
      </c>
      <c r="G700" s="32">
        <v>3169893</v>
      </c>
      <c r="H700" s="32">
        <v>4290123.8813218325</v>
      </c>
      <c r="I700" s="32">
        <v>4149217.9171575927</v>
      </c>
      <c r="J700" s="35">
        <v>96.717687565302441</v>
      </c>
    </row>
    <row r="701" spans="1:10" x14ac:dyDescent="0.25">
      <c r="A701" s="29">
        <v>28</v>
      </c>
      <c r="B701" s="30" t="s">
        <v>2361</v>
      </c>
      <c r="C701" s="30" t="s">
        <v>2361</v>
      </c>
      <c r="D701" s="30" t="s">
        <v>4196</v>
      </c>
      <c r="E701" s="30" t="s">
        <v>4197</v>
      </c>
      <c r="F701" s="32">
        <v>363441</v>
      </c>
      <c r="G701" s="32">
        <v>1961280</v>
      </c>
      <c r="H701" s="32">
        <v>7325931.188671614</v>
      </c>
      <c r="I701" s="32">
        <v>5249210.0751208579</v>
      </c>
      <c r="J701" s="35">
        <v>71.576336603190057</v>
      </c>
    </row>
    <row r="702" spans="1:10" x14ac:dyDescent="0.25">
      <c r="A702" s="29">
        <v>28</v>
      </c>
      <c r="B702" s="30" t="s">
        <v>2361</v>
      </c>
      <c r="C702" s="30" t="s">
        <v>2361</v>
      </c>
      <c r="D702" s="30" t="s">
        <v>4198</v>
      </c>
      <c r="E702" s="30" t="s">
        <v>4199</v>
      </c>
      <c r="F702" s="32">
        <v>62804</v>
      </c>
      <c r="G702" s="32">
        <v>12108944</v>
      </c>
      <c r="H702" s="32">
        <v>22599736.251751482</v>
      </c>
      <c r="I702" s="32">
        <v>22017895.167791862</v>
      </c>
      <c r="J702" s="35">
        <v>97.427888085153796</v>
      </c>
    </row>
    <row r="703" spans="1:10" x14ac:dyDescent="0.25">
      <c r="A703" s="29">
        <v>28</v>
      </c>
      <c r="B703" s="30" t="s">
        <v>2361</v>
      </c>
      <c r="C703" s="30" t="s">
        <v>2361</v>
      </c>
      <c r="D703" s="30" t="s">
        <v>4200</v>
      </c>
      <c r="E703" s="30" t="s">
        <v>4201</v>
      </c>
      <c r="F703" s="32">
        <v>277324</v>
      </c>
      <c r="G703" s="32">
        <v>2945744</v>
      </c>
      <c r="H703" s="32">
        <v>18086155.688371722</v>
      </c>
      <c r="I703" s="32">
        <v>16682806.356932685</v>
      </c>
      <c r="J703" s="35">
        <v>92.251678860827042</v>
      </c>
    </row>
    <row r="704" spans="1:10" x14ac:dyDescent="0.25">
      <c r="A704" s="29">
        <v>28</v>
      </c>
      <c r="B704" s="30" t="s">
        <v>2361</v>
      </c>
      <c r="C704" s="30" t="s">
        <v>2361</v>
      </c>
      <c r="D704" s="30" t="s">
        <v>4202</v>
      </c>
      <c r="E704" s="30" t="s">
        <v>4203</v>
      </c>
      <c r="F704" s="32">
        <v>527241</v>
      </c>
      <c r="G704" s="32">
        <v>3579776</v>
      </c>
      <c r="H704" s="32">
        <v>10141250.229327766</v>
      </c>
      <c r="I704" s="32">
        <v>10734493.878803052</v>
      </c>
      <c r="J704" s="35">
        <v>105.89466340971207</v>
      </c>
    </row>
    <row r="705" spans="1:10" x14ac:dyDescent="0.25">
      <c r="A705" s="29">
        <v>28</v>
      </c>
      <c r="B705" s="30" t="s">
        <v>2361</v>
      </c>
      <c r="C705" s="30" t="s">
        <v>2361</v>
      </c>
      <c r="D705" s="30" t="s">
        <v>4204</v>
      </c>
      <c r="E705" s="30" t="s">
        <v>4205</v>
      </c>
      <c r="F705" s="32">
        <v>119002</v>
      </c>
      <c r="G705" s="32">
        <v>7518543</v>
      </c>
      <c r="H705" s="32">
        <v>15421492.431429725</v>
      </c>
      <c r="I705" s="32">
        <v>12186061.276499555</v>
      </c>
      <c r="J705" s="35">
        <v>79.031612734239758</v>
      </c>
    </row>
    <row r="706" spans="1:10" x14ac:dyDescent="0.25">
      <c r="A706" s="29">
        <v>28</v>
      </c>
      <c r="B706" s="30" t="s">
        <v>2361</v>
      </c>
      <c r="C706" s="30" t="s">
        <v>2361</v>
      </c>
      <c r="D706" s="30" t="s">
        <v>4206</v>
      </c>
      <c r="E706" s="30" t="s">
        <v>4207</v>
      </c>
      <c r="F706" s="32">
        <v>63418</v>
      </c>
      <c r="G706" s="32">
        <v>7480813</v>
      </c>
      <c r="H706" s="32">
        <v>21103070.733198777</v>
      </c>
      <c r="I706" s="32">
        <v>18207978.416916333</v>
      </c>
      <c r="J706" s="35">
        <v>86.272233618215637</v>
      </c>
    </row>
    <row r="707" spans="1:10" x14ac:dyDescent="0.25">
      <c r="A707" s="29">
        <v>28</v>
      </c>
      <c r="B707" s="30" t="s">
        <v>2361</v>
      </c>
      <c r="C707" s="30" t="s">
        <v>2361</v>
      </c>
      <c r="D707" s="30" t="s">
        <v>4208</v>
      </c>
      <c r="E707" s="30" t="s">
        <v>4209</v>
      </c>
      <c r="F707" s="32">
        <v>120709</v>
      </c>
      <c r="G707" s="32">
        <v>3109062</v>
      </c>
      <c r="H707" s="32">
        <v>21213783.732803687</v>
      </c>
      <c r="I707" s="32">
        <v>18894451.555443257</v>
      </c>
      <c r="J707" s="35">
        <v>89.06480464008483</v>
      </c>
    </row>
    <row r="708" spans="1:10" x14ac:dyDescent="0.25">
      <c r="A708" s="29">
        <v>28</v>
      </c>
      <c r="B708" s="30" t="s">
        <v>2361</v>
      </c>
      <c r="C708" s="30" t="s">
        <v>2361</v>
      </c>
      <c r="D708" s="30" t="s">
        <v>4210</v>
      </c>
      <c r="E708" s="30" t="s">
        <v>4211</v>
      </c>
      <c r="F708" s="32">
        <v>80134</v>
      </c>
      <c r="G708" s="32">
        <v>6506434</v>
      </c>
      <c r="H708" s="32">
        <v>19328341.977113333</v>
      </c>
      <c r="I708" s="32">
        <v>19062716.481942747</v>
      </c>
      <c r="J708" s="35">
        <v>98.660017846357349</v>
      </c>
    </row>
    <row r="709" spans="1:10" x14ac:dyDescent="0.25">
      <c r="A709" s="29">
        <v>28</v>
      </c>
      <c r="B709" s="30" t="s">
        <v>2361</v>
      </c>
      <c r="C709" s="30" t="s">
        <v>2361</v>
      </c>
      <c r="D709" s="30" t="s">
        <v>4212</v>
      </c>
      <c r="E709" s="30" t="s">
        <v>4213</v>
      </c>
      <c r="F709" s="32">
        <v>355191</v>
      </c>
      <c r="G709" s="32">
        <v>1884368</v>
      </c>
      <c r="H709" s="32">
        <v>6936546.0555616552</v>
      </c>
      <c r="I709" s="32">
        <v>5281416.8500722153</v>
      </c>
      <c r="J709" s="35">
        <v>76.139628348128184</v>
      </c>
    </row>
    <row r="710" spans="1:10" x14ac:dyDescent="0.25">
      <c r="A710" s="29">
        <v>28</v>
      </c>
      <c r="B710" s="30" t="s">
        <v>2361</v>
      </c>
      <c r="C710" s="30" t="s">
        <v>2361</v>
      </c>
      <c r="D710" s="30" t="s">
        <v>4214</v>
      </c>
      <c r="E710" s="30" t="s">
        <v>4215</v>
      </c>
      <c r="F710" s="32">
        <v>69755</v>
      </c>
      <c r="G710" s="32">
        <v>457156</v>
      </c>
      <c r="H710" s="32">
        <v>4433199.0956347212</v>
      </c>
      <c r="I710" s="32">
        <v>4808907.8826464051</v>
      </c>
      <c r="J710" s="35">
        <v>108.52130772417748</v>
      </c>
    </row>
    <row r="711" spans="1:10" x14ac:dyDescent="0.25">
      <c r="A711" s="29">
        <v>28</v>
      </c>
      <c r="B711" s="30" t="s">
        <v>2361</v>
      </c>
      <c r="C711" s="30" t="s">
        <v>2361</v>
      </c>
      <c r="D711" s="30" t="s">
        <v>4216</v>
      </c>
      <c r="E711" s="30" t="s">
        <v>4217</v>
      </c>
      <c r="F711" s="32">
        <v>99462</v>
      </c>
      <c r="G711" s="32">
        <v>8560975</v>
      </c>
      <c r="H711" s="32">
        <v>20521238.61837687</v>
      </c>
      <c r="I711" s="32">
        <v>18490303.791900422</v>
      </c>
      <c r="J711" s="35">
        <v>90.103540678852212</v>
      </c>
    </row>
    <row r="712" spans="1:10" x14ac:dyDescent="0.25">
      <c r="A712" s="29">
        <v>28</v>
      </c>
      <c r="B712" s="30" t="s">
        <v>2361</v>
      </c>
      <c r="C712" s="30" t="s">
        <v>2361</v>
      </c>
      <c r="D712" s="30" t="s">
        <v>4218</v>
      </c>
      <c r="E712" s="30" t="s">
        <v>4219</v>
      </c>
      <c r="F712" s="32">
        <v>109067</v>
      </c>
      <c r="G712" s="32">
        <v>3064021</v>
      </c>
      <c r="H712" s="32">
        <v>15680613.673265057</v>
      </c>
      <c r="I712" s="32">
        <v>13311524.484903773</v>
      </c>
      <c r="J712" s="35">
        <v>84.911214241704641</v>
      </c>
    </row>
    <row r="713" spans="1:10" x14ac:dyDescent="0.25">
      <c r="A713" s="29">
        <v>28</v>
      </c>
      <c r="B713" s="30" t="s">
        <v>2361</v>
      </c>
      <c r="C713" s="30" t="s">
        <v>2361</v>
      </c>
      <c r="D713" s="30" t="s">
        <v>4220</v>
      </c>
      <c r="E713" s="30" t="s">
        <v>4221</v>
      </c>
      <c r="F713" s="32">
        <v>56517</v>
      </c>
      <c r="G713" s="32">
        <v>5887508</v>
      </c>
      <c r="H713" s="32">
        <v>17029741.433108624</v>
      </c>
      <c r="I713" s="32">
        <v>14432398.777270555</v>
      </c>
      <c r="J713" s="35">
        <v>84.726935900702443</v>
      </c>
    </row>
    <row r="714" spans="1:10" x14ac:dyDescent="0.25">
      <c r="A714" s="29">
        <v>28</v>
      </c>
      <c r="B714" s="30" t="s">
        <v>2361</v>
      </c>
      <c r="C714" s="30" t="s">
        <v>2361</v>
      </c>
      <c r="D714" s="30" t="s">
        <v>4222</v>
      </c>
      <c r="E714" s="30" t="s">
        <v>4223</v>
      </c>
      <c r="F714" s="32">
        <v>60149</v>
      </c>
      <c r="G714" s="32">
        <v>6722606</v>
      </c>
      <c r="H714" s="32">
        <v>21169766.889225092</v>
      </c>
      <c r="I714" s="32">
        <v>19235090.894844469</v>
      </c>
      <c r="J714" s="35">
        <v>90.860023406872926</v>
      </c>
    </row>
    <row r="715" spans="1:10" x14ac:dyDescent="0.25">
      <c r="A715" s="29">
        <v>28</v>
      </c>
      <c r="B715" s="30" t="s">
        <v>2361</v>
      </c>
      <c r="C715" s="30" t="s">
        <v>2361</v>
      </c>
      <c r="D715" s="30" t="s">
        <v>4224</v>
      </c>
      <c r="E715" s="30" t="s">
        <v>4225</v>
      </c>
      <c r="F715" s="32">
        <v>83169</v>
      </c>
      <c r="G715" s="32">
        <v>3354697</v>
      </c>
      <c r="H715" s="32">
        <v>4296537.1643040078</v>
      </c>
      <c r="I715" s="32">
        <v>4167675.0881217765</v>
      </c>
      <c r="J715" s="35">
        <v>97.001409523981295</v>
      </c>
    </row>
    <row r="716" spans="1:10" x14ac:dyDescent="0.25">
      <c r="A716" s="29">
        <v>28</v>
      </c>
      <c r="B716" s="30" t="s">
        <v>2361</v>
      </c>
      <c r="C716" s="30" t="s">
        <v>2361</v>
      </c>
      <c r="D716" s="30" t="s">
        <v>4226</v>
      </c>
      <c r="E716" s="30" t="s">
        <v>4227</v>
      </c>
      <c r="F716" s="32">
        <v>108895</v>
      </c>
      <c r="G716" s="32">
        <v>2415301</v>
      </c>
      <c r="H716" s="32">
        <v>17792798.765315212</v>
      </c>
      <c r="I716" s="32">
        <v>13906792.210927958</v>
      </c>
      <c r="J716" s="35">
        <v>78.137891219982549</v>
      </c>
    </row>
    <row r="717" spans="1:10" x14ac:dyDescent="0.25">
      <c r="A717" s="29">
        <v>28</v>
      </c>
      <c r="B717" s="30" t="s">
        <v>2361</v>
      </c>
      <c r="C717" s="30" t="s">
        <v>2361</v>
      </c>
      <c r="D717" s="30" t="s">
        <v>4228</v>
      </c>
      <c r="E717" s="30" t="s">
        <v>4229</v>
      </c>
      <c r="F717" s="32">
        <v>51338</v>
      </c>
      <c r="G717" s="32">
        <v>3796410</v>
      </c>
      <c r="H717" s="32">
        <v>21727213.633020375</v>
      </c>
      <c r="I717" s="32">
        <v>14291463.440414509</v>
      </c>
      <c r="J717" s="35">
        <v>65.774764729829755</v>
      </c>
    </row>
    <row r="718" spans="1:10" x14ac:dyDescent="0.25">
      <c r="A718" s="29">
        <v>28</v>
      </c>
      <c r="B718" s="30" t="s">
        <v>2361</v>
      </c>
      <c r="C718" s="30" t="s">
        <v>2361</v>
      </c>
      <c r="D718" s="30" t="s">
        <v>4230</v>
      </c>
      <c r="E718" s="30" t="s">
        <v>2479</v>
      </c>
      <c r="F718" s="32">
        <v>297037</v>
      </c>
      <c r="G718" s="32">
        <v>6542323</v>
      </c>
      <c r="H718" s="32">
        <v>17038781.716574032</v>
      </c>
      <c r="I718" s="32">
        <v>19533748.338752411</v>
      </c>
      <c r="J718" s="35">
        <v>114.61812021465339</v>
      </c>
    </row>
    <row r="719" spans="1:10" x14ac:dyDescent="0.25">
      <c r="A719" s="29">
        <v>28</v>
      </c>
      <c r="B719" s="30" t="s">
        <v>2361</v>
      </c>
      <c r="C719" s="30" t="s">
        <v>2361</v>
      </c>
      <c r="D719" s="30" t="s">
        <v>4231</v>
      </c>
      <c r="E719" s="30" t="s">
        <v>4232</v>
      </c>
      <c r="F719" s="32">
        <v>102741</v>
      </c>
      <c r="G719" s="32">
        <v>12349447</v>
      </c>
      <c r="H719" s="32">
        <v>20035589.418060951</v>
      </c>
      <c r="I719" s="32">
        <v>19180681.607654199</v>
      </c>
      <c r="J719" s="35">
        <v>95.735074722846761</v>
      </c>
    </row>
    <row r="720" spans="1:10" x14ac:dyDescent="0.25">
      <c r="A720" s="29">
        <v>28</v>
      </c>
      <c r="B720" s="30" t="s">
        <v>2361</v>
      </c>
      <c r="C720" s="30" t="s">
        <v>2361</v>
      </c>
      <c r="D720" s="30" t="s">
        <v>4233</v>
      </c>
      <c r="E720" s="30" t="s">
        <v>4234</v>
      </c>
      <c r="F720" s="32">
        <v>68469</v>
      </c>
      <c r="G720" s="32">
        <v>6737190</v>
      </c>
      <c r="H720" s="32">
        <v>19605644.414757043</v>
      </c>
      <c r="I720" s="32">
        <v>18287965.053002089</v>
      </c>
      <c r="J720" s="35">
        <v>93.27809728928419</v>
      </c>
    </row>
    <row r="721" spans="1:10" x14ac:dyDescent="0.25">
      <c r="A721" s="29">
        <v>28</v>
      </c>
      <c r="B721" s="30" t="s">
        <v>2361</v>
      </c>
      <c r="C721" s="30" t="s">
        <v>2361</v>
      </c>
      <c r="D721" s="30" t="s">
        <v>4235</v>
      </c>
      <c r="E721" s="30" t="s">
        <v>4236</v>
      </c>
      <c r="F721" s="32">
        <v>82480</v>
      </c>
      <c r="G721" s="32">
        <v>13441829</v>
      </c>
      <c r="H721" s="32">
        <v>24154743.282844324</v>
      </c>
      <c r="I721" s="32">
        <v>23785371.565809894</v>
      </c>
      <c r="J721" s="35">
        <v>98.477690221871967</v>
      </c>
    </row>
    <row r="722" spans="1:10" x14ac:dyDescent="0.25">
      <c r="A722" s="29">
        <v>28</v>
      </c>
      <c r="B722" s="30" t="s">
        <v>2361</v>
      </c>
      <c r="C722" s="30" t="s">
        <v>2361</v>
      </c>
      <c r="D722" s="30" t="s">
        <v>4237</v>
      </c>
      <c r="E722" s="30" t="s">
        <v>2367</v>
      </c>
      <c r="F722" s="32">
        <v>83474</v>
      </c>
      <c r="G722" s="32">
        <v>2604074</v>
      </c>
      <c r="H722" s="32">
        <v>8747501.0432469994</v>
      </c>
      <c r="I722" s="32">
        <v>7104805.2440999588</v>
      </c>
      <c r="J722" s="35">
        <v>81.220249490859416</v>
      </c>
    </row>
    <row r="723" spans="1:10" x14ac:dyDescent="0.25">
      <c r="A723" s="29">
        <v>28</v>
      </c>
      <c r="B723" s="30" t="s">
        <v>2361</v>
      </c>
      <c r="C723" s="30" t="s">
        <v>2361</v>
      </c>
      <c r="D723" s="30" t="s">
        <v>4238</v>
      </c>
      <c r="E723" s="30" t="s">
        <v>2439</v>
      </c>
      <c r="F723" s="32">
        <v>244783</v>
      </c>
      <c r="G723" s="32">
        <v>7059688</v>
      </c>
      <c r="H723" s="32">
        <v>21274754.667889521</v>
      </c>
      <c r="I723" s="32">
        <v>18291332.121348295</v>
      </c>
      <c r="J723" s="35">
        <v>85.97950695677396</v>
      </c>
    </row>
    <row r="724" spans="1:10" x14ac:dyDescent="0.25">
      <c r="A724" s="29">
        <v>28</v>
      </c>
      <c r="B724" s="30" t="s">
        <v>2361</v>
      </c>
      <c r="C724" s="30" t="s">
        <v>2361</v>
      </c>
      <c r="D724" s="30" t="s">
        <v>4239</v>
      </c>
      <c r="E724" s="30" t="s">
        <v>4240</v>
      </c>
      <c r="F724" s="32">
        <v>74914</v>
      </c>
      <c r="G724" s="32">
        <v>508973</v>
      </c>
      <c r="H724" s="32">
        <v>1984174.3321141575</v>
      </c>
      <c r="I724" s="32">
        <v>1341366.5284326025</v>
      </c>
      <c r="J724" s="35">
        <v>67.556990288864569</v>
      </c>
    </row>
    <row r="725" spans="1:10" x14ac:dyDescent="0.25">
      <c r="A725" s="29">
        <v>28</v>
      </c>
      <c r="B725" s="30" t="s">
        <v>2361</v>
      </c>
      <c r="C725" s="30" t="s">
        <v>2361</v>
      </c>
      <c r="D725" s="30" t="s">
        <v>4241</v>
      </c>
      <c r="E725" s="30" t="s">
        <v>4242</v>
      </c>
      <c r="F725" s="32">
        <v>93662</v>
      </c>
      <c r="G725" s="32">
        <v>5703711</v>
      </c>
      <c r="H725" s="32">
        <v>16593113.762678567</v>
      </c>
      <c r="I725" s="32">
        <v>16993876.334917042</v>
      </c>
      <c r="J725" s="35">
        <v>102.37776139416198</v>
      </c>
    </row>
    <row r="726" spans="1:10" x14ac:dyDescent="0.25">
      <c r="A726" s="29">
        <v>28</v>
      </c>
      <c r="B726" s="30" t="s">
        <v>2361</v>
      </c>
      <c r="C726" s="30" t="s">
        <v>2361</v>
      </c>
      <c r="D726" s="30" t="s">
        <v>4243</v>
      </c>
      <c r="E726" s="30" t="s">
        <v>4244</v>
      </c>
      <c r="F726" s="32">
        <v>150058</v>
      </c>
      <c r="G726" s="32">
        <v>753179</v>
      </c>
      <c r="H726" s="32">
        <v>4076698.7004158394</v>
      </c>
      <c r="I726" s="32">
        <v>3438147.5524530513</v>
      </c>
      <c r="J726" s="35">
        <v>84.238752523690835</v>
      </c>
    </row>
    <row r="727" spans="1:10" x14ac:dyDescent="0.25">
      <c r="A727" s="29">
        <v>28</v>
      </c>
      <c r="B727" s="30" t="s">
        <v>2361</v>
      </c>
      <c r="C727" s="30" t="s">
        <v>2361</v>
      </c>
      <c r="D727" s="30" t="s">
        <v>4245</v>
      </c>
      <c r="E727" s="30" t="s">
        <v>4246</v>
      </c>
      <c r="F727" s="32">
        <v>67518</v>
      </c>
      <c r="G727" s="32">
        <v>2790587</v>
      </c>
      <c r="H727" s="32">
        <v>4246141.231923339</v>
      </c>
      <c r="I727" s="32">
        <v>3958773.4600699074</v>
      </c>
      <c r="J727" s="35">
        <v>93.231065201872099</v>
      </c>
    </row>
    <row r="728" spans="1:10" x14ac:dyDescent="0.25">
      <c r="A728" s="29">
        <v>28</v>
      </c>
      <c r="B728" s="30" t="s">
        <v>2361</v>
      </c>
      <c r="C728" s="30" t="s">
        <v>2361</v>
      </c>
      <c r="D728" s="30" t="s">
        <v>4247</v>
      </c>
      <c r="E728" s="30" t="s">
        <v>4248</v>
      </c>
      <c r="F728" s="32">
        <v>102184</v>
      </c>
      <c r="G728" s="32">
        <v>2038530</v>
      </c>
      <c r="H728" s="32">
        <v>16730533.230672121</v>
      </c>
      <c r="I728" s="32">
        <v>10309022.754315743</v>
      </c>
      <c r="J728" s="35">
        <v>61.580342348117121</v>
      </c>
    </row>
    <row r="729" spans="1:10" x14ac:dyDescent="0.25">
      <c r="A729" s="29">
        <v>28</v>
      </c>
      <c r="B729" s="30" t="s">
        <v>2361</v>
      </c>
      <c r="C729" s="30" t="s">
        <v>2361</v>
      </c>
      <c r="D729" s="30" t="s">
        <v>4249</v>
      </c>
      <c r="E729" s="30" t="s">
        <v>4250</v>
      </c>
      <c r="F729" s="32">
        <v>55529</v>
      </c>
      <c r="G729" s="32">
        <v>3120471</v>
      </c>
      <c r="H729" s="32">
        <v>18074805.469358355</v>
      </c>
      <c r="I729" s="32">
        <v>16868075.786886133</v>
      </c>
      <c r="J729" s="35">
        <v>93.32097158961983</v>
      </c>
    </row>
    <row r="730" spans="1:10" x14ac:dyDescent="0.25">
      <c r="A730" s="29">
        <v>28</v>
      </c>
      <c r="B730" s="30" t="s">
        <v>2361</v>
      </c>
      <c r="C730" s="30" t="s">
        <v>2361</v>
      </c>
      <c r="D730" s="30" t="s">
        <v>4251</v>
      </c>
      <c r="E730" s="30" t="s">
        <v>4252</v>
      </c>
      <c r="F730" s="32">
        <v>458527</v>
      </c>
      <c r="G730" s="32">
        <v>2249153</v>
      </c>
      <c r="H730" s="32">
        <v>4404258.6847753786</v>
      </c>
      <c r="I730" s="32">
        <v>4064306.7947449111</v>
      </c>
      <c r="J730" s="35">
        <v>92.290375839154507</v>
      </c>
    </row>
    <row r="731" spans="1:10" x14ac:dyDescent="0.25">
      <c r="A731" s="29">
        <v>28</v>
      </c>
      <c r="B731" s="30" t="s">
        <v>2361</v>
      </c>
      <c r="C731" s="30" t="s">
        <v>2361</v>
      </c>
      <c r="D731" s="30" t="s">
        <v>4253</v>
      </c>
      <c r="E731" s="30" t="s">
        <v>4254</v>
      </c>
      <c r="F731" s="32">
        <v>55883</v>
      </c>
      <c r="G731" s="32">
        <v>6257619</v>
      </c>
      <c r="H731" s="32">
        <v>16442325.845015479</v>
      </c>
      <c r="I731" s="32">
        <v>14683383.988118032</v>
      </c>
      <c r="J731" s="35">
        <v>89.288856820499973</v>
      </c>
    </row>
    <row r="732" spans="1:10" x14ac:dyDescent="0.25">
      <c r="A732" s="29">
        <v>28</v>
      </c>
      <c r="B732" s="30" t="s">
        <v>2361</v>
      </c>
      <c r="C732" s="30" t="s">
        <v>2361</v>
      </c>
      <c r="D732" s="30" t="s">
        <v>4255</v>
      </c>
      <c r="E732" s="30" t="s">
        <v>4256</v>
      </c>
      <c r="F732" s="32">
        <v>101763</v>
      </c>
      <c r="G732" s="32">
        <v>1338387</v>
      </c>
      <c r="H732" s="32">
        <v>3754831.21447874</v>
      </c>
      <c r="I732" s="32">
        <v>3374433.7937364271</v>
      </c>
      <c r="J732" s="35">
        <v>89.836752279315661</v>
      </c>
    </row>
    <row r="733" spans="1:10" x14ac:dyDescent="0.25">
      <c r="A733" s="29">
        <v>28</v>
      </c>
      <c r="B733" s="30" t="s">
        <v>2361</v>
      </c>
      <c r="C733" s="30" t="s">
        <v>2361</v>
      </c>
      <c r="D733" s="30" t="s">
        <v>4257</v>
      </c>
      <c r="E733" s="30" t="s">
        <v>2675</v>
      </c>
      <c r="F733" s="32">
        <v>56195</v>
      </c>
      <c r="G733" s="32">
        <v>3292972</v>
      </c>
      <c r="H733" s="32">
        <v>4307605.0779606728</v>
      </c>
      <c r="I733" s="32">
        <v>4099088.4104279741</v>
      </c>
      <c r="J733" s="35">
        <v>95.159628762345392</v>
      </c>
    </row>
    <row r="734" spans="1:10" x14ac:dyDescent="0.25">
      <c r="A734" s="29">
        <v>28</v>
      </c>
      <c r="B734" s="30" t="s">
        <v>2361</v>
      </c>
      <c r="C734" s="30" t="s">
        <v>2361</v>
      </c>
      <c r="D734" s="30" t="s">
        <v>4258</v>
      </c>
      <c r="E734" s="30" t="s">
        <v>4259</v>
      </c>
      <c r="F734" s="32">
        <v>171446</v>
      </c>
      <c r="G734" s="32">
        <v>11393675</v>
      </c>
      <c r="H734" s="32">
        <v>21770214.283832811</v>
      </c>
      <c r="I734" s="32">
        <v>20759417.115453262</v>
      </c>
      <c r="J734" s="35">
        <v>95.335635159175482</v>
      </c>
    </row>
    <row r="735" spans="1:10" x14ac:dyDescent="0.25">
      <c r="A735" s="29">
        <v>28</v>
      </c>
      <c r="B735" s="30" t="s">
        <v>2361</v>
      </c>
      <c r="C735" s="30" t="s">
        <v>2361</v>
      </c>
      <c r="D735" s="30" t="s">
        <v>4260</v>
      </c>
      <c r="E735" s="30" t="s">
        <v>4261</v>
      </c>
      <c r="F735" s="32">
        <v>902739</v>
      </c>
      <c r="G735" s="32">
        <v>2744976</v>
      </c>
      <c r="H735" s="32">
        <v>4218056.4961722055</v>
      </c>
      <c r="I735" s="32">
        <v>4054709.00354366</v>
      </c>
      <c r="J735" s="35">
        <v>96.118407369461167</v>
      </c>
    </row>
    <row r="736" spans="1:10" x14ac:dyDescent="0.25">
      <c r="A736" s="29">
        <v>28</v>
      </c>
      <c r="B736" s="30" t="s">
        <v>2361</v>
      </c>
      <c r="C736" s="30" t="s">
        <v>2361</v>
      </c>
      <c r="D736" s="30" t="s">
        <v>4262</v>
      </c>
      <c r="E736" s="30" t="s">
        <v>4263</v>
      </c>
      <c r="F736" s="32">
        <v>136509</v>
      </c>
      <c r="G736" s="32">
        <v>3014464</v>
      </c>
      <c r="H736" s="32">
        <v>14442348.752184838</v>
      </c>
      <c r="I736" s="32">
        <v>12379113.625123618</v>
      </c>
      <c r="J736" s="35">
        <v>85.715343553172303</v>
      </c>
    </row>
    <row r="737" spans="1:10" x14ac:dyDescent="0.25">
      <c r="A737" s="29">
        <v>28</v>
      </c>
      <c r="B737" s="30" t="s">
        <v>2361</v>
      </c>
      <c r="C737" s="30" t="s">
        <v>2361</v>
      </c>
      <c r="D737" s="30" t="s">
        <v>4264</v>
      </c>
      <c r="E737" s="30" t="s">
        <v>4265</v>
      </c>
      <c r="F737" s="32">
        <v>77585</v>
      </c>
      <c r="G737" s="32">
        <v>12313164</v>
      </c>
      <c r="H737" s="32">
        <v>19758996.186582457</v>
      </c>
      <c r="I737" s="32">
        <v>18950450.508062128</v>
      </c>
      <c r="J737" s="35">
        <v>95.905473782303275</v>
      </c>
    </row>
    <row r="738" spans="1:10" x14ac:dyDescent="0.25">
      <c r="A738" s="29">
        <v>28</v>
      </c>
      <c r="B738" s="30" t="s">
        <v>2361</v>
      </c>
      <c r="C738" s="30" t="s">
        <v>2361</v>
      </c>
      <c r="D738" s="30" t="s">
        <v>4266</v>
      </c>
      <c r="E738" s="30" t="s">
        <v>4267</v>
      </c>
      <c r="F738" s="32">
        <v>62008</v>
      </c>
      <c r="G738" s="32">
        <v>817091</v>
      </c>
      <c r="H738" s="32">
        <v>2490019.9063830473</v>
      </c>
      <c r="I738" s="32">
        <v>1786839.6335472842</v>
      </c>
      <c r="J738" s="35">
        <v>71.828962677396461</v>
      </c>
    </row>
    <row r="739" spans="1:10" x14ac:dyDescent="0.25">
      <c r="A739" s="29">
        <v>28</v>
      </c>
      <c r="B739" s="30" t="s">
        <v>2361</v>
      </c>
      <c r="C739" s="30" t="s">
        <v>2361</v>
      </c>
      <c r="D739" s="30" t="s">
        <v>4268</v>
      </c>
      <c r="E739" s="30" t="s">
        <v>4269</v>
      </c>
      <c r="F739" s="32">
        <v>2326085</v>
      </c>
      <c r="G739" s="32">
        <v>9026800</v>
      </c>
      <c r="H739" s="32">
        <v>18035419.400154766</v>
      </c>
      <c r="I739" s="32">
        <v>16688977.130555848</v>
      </c>
      <c r="J739" s="35">
        <v>92.674980038175732</v>
      </c>
    </row>
    <row r="740" spans="1:10" x14ac:dyDescent="0.25">
      <c r="A740" s="29">
        <v>28</v>
      </c>
      <c r="B740" s="30" t="s">
        <v>2361</v>
      </c>
      <c r="C740" s="30" t="s">
        <v>2361</v>
      </c>
      <c r="D740" s="30" t="s">
        <v>4270</v>
      </c>
      <c r="E740" s="30" t="s">
        <v>4271</v>
      </c>
      <c r="F740" s="32">
        <v>557462</v>
      </c>
      <c r="G740" s="32">
        <v>4964287</v>
      </c>
      <c r="H740" s="32">
        <v>20087870.323618472</v>
      </c>
      <c r="I740" s="32">
        <v>17162438.661858566</v>
      </c>
      <c r="J740" s="35">
        <v>85.401529295090967</v>
      </c>
    </row>
    <row r="741" spans="1:10" x14ac:dyDescent="0.25">
      <c r="A741" s="29">
        <v>28</v>
      </c>
      <c r="B741" s="30" t="s">
        <v>2361</v>
      </c>
      <c r="C741" s="30" t="s">
        <v>2361</v>
      </c>
      <c r="D741" s="30" t="s">
        <v>4272</v>
      </c>
      <c r="E741" s="30" t="s">
        <v>4273</v>
      </c>
      <c r="F741" s="32">
        <v>130675</v>
      </c>
      <c r="G741" s="32">
        <v>1159579</v>
      </c>
      <c r="H741" s="32">
        <v>8225455.7491945662</v>
      </c>
      <c r="I741" s="32">
        <v>6699602.7850851351</v>
      </c>
      <c r="J741" s="35">
        <v>81.462615315859949</v>
      </c>
    </row>
    <row r="742" spans="1:10" x14ac:dyDescent="0.25">
      <c r="A742" s="29">
        <v>28</v>
      </c>
      <c r="B742" s="30" t="s">
        <v>2361</v>
      </c>
      <c r="C742" s="30" t="s">
        <v>2361</v>
      </c>
      <c r="D742" s="30" t="s">
        <v>4274</v>
      </c>
      <c r="E742" s="30" t="s">
        <v>4275</v>
      </c>
      <c r="F742" s="32">
        <v>66569</v>
      </c>
      <c r="G742" s="32">
        <v>12750592</v>
      </c>
      <c r="H742" s="32">
        <v>21322689.654644053</v>
      </c>
      <c r="I742" s="32">
        <v>20636604.649551596</v>
      </c>
      <c r="J742" s="35">
        <v>96.782612146795046</v>
      </c>
    </row>
    <row r="743" spans="1:10" x14ac:dyDescent="0.25">
      <c r="A743" s="29">
        <v>28</v>
      </c>
      <c r="B743" s="30" t="s">
        <v>2361</v>
      </c>
      <c r="C743" s="30" t="s">
        <v>2361</v>
      </c>
      <c r="D743" s="30" t="s">
        <v>4276</v>
      </c>
      <c r="E743" s="30" t="s">
        <v>4277</v>
      </c>
      <c r="F743" s="32">
        <v>89158</v>
      </c>
      <c r="G743" s="32">
        <v>7986381</v>
      </c>
      <c r="H743" s="32">
        <v>16826250.78178066</v>
      </c>
      <c r="I743" s="32">
        <v>15121822.106070124</v>
      </c>
      <c r="J743" s="35">
        <v>89.868095320666683</v>
      </c>
    </row>
    <row r="744" spans="1:10" x14ac:dyDescent="0.25">
      <c r="A744" s="29">
        <v>28</v>
      </c>
      <c r="B744" s="30" t="s">
        <v>2361</v>
      </c>
      <c r="C744" s="30" t="s">
        <v>2361</v>
      </c>
      <c r="D744" s="30" t="s">
        <v>4278</v>
      </c>
      <c r="E744" s="30" t="s">
        <v>4279</v>
      </c>
      <c r="F744" s="32">
        <v>113660</v>
      </c>
      <c r="G744" s="32">
        <v>7188335</v>
      </c>
      <c r="H744" s="32">
        <v>17346091.494870666</v>
      </c>
      <c r="I744" s="32">
        <v>15968529.216074256</v>
      </c>
      <c r="J744" s="35">
        <v>92.039526464015481</v>
      </c>
    </row>
    <row r="745" spans="1:10" x14ac:dyDescent="0.25">
      <c r="A745" s="29">
        <v>28</v>
      </c>
      <c r="B745" s="30" t="s">
        <v>2361</v>
      </c>
      <c r="C745" s="30" t="s">
        <v>2361</v>
      </c>
      <c r="D745" s="30" t="s">
        <v>4280</v>
      </c>
      <c r="E745" s="30" t="s">
        <v>4281</v>
      </c>
      <c r="F745" s="32">
        <v>78682</v>
      </c>
      <c r="G745" s="32">
        <v>13301119</v>
      </c>
      <c r="H745" s="32">
        <v>21324110.322742175</v>
      </c>
      <c r="I745" s="32">
        <v>20193920.507536665</v>
      </c>
      <c r="J745" s="35">
        <v>94.701712198469778</v>
      </c>
    </row>
    <row r="746" spans="1:10" x14ac:dyDescent="0.25">
      <c r="A746" s="29">
        <v>28</v>
      </c>
      <c r="B746" s="30" t="s">
        <v>2361</v>
      </c>
      <c r="C746" s="30" t="s">
        <v>2361</v>
      </c>
      <c r="D746" s="30" t="s">
        <v>4282</v>
      </c>
      <c r="E746" s="30" t="s">
        <v>4283</v>
      </c>
      <c r="F746" s="32">
        <v>65928</v>
      </c>
      <c r="G746" s="32">
        <v>3932272</v>
      </c>
      <c r="H746" s="32">
        <v>16079946.932608301</v>
      </c>
      <c r="I746" s="32">
        <v>14576982.743856935</v>
      </c>
      <c r="J746" s="35">
        <v>90.664687815495697</v>
      </c>
    </row>
    <row r="747" spans="1:10" x14ac:dyDescent="0.25">
      <c r="A747" s="29">
        <v>28</v>
      </c>
      <c r="B747" s="30" t="s">
        <v>2361</v>
      </c>
      <c r="C747" s="30" t="s">
        <v>2361</v>
      </c>
      <c r="D747" s="30" t="s">
        <v>4284</v>
      </c>
      <c r="E747" s="30" t="s">
        <v>4285</v>
      </c>
      <c r="F747" s="32">
        <v>78828</v>
      </c>
      <c r="G747" s="32">
        <v>2611157</v>
      </c>
      <c r="H747" s="32">
        <v>6265050.3357182732</v>
      </c>
      <c r="I747" s="32">
        <v>4852267.4289846253</v>
      </c>
      <c r="J747" s="35">
        <v>77.438743881615665</v>
      </c>
    </row>
    <row r="748" spans="1:10" x14ac:dyDescent="0.25">
      <c r="A748" s="29">
        <v>28</v>
      </c>
      <c r="B748" s="30" t="s">
        <v>2361</v>
      </c>
      <c r="C748" s="30" t="s">
        <v>2361</v>
      </c>
      <c r="D748" s="30" t="s">
        <v>4286</v>
      </c>
      <c r="E748" s="30" t="s">
        <v>4287</v>
      </c>
      <c r="F748" s="32">
        <v>85861</v>
      </c>
      <c r="G748" s="32">
        <v>2170574</v>
      </c>
      <c r="H748" s="32">
        <v>15994682.831343684</v>
      </c>
      <c r="I748" s="32">
        <v>11722711.435762454</v>
      </c>
      <c r="J748" s="35">
        <v>73.27870017935966</v>
      </c>
    </row>
    <row r="749" spans="1:10" x14ac:dyDescent="0.25">
      <c r="A749" s="29">
        <v>28</v>
      </c>
      <c r="B749" s="30" t="s">
        <v>2361</v>
      </c>
      <c r="C749" s="30" t="s">
        <v>2361</v>
      </c>
      <c r="D749" s="30" t="s">
        <v>4288</v>
      </c>
      <c r="E749" s="30" t="s">
        <v>4289</v>
      </c>
      <c r="F749" s="32">
        <v>55859</v>
      </c>
      <c r="G749" s="32">
        <v>2025306</v>
      </c>
      <c r="H749" s="32">
        <v>11722686.614404125</v>
      </c>
      <c r="I749" s="32">
        <v>8690681.2401403543</v>
      </c>
      <c r="J749" s="35">
        <v>74.136657800891527</v>
      </c>
    </row>
    <row r="750" spans="1:10" x14ac:dyDescent="0.25">
      <c r="A750" s="29">
        <v>28</v>
      </c>
      <c r="B750" s="30" t="s">
        <v>2361</v>
      </c>
      <c r="C750" s="30" t="s">
        <v>2361</v>
      </c>
      <c r="D750" s="30" t="s">
        <v>4290</v>
      </c>
      <c r="E750" s="30" t="s">
        <v>4291</v>
      </c>
      <c r="F750" s="32">
        <v>133866</v>
      </c>
      <c r="G750" s="32">
        <v>8070853</v>
      </c>
      <c r="H750" s="32">
        <v>17685341.412300359</v>
      </c>
      <c r="I750" s="32">
        <v>15884307.021058371</v>
      </c>
      <c r="J750" s="35">
        <v>89.834756132251641</v>
      </c>
    </row>
    <row r="751" spans="1:10" x14ac:dyDescent="0.25">
      <c r="A751" s="29">
        <v>28</v>
      </c>
      <c r="B751" s="30" t="s">
        <v>2361</v>
      </c>
      <c r="C751" s="30" t="s">
        <v>2361</v>
      </c>
      <c r="D751" s="30" t="s">
        <v>4292</v>
      </c>
      <c r="E751" s="30" t="s">
        <v>4293</v>
      </c>
      <c r="F751" s="32">
        <v>65427</v>
      </c>
      <c r="G751" s="32">
        <v>7892112</v>
      </c>
      <c r="H751" s="32">
        <v>15088922.580066333</v>
      </c>
      <c r="I751" s="32">
        <v>12472756.147324499</v>
      </c>
      <c r="J751" s="35">
        <v>82.66229665122961</v>
      </c>
    </row>
    <row r="752" spans="1:10" x14ac:dyDescent="0.25">
      <c r="A752" s="29">
        <v>28</v>
      </c>
      <c r="B752" s="30" t="s">
        <v>2361</v>
      </c>
      <c r="C752" s="30" t="s">
        <v>2361</v>
      </c>
      <c r="D752" s="30" t="s">
        <v>4294</v>
      </c>
      <c r="E752" s="30" t="s">
        <v>4295</v>
      </c>
      <c r="F752" s="32">
        <v>149546</v>
      </c>
      <c r="G752" s="32">
        <v>1474164</v>
      </c>
      <c r="H752" s="32">
        <v>12863010.282715686</v>
      </c>
      <c r="I752" s="32">
        <v>7926870.5715365177</v>
      </c>
      <c r="J752" s="35">
        <v>62.734246130287673</v>
      </c>
    </row>
    <row r="753" spans="1:10" x14ac:dyDescent="0.25">
      <c r="A753" s="29">
        <v>28</v>
      </c>
      <c r="B753" s="30" t="s">
        <v>2361</v>
      </c>
      <c r="C753" s="30" t="s">
        <v>2361</v>
      </c>
      <c r="D753" s="30" t="s">
        <v>4296</v>
      </c>
      <c r="E753" s="30" t="s">
        <v>4297</v>
      </c>
      <c r="F753" s="32">
        <v>51607</v>
      </c>
      <c r="G753" s="32">
        <v>6857633</v>
      </c>
      <c r="H753" s="32">
        <v>16455936.211696088</v>
      </c>
      <c r="I753" s="32">
        <v>13441001.300676264</v>
      </c>
      <c r="J753" s="35">
        <v>81.677666450287745</v>
      </c>
    </row>
    <row r="754" spans="1:10" x14ac:dyDescent="0.25">
      <c r="A754" s="29">
        <v>28</v>
      </c>
      <c r="B754" s="30" t="s">
        <v>2361</v>
      </c>
      <c r="C754" s="30" t="s">
        <v>2361</v>
      </c>
      <c r="D754" s="30" t="s">
        <v>4298</v>
      </c>
      <c r="E754" s="30" t="s">
        <v>4299</v>
      </c>
      <c r="F754" s="32">
        <v>52348</v>
      </c>
      <c r="G754" s="32">
        <v>3998789</v>
      </c>
      <c r="H754" s="32">
        <v>23938074.383338429</v>
      </c>
      <c r="I754" s="32">
        <v>19220714.387636587</v>
      </c>
      <c r="J754" s="35">
        <v>80.286923899671422</v>
      </c>
    </row>
    <row r="755" spans="1:10" x14ac:dyDescent="0.25">
      <c r="A755" s="29">
        <v>28</v>
      </c>
      <c r="B755" s="30" t="s">
        <v>2361</v>
      </c>
      <c r="C755" s="30" t="s">
        <v>2361</v>
      </c>
      <c r="D755" s="30" t="s">
        <v>4300</v>
      </c>
      <c r="E755" s="30" t="s">
        <v>4301</v>
      </c>
      <c r="F755" s="32">
        <v>51927</v>
      </c>
      <c r="G755" s="32">
        <v>5133304</v>
      </c>
      <c r="H755" s="32">
        <v>16008192.731854333</v>
      </c>
      <c r="I755" s="32">
        <v>12724467.803917037</v>
      </c>
      <c r="J755" s="35">
        <v>79.491666805322851</v>
      </c>
    </row>
    <row r="756" spans="1:10" x14ac:dyDescent="0.25">
      <c r="A756" s="29">
        <v>28</v>
      </c>
      <c r="B756" s="30" t="s">
        <v>2361</v>
      </c>
      <c r="C756" s="30" t="s">
        <v>2361</v>
      </c>
      <c r="D756" s="30" t="s">
        <v>4302</v>
      </c>
      <c r="E756" s="30" t="s">
        <v>4303</v>
      </c>
      <c r="F756" s="32">
        <v>298713</v>
      </c>
      <c r="G756" s="32">
        <v>1673090</v>
      </c>
      <c r="H756" s="32">
        <v>8900341.7184722461</v>
      </c>
      <c r="I756" s="32">
        <v>7889220.0677975174</v>
      </c>
      <c r="J756" s="35">
        <v>88.371102199435569</v>
      </c>
    </row>
    <row r="757" spans="1:10" x14ac:dyDescent="0.25">
      <c r="A757" s="29">
        <v>28</v>
      </c>
      <c r="B757" s="30" t="s">
        <v>2361</v>
      </c>
      <c r="C757" s="30" t="s">
        <v>2361</v>
      </c>
      <c r="D757" s="30" t="s">
        <v>4304</v>
      </c>
      <c r="E757" s="30" t="s">
        <v>4305</v>
      </c>
      <c r="F757" s="32">
        <v>908667</v>
      </c>
      <c r="G757" s="32">
        <v>6623888</v>
      </c>
      <c r="H757" s="32">
        <v>16610647.011254948</v>
      </c>
      <c r="I757" s="32">
        <v>16094040.852486113</v>
      </c>
      <c r="J757" s="35">
        <v>96.900626460628587</v>
      </c>
    </row>
    <row r="758" spans="1:10" x14ac:dyDescent="0.25">
      <c r="A758" s="29">
        <v>28</v>
      </c>
      <c r="B758" s="30" t="s">
        <v>2361</v>
      </c>
      <c r="C758" s="30" t="s">
        <v>2361</v>
      </c>
      <c r="D758" s="30" t="s">
        <v>4306</v>
      </c>
      <c r="E758" s="30" t="s">
        <v>2451</v>
      </c>
      <c r="F758" s="32">
        <v>471341</v>
      </c>
      <c r="G758" s="32">
        <v>6015912</v>
      </c>
      <c r="H758" s="32">
        <v>17498816.18559387</v>
      </c>
      <c r="I758" s="32">
        <v>17373714.905889791</v>
      </c>
      <c r="J758" s="35">
        <v>99.303351133892434</v>
      </c>
    </row>
    <row r="759" spans="1:10" x14ac:dyDescent="0.25">
      <c r="A759" s="29">
        <v>28</v>
      </c>
      <c r="B759" s="30" t="s">
        <v>2361</v>
      </c>
      <c r="C759" s="30" t="s">
        <v>2361</v>
      </c>
      <c r="D759" s="30" t="s">
        <v>4307</v>
      </c>
      <c r="E759" s="30" t="s">
        <v>4308</v>
      </c>
      <c r="F759" s="32">
        <v>102658</v>
      </c>
      <c r="G759" s="32">
        <v>3124151</v>
      </c>
      <c r="H759" s="32">
        <v>14701046.608827369</v>
      </c>
      <c r="I759" s="32">
        <v>9503504.6570165027</v>
      </c>
      <c r="J759" s="35">
        <v>64.676571709949542</v>
      </c>
    </row>
    <row r="760" spans="1:10" x14ac:dyDescent="0.25">
      <c r="A760" s="29">
        <v>28</v>
      </c>
      <c r="B760" s="30" t="s">
        <v>2361</v>
      </c>
      <c r="C760" s="30" t="s">
        <v>2361</v>
      </c>
      <c r="D760" s="30" t="s">
        <v>4309</v>
      </c>
      <c r="E760" s="30" t="s">
        <v>2411</v>
      </c>
      <c r="F760" s="32">
        <v>1093119</v>
      </c>
      <c r="G760" s="32">
        <v>6499556</v>
      </c>
      <c r="H760" s="32">
        <v>14774504.687520755</v>
      </c>
      <c r="I760" s="32">
        <v>13959414.553046832</v>
      </c>
      <c r="J760" s="35">
        <v>94.399885245613689</v>
      </c>
    </row>
    <row r="761" spans="1:10" x14ac:dyDescent="0.25">
      <c r="A761" s="29">
        <v>28</v>
      </c>
      <c r="B761" s="30" t="s">
        <v>2361</v>
      </c>
      <c r="C761" s="30" t="s">
        <v>2361</v>
      </c>
      <c r="D761" s="30" t="s">
        <v>4310</v>
      </c>
      <c r="E761" s="30" t="s">
        <v>4311</v>
      </c>
      <c r="F761" s="32">
        <v>58834</v>
      </c>
      <c r="G761" s="32">
        <v>3161241</v>
      </c>
      <c r="H761" s="32">
        <v>4408781.6113301832</v>
      </c>
      <c r="I761" s="32">
        <v>4109131.6541625592</v>
      </c>
      <c r="J761" s="35">
        <v>93.205530682938431</v>
      </c>
    </row>
    <row r="762" spans="1:10" x14ac:dyDescent="0.25">
      <c r="A762" s="29">
        <v>28</v>
      </c>
      <c r="B762" s="30" t="s">
        <v>2361</v>
      </c>
      <c r="C762" s="30" t="s">
        <v>2361</v>
      </c>
      <c r="D762" s="30" t="s">
        <v>4312</v>
      </c>
      <c r="E762" s="30" t="s">
        <v>4313</v>
      </c>
      <c r="F762" s="32">
        <v>8716900</v>
      </c>
      <c r="G762" s="32">
        <v>14000942</v>
      </c>
      <c r="H762" s="32">
        <v>21835402.315678395</v>
      </c>
      <c r="I762" s="32">
        <v>21106596.860676385</v>
      </c>
      <c r="J762" s="35">
        <v>96.626301123885781</v>
      </c>
    </row>
    <row r="763" spans="1:10" x14ac:dyDescent="0.25">
      <c r="A763" s="29">
        <v>28</v>
      </c>
      <c r="B763" s="30" t="s">
        <v>2361</v>
      </c>
      <c r="C763" s="30" t="s">
        <v>2361</v>
      </c>
      <c r="D763" s="30" t="s">
        <v>4314</v>
      </c>
      <c r="E763" s="30" t="s">
        <v>4315</v>
      </c>
      <c r="F763" s="32">
        <v>56322</v>
      </c>
      <c r="G763" s="32">
        <v>5987424</v>
      </c>
      <c r="H763" s="32">
        <v>19249311.150296509</v>
      </c>
      <c r="I763" s="32">
        <v>16973054.777458187</v>
      </c>
      <c r="J763" s="35">
        <v>88.167097990128184</v>
      </c>
    </row>
    <row r="764" spans="1:10" x14ac:dyDescent="0.25">
      <c r="A764" s="29">
        <v>28</v>
      </c>
      <c r="B764" s="30" t="s">
        <v>2361</v>
      </c>
      <c r="C764" s="30" t="s">
        <v>2361</v>
      </c>
      <c r="D764" s="30" t="s">
        <v>4316</v>
      </c>
      <c r="E764" s="30" t="s">
        <v>2501</v>
      </c>
      <c r="F764" s="32">
        <v>246563</v>
      </c>
      <c r="G764" s="32">
        <v>11702872</v>
      </c>
      <c r="H764" s="32">
        <v>23837781.782461278</v>
      </c>
      <c r="I764" s="32">
        <v>24890185.386006821</v>
      </c>
      <c r="J764" s="35">
        <v>104.42844820187943</v>
      </c>
    </row>
    <row r="765" spans="1:10" x14ac:dyDescent="0.25">
      <c r="A765" s="29">
        <v>28</v>
      </c>
      <c r="B765" s="30" t="s">
        <v>2361</v>
      </c>
      <c r="C765" s="30" t="s">
        <v>2361</v>
      </c>
      <c r="D765" s="30" t="s">
        <v>4317</v>
      </c>
      <c r="E765" s="30" t="s">
        <v>4318</v>
      </c>
      <c r="F765" s="32">
        <v>52194</v>
      </c>
      <c r="G765" s="32">
        <v>12755044</v>
      </c>
      <c r="H765" s="32">
        <v>23241156.266256656</v>
      </c>
      <c r="I765" s="32">
        <v>23579233.32317891</v>
      </c>
      <c r="J765" s="35">
        <v>101.45569792504885</v>
      </c>
    </row>
    <row r="766" spans="1:10" x14ac:dyDescent="0.25">
      <c r="A766" s="29">
        <v>28</v>
      </c>
      <c r="B766" s="30" t="s">
        <v>2361</v>
      </c>
      <c r="C766" s="30" t="s">
        <v>2361</v>
      </c>
      <c r="D766" s="30" t="s">
        <v>4319</v>
      </c>
      <c r="E766" s="30" t="s">
        <v>4320</v>
      </c>
      <c r="F766" s="32">
        <v>83877</v>
      </c>
      <c r="G766" s="32">
        <v>5989096</v>
      </c>
      <c r="H766" s="32">
        <v>18639125.604134627</v>
      </c>
      <c r="I766" s="32">
        <v>17746605.403197538</v>
      </c>
      <c r="J766" s="35">
        <v>95.206396910952932</v>
      </c>
    </row>
    <row r="767" spans="1:10" x14ac:dyDescent="0.25">
      <c r="A767" s="29">
        <v>28</v>
      </c>
      <c r="B767" s="30" t="s">
        <v>2361</v>
      </c>
      <c r="C767" s="30" t="s">
        <v>2361</v>
      </c>
      <c r="D767" s="30" t="s">
        <v>4321</v>
      </c>
      <c r="E767" s="30" t="s">
        <v>4322</v>
      </c>
      <c r="F767" s="32">
        <v>78674</v>
      </c>
      <c r="G767" s="32">
        <v>4809066</v>
      </c>
      <c r="H767" s="32">
        <v>20192380.121005669</v>
      </c>
      <c r="I767" s="32">
        <v>17337684.968795281</v>
      </c>
      <c r="J767" s="35">
        <v>85.860165669725689</v>
      </c>
    </row>
    <row r="768" spans="1:10" x14ac:dyDescent="0.25">
      <c r="A768" s="29">
        <v>28</v>
      </c>
      <c r="B768" s="30" t="s">
        <v>2361</v>
      </c>
      <c r="C768" s="30" t="s">
        <v>2361</v>
      </c>
      <c r="D768" s="30" t="s">
        <v>4323</v>
      </c>
      <c r="E768" s="30" t="s">
        <v>2595</v>
      </c>
      <c r="F768" s="32">
        <v>234147</v>
      </c>
      <c r="G768" s="32">
        <v>8294274</v>
      </c>
      <c r="H768" s="32">
        <v>18967547.684360679</v>
      </c>
      <c r="I768" s="32">
        <v>17636348.301682279</v>
      </c>
      <c r="J768" s="35">
        <v>92.976122679342453</v>
      </c>
    </row>
    <row r="769" spans="1:10" x14ac:dyDescent="0.25">
      <c r="A769" s="29">
        <v>28</v>
      </c>
      <c r="B769" s="30" t="s">
        <v>2361</v>
      </c>
      <c r="C769" s="30" t="s">
        <v>2361</v>
      </c>
      <c r="D769" s="30" t="s">
        <v>4324</v>
      </c>
      <c r="E769" s="30" t="s">
        <v>2565</v>
      </c>
      <c r="F769" s="32">
        <v>182568</v>
      </c>
      <c r="G769" s="32">
        <v>4776146</v>
      </c>
      <c r="H769" s="32">
        <v>26135607.196841724</v>
      </c>
      <c r="I769" s="32">
        <v>23988936.545090046</v>
      </c>
      <c r="J769" s="35">
        <v>91.78757163796503</v>
      </c>
    </row>
    <row r="770" spans="1:10" x14ac:dyDescent="0.25">
      <c r="A770" s="29">
        <v>28</v>
      </c>
      <c r="B770" s="30" t="s">
        <v>2361</v>
      </c>
      <c r="C770" s="30" t="s">
        <v>2361</v>
      </c>
      <c r="D770" s="30" t="s">
        <v>4325</v>
      </c>
      <c r="E770" s="30" t="s">
        <v>4326</v>
      </c>
      <c r="F770" s="32">
        <v>77053</v>
      </c>
      <c r="G770" s="32">
        <v>3334797</v>
      </c>
      <c r="H770" s="32">
        <v>4352874.5515424451</v>
      </c>
      <c r="I770" s="32">
        <v>4157684.8774739467</v>
      </c>
      <c r="J770" s="35">
        <v>95.533033797515984</v>
      </c>
    </row>
    <row r="771" spans="1:10" x14ac:dyDescent="0.25">
      <c r="A771" s="29">
        <v>28</v>
      </c>
      <c r="B771" s="30" t="s">
        <v>2361</v>
      </c>
      <c r="C771" s="30" t="s">
        <v>2361</v>
      </c>
      <c r="D771" s="30" t="s">
        <v>4327</v>
      </c>
      <c r="E771" s="30" t="s">
        <v>4328</v>
      </c>
      <c r="F771" s="32">
        <v>316563</v>
      </c>
      <c r="G771" s="32">
        <v>6877222</v>
      </c>
      <c r="H771" s="32">
        <v>20239998.348038148</v>
      </c>
      <c r="I771" s="32">
        <v>18941714.945808575</v>
      </c>
      <c r="J771" s="35">
        <v>93.598574099310397</v>
      </c>
    </row>
    <row r="772" spans="1:10" x14ac:dyDescent="0.25">
      <c r="A772" s="29">
        <v>28</v>
      </c>
      <c r="B772" s="30" t="s">
        <v>2361</v>
      </c>
      <c r="C772" s="30" t="s">
        <v>2361</v>
      </c>
      <c r="D772" s="30" t="s">
        <v>4329</v>
      </c>
      <c r="E772" s="30" t="s">
        <v>4330</v>
      </c>
      <c r="F772" s="32">
        <v>114118</v>
      </c>
      <c r="G772" s="32">
        <v>3339230</v>
      </c>
      <c r="H772" s="32">
        <v>7991629.3351706127</v>
      </c>
      <c r="I772" s="32">
        <v>7563075.9600325981</v>
      </c>
      <c r="J772" s="35">
        <v>94.560426573371416</v>
      </c>
    </row>
    <row r="773" spans="1:10" x14ac:dyDescent="0.25">
      <c r="A773" s="29">
        <v>28</v>
      </c>
      <c r="B773" s="30" t="s">
        <v>2361</v>
      </c>
      <c r="C773" s="30" t="s">
        <v>2361</v>
      </c>
      <c r="D773" s="30" t="s">
        <v>4331</v>
      </c>
      <c r="E773" s="30" t="s">
        <v>4332</v>
      </c>
      <c r="F773" s="32">
        <v>212231</v>
      </c>
      <c r="G773" s="32">
        <v>4208122</v>
      </c>
      <c r="H773" s="32">
        <v>25295054.089581639</v>
      </c>
      <c r="I773" s="32">
        <v>24164017.866541646</v>
      </c>
      <c r="J773" s="35">
        <v>95.525897751506605</v>
      </c>
    </row>
    <row r="774" spans="1:10" x14ac:dyDescent="0.25">
      <c r="A774" s="29">
        <v>28</v>
      </c>
      <c r="B774" s="30" t="s">
        <v>2361</v>
      </c>
      <c r="C774" s="30" t="s">
        <v>2361</v>
      </c>
      <c r="D774" s="30" t="s">
        <v>4333</v>
      </c>
      <c r="E774" s="30" t="s">
        <v>4334</v>
      </c>
      <c r="F774" s="32">
        <v>175773</v>
      </c>
      <c r="G774" s="32">
        <v>1096381</v>
      </c>
      <c r="H774" s="32">
        <v>3553715.7742030914</v>
      </c>
      <c r="I774" s="32">
        <v>2599920.4879133883</v>
      </c>
      <c r="J774" s="35">
        <v>73.122031887149902</v>
      </c>
    </row>
    <row r="775" spans="1:10" x14ac:dyDescent="0.25">
      <c r="A775" s="29">
        <v>28</v>
      </c>
      <c r="B775" s="30" t="s">
        <v>2361</v>
      </c>
      <c r="C775" s="30" t="s">
        <v>2361</v>
      </c>
      <c r="D775" s="30" t="s">
        <v>4335</v>
      </c>
      <c r="E775" s="30" t="s">
        <v>4336</v>
      </c>
      <c r="F775" s="32">
        <v>76792</v>
      </c>
      <c r="G775" s="32">
        <v>7094474</v>
      </c>
      <c r="H775" s="32">
        <v>17538319.221416291</v>
      </c>
      <c r="I775" s="32">
        <v>16754014.177245025</v>
      </c>
      <c r="J775" s="35">
        <v>95.551463106834049</v>
      </c>
    </row>
    <row r="776" spans="1:10" x14ac:dyDescent="0.25">
      <c r="A776" s="29">
        <v>28</v>
      </c>
      <c r="B776" s="30" t="s">
        <v>2361</v>
      </c>
      <c r="C776" s="30" t="s">
        <v>2361</v>
      </c>
      <c r="D776" s="30" t="s">
        <v>4337</v>
      </c>
      <c r="E776" s="30" t="s">
        <v>4338</v>
      </c>
      <c r="F776" s="32">
        <v>156783</v>
      </c>
      <c r="G776" s="32">
        <v>4112225</v>
      </c>
      <c r="H776" s="32">
        <v>26275500.44483139</v>
      </c>
      <c r="I776" s="32">
        <v>24216711.075154833</v>
      </c>
      <c r="J776" s="35">
        <v>92.168823673485008</v>
      </c>
    </row>
    <row r="777" spans="1:10" x14ac:dyDescent="0.25">
      <c r="A777" s="29">
        <v>28</v>
      </c>
      <c r="B777" s="30" t="s">
        <v>2361</v>
      </c>
      <c r="C777" s="30" t="s">
        <v>2361</v>
      </c>
      <c r="D777" s="30" t="s">
        <v>4339</v>
      </c>
      <c r="E777" s="30" t="s">
        <v>2489</v>
      </c>
      <c r="F777" s="32">
        <v>123400</v>
      </c>
      <c r="G777" s="32">
        <v>2473422</v>
      </c>
      <c r="H777" s="32">
        <v>17931968.282974068</v>
      </c>
      <c r="I777" s="32">
        <v>12506718.190972447</v>
      </c>
      <c r="J777" s="35">
        <v>69.590045113452177</v>
      </c>
    </row>
    <row r="778" spans="1:10" x14ac:dyDescent="0.25">
      <c r="A778" s="29">
        <v>28</v>
      </c>
      <c r="B778" s="30" t="s">
        <v>2361</v>
      </c>
      <c r="C778" s="30" t="s">
        <v>2361</v>
      </c>
      <c r="D778" s="30" t="s">
        <v>4340</v>
      </c>
      <c r="E778" s="30" t="s">
        <v>2623</v>
      </c>
      <c r="F778" s="32">
        <v>246641</v>
      </c>
      <c r="G778" s="32">
        <v>1032978</v>
      </c>
      <c r="H778" s="32">
        <v>1962781.1284498521</v>
      </c>
      <c r="I778" s="32">
        <v>1709309.6037195763</v>
      </c>
      <c r="J778" s="35">
        <v>87.111664954731779</v>
      </c>
    </row>
    <row r="779" spans="1:10" x14ac:dyDescent="0.25">
      <c r="A779" s="29">
        <v>28</v>
      </c>
      <c r="B779" s="30" t="s">
        <v>2361</v>
      </c>
      <c r="C779" s="30" t="s">
        <v>2361</v>
      </c>
      <c r="D779" s="30" t="s">
        <v>4341</v>
      </c>
      <c r="E779" s="30" t="s">
        <v>2583</v>
      </c>
      <c r="F779" s="32">
        <v>398522</v>
      </c>
      <c r="G779" s="32">
        <v>2812312</v>
      </c>
      <c r="H779" s="32">
        <v>17078160.928094309</v>
      </c>
      <c r="I779" s="32">
        <v>12027933.337318894</v>
      </c>
      <c r="J779" s="35">
        <v>70.208910980573222</v>
      </c>
    </row>
    <row r="780" spans="1:10" x14ac:dyDescent="0.25">
      <c r="A780" s="29">
        <v>28</v>
      </c>
      <c r="B780" s="30" t="s">
        <v>2361</v>
      </c>
      <c r="C780" s="30" t="s">
        <v>2361</v>
      </c>
      <c r="D780" s="30" t="s">
        <v>4342</v>
      </c>
      <c r="E780" s="30" t="s">
        <v>4343</v>
      </c>
      <c r="F780" s="32">
        <v>171262</v>
      </c>
      <c r="G780" s="32">
        <v>6665798</v>
      </c>
      <c r="H780" s="32">
        <v>13429256.697375951</v>
      </c>
      <c r="I780" s="32">
        <v>12901731.129532529</v>
      </c>
      <c r="J780" s="35">
        <v>96.034723629293126</v>
      </c>
    </row>
    <row r="781" spans="1:10" x14ac:dyDescent="0.25">
      <c r="A781" s="29">
        <v>28</v>
      </c>
      <c r="B781" s="30" t="s">
        <v>2361</v>
      </c>
      <c r="C781" s="30" t="s">
        <v>2361</v>
      </c>
      <c r="D781" s="30" t="s">
        <v>4344</v>
      </c>
      <c r="E781" s="30" t="s">
        <v>4345</v>
      </c>
      <c r="F781" s="32">
        <v>232899</v>
      </c>
      <c r="G781" s="32">
        <v>8458853</v>
      </c>
      <c r="H781" s="32">
        <v>23663354.39497808</v>
      </c>
      <c r="I781" s="32">
        <v>21592907.397481311</v>
      </c>
      <c r="J781" s="35">
        <v>91.257121830493034</v>
      </c>
    </row>
    <row r="782" spans="1:10" x14ac:dyDescent="0.25">
      <c r="A782" s="29">
        <v>28</v>
      </c>
      <c r="B782" s="30" t="s">
        <v>2361</v>
      </c>
      <c r="C782" s="30" t="s">
        <v>2361</v>
      </c>
      <c r="D782" s="30" t="s">
        <v>4346</v>
      </c>
      <c r="E782" s="30" t="s">
        <v>4347</v>
      </c>
      <c r="F782" s="32">
        <v>73176</v>
      </c>
      <c r="G782" s="32">
        <v>5448883</v>
      </c>
      <c r="H782" s="32">
        <v>15876137.386752488</v>
      </c>
      <c r="I782" s="32">
        <v>14176364.109954083</v>
      </c>
      <c r="J782" s="35">
        <v>89.296675983929148</v>
      </c>
    </row>
    <row r="783" spans="1:10" x14ac:dyDescent="0.25">
      <c r="A783" s="29">
        <v>28</v>
      </c>
      <c r="B783" s="30" t="s">
        <v>2361</v>
      </c>
      <c r="C783" s="30" t="s">
        <v>2361</v>
      </c>
      <c r="D783" s="30" t="s">
        <v>4348</v>
      </c>
      <c r="E783" s="30" t="s">
        <v>4349</v>
      </c>
      <c r="F783" s="32">
        <v>54448</v>
      </c>
      <c r="G783" s="32">
        <v>13573967</v>
      </c>
      <c r="H783" s="32">
        <v>20689294.480201293</v>
      </c>
      <c r="I783" s="32">
        <v>20421012.050470173</v>
      </c>
      <c r="J783" s="35">
        <v>98.702463372392003</v>
      </c>
    </row>
    <row r="784" spans="1:10" x14ac:dyDescent="0.25">
      <c r="A784" s="29">
        <v>28</v>
      </c>
      <c r="B784" s="30" t="s">
        <v>2361</v>
      </c>
      <c r="C784" s="30" t="s">
        <v>2361</v>
      </c>
      <c r="D784" s="30" t="s">
        <v>4350</v>
      </c>
      <c r="E784" s="30" t="s">
        <v>4351</v>
      </c>
      <c r="F784" s="32">
        <v>486984</v>
      </c>
      <c r="G784" s="32">
        <v>7881710</v>
      </c>
      <c r="H784" s="32">
        <v>20577599.253320441</v>
      </c>
      <c r="I784" s="32">
        <v>17936348.831587896</v>
      </c>
      <c r="J784" s="35">
        <v>87.173803186346973</v>
      </c>
    </row>
    <row r="785" spans="1:10" x14ac:dyDescent="0.25">
      <c r="A785" s="29">
        <v>28</v>
      </c>
      <c r="B785" s="30" t="s">
        <v>2361</v>
      </c>
      <c r="C785" s="30" t="s">
        <v>2361</v>
      </c>
      <c r="D785" s="30" t="s">
        <v>4352</v>
      </c>
      <c r="E785" s="30" t="s">
        <v>4353</v>
      </c>
      <c r="F785" s="32">
        <v>64711</v>
      </c>
      <c r="G785" s="32">
        <v>5931360</v>
      </c>
      <c r="H785" s="32">
        <v>19697057.33346726</v>
      </c>
      <c r="I785" s="32">
        <v>22089804.649534084</v>
      </c>
      <c r="J785" s="35">
        <v>112.15887315294154</v>
      </c>
    </row>
    <row r="786" spans="1:10" x14ac:dyDescent="0.25">
      <c r="A786" s="29">
        <v>28</v>
      </c>
      <c r="B786" s="30" t="s">
        <v>2361</v>
      </c>
      <c r="C786" s="30" t="s">
        <v>2361</v>
      </c>
      <c r="D786" s="30" t="s">
        <v>4354</v>
      </c>
      <c r="E786" s="30" t="s">
        <v>4355</v>
      </c>
      <c r="F786" s="32">
        <v>52143</v>
      </c>
      <c r="G786" s="32">
        <v>2999378</v>
      </c>
      <c r="H786" s="32">
        <v>18121550.833803196</v>
      </c>
      <c r="I786" s="32">
        <v>12941000.831003202</v>
      </c>
      <c r="J786" s="35">
        <v>71.393593857277097</v>
      </c>
    </row>
    <row r="787" spans="1:10" x14ac:dyDescent="0.25">
      <c r="A787" s="29">
        <v>28</v>
      </c>
      <c r="B787" s="30" t="s">
        <v>2361</v>
      </c>
      <c r="C787" s="30" t="s">
        <v>2361</v>
      </c>
      <c r="D787" s="30" t="s">
        <v>4356</v>
      </c>
      <c r="E787" s="30" t="s">
        <v>4357</v>
      </c>
      <c r="F787" s="32">
        <v>72350</v>
      </c>
      <c r="G787" s="32">
        <v>3430029</v>
      </c>
      <c r="H787" s="32">
        <v>13045038.127408432</v>
      </c>
      <c r="I787" s="32">
        <v>11057203.116199033</v>
      </c>
      <c r="J787" s="35">
        <v>84.760282722874905</v>
      </c>
    </row>
    <row r="788" spans="1:10" x14ac:dyDescent="0.25">
      <c r="A788" s="29">
        <v>28</v>
      </c>
      <c r="B788" s="30" t="s">
        <v>2361</v>
      </c>
      <c r="C788" s="30" t="s">
        <v>2361</v>
      </c>
      <c r="D788" s="30" t="s">
        <v>4358</v>
      </c>
      <c r="E788" s="30" t="s">
        <v>2413</v>
      </c>
      <c r="F788" s="32">
        <v>76303</v>
      </c>
      <c r="G788" s="32">
        <v>5916948</v>
      </c>
      <c r="H788" s="32">
        <v>12517937.011572285</v>
      </c>
      <c r="I788" s="32">
        <v>10482166.780847412</v>
      </c>
      <c r="J788" s="35">
        <v>83.737239167529452</v>
      </c>
    </row>
    <row r="789" spans="1:10" x14ac:dyDescent="0.25">
      <c r="A789" s="29">
        <v>28</v>
      </c>
      <c r="B789" s="30" t="s">
        <v>2361</v>
      </c>
      <c r="C789" s="30" t="s">
        <v>2361</v>
      </c>
      <c r="D789" s="30" t="s">
        <v>4359</v>
      </c>
      <c r="E789" s="30" t="s">
        <v>4360</v>
      </c>
      <c r="F789" s="32">
        <v>59139</v>
      </c>
      <c r="G789" s="32">
        <v>3387097</v>
      </c>
      <c r="H789" s="32">
        <v>16616136.376452088</v>
      </c>
      <c r="I789" s="32">
        <v>12515252.829418827</v>
      </c>
      <c r="J789" s="35">
        <v>75.308419586059955</v>
      </c>
    </row>
    <row r="790" spans="1:10" x14ac:dyDescent="0.25">
      <c r="A790" s="29">
        <v>28</v>
      </c>
      <c r="B790" s="30" t="s">
        <v>2361</v>
      </c>
      <c r="C790" s="30" t="s">
        <v>2361</v>
      </c>
      <c r="D790" s="30" t="s">
        <v>4361</v>
      </c>
      <c r="E790" s="30" t="s">
        <v>4362</v>
      </c>
      <c r="F790" s="32">
        <v>146217</v>
      </c>
      <c r="G790" s="32">
        <v>13549227</v>
      </c>
      <c r="H790" s="32">
        <v>22722124.118755002</v>
      </c>
      <c r="I790" s="32">
        <v>23575195.215262249</v>
      </c>
      <c r="J790" s="35">
        <v>103.76786711736666</v>
      </c>
    </row>
    <row r="791" spans="1:10" x14ac:dyDescent="0.25">
      <c r="A791" s="29">
        <v>28</v>
      </c>
      <c r="B791" s="30" t="s">
        <v>2361</v>
      </c>
      <c r="C791" s="30" t="s">
        <v>2361</v>
      </c>
      <c r="D791" s="30" t="s">
        <v>4363</v>
      </c>
      <c r="E791" s="30" t="s">
        <v>2585</v>
      </c>
      <c r="F791" s="32">
        <v>313652</v>
      </c>
      <c r="G791" s="32">
        <v>2752375</v>
      </c>
      <c r="H791" s="32">
        <v>16410327.886753472</v>
      </c>
      <c r="I791" s="32">
        <v>15111849.735911136</v>
      </c>
      <c r="J791" s="35">
        <v>92.201675630954043</v>
      </c>
    </row>
    <row r="792" spans="1:10" x14ac:dyDescent="0.25">
      <c r="A792" s="29">
        <v>28</v>
      </c>
      <c r="B792" s="30" t="s">
        <v>2361</v>
      </c>
      <c r="C792" s="30" t="s">
        <v>2361</v>
      </c>
      <c r="D792" s="30" t="s">
        <v>4364</v>
      </c>
      <c r="E792" s="30" t="s">
        <v>2509</v>
      </c>
      <c r="F792" s="32">
        <v>251692</v>
      </c>
      <c r="G792" s="32">
        <v>5215704</v>
      </c>
      <c r="H792" s="32">
        <v>18873482.800740588</v>
      </c>
      <c r="I792" s="32">
        <v>16581315.90654848</v>
      </c>
      <c r="J792" s="35">
        <v>87.806839592438379</v>
      </c>
    </row>
    <row r="793" spans="1:10" x14ac:dyDescent="0.25">
      <c r="A793" s="29">
        <v>28</v>
      </c>
      <c r="B793" s="30" t="s">
        <v>2361</v>
      </c>
      <c r="C793" s="30" t="s">
        <v>2361</v>
      </c>
      <c r="D793" s="30" t="s">
        <v>4365</v>
      </c>
      <c r="E793" s="30" t="s">
        <v>4366</v>
      </c>
      <c r="F793" s="32">
        <v>71138</v>
      </c>
      <c r="G793" s="32">
        <v>13583254</v>
      </c>
      <c r="H793" s="32">
        <v>23559254.937347125</v>
      </c>
      <c r="I793" s="32">
        <v>23614791.88585566</v>
      </c>
      <c r="J793" s="35">
        <v>100.229832504428</v>
      </c>
    </row>
    <row r="794" spans="1:10" x14ac:dyDescent="0.25">
      <c r="A794" s="29">
        <v>28</v>
      </c>
      <c r="B794" s="30" t="s">
        <v>2361</v>
      </c>
      <c r="C794" s="30" t="s">
        <v>2361</v>
      </c>
      <c r="D794" s="30" t="s">
        <v>4367</v>
      </c>
      <c r="E794" s="30" t="s">
        <v>4368</v>
      </c>
      <c r="F794" s="32">
        <v>58666</v>
      </c>
      <c r="G794" s="32">
        <v>5990172</v>
      </c>
      <c r="H794" s="32">
        <v>20265588.660007499</v>
      </c>
      <c r="I794" s="32">
        <v>18617111.757133603</v>
      </c>
      <c r="J794" s="35">
        <v>91.863150025568459</v>
      </c>
    </row>
    <row r="795" spans="1:10" x14ac:dyDescent="0.25">
      <c r="A795" s="29">
        <v>28</v>
      </c>
      <c r="B795" s="30" t="s">
        <v>2361</v>
      </c>
      <c r="C795" s="30" t="s">
        <v>2361</v>
      </c>
      <c r="D795" s="30" t="s">
        <v>4369</v>
      </c>
      <c r="E795" s="30" t="s">
        <v>4370</v>
      </c>
      <c r="F795" s="32">
        <v>87513</v>
      </c>
      <c r="G795" s="32">
        <v>12269211</v>
      </c>
      <c r="H795" s="32">
        <v>22282532.367214017</v>
      </c>
      <c r="I795" s="32">
        <v>20374991.706946399</v>
      </c>
      <c r="J795" s="35">
        <v>91.437572560648135</v>
      </c>
    </row>
    <row r="796" spans="1:10" x14ac:dyDescent="0.25">
      <c r="A796" s="29">
        <v>28</v>
      </c>
      <c r="B796" s="30" t="s">
        <v>2361</v>
      </c>
      <c r="C796" s="30" t="s">
        <v>2361</v>
      </c>
      <c r="D796" s="30" t="s">
        <v>4371</v>
      </c>
      <c r="E796" s="30" t="s">
        <v>4372</v>
      </c>
      <c r="F796" s="32">
        <v>322605</v>
      </c>
      <c r="G796" s="32">
        <v>2540543</v>
      </c>
      <c r="H796" s="32">
        <v>7493349.9147099396</v>
      </c>
      <c r="I796" s="32">
        <v>6366456.6057903627</v>
      </c>
      <c r="J796" s="35">
        <v>84.982171094062394</v>
      </c>
    </row>
    <row r="797" spans="1:10" x14ac:dyDescent="0.25">
      <c r="A797" s="29">
        <v>28</v>
      </c>
      <c r="B797" s="30" t="s">
        <v>2361</v>
      </c>
      <c r="C797" s="30" t="s">
        <v>2361</v>
      </c>
      <c r="D797" s="30" t="s">
        <v>4373</v>
      </c>
      <c r="E797" s="30" t="s">
        <v>4374</v>
      </c>
      <c r="F797" s="32">
        <v>59106</v>
      </c>
      <c r="G797" s="32">
        <v>4983025</v>
      </c>
      <c r="H797" s="32">
        <v>20764833.912191655</v>
      </c>
      <c r="I797" s="32">
        <v>17716942.926809464</v>
      </c>
      <c r="J797" s="35">
        <v>85.321817844212092</v>
      </c>
    </row>
    <row r="798" spans="1:10" x14ac:dyDescent="0.25">
      <c r="A798" s="29">
        <v>28</v>
      </c>
      <c r="B798" s="30" t="s">
        <v>2361</v>
      </c>
      <c r="C798" s="30" t="s">
        <v>2361</v>
      </c>
      <c r="D798" s="30" t="s">
        <v>4375</v>
      </c>
      <c r="E798" s="30" t="s">
        <v>2643</v>
      </c>
      <c r="F798" s="32">
        <v>128282</v>
      </c>
      <c r="G798" s="32">
        <v>1733999</v>
      </c>
      <c r="H798" s="32">
        <v>4799462.02046273</v>
      </c>
      <c r="I798" s="32">
        <v>3465062.2173336865</v>
      </c>
      <c r="J798" s="35">
        <v>72.174700625185139</v>
      </c>
    </row>
    <row r="799" spans="1:10" x14ac:dyDescent="0.25">
      <c r="A799" s="29">
        <v>28</v>
      </c>
      <c r="B799" s="30" t="s">
        <v>2361</v>
      </c>
      <c r="C799" s="30" t="s">
        <v>2361</v>
      </c>
      <c r="D799" s="30" t="s">
        <v>4376</v>
      </c>
      <c r="E799" s="30" t="s">
        <v>2611</v>
      </c>
      <c r="F799" s="32">
        <v>174570</v>
      </c>
      <c r="G799" s="32">
        <v>3158592</v>
      </c>
      <c r="H799" s="32">
        <v>21781591.418949421</v>
      </c>
      <c r="I799" s="32">
        <v>19563024.869221516</v>
      </c>
      <c r="J799" s="35">
        <v>89.801159778312424</v>
      </c>
    </row>
    <row r="800" spans="1:10" x14ac:dyDescent="0.25">
      <c r="A800" s="29">
        <v>28</v>
      </c>
      <c r="B800" s="30" t="s">
        <v>2361</v>
      </c>
      <c r="C800" s="30" t="s">
        <v>2361</v>
      </c>
      <c r="D800" s="30" t="s">
        <v>4377</v>
      </c>
      <c r="E800" s="30" t="s">
        <v>4378</v>
      </c>
      <c r="F800" s="32">
        <v>80412</v>
      </c>
      <c r="G800" s="32">
        <v>7201287</v>
      </c>
      <c r="H800" s="32">
        <v>18990484.258282345</v>
      </c>
      <c r="I800" s="32">
        <v>18518275.44426205</v>
      </c>
      <c r="J800" s="35">
        <v>97.537240008953887</v>
      </c>
    </row>
    <row r="801" spans="1:10" x14ac:dyDescent="0.25">
      <c r="A801" s="29">
        <v>28</v>
      </c>
      <c r="B801" s="30" t="s">
        <v>2361</v>
      </c>
      <c r="C801" s="30" t="s">
        <v>2361</v>
      </c>
      <c r="D801" s="30" t="s">
        <v>4379</v>
      </c>
      <c r="E801" s="30" t="s">
        <v>4380</v>
      </c>
      <c r="F801" s="32">
        <v>50122</v>
      </c>
      <c r="G801" s="32">
        <v>1425525</v>
      </c>
      <c r="H801" s="32">
        <v>7157632.3628546353</v>
      </c>
      <c r="I801" s="32">
        <v>5690908.712262081</v>
      </c>
      <c r="J801" s="35">
        <v>79.501900027931839</v>
      </c>
    </row>
    <row r="802" spans="1:10" x14ac:dyDescent="0.25">
      <c r="A802" s="29">
        <v>28</v>
      </c>
      <c r="B802" s="30" t="s">
        <v>2361</v>
      </c>
      <c r="C802" s="30" t="s">
        <v>2361</v>
      </c>
      <c r="D802" s="30" t="s">
        <v>4381</v>
      </c>
      <c r="E802" s="30" t="s">
        <v>4382</v>
      </c>
      <c r="F802" s="32">
        <v>131093</v>
      </c>
      <c r="G802" s="32">
        <v>4900913</v>
      </c>
      <c r="H802" s="32">
        <v>17517819.651453547</v>
      </c>
      <c r="I802" s="32">
        <v>14444861.220141426</v>
      </c>
      <c r="J802" s="35">
        <v>82.430099358470699</v>
      </c>
    </row>
    <row r="803" spans="1:10" x14ac:dyDescent="0.25">
      <c r="A803" s="29">
        <v>28</v>
      </c>
      <c r="B803" s="30" t="s">
        <v>2361</v>
      </c>
      <c r="C803" s="30" t="s">
        <v>2361</v>
      </c>
      <c r="D803" s="30" t="s">
        <v>4383</v>
      </c>
      <c r="E803" s="30" t="s">
        <v>4384</v>
      </c>
      <c r="F803" s="32">
        <v>120209</v>
      </c>
      <c r="G803" s="32">
        <v>864656</v>
      </c>
      <c r="H803" s="32">
        <v>10382015.256453345</v>
      </c>
      <c r="I803" s="32">
        <v>5831260.1016729195</v>
      </c>
      <c r="J803" s="35">
        <v>61.689647092147844</v>
      </c>
    </row>
    <row r="804" spans="1:10" x14ac:dyDescent="0.25">
      <c r="A804" s="29">
        <v>28</v>
      </c>
      <c r="B804" s="30" t="s">
        <v>2361</v>
      </c>
      <c r="C804" s="30" t="s">
        <v>2361</v>
      </c>
      <c r="D804" s="30" t="s">
        <v>4385</v>
      </c>
      <c r="E804" s="30" t="s">
        <v>4386</v>
      </c>
      <c r="F804" s="32">
        <v>60657</v>
      </c>
      <c r="G804" s="32">
        <v>4244165</v>
      </c>
      <c r="H804" s="32">
        <v>22573671.649141897</v>
      </c>
      <c r="I804" s="32">
        <v>21165983.768666435</v>
      </c>
      <c r="J804" s="35">
        <v>93.763923430106985</v>
      </c>
    </row>
    <row r="805" spans="1:10" x14ac:dyDescent="0.25">
      <c r="A805" s="29">
        <v>28</v>
      </c>
      <c r="B805" s="30" t="s">
        <v>2361</v>
      </c>
      <c r="C805" s="30" t="s">
        <v>2361</v>
      </c>
      <c r="D805" s="30" t="s">
        <v>4387</v>
      </c>
      <c r="E805" s="30" t="s">
        <v>2511</v>
      </c>
      <c r="F805" s="32">
        <v>84925</v>
      </c>
      <c r="G805" s="32">
        <v>12683761</v>
      </c>
      <c r="H805" s="32">
        <v>20158971.071357079</v>
      </c>
      <c r="I805" s="32">
        <v>19504330.435207538</v>
      </c>
      <c r="J805" s="35">
        <v>96.749394044156602</v>
      </c>
    </row>
    <row r="806" spans="1:10" x14ac:dyDescent="0.25">
      <c r="A806" s="29">
        <v>28</v>
      </c>
      <c r="B806" s="30" t="s">
        <v>2361</v>
      </c>
      <c r="C806" s="30" t="s">
        <v>2361</v>
      </c>
      <c r="D806" s="30" t="s">
        <v>4388</v>
      </c>
      <c r="E806" s="30" t="s">
        <v>2625</v>
      </c>
      <c r="F806" s="32">
        <v>104726</v>
      </c>
      <c r="G806" s="32">
        <v>1034593</v>
      </c>
      <c r="H806" s="32">
        <v>2596709.4351641424</v>
      </c>
      <c r="I806" s="32">
        <v>1885247.6806428204</v>
      </c>
      <c r="J806" s="35">
        <v>72.673514507381171</v>
      </c>
    </row>
    <row r="807" spans="1:10" x14ac:dyDescent="0.25">
      <c r="A807" s="29">
        <v>28</v>
      </c>
      <c r="B807" s="30" t="s">
        <v>2361</v>
      </c>
      <c r="C807" s="30" t="s">
        <v>2361</v>
      </c>
      <c r="D807" s="30" t="s">
        <v>4389</v>
      </c>
      <c r="E807" s="30" t="s">
        <v>4390</v>
      </c>
      <c r="F807" s="32">
        <v>62401</v>
      </c>
      <c r="G807" s="32">
        <v>10980390</v>
      </c>
      <c r="H807" s="32">
        <v>19072108.910722584</v>
      </c>
      <c r="I807" s="32">
        <v>17879853.80147754</v>
      </c>
      <c r="J807" s="35">
        <v>93.747803908591194</v>
      </c>
    </row>
    <row r="808" spans="1:10" x14ac:dyDescent="0.25">
      <c r="A808" s="29">
        <v>28</v>
      </c>
      <c r="B808" s="30" t="s">
        <v>2361</v>
      </c>
      <c r="C808" s="30" t="s">
        <v>2361</v>
      </c>
      <c r="D808" s="30" t="s">
        <v>4391</v>
      </c>
      <c r="E808" s="30" t="s">
        <v>4392</v>
      </c>
      <c r="F808" s="32">
        <v>880107</v>
      </c>
      <c r="G808" s="32">
        <v>2529859</v>
      </c>
      <c r="H808" s="32">
        <v>3718449.6486427216</v>
      </c>
      <c r="I808" s="32">
        <v>3508262.8199548465</v>
      </c>
      <c r="J808" s="35">
        <v>94.316662574664207</v>
      </c>
    </row>
    <row r="809" spans="1:10" x14ac:dyDescent="0.25">
      <c r="A809" s="29">
        <v>28</v>
      </c>
      <c r="B809" s="30" t="s">
        <v>2361</v>
      </c>
      <c r="C809" s="30" t="s">
        <v>2361</v>
      </c>
      <c r="D809" s="30" t="s">
        <v>4393</v>
      </c>
      <c r="E809" s="30" t="s">
        <v>2437</v>
      </c>
      <c r="F809" s="32">
        <v>270401</v>
      </c>
      <c r="G809" s="32">
        <v>7314206</v>
      </c>
      <c r="H809" s="32">
        <v>17064298.945725054</v>
      </c>
      <c r="I809" s="32">
        <v>16797771.375571836</v>
      </c>
      <c r="J809" s="35">
        <v>98.448974524872312</v>
      </c>
    </row>
    <row r="810" spans="1:10" x14ac:dyDescent="0.25">
      <c r="A810" s="29">
        <v>28</v>
      </c>
      <c r="B810" s="30" t="s">
        <v>2361</v>
      </c>
      <c r="C810" s="30" t="s">
        <v>2361</v>
      </c>
      <c r="D810" s="30" t="s">
        <v>4394</v>
      </c>
      <c r="E810" s="30" t="s">
        <v>2403</v>
      </c>
      <c r="F810" s="32">
        <v>144877</v>
      </c>
      <c r="G810" s="32">
        <v>7474201</v>
      </c>
      <c r="H810" s="32">
        <v>17697196.317006841</v>
      </c>
      <c r="I810" s="32">
        <v>17266204.505566791</v>
      </c>
      <c r="J810" s="35">
        <v>97.549761527364595</v>
      </c>
    </row>
    <row r="811" spans="1:10" x14ac:dyDescent="0.25">
      <c r="A811" s="29">
        <v>28</v>
      </c>
      <c r="B811" s="30" t="s">
        <v>2361</v>
      </c>
      <c r="C811" s="30" t="s">
        <v>2361</v>
      </c>
      <c r="D811" s="30" t="s">
        <v>4395</v>
      </c>
      <c r="E811" s="30" t="s">
        <v>4396</v>
      </c>
      <c r="F811" s="32">
        <v>90436</v>
      </c>
      <c r="G811" s="32">
        <v>6327148</v>
      </c>
      <c r="H811" s="32">
        <v>18087963.951899689</v>
      </c>
      <c r="I811" s="32">
        <v>19481510.427484632</v>
      </c>
      <c r="J811" s="35">
        <v>107.76872418505904</v>
      </c>
    </row>
    <row r="812" spans="1:10" x14ac:dyDescent="0.25">
      <c r="A812" s="29">
        <v>28</v>
      </c>
      <c r="B812" s="30" t="s">
        <v>2361</v>
      </c>
      <c r="C812" s="30" t="s">
        <v>2361</v>
      </c>
      <c r="D812" s="30" t="s">
        <v>4397</v>
      </c>
      <c r="E812" s="30" t="s">
        <v>4398</v>
      </c>
      <c r="F812" s="32">
        <v>61598</v>
      </c>
      <c r="G812" s="32">
        <v>2597631</v>
      </c>
      <c r="H812" s="32">
        <v>4170846.470453586</v>
      </c>
      <c r="I812" s="32">
        <v>4279778.2286600219</v>
      </c>
      <c r="J812" s="35">
        <v>102.64906892106886</v>
      </c>
    </row>
    <row r="813" spans="1:10" x14ac:dyDescent="0.25">
      <c r="A813" s="29">
        <v>28</v>
      </c>
      <c r="B813" s="30" t="s">
        <v>2361</v>
      </c>
      <c r="C813" s="30" t="s">
        <v>2361</v>
      </c>
      <c r="D813" s="30" t="s">
        <v>4399</v>
      </c>
      <c r="E813" s="30" t="s">
        <v>4400</v>
      </c>
      <c r="F813" s="32">
        <v>66271</v>
      </c>
      <c r="G813" s="32">
        <v>922565</v>
      </c>
      <c r="H813" s="32">
        <v>2670347.5961883781</v>
      </c>
      <c r="I813" s="32">
        <v>1799240.9019631513</v>
      </c>
      <c r="J813" s="35">
        <v>67.38764350168249</v>
      </c>
    </row>
    <row r="814" spans="1:10" x14ac:dyDescent="0.25">
      <c r="A814" s="29">
        <v>28</v>
      </c>
      <c r="B814" s="30" t="s">
        <v>2361</v>
      </c>
      <c r="C814" s="30" t="s">
        <v>2361</v>
      </c>
      <c r="D814" s="30" t="s">
        <v>4401</v>
      </c>
      <c r="E814" s="30" t="s">
        <v>4402</v>
      </c>
      <c r="F814" s="32">
        <v>76248</v>
      </c>
      <c r="G814" s="32">
        <v>1871144</v>
      </c>
      <c r="H814" s="32">
        <v>7798866.2563083619</v>
      </c>
      <c r="I814" s="32">
        <v>7106925.4341622069</v>
      </c>
      <c r="J814" s="35">
        <v>91.044586462595731</v>
      </c>
    </row>
    <row r="815" spans="1:10" x14ac:dyDescent="0.25">
      <c r="A815" s="29">
        <v>28</v>
      </c>
      <c r="B815" s="30" t="s">
        <v>2361</v>
      </c>
      <c r="C815" s="30" t="s">
        <v>2361</v>
      </c>
      <c r="D815" s="30" t="s">
        <v>4403</v>
      </c>
      <c r="E815" s="30" t="s">
        <v>4404</v>
      </c>
      <c r="F815" s="32">
        <v>143691</v>
      </c>
      <c r="G815" s="32">
        <v>7217111</v>
      </c>
      <c r="H815" s="32">
        <v>15356009.787627619</v>
      </c>
      <c r="I815" s="32">
        <v>15653939.746205399</v>
      </c>
      <c r="J815" s="35">
        <v>101.97537164888546</v>
      </c>
    </row>
    <row r="816" spans="1:10" x14ac:dyDescent="0.25">
      <c r="A816" s="29">
        <v>28</v>
      </c>
      <c r="B816" s="30" t="s">
        <v>2361</v>
      </c>
      <c r="C816" s="30" t="s">
        <v>2361</v>
      </c>
      <c r="D816" s="30" t="s">
        <v>4405</v>
      </c>
      <c r="E816" s="30" t="s">
        <v>4406</v>
      </c>
      <c r="F816" s="32">
        <v>177914</v>
      </c>
      <c r="G816" s="32">
        <v>13227797</v>
      </c>
      <c r="H816" s="32">
        <v>21628377.086766642</v>
      </c>
      <c r="I816" s="32">
        <v>21341593.654765785</v>
      </c>
      <c r="J816" s="35">
        <v>98.673091989388126</v>
      </c>
    </row>
    <row r="817" spans="1:10" x14ac:dyDescent="0.25">
      <c r="A817" s="29">
        <v>28</v>
      </c>
      <c r="B817" s="30" t="s">
        <v>2361</v>
      </c>
      <c r="C817" s="30" t="s">
        <v>2361</v>
      </c>
      <c r="D817" s="30" t="s">
        <v>4407</v>
      </c>
      <c r="E817" s="30" t="s">
        <v>4408</v>
      </c>
      <c r="F817" s="32">
        <v>91393</v>
      </c>
      <c r="G817" s="32">
        <v>4924844</v>
      </c>
      <c r="H817" s="32">
        <v>14854403.966365039</v>
      </c>
      <c r="I817" s="32">
        <v>13692412.625868501</v>
      </c>
      <c r="J817" s="35">
        <v>92.159422925169309</v>
      </c>
    </row>
    <row r="818" spans="1:10" x14ac:dyDescent="0.25">
      <c r="A818" s="29">
        <v>28</v>
      </c>
      <c r="B818" s="30" t="s">
        <v>2361</v>
      </c>
      <c r="C818" s="30" t="s">
        <v>2361</v>
      </c>
      <c r="D818" s="30" t="s">
        <v>4409</v>
      </c>
      <c r="E818" s="30" t="s">
        <v>4410</v>
      </c>
      <c r="F818" s="32">
        <v>131015</v>
      </c>
      <c r="G818" s="32">
        <v>3053062</v>
      </c>
      <c r="H818" s="32">
        <v>18366912.113735069</v>
      </c>
      <c r="I818" s="32">
        <v>15536302.17322444</v>
      </c>
      <c r="J818" s="35">
        <v>84.578576724039223</v>
      </c>
    </row>
    <row r="819" spans="1:10" x14ac:dyDescent="0.25">
      <c r="A819" s="29">
        <v>28</v>
      </c>
      <c r="B819" s="30" t="s">
        <v>2361</v>
      </c>
      <c r="C819" s="30" t="s">
        <v>2361</v>
      </c>
      <c r="D819" s="30" t="s">
        <v>4411</v>
      </c>
      <c r="E819" s="30" t="s">
        <v>4412</v>
      </c>
      <c r="F819" s="32">
        <v>102624</v>
      </c>
      <c r="G819" s="32">
        <v>12586216</v>
      </c>
      <c r="H819" s="32">
        <v>24412462.793147802</v>
      </c>
      <c r="I819" s="32">
        <v>23552560.177151542</v>
      </c>
      <c r="J819" s="35">
        <v>96.487688063221071</v>
      </c>
    </row>
    <row r="820" spans="1:10" x14ac:dyDescent="0.25">
      <c r="A820" s="29">
        <v>28</v>
      </c>
      <c r="B820" s="30" t="s">
        <v>2361</v>
      </c>
      <c r="C820" s="30" t="s">
        <v>2361</v>
      </c>
      <c r="D820" s="30" t="s">
        <v>4413</v>
      </c>
      <c r="E820" s="30" t="s">
        <v>2423</v>
      </c>
      <c r="F820" s="32">
        <v>142871</v>
      </c>
      <c r="G820" s="32">
        <v>4025277</v>
      </c>
      <c r="H820" s="32">
        <v>13810998.958214052</v>
      </c>
      <c r="I820" s="32">
        <v>12650553.117490603</v>
      </c>
      <c r="J820" s="35">
        <v>91.55373906321087</v>
      </c>
    </row>
    <row r="821" spans="1:10" x14ac:dyDescent="0.25">
      <c r="A821" s="29">
        <v>99</v>
      </c>
      <c r="B821" s="30" t="s">
        <v>2720</v>
      </c>
      <c r="C821" s="30" t="s">
        <v>2720</v>
      </c>
      <c r="D821" s="30" t="s">
        <v>4414</v>
      </c>
      <c r="E821" s="30" t="s">
        <v>2724</v>
      </c>
      <c r="F821" s="32">
        <v>108297</v>
      </c>
      <c r="G821" s="32">
        <v>1358912</v>
      </c>
      <c r="H821" s="32">
        <v>2561114.7941309549</v>
      </c>
      <c r="I821" s="32">
        <v>2032895.2230902053</v>
      </c>
      <c r="J821" s="35">
        <v>72.613521690351533</v>
      </c>
    </row>
    <row r="822" spans="1:10" x14ac:dyDescent="0.25">
      <c r="A822" s="29">
        <v>99</v>
      </c>
      <c r="B822" s="30" t="s">
        <v>2720</v>
      </c>
      <c r="C822" s="30" t="s">
        <v>2720</v>
      </c>
      <c r="D822" s="30" t="s">
        <v>4415</v>
      </c>
      <c r="E822" s="30" t="s">
        <v>2732</v>
      </c>
      <c r="F822" s="32">
        <v>72812</v>
      </c>
      <c r="G822" s="32">
        <v>1794113</v>
      </c>
      <c r="H822" s="32">
        <v>3221885.7322144699</v>
      </c>
      <c r="I822" s="32">
        <v>2064499.638342581</v>
      </c>
      <c r="J822" s="35">
        <v>64.07939896582981</v>
      </c>
    </row>
    <row r="823" spans="1:10" x14ac:dyDescent="0.25">
      <c r="A823" s="29">
        <v>99</v>
      </c>
      <c r="B823" s="30" t="s">
        <v>2720</v>
      </c>
      <c r="C823" s="30" t="s">
        <v>2720</v>
      </c>
      <c r="D823" s="30" t="s">
        <v>4416</v>
      </c>
      <c r="E823" s="30" t="s">
        <v>4417</v>
      </c>
      <c r="F823" s="32">
        <v>72360</v>
      </c>
      <c r="G823" s="32">
        <v>634210</v>
      </c>
      <c r="H823" s="32">
        <v>3172615.6997788833</v>
      </c>
      <c r="I823" s="32">
        <v>1559748.1606965174</v>
      </c>
      <c r="J823" s="35">
        <v>49.164774136263127</v>
      </c>
    </row>
    <row r="824" spans="1:10" x14ac:dyDescent="0.25">
      <c r="A824" s="29">
        <v>99</v>
      </c>
      <c r="B824" s="30" t="s">
        <v>2720</v>
      </c>
      <c r="C824" s="30" t="s">
        <v>2720</v>
      </c>
      <c r="D824" s="30" t="s">
        <v>4418</v>
      </c>
      <c r="E824" s="30" t="s">
        <v>2734</v>
      </c>
      <c r="F824" s="32">
        <v>578626</v>
      </c>
      <c r="G824" s="32">
        <v>1578655</v>
      </c>
      <c r="H824" s="32">
        <v>3112181.3296585358</v>
      </c>
      <c r="I824" s="32">
        <v>1953562.4064041367</v>
      </c>
      <c r="J824" s="35">
        <v>62.79491956877154</v>
      </c>
    </row>
    <row r="825" spans="1:10" x14ac:dyDescent="0.25">
      <c r="A825" s="29">
        <v>99</v>
      </c>
      <c r="B825" s="30" t="s">
        <v>2720</v>
      </c>
      <c r="C825" s="30" t="s">
        <v>2720</v>
      </c>
      <c r="D825" s="30" t="s">
        <v>4419</v>
      </c>
      <c r="E825" s="30" t="s">
        <v>2744</v>
      </c>
      <c r="F825" s="32">
        <v>73944</v>
      </c>
      <c r="G825" s="32">
        <v>510930</v>
      </c>
      <c r="H825" s="32">
        <v>2029923.6510061666</v>
      </c>
      <c r="I825" s="32">
        <v>950210.64481229044</v>
      </c>
      <c r="J825" s="35">
        <v>42.562033188629229</v>
      </c>
    </row>
    <row r="826" spans="1:10" x14ac:dyDescent="0.25">
      <c r="A826" s="29">
        <v>99</v>
      </c>
      <c r="B826" s="30" t="s">
        <v>4420</v>
      </c>
      <c r="C826" s="30" t="s">
        <v>4420</v>
      </c>
      <c r="D826" s="30" t="s">
        <v>4421</v>
      </c>
      <c r="E826" s="30" t="s">
        <v>4422</v>
      </c>
      <c r="F826" s="32">
        <v>147756</v>
      </c>
      <c r="G826" s="32">
        <v>781272</v>
      </c>
      <c r="H826" s="32">
        <v>2859520.3897574381</v>
      </c>
      <c r="I826" s="32">
        <v>1119658.2568152901</v>
      </c>
      <c r="J826" s="35">
        <v>39.16320233831452</v>
      </c>
    </row>
    <row r="827" spans="1:10" x14ac:dyDescent="0.25">
      <c r="A827" s="29">
        <v>99</v>
      </c>
      <c r="B827" s="30" t="s">
        <v>4420</v>
      </c>
      <c r="C827" s="30" t="s">
        <v>4420</v>
      </c>
      <c r="D827" s="30" t="s">
        <v>4423</v>
      </c>
      <c r="E827" s="30" t="s">
        <v>4424</v>
      </c>
      <c r="F827" s="32">
        <v>70863</v>
      </c>
      <c r="G827" s="32">
        <v>455164</v>
      </c>
      <c r="H827" s="32">
        <v>2123161.0101463385</v>
      </c>
      <c r="I827" s="32">
        <v>590840.58384488383</v>
      </c>
      <c r="J827" s="35">
        <v>27.818717896504523</v>
      </c>
    </row>
    <row r="828" spans="1:10" x14ac:dyDescent="0.25">
      <c r="A828" s="29">
        <v>99</v>
      </c>
      <c r="B828" s="30" t="s">
        <v>4420</v>
      </c>
      <c r="C828" s="30" t="s">
        <v>4420</v>
      </c>
      <c r="D828" s="30" t="s">
        <v>4425</v>
      </c>
      <c r="E828" s="30" t="s">
        <v>4426</v>
      </c>
      <c r="F828" s="32">
        <v>343031</v>
      </c>
      <c r="G828" s="32">
        <v>935011</v>
      </c>
      <c r="H828" s="32">
        <v>3067366.9174010511</v>
      </c>
      <c r="I828" s="32">
        <v>1065604.369196953</v>
      </c>
      <c r="J828" s="35">
        <v>34.779267615463326</v>
      </c>
    </row>
    <row r="829" spans="1:10" x14ac:dyDescent="0.25">
      <c r="A829" s="29">
        <v>99</v>
      </c>
      <c r="B829" s="30" t="s">
        <v>4420</v>
      </c>
      <c r="C829" s="30" t="s">
        <v>4420</v>
      </c>
      <c r="D829" s="30" t="s">
        <v>4427</v>
      </c>
      <c r="E829" s="30" t="s">
        <v>4428</v>
      </c>
      <c r="F829" s="32">
        <v>69820</v>
      </c>
      <c r="G829" s="32">
        <v>1280906</v>
      </c>
      <c r="H829" s="32">
        <v>4208495.3859352628</v>
      </c>
      <c r="I829" s="32">
        <v>1266176.153795474</v>
      </c>
      <c r="J829" s="35">
        <v>30.095295820681752</v>
      </c>
    </row>
    <row r="830" spans="1:10" x14ac:dyDescent="0.25">
      <c r="A830" s="29">
        <v>99</v>
      </c>
      <c r="B830" s="30" t="s">
        <v>4420</v>
      </c>
      <c r="C830" s="30" t="s">
        <v>4420</v>
      </c>
      <c r="D830" s="30" t="s">
        <v>4429</v>
      </c>
      <c r="E830" s="30" t="s">
        <v>4430</v>
      </c>
      <c r="F830" s="32">
        <v>64204</v>
      </c>
      <c r="G830" s="32">
        <v>1300288</v>
      </c>
      <c r="H830" s="32">
        <v>3547868.6307706684</v>
      </c>
      <c r="I830" s="32">
        <v>1216475.0519593793</v>
      </c>
      <c r="J830" s="35">
        <v>34.288507223848981</v>
      </c>
    </row>
    <row r="831" spans="1:10" x14ac:dyDescent="0.25">
      <c r="A831" s="29">
        <v>99</v>
      </c>
      <c r="B831" s="30" t="s">
        <v>2745</v>
      </c>
      <c r="C831" s="30" t="s">
        <v>2745</v>
      </c>
      <c r="D831" s="30" t="s">
        <v>4431</v>
      </c>
      <c r="E831" s="30" t="s">
        <v>4432</v>
      </c>
      <c r="F831" s="32">
        <v>391142</v>
      </c>
      <c r="G831" s="32">
        <v>3331112</v>
      </c>
      <c r="H831" s="32">
        <v>9921004.5898829587</v>
      </c>
      <c r="I831" s="32">
        <v>9366550.8521969002</v>
      </c>
      <c r="J831" s="35">
        <v>94.419124600784357</v>
      </c>
    </row>
    <row r="832" spans="1:10" x14ac:dyDescent="0.25">
      <c r="A832" s="29">
        <v>99</v>
      </c>
      <c r="B832" s="30" t="s">
        <v>2745</v>
      </c>
      <c r="C832" s="30" t="s">
        <v>2745</v>
      </c>
      <c r="D832" s="30" t="s">
        <v>4433</v>
      </c>
      <c r="E832" s="30" t="s">
        <v>2753</v>
      </c>
      <c r="F832" s="32">
        <v>179905</v>
      </c>
      <c r="G832" s="32">
        <v>2011128</v>
      </c>
      <c r="H832" s="32">
        <v>8276068.0654623276</v>
      </c>
      <c r="I832" s="32">
        <v>7724501.9126316663</v>
      </c>
      <c r="J832" s="35">
        <v>93.330807742975452</v>
      </c>
    </row>
    <row r="833" spans="1:10" x14ac:dyDescent="0.25">
      <c r="A833" s="29">
        <v>99</v>
      </c>
      <c r="B833" s="30" t="s">
        <v>2745</v>
      </c>
      <c r="C833" s="30" t="s">
        <v>2745</v>
      </c>
      <c r="D833" s="30" t="s">
        <v>4434</v>
      </c>
      <c r="E833" s="30" t="s">
        <v>4435</v>
      </c>
      <c r="F833" s="32">
        <v>63823</v>
      </c>
      <c r="G833" s="32">
        <v>2658297</v>
      </c>
      <c r="H833" s="32">
        <v>8698030.6879651528</v>
      </c>
      <c r="I833" s="32">
        <v>7531473.6809770772</v>
      </c>
      <c r="J833" s="35">
        <v>86.581365242937494</v>
      </c>
    </row>
    <row r="834" spans="1:10" x14ac:dyDescent="0.25">
      <c r="A834" s="29">
        <v>99</v>
      </c>
      <c r="B834" s="30" t="s">
        <v>2745</v>
      </c>
      <c r="C834" s="30" t="s">
        <v>2745</v>
      </c>
      <c r="D834" s="30" t="s">
        <v>4436</v>
      </c>
      <c r="E834" s="30" t="s">
        <v>4437</v>
      </c>
      <c r="F834" s="32">
        <v>54126</v>
      </c>
      <c r="G834" s="32">
        <v>2145192</v>
      </c>
      <c r="H834" s="32">
        <v>7568150.9790673619</v>
      </c>
      <c r="I834" s="32">
        <v>6355583.010530984</v>
      </c>
      <c r="J834" s="35">
        <v>83.98456467132246</v>
      </c>
    </row>
    <row r="835" spans="1:10" x14ac:dyDescent="0.25">
      <c r="A835" s="29">
        <v>99</v>
      </c>
      <c r="B835" s="30" t="s">
        <v>2745</v>
      </c>
      <c r="C835" s="30" t="s">
        <v>2745</v>
      </c>
      <c r="D835" s="30" t="s">
        <v>4438</v>
      </c>
      <c r="E835" s="30" t="s">
        <v>2751</v>
      </c>
      <c r="F835" s="32">
        <v>406422</v>
      </c>
      <c r="G835" s="32">
        <v>2020971</v>
      </c>
      <c r="H835" s="32">
        <v>6832589.7955770111</v>
      </c>
      <c r="I835" s="32">
        <v>6096189.3302380284</v>
      </c>
      <c r="J835" s="35">
        <v>89.219333764166294</v>
      </c>
    </row>
    <row r="836" spans="1:10" x14ac:dyDescent="0.25">
      <c r="A836" s="29">
        <v>99</v>
      </c>
      <c r="B836" s="30" t="s">
        <v>2745</v>
      </c>
      <c r="C836" s="30" t="s">
        <v>2745</v>
      </c>
      <c r="D836" s="30" t="s">
        <v>4439</v>
      </c>
      <c r="E836" s="30" t="s">
        <v>4440</v>
      </c>
      <c r="F836" s="32">
        <v>217838</v>
      </c>
      <c r="G836" s="32">
        <v>2180894</v>
      </c>
      <c r="H836" s="32">
        <v>5592396.3804294933</v>
      </c>
      <c r="I836" s="32">
        <v>4516066.3895693133</v>
      </c>
      <c r="J836" s="35">
        <v>80.751180178389433</v>
      </c>
    </row>
    <row r="837" spans="1:10" x14ac:dyDescent="0.25">
      <c r="A837" s="29">
        <v>99</v>
      </c>
      <c r="B837" s="30" t="s">
        <v>2745</v>
      </c>
      <c r="C837" s="30" t="s">
        <v>2745</v>
      </c>
      <c r="D837" s="30" t="s">
        <v>4441</v>
      </c>
      <c r="E837" s="30" t="s">
        <v>4442</v>
      </c>
      <c r="F837" s="32">
        <v>70346</v>
      </c>
      <c r="G837" s="32">
        <v>4745484</v>
      </c>
      <c r="H837" s="32">
        <v>10909687.710871976</v>
      </c>
      <c r="I837" s="32">
        <v>9386522.8796662204</v>
      </c>
      <c r="J837" s="35">
        <v>86.0375137079578</v>
      </c>
    </row>
    <row r="838" spans="1:10" x14ac:dyDescent="0.25">
      <c r="A838" s="29">
        <v>99</v>
      </c>
      <c r="B838" s="30" t="s">
        <v>2745</v>
      </c>
      <c r="C838" s="30" t="s">
        <v>2745</v>
      </c>
      <c r="D838" s="30" t="s">
        <v>4443</v>
      </c>
      <c r="E838" s="30" t="s">
        <v>2784</v>
      </c>
      <c r="F838" s="32">
        <v>158377</v>
      </c>
      <c r="G838" s="32">
        <v>3226129</v>
      </c>
      <c r="H838" s="32">
        <v>9019574.8338837083</v>
      </c>
      <c r="I838" s="32">
        <v>7500664.7687164163</v>
      </c>
      <c r="J838" s="35">
        <v>83.160387162277345</v>
      </c>
    </row>
    <row r="839" spans="1:10" x14ac:dyDescent="0.25">
      <c r="A839" s="29">
        <v>99</v>
      </c>
      <c r="B839" s="30" t="s">
        <v>2745</v>
      </c>
      <c r="C839" s="30" t="s">
        <v>2745</v>
      </c>
      <c r="D839" s="30" t="s">
        <v>4444</v>
      </c>
      <c r="E839" s="30" t="s">
        <v>2778</v>
      </c>
      <c r="F839" s="32">
        <v>71521</v>
      </c>
      <c r="G839" s="32">
        <v>2735298</v>
      </c>
      <c r="H839" s="32">
        <v>7712683.9631716553</v>
      </c>
      <c r="I839" s="32">
        <v>6594977.802351757</v>
      </c>
      <c r="J839" s="35">
        <v>85.524586812264928</v>
      </c>
    </row>
    <row r="840" spans="1:10" x14ac:dyDescent="0.25">
      <c r="A840" s="29">
        <v>99</v>
      </c>
      <c r="B840" s="30" t="s">
        <v>2745</v>
      </c>
      <c r="C840" s="30" t="s">
        <v>2745</v>
      </c>
      <c r="D840" s="30" t="s">
        <v>4445</v>
      </c>
      <c r="E840" s="30" t="s">
        <v>4446</v>
      </c>
      <c r="F840" s="32">
        <v>51244</v>
      </c>
      <c r="G840" s="32">
        <v>1737254</v>
      </c>
      <c r="H840" s="32">
        <v>7962467.7893411908</v>
      </c>
      <c r="I840" s="32">
        <v>5638013.35184607</v>
      </c>
      <c r="J840" s="35">
        <v>70.80663471040512</v>
      </c>
    </row>
    <row r="841" spans="1:10" x14ac:dyDescent="0.25">
      <c r="A841" s="29">
        <v>99</v>
      </c>
      <c r="B841" s="30" t="s">
        <v>2745</v>
      </c>
      <c r="C841" s="30" t="s">
        <v>2745</v>
      </c>
      <c r="D841" s="30" t="s">
        <v>4447</v>
      </c>
      <c r="E841" s="30" t="s">
        <v>4448</v>
      </c>
      <c r="F841" s="32">
        <v>91986</v>
      </c>
      <c r="G841" s="32">
        <v>3843601</v>
      </c>
      <c r="H841" s="32">
        <v>9994477.2674537413</v>
      </c>
      <c r="I841" s="32">
        <v>8149489.4206183543</v>
      </c>
      <c r="J841" s="35">
        <v>81.530131032983277</v>
      </c>
    </row>
    <row r="842" spans="1:10" x14ac:dyDescent="0.25">
      <c r="A842" s="29">
        <v>99</v>
      </c>
      <c r="B842" s="30" t="s">
        <v>2745</v>
      </c>
      <c r="C842" s="30" t="s">
        <v>2745</v>
      </c>
      <c r="D842" s="30" t="s">
        <v>4449</v>
      </c>
      <c r="E842" s="30" t="s">
        <v>2768</v>
      </c>
      <c r="F842" s="32">
        <v>643007</v>
      </c>
      <c r="G842" s="32">
        <v>3854037</v>
      </c>
      <c r="H842" s="32">
        <v>9615376.3276916109</v>
      </c>
      <c r="I842" s="32">
        <v>8491741.3692043796</v>
      </c>
      <c r="J842" s="35">
        <v>88.282396021971763</v>
      </c>
    </row>
    <row r="843" spans="1:10" x14ac:dyDescent="0.25">
      <c r="A843" s="29">
        <v>99</v>
      </c>
      <c r="B843" s="30" t="s">
        <v>2797</v>
      </c>
      <c r="C843" s="30" t="s">
        <v>2797</v>
      </c>
      <c r="D843" s="30" t="s">
        <v>4450</v>
      </c>
      <c r="E843" s="30" t="s">
        <v>4451</v>
      </c>
      <c r="F843" s="32">
        <v>150987</v>
      </c>
      <c r="G843" s="32">
        <v>233787</v>
      </c>
      <c r="H843" s="32">
        <v>242543.83439633876</v>
      </c>
      <c r="I843" s="32">
        <v>213727.10886367701</v>
      </c>
      <c r="J843" s="35">
        <v>88.119511495029371</v>
      </c>
    </row>
    <row r="844" spans="1:10" x14ac:dyDescent="0.25">
      <c r="A844" s="29">
        <v>99</v>
      </c>
      <c r="B844" s="30" t="s">
        <v>2805</v>
      </c>
      <c r="C844" s="30" t="s">
        <v>2805</v>
      </c>
      <c r="D844" s="30" t="s">
        <v>4452</v>
      </c>
      <c r="E844" s="30" t="s">
        <v>4453</v>
      </c>
      <c r="F844" s="32">
        <v>124389</v>
      </c>
      <c r="G844" s="32">
        <v>616716</v>
      </c>
      <c r="H844" s="32">
        <v>1835175.2943186297</v>
      </c>
      <c r="I844" s="32">
        <v>613763.12809010455</v>
      </c>
      <c r="J844" s="35">
        <v>33.45826962512762</v>
      </c>
    </row>
    <row r="845" spans="1:10" x14ac:dyDescent="0.25">
      <c r="A845" s="29">
        <v>99</v>
      </c>
      <c r="B845" s="30" t="s">
        <v>2808</v>
      </c>
      <c r="C845" s="30" t="s">
        <v>2808</v>
      </c>
      <c r="D845" s="30" t="s">
        <v>4454</v>
      </c>
      <c r="E845" s="30" t="s">
        <v>4455</v>
      </c>
      <c r="F845" s="32">
        <v>77847</v>
      </c>
      <c r="G845" s="32">
        <v>535868</v>
      </c>
      <c r="H845" s="32">
        <v>2934122.370213367</v>
      </c>
      <c r="I845" s="32">
        <v>859440.79961976688</v>
      </c>
      <c r="J845" s="35">
        <v>29.291460733233134</v>
      </c>
    </row>
    <row r="846" spans="1:10" x14ac:dyDescent="0.25">
      <c r="A846" s="29">
        <v>99</v>
      </c>
      <c r="B846" s="30" t="s">
        <v>2808</v>
      </c>
      <c r="C846" s="30" t="s">
        <v>2808</v>
      </c>
      <c r="D846" s="30" t="s">
        <v>4456</v>
      </c>
      <c r="E846" s="30" t="s">
        <v>4457</v>
      </c>
      <c r="F846" s="32">
        <v>84447</v>
      </c>
      <c r="G846" s="32">
        <v>1453017</v>
      </c>
      <c r="H846" s="32">
        <v>4113471.6860279222</v>
      </c>
      <c r="I846" s="32">
        <v>2385700.9040107997</v>
      </c>
      <c r="J846" s="35">
        <v>57.99734266581406</v>
      </c>
    </row>
    <row r="847" spans="1:10" x14ac:dyDescent="0.25">
      <c r="A847" s="29">
        <v>99</v>
      </c>
      <c r="B847" s="30" t="s">
        <v>2808</v>
      </c>
      <c r="C847" s="30" t="s">
        <v>2808</v>
      </c>
      <c r="D847" s="30" t="s">
        <v>4458</v>
      </c>
      <c r="E847" s="30" t="s">
        <v>4459</v>
      </c>
      <c r="F847" s="32">
        <v>66822</v>
      </c>
      <c r="G847" s="32">
        <v>464796</v>
      </c>
      <c r="H847" s="32">
        <v>3379609.4176169527</v>
      </c>
      <c r="I847" s="32">
        <v>1107202.4266558918</v>
      </c>
      <c r="J847" s="35">
        <v>32.766554999850349</v>
      </c>
    </row>
    <row r="848" spans="1:10" x14ac:dyDescent="0.25">
      <c r="A848" s="29">
        <v>99</v>
      </c>
      <c r="B848" s="30" t="s">
        <v>2808</v>
      </c>
      <c r="C848" s="30" t="s">
        <v>2808</v>
      </c>
      <c r="D848" s="30" t="s">
        <v>4460</v>
      </c>
      <c r="E848" s="30" t="s">
        <v>4461</v>
      </c>
      <c r="F848" s="32">
        <v>461761</v>
      </c>
      <c r="G848" s="32">
        <v>1584266</v>
      </c>
      <c r="H848" s="32">
        <v>4213684.8322032392</v>
      </c>
      <c r="I848" s="32">
        <v>2534092.2628329373</v>
      </c>
      <c r="J848" s="35">
        <v>60.127785216594731</v>
      </c>
    </row>
    <row r="849" spans="1:10" x14ac:dyDescent="0.25">
      <c r="A849" s="29">
        <v>99</v>
      </c>
      <c r="B849" s="30" t="s">
        <v>2808</v>
      </c>
      <c r="C849" s="30" t="s">
        <v>2808</v>
      </c>
      <c r="D849" s="30" t="s">
        <v>4462</v>
      </c>
      <c r="E849" s="30" t="s">
        <v>4463</v>
      </c>
      <c r="F849" s="32">
        <v>77524</v>
      </c>
      <c r="G849" s="32">
        <v>1784351</v>
      </c>
      <c r="H849" s="32">
        <v>4361962.8850936489</v>
      </c>
      <c r="I849" s="32">
        <v>2052946.6690315257</v>
      </c>
      <c r="J849" s="35">
        <v>47.102588315876375</v>
      </c>
    </row>
    <row r="850" spans="1:10" x14ac:dyDescent="0.25">
      <c r="A850" s="29">
        <v>99</v>
      </c>
      <c r="B850" s="30" t="s">
        <v>2825</v>
      </c>
      <c r="C850" s="30" t="s">
        <v>2825</v>
      </c>
      <c r="D850" s="30" t="s">
        <v>4464</v>
      </c>
      <c r="E850" s="30" t="s">
        <v>4465</v>
      </c>
      <c r="F850" s="32">
        <v>115815</v>
      </c>
      <c r="G850" s="32">
        <v>341433</v>
      </c>
      <c r="H850" s="32">
        <v>495488.68770884606</v>
      </c>
      <c r="I850" s="32">
        <v>297099.18426801369</v>
      </c>
      <c r="J850" s="35">
        <v>59.971139702974568</v>
      </c>
    </row>
    <row r="851" spans="1:10" x14ac:dyDescent="0.25">
      <c r="A851" s="29">
        <v>99</v>
      </c>
      <c r="B851" s="30" t="s">
        <v>2825</v>
      </c>
      <c r="C851" s="30" t="s">
        <v>2825</v>
      </c>
      <c r="D851" s="30" t="s">
        <v>4466</v>
      </c>
      <c r="E851" s="30" t="s">
        <v>4467</v>
      </c>
      <c r="F851" s="32">
        <v>70167</v>
      </c>
      <c r="G851" s="32">
        <v>1412048</v>
      </c>
      <c r="H851" s="32">
        <v>2255598.4220930068</v>
      </c>
      <c r="I851" s="32">
        <v>2001111.4091096956</v>
      </c>
      <c r="J851" s="35">
        <v>88.722747763193524</v>
      </c>
    </row>
    <row r="852" spans="1:10" x14ac:dyDescent="0.25">
      <c r="A852" s="29">
        <v>99</v>
      </c>
      <c r="B852" s="30" t="s">
        <v>2825</v>
      </c>
      <c r="C852" s="30" t="s">
        <v>2825</v>
      </c>
      <c r="D852" s="30" t="s">
        <v>4468</v>
      </c>
      <c r="E852" s="30" t="s">
        <v>2827</v>
      </c>
      <c r="F852" s="32">
        <v>665714</v>
      </c>
      <c r="G852" s="32">
        <v>1470396</v>
      </c>
      <c r="H852" s="32">
        <v>2277763.1425597179</v>
      </c>
      <c r="I852" s="32">
        <v>1999134.1184697933</v>
      </c>
      <c r="J852" s="35">
        <v>87.767509421313051</v>
      </c>
    </row>
    <row r="853" spans="1:10" x14ac:dyDescent="0.25">
      <c r="A853" s="29">
        <v>99</v>
      </c>
      <c r="B853" s="30" t="s">
        <v>2825</v>
      </c>
      <c r="C853" s="30" t="s">
        <v>2825</v>
      </c>
      <c r="D853" s="30" t="s">
        <v>4469</v>
      </c>
      <c r="E853" s="30" t="s">
        <v>4470</v>
      </c>
      <c r="F853" s="32">
        <v>144082</v>
      </c>
      <c r="G853" s="32">
        <v>300040</v>
      </c>
      <c r="H853" s="32">
        <v>479215.73141683213</v>
      </c>
      <c r="I853" s="32">
        <v>272574.13046737277</v>
      </c>
      <c r="J853" s="35">
        <v>56.880536994905675</v>
      </c>
    </row>
    <row r="854" spans="1:10" x14ac:dyDescent="0.25">
      <c r="A854" s="29">
        <v>99</v>
      </c>
      <c r="B854" s="30" t="s">
        <v>2825</v>
      </c>
      <c r="C854" s="30" t="s">
        <v>2825</v>
      </c>
      <c r="D854" s="30" t="s">
        <v>4471</v>
      </c>
      <c r="E854" s="30" t="s">
        <v>4472</v>
      </c>
      <c r="F854" s="32">
        <v>147483</v>
      </c>
      <c r="G854" s="32">
        <v>268604</v>
      </c>
      <c r="H854" s="32">
        <v>387604.75781615509</v>
      </c>
      <c r="I854" s="32">
        <v>296356.33150261384</v>
      </c>
      <c r="J854" s="35">
        <v>76.464903896042259</v>
      </c>
    </row>
    <row r="855" spans="1:10" x14ac:dyDescent="0.25">
      <c r="A855" s="29">
        <v>99</v>
      </c>
      <c r="B855" s="30" t="s">
        <v>2864</v>
      </c>
      <c r="C855" s="30" t="s">
        <v>2864</v>
      </c>
      <c r="D855" s="30" t="s">
        <v>4473</v>
      </c>
      <c r="E855" s="30" t="s">
        <v>4474</v>
      </c>
      <c r="F855" s="32">
        <v>1033114</v>
      </c>
      <c r="G855" s="32">
        <v>2433030</v>
      </c>
      <c r="H855" s="32">
        <v>5328669.6798049398</v>
      </c>
      <c r="I855" s="32">
        <v>4097417.1523849256</v>
      </c>
      <c r="J855" s="35">
        <v>76.898879766898915</v>
      </c>
    </row>
    <row r="856" spans="1:10" x14ac:dyDescent="0.25">
      <c r="A856" s="29">
        <v>99</v>
      </c>
      <c r="B856" s="30" t="s">
        <v>2864</v>
      </c>
      <c r="C856" s="30" t="s">
        <v>2864</v>
      </c>
      <c r="D856" s="30" t="s">
        <v>4475</v>
      </c>
      <c r="E856" s="30" t="s">
        <v>4476</v>
      </c>
      <c r="F856" s="32">
        <v>64202</v>
      </c>
      <c r="G856" s="32">
        <v>2408181</v>
      </c>
      <c r="H856" s="32">
        <v>5442945.6144668395</v>
      </c>
      <c r="I856" s="32">
        <v>3789057.9331485</v>
      </c>
      <c r="J856" s="35">
        <v>69.617717969845174</v>
      </c>
    </row>
    <row r="857" spans="1:10" x14ac:dyDescent="0.25">
      <c r="A857" s="29">
        <v>99</v>
      </c>
      <c r="B857" s="30" t="s">
        <v>2864</v>
      </c>
      <c r="C857" s="30" t="s">
        <v>2864</v>
      </c>
      <c r="D857" s="30" t="s">
        <v>4477</v>
      </c>
      <c r="E857" s="30" t="s">
        <v>4478</v>
      </c>
      <c r="F857" s="32">
        <v>63746</v>
      </c>
      <c r="G857" s="32">
        <v>969049</v>
      </c>
      <c r="H857" s="32">
        <v>4660536.7773821102</v>
      </c>
      <c r="I857" s="32">
        <v>1072347.3618736861</v>
      </c>
      <c r="J857" s="35">
        <v>23.009517928968091</v>
      </c>
    </row>
    <row r="858" spans="1:10" x14ac:dyDescent="0.25">
      <c r="A858" s="29">
        <v>99</v>
      </c>
      <c r="B858" s="30" t="s">
        <v>2864</v>
      </c>
      <c r="C858" s="30" t="s">
        <v>2864</v>
      </c>
      <c r="D858" s="30" t="s">
        <v>4479</v>
      </c>
      <c r="E858" s="30" t="s">
        <v>4480</v>
      </c>
      <c r="F858" s="32">
        <v>126349</v>
      </c>
      <c r="G858" s="32">
        <v>1189443</v>
      </c>
      <c r="H858" s="32">
        <v>4693138.397676277</v>
      </c>
      <c r="I858" s="32">
        <v>2680975.0511915409</v>
      </c>
      <c r="J858" s="35">
        <v>57.129804831854621</v>
      </c>
    </row>
    <row r="859" spans="1:10" x14ac:dyDescent="0.25">
      <c r="A859" s="29">
        <v>99</v>
      </c>
      <c r="B859" s="30" t="s">
        <v>2864</v>
      </c>
      <c r="C859" s="30" t="s">
        <v>2864</v>
      </c>
      <c r="D859" s="30" t="s">
        <v>4481</v>
      </c>
      <c r="E859" s="30" t="s">
        <v>4482</v>
      </c>
      <c r="F859" s="32">
        <v>64304</v>
      </c>
      <c r="G859" s="32">
        <v>993092</v>
      </c>
      <c r="H859" s="32">
        <v>4167786.8192180889</v>
      </c>
      <c r="I859" s="32">
        <v>1150006.0869308286</v>
      </c>
      <c r="J859" s="35">
        <v>27.59224438448619</v>
      </c>
    </row>
    <row r="860" spans="1:10" x14ac:dyDescent="0.25">
      <c r="A860" s="29">
        <v>99</v>
      </c>
      <c r="B860" s="30" t="s">
        <v>2864</v>
      </c>
      <c r="C860" s="30" t="s">
        <v>2864</v>
      </c>
      <c r="D860" s="30" t="s">
        <v>4483</v>
      </c>
      <c r="E860" s="30" t="s">
        <v>4484</v>
      </c>
      <c r="F860" s="32">
        <v>62892</v>
      </c>
      <c r="G860" s="32">
        <v>1130089</v>
      </c>
      <c r="H860" s="32">
        <v>3473063.0122432108</v>
      </c>
      <c r="I860" s="32">
        <v>1576281.4092571391</v>
      </c>
      <c r="J860" s="35">
        <v>45.389310298607136</v>
      </c>
    </row>
    <row r="861" spans="1:10" x14ac:dyDescent="0.25">
      <c r="A861" s="29">
        <v>99</v>
      </c>
      <c r="B861" s="30" t="s">
        <v>2864</v>
      </c>
      <c r="C861" s="30" t="s">
        <v>2864</v>
      </c>
      <c r="D861" s="30" t="s">
        <v>4485</v>
      </c>
      <c r="E861" s="30" t="s">
        <v>4486</v>
      </c>
      <c r="F861" s="32">
        <v>55795</v>
      </c>
      <c r="G861" s="32">
        <v>884959</v>
      </c>
      <c r="H861" s="32">
        <v>4594266.5955372341</v>
      </c>
      <c r="I861" s="32">
        <v>1403258.8713684021</v>
      </c>
      <c r="J861" s="35">
        <v>30.555189280401468</v>
      </c>
    </row>
    <row r="862" spans="1:10" x14ac:dyDescent="0.25">
      <c r="A862" s="29">
        <v>99</v>
      </c>
      <c r="B862" s="30" t="s">
        <v>2864</v>
      </c>
      <c r="C862" s="30" t="s">
        <v>2864</v>
      </c>
      <c r="D862" s="30" t="s">
        <v>4487</v>
      </c>
      <c r="E862" s="30" t="s">
        <v>4488</v>
      </c>
      <c r="F862" s="32">
        <v>177541</v>
      </c>
      <c r="G862" s="32">
        <v>927914</v>
      </c>
      <c r="H862" s="32">
        <v>3285600.4964937675</v>
      </c>
      <c r="I862" s="32">
        <v>1475350.1041167956</v>
      </c>
      <c r="J862" s="35">
        <v>44.907081306289811</v>
      </c>
    </row>
    <row r="863" spans="1:10" x14ac:dyDescent="0.25">
      <c r="A863" s="29">
        <v>99</v>
      </c>
      <c r="B863" s="30" t="s">
        <v>2864</v>
      </c>
      <c r="C863" s="30" t="s">
        <v>2864</v>
      </c>
      <c r="D863" s="30" t="s">
        <v>4489</v>
      </c>
      <c r="E863" s="30" t="s">
        <v>4490</v>
      </c>
      <c r="F863" s="32">
        <v>75059</v>
      </c>
      <c r="G863" s="32">
        <v>704352</v>
      </c>
      <c r="H863" s="32">
        <v>3956703.2901717313</v>
      </c>
      <c r="I863" s="32">
        <v>747395.62604084797</v>
      </c>
      <c r="J863" s="35">
        <v>18.884881161486298</v>
      </c>
    </row>
    <row r="864" spans="1:10" x14ac:dyDescent="0.25">
      <c r="A864" s="29">
        <v>99</v>
      </c>
      <c r="B864" s="30" t="s">
        <v>2864</v>
      </c>
      <c r="C864" s="30" t="s">
        <v>2864</v>
      </c>
      <c r="D864" s="30" t="s">
        <v>4491</v>
      </c>
      <c r="E864" s="30" t="s">
        <v>4492</v>
      </c>
      <c r="F864" s="32">
        <v>252289</v>
      </c>
      <c r="G864" s="32">
        <v>1349877</v>
      </c>
      <c r="H864" s="32">
        <v>5602427.9533035522</v>
      </c>
      <c r="I864" s="32">
        <v>3714028.1098660664</v>
      </c>
      <c r="J864" s="35">
        <v>66.296731027908478</v>
      </c>
    </row>
    <row r="865" spans="1:10" x14ac:dyDescent="0.25">
      <c r="A865" s="29">
        <v>99</v>
      </c>
      <c r="B865" s="30" t="s">
        <v>2864</v>
      </c>
      <c r="C865" s="30" t="s">
        <v>2864</v>
      </c>
      <c r="D865" s="30" t="s">
        <v>4493</v>
      </c>
      <c r="E865" s="30" t="s">
        <v>4494</v>
      </c>
      <c r="F865" s="32">
        <v>67099</v>
      </c>
      <c r="G865" s="32">
        <v>2362732</v>
      </c>
      <c r="H865" s="32">
        <v>5396078.4523018226</v>
      </c>
      <c r="I865" s="32">
        <v>3424536.4265488312</v>
      </c>
      <c r="J865" s="35">
        <v>63.462514781144279</v>
      </c>
    </row>
    <row r="866" spans="1:10" x14ac:dyDescent="0.25">
      <c r="A866" s="29">
        <v>99</v>
      </c>
      <c r="B866" s="30" t="s">
        <v>2864</v>
      </c>
      <c r="C866" s="30" t="s">
        <v>2864</v>
      </c>
      <c r="D866" s="30" t="s">
        <v>4495</v>
      </c>
      <c r="E866" s="30" t="s">
        <v>4496</v>
      </c>
      <c r="F866" s="32">
        <v>50502</v>
      </c>
      <c r="G866" s="32">
        <v>2343098</v>
      </c>
      <c r="H866" s="32">
        <v>4892751.6105698785</v>
      </c>
      <c r="I866" s="32">
        <v>3283960.7426240547</v>
      </c>
      <c r="J866" s="35">
        <v>67.119835198605998</v>
      </c>
    </row>
    <row r="867" spans="1:10" x14ac:dyDescent="0.25">
      <c r="A867" s="29">
        <v>99</v>
      </c>
      <c r="B867" s="30" t="s">
        <v>2864</v>
      </c>
      <c r="C867" s="30" t="s">
        <v>2864</v>
      </c>
      <c r="D867" s="30" t="s">
        <v>4497</v>
      </c>
      <c r="E867" s="30" t="s">
        <v>4498</v>
      </c>
      <c r="F867" s="32">
        <v>82425</v>
      </c>
      <c r="G867" s="32">
        <v>876998</v>
      </c>
      <c r="H867" s="32">
        <v>3705252.2643130114</v>
      </c>
      <c r="I867" s="32">
        <v>2264614.3444585991</v>
      </c>
      <c r="J867" s="35">
        <v>61.123092942675157</v>
      </c>
    </row>
    <row r="868" spans="1:10" x14ac:dyDescent="0.25">
      <c r="A868" s="29">
        <v>99</v>
      </c>
      <c r="B868" s="30" t="s">
        <v>2864</v>
      </c>
      <c r="C868" s="30" t="s">
        <v>2864</v>
      </c>
      <c r="D868" s="30" t="s">
        <v>4499</v>
      </c>
      <c r="E868" s="30" t="s">
        <v>4500</v>
      </c>
      <c r="F868" s="32">
        <v>53025</v>
      </c>
      <c r="G868" s="32">
        <v>968385</v>
      </c>
      <c r="H868" s="32">
        <v>5353465.8567090994</v>
      </c>
      <c r="I868" s="32">
        <v>2239743.3856482795</v>
      </c>
      <c r="J868" s="35">
        <v>41.837536309288069</v>
      </c>
    </row>
    <row r="869" spans="1:10" x14ac:dyDescent="0.25">
      <c r="A869" s="29">
        <v>99</v>
      </c>
      <c r="B869" s="30" t="s">
        <v>2864</v>
      </c>
      <c r="C869" s="30" t="s">
        <v>2864</v>
      </c>
      <c r="D869" s="30" t="s">
        <v>4501</v>
      </c>
      <c r="E869" s="30" t="s">
        <v>4502</v>
      </c>
      <c r="F869" s="32">
        <v>51048</v>
      </c>
      <c r="G869" s="32">
        <v>786931</v>
      </c>
      <c r="H869" s="32">
        <v>5129040.1848456347</v>
      </c>
      <c r="I869" s="32">
        <v>2318244.6033145273</v>
      </c>
      <c r="J869" s="35">
        <v>45.194380976727786</v>
      </c>
    </row>
    <row r="870" spans="1:10" x14ac:dyDescent="0.25">
      <c r="A870" s="29">
        <v>99</v>
      </c>
      <c r="B870" s="30" t="s">
        <v>2864</v>
      </c>
      <c r="C870" s="30" t="s">
        <v>2864</v>
      </c>
      <c r="D870" s="30" t="s">
        <v>4503</v>
      </c>
      <c r="E870" s="30" t="s">
        <v>4504</v>
      </c>
      <c r="F870" s="32">
        <v>64965</v>
      </c>
      <c r="G870" s="32">
        <v>1301893</v>
      </c>
      <c r="H870" s="32">
        <v>5593224.2096975297</v>
      </c>
      <c r="I870" s="32">
        <v>3069055.0916801351</v>
      </c>
      <c r="J870" s="35">
        <v>54.872523257138454</v>
      </c>
    </row>
    <row r="871" spans="1:10" x14ac:dyDescent="0.25">
      <c r="A871" s="29">
        <v>99</v>
      </c>
      <c r="B871" s="30" t="s">
        <v>2915</v>
      </c>
      <c r="C871" s="30" t="s">
        <v>2915</v>
      </c>
      <c r="D871" s="30" t="s">
        <v>4505</v>
      </c>
      <c r="E871" s="30" t="s">
        <v>4506</v>
      </c>
      <c r="F871" s="32">
        <v>53522</v>
      </c>
      <c r="G871" s="32">
        <v>1300772</v>
      </c>
      <c r="H871" s="32">
        <v>4686351.3643922126</v>
      </c>
      <c r="I871" s="32">
        <v>1847354.4639026942</v>
      </c>
      <c r="J871" s="35">
        <v>39.419774251709576</v>
      </c>
    </row>
    <row r="872" spans="1:10" x14ac:dyDescent="0.25">
      <c r="A872" s="29">
        <v>99</v>
      </c>
      <c r="B872" s="30" t="s">
        <v>2915</v>
      </c>
      <c r="C872" s="30" t="s">
        <v>2915</v>
      </c>
      <c r="D872" s="30" t="s">
        <v>4507</v>
      </c>
      <c r="E872" s="30" t="s">
        <v>4508</v>
      </c>
      <c r="F872" s="32">
        <v>147473</v>
      </c>
      <c r="G872" s="32">
        <v>1423327</v>
      </c>
      <c r="H872" s="32">
        <v>4459944.703240593</v>
      </c>
      <c r="I872" s="32">
        <v>2845042.6192658995</v>
      </c>
      <c r="J872" s="35">
        <v>63.791669384226267</v>
      </c>
    </row>
    <row r="873" spans="1:10" x14ac:dyDescent="0.25">
      <c r="A873" s="29">
        <v>99</v>
      </c>
      <c r="B873" s="30" t="s">
        <v>2915</v>
      </c>
      <c r="C873" s="30" t="s">
        <v>2915</v>
      </c>
      <c r="D873" s="30" t="s">
        <v>4509</v>
      </c>
      <c r="E873" s="30" t="s">
        <v>4510</v>
      </c>
      <c r="F873" s="32">
        <v>91175</v>
      </c>
      <c r="G873" s="32">
        <v>1636706</v>
      </c>
      <c r="H873" s="32">
        <v>4267865.8845955571</v>
      </c>
      <c r="I873" s="32">
        <v>2315321.5807074308</v>
      </c>
      <c r="J873" s="35">
        <v>54.260814891143404</v>
      </c>
    </row>
    <row r="874" spans="1:10" x14ac:dyDescent="0.25">
      <c r="F874" s="32"/>
      <c r="G874" s="32"/>
      <c r="H874" s="32"/>
      <c r="I874" s="32"/>
      <c r="J874" s="35"/>
    </row>
    <row r="875" spans="1:10" x14ac:dyDescent="0.25">
      <c r="F875" s="32"/>
      <c r="G875" s="32"/>
      <c r="H875" s="32"/>
      <c r="I875" s="32"/>
      <c r="J875" s="35"/>
    </row>
    <row r="876" spans="1:10" x14ac:dyDescent="0.25">
      <c r="F876" s="32"/>
      <c r="G876" s="32"/>
      <c r="H876" s="32"/>
      <c r="I876" s="32"/>
      <c r="J876" s="35"/>
    </row>
    <row r="877" spans="1:10" x14ac:dyDescent="0.25">
      <c r="F877" s="32"/>
      <c r="G877" s="32"/>
      <c r="H877" s="32"/>
      <c r="I877" s="32"/>
      <c r="J877" s="35"/>
    </row>
    <row r="878" spans="1:10" x14ac:dyDescent="0.25">
      <c r="F878" s="32"/>
      <c r="G878" s="32"/>
      <c r="H878" s="32"/>
      <c r="I878" s="32"/>
      <c r="J878" s="35"/>
    </row>
    <row r="879" spans="1:10" x14ac:dyDescent="0.25">
      <c r="F879" s="32"/>
      <c r="G879" s="32"/>
      <c r="H879" s="32"/>
      <c r="I879" s="32"/>
      <c r="J879" s="35"/>
    </row>
    <row r="880" spans="1:10" x14ac:dyDescent="0.25">
      <c r="F880" s="32"/>
      <c r="G880" s="32"/>
      <c r="H880" s="32"/>
      <c r="I880" s="32"/>
      <c r="J880" s="35"/>
    </row>
    <row r="881" spans="6:10" x14ac:dyDescent="0.25">
      <c r="F881" s="32"/>
      <c r="G881" s="32"/>
      <c r="H881" s="32"/>
      <c r="I881" s="32"/>
      <c r="J881" s="35"/>
    </row>
    <row r="882" spans="6:10" x14ac:dyDescent="0.25">
      <c r="F882" s="32"/>
      <c r="G882" s="32"/>
      <c r="H882" s="32"/>
      <c r="I882" s="32"/>
      <c r="J882" s="35"/>
    </row>
    <row r="883" spans="6:10" x14ac:dyDescent="0.25">
      <c r="F883" s="32"/>
      <c r="G883" s="32"/>
      <c r="H883" s="32"/>
      <c r="I883" s="32"/>
      <c r="J883" s="35"/>
    </row>
    <row r="884" spans="6:10" x14ac:dyDescent="0.25">
      <c r="F884" s="32"/>
      <c r="G884" s="32"/>
      <c r="H884" s="32"/>
      <c r="I884" s="32"/>
      <c r="J884" s="35"/>
    </row>
    <row r="885" spans="6:10" x14ac:dyDescent="0.25">
      <c r="F885" s="32"/>
      <c r="G885" s="32"/>
      <c r="H885" s="32"/>
      <c r="I885" s="32"/>
      <c r="J885" s="35"/>
    </row>
    <row r="886" spans="6:10" x14ac:dyDescent="0.25">
      <c r="F886" s="32"/>
      <c r="G886" s="32"/>
      <c r="H886" s="32"/>
      <c r="I886" s="32"/>
      <c r="J886" s="35"/>
    </row>
    <row r="887" spans="6:10" x14ac:dyDescent="0.25">
      <c r="F887" s="32"/>
      <c r="G887" s="32"/>
      <c r="H887" s="32"/>
      <c r="I887" s="32"/>
      <c r="J887" s="35"/>
    </row>
    <row r="888" spans="6:10" x14ac:dyDescent="0.25">
      <c r="F888" s="32"/>
      <c r="G888" s="32"/>
      <c r="H888" s="32"/>
      <c r="I888" s="32"/>
      <c r="J888" s="35"/>
    </row>
    <row r="889" spans="6:10" x14ac:dyDescent="0.25">
      <c r="F889" s="32"/>
      <c r="G889" s="32"/>
      <c r="H889" s="32"/>
      <c r="I889" s="32"/>
      <c r="J889" s="35"/>
    </row>
    <row r="890" spans="6:10" x14ac:dyDescent="0.25">
      <c r="F890" s="32"/>
      <c r="G890" s="32"/>
      <c r="H890" s="32"/>
      <c r="I890" s="32"/>
      <c r="J890" s="35"/>
    </row>
    <row r="891" spans="6:10" x14ac:dyDescent="0.25">
      <c r="F891" s="32"/>
      <c r="G891" s="32"/>
      <c r="H891" s="32"/>
      <c r="I891" s="32"/>
      <c r="J891" s="35"/>
    </row>
    <row r="892" spans="6:10" x14ac:dyDescent="0.25">
      <c r="F892" s="32"/>
      <c r="G892" s="32"/>
      <c r="H892" s="32"/>
      <c r="I892" s="32"/>
      <c r="J892" s="35"/>
    </row>
    <row r="893" spans="6:10" x14ac:dyDescent="0.25">
      <c r="F893" s="32"/>
      <c r="G893" s="32"/>
      <c r="H893" s="32"/>
      <c r="I893" s="32"/>
      <c r="J893" s="35"/>
    </row>
    <row r="894" spans="6:10" x14ac:dyDescent="0.25">
      <c r="F894" s="32"/>
      <c r="G894" s="32"/>
      <c r="H894" s="32"/>
      <c r="I894" s="32"/>
      <c r="J894" s="35"/>
    </row>
    <row r="895" spans="6:10" x14ac:dyDescent="0.25">
      <c r="F895" s="32"/>
      <c r="G895" s="32"/>
      <c r="H895" s="32"/>
      <c r="I895" s="32"/>
      <c r="J895" s="35"/>
    </row>
    <row r="896" spans="6:10" x14ac:dyDescent="0.25">
      <c r="F896" s="32"/>
      <c r="G896" s="32"/>
      <c r="H896" s="32"/>
      <c r="I896" s="32"/>
      <c r="J896" s="35"/>
    </row>
    <row r="897" spans="6:10" x14ac:dyDescent="0.25">
      <c r="F897" s="32"/>
      <c r="G897" s="32"/>
      <c r="H897" s="32"/>
      <c r="I897" s="32"/>
      <c r="J897" s="35"/>
    </row>
    <row r="898" spans="6:10" x14ac:dyDescent="0.25">
      <c r="F898" s="32"/>
      <c r="G898" s="32"/>
      <c r="H898" s="32"/>
      <c r="I898" s="32"/>
      <c r="J898" s="35"/>
    </row>
    <row r="899" spans="6:10" x14ac:dyDescent="0.25">
      <c r="F899" s="32"/>
      <c r="G899" s="32"/>
      <c r="H899" s="32"/>
      <c r="I899" s="32"/>
      <c r="J899" s="35"/>
    </row>
    <row r="900" spans="6:10" x14ac:dyDescent="0.25">
      <c r="F900" s="32"/>
      <c r="G900" s="32"/>
      <c r="H900" s="32"/>
      <c r="I900" s="32"/>
      <c r="J900" s="35"/>
    </row>
    <row r="901" spans="6:10" x14ac:dyDescent="0.25">
      <c r="F901" s="32"/>
      <c r="G901" s="32"/>
      <c r="H901" s="32"/>
      <c r="I901" s="32"/>
      <c r="J901" s="35"/>
    </row>
    <row r="902" spans="6:10" x14ac:dyDescent="0.25">
      <c r="F902" s="32"/>
      <c r="G902" s="32"/>
      <c r="H902" s="32"/>
      <c r="I902" s="32"/>
      <c r="J902" s="35"/>
    </row>
    <row r="903" spans="6:10" x14ac:dyDescent="0.25">
      <c r="F903" s="32"/>
      <c r="G903" s="32"/>
      <c r="H903" s="32"/>
      <c r="I903" s="32"/>
      <c r="J903" s="35"/>
    </row>
    <row r="904" spans="6:10" x14ac:dyDescent="0.25">
      <c r="F904" s="32"/>
      <c r="G904" s="32"/>
      <c r="H904" s="32"/>
      <c r="I904" s="32"/>
      <c r="J904" s="35"/>
    </row>
    <row r="905" spans="6:10" x14ac:dyDescent="0.25">
      <c r="F905" s="32"/>
      <c r="G905" s="32"/>
      <c r="H905" s="32"/>
      <c r="I905" s="32"/>
      <c r="J905" s="35"/>
    </row>
    <row r="906" spans="6:10" x14ac:dyDescent="0.25">
      <c r="F906" s="32"/>
      <c r="G906" s="32"/>
      <c r="H906" s="32"/>
      <c r="I906" s="32"/>
      <c r="J906" s="35"/>
    </row>
    <row r="907" spans="6:10" x14ac:dyDescent="0.25">
      <c r="F907" s="32"/>
      <c r="G907" s="32"/>
      <c r="H907" s="32"/>
      <c r="I907" s="32"/>
      <c r="J907" s="35"/>
    </row>
    <row r="908" spans="6:10" x14ac:dyDescent="0.25">
      <c r="F908" s="32"/>
      <c r="G908" s="32"/>
      <c r="H908" s="32"/>
      <c r="I908" s="32"/>
      <c r="J908" s="35"/>
    </row>
    <row r="909" spans="6:10" x14ac:dyDescent="0.25">
      <c r="F909" s="32"/>
      <c r="G909" s="32"/>
      <c r="H909" s="32"/>
      <c r="I909" s="32"/>
      <c r="J909" s="35"/>
    </row>
    <row r="910" spans="6:10" x14ac:dyDescent="0.25">
      <c r="F910" s="32"/>
      <c r="G910" s="32"/>
      <c r="H910" s="32"/>
      <c r="I910" s="32"/>
      <c r="J910" s="35"/>
    </row>
    <row r="911" spans="6:10" x14ac:dyDescent="0.25">
      <c r="F911" s="32"/>
      <c r="G911" s="32"/>
      <c r="H911" s="32"/>
      <c r="I911" s="32"/>
      <c r="J911" s="35"/>
    </row>
    <row r="912" spans="6:10" x14ac:dyDescent="0.25">
      <c r="F912" s="32"/>
      <c r="G912" s="32"/>
      <c r="H912" s="32"/>
      <c r="I912" s="32"/>
      <c r="J912" s="35"/>
    </row>
    <row r="913" spans="6:10" x14ac:dyDescent="0.25">
      <c r="F913" s="32"/>
      <c r="G913" s="32"/>
      <c r="H913" s="32"/>
      <c r="I913" s="32"/>
      <c r="J913" s="35"/>
    </row>
    <row r="914" spans="6:10" x14ac:dyDescent="0.25">
      <c r="F914" s="32"/>
      <c r="G914" s="32"/>
      <c r="H914" s="32"/>
      <c r="I914" s="32"/>
      <c r="J914" s="35"/>
    </row>
    <row r="915" spans="6:10" x14ac:dyDescent="0.25">
      <c r="F915" s="32"/>
      <c r="G915" s="32"/>
      <c r="H915" s="32"/>
      <c r="I915" s="32"/>
      <c r="J915" s="35"/>
    </row>
    <row r="916" spans="6:10" x14ac:dyDescent="0.25">
      <c r="F916" s="32"/>
      <c r="G916" s="32"/>
      <c r="H916" s="32"/>
      <c r="I916" s="32"/>
      <c r="J916" s="35"/>
    </row>
    <row r="917" spans="6:10" x14ac:dyDescent="0.25">
      <c r="F917" s="32"/>
      <c r="G917" s="32"/>
      <c r="H917" s="32"/>
      <c r="I917" s="32"/>
      <c r="J917" s="35"/>
    </row>
    <row r="918" spans="6:10" x14ac:dyDescent="0.25">
      <c r="F918" s="32"/>
      <c r="G918" s="32"/>
      <c r="H918" s="32"/>
      <c r="I918" s="32"/>
      <c r="J918" s="35"/>
    </row>
    <row r="919" spans="6:10" x14ac:dyDescent="0.25">
      <c r="F919" s="32"/>
      <c r="G919" s="32"/>
      <c r="H919" s="32"/>
      <c r="I919" s="32"/>
      <c r="J919" s="35"/>
    </row>
    <row r="920" spans="6:10" x14ac:dyDescent="0.25">
      <c r="F920" s="32"/>
      <c r="G920" s="32"/>
      <c r="H920" s="32"/>
      <c r="I920" s="32"/>
      <c r="J920" s="35"/>
    </row>
    <row r="921" spans="6:10" x14ac:dyDescent="0.25">
      <c r="F921" s="32"/>
      <c r="G921" s="32"/>
      <c r="H921" s="32"/>
      <c r="I921" s="32"/>
      <c r="J921" s="35"/>
    </row>
    <row r="922" spans="6:10" x14ac:dyDescent="0.25">
      <c r="F922" s="32"/>
      <c r="G922" s="32"/>
      <c r="H922" s="32"/>
      <c r="I922" s="32"/>
      <c r="J922" s="35"/>
    </row>
    <row r="923" spans="6:10" x14ac:dyDescent="0.25">
      <c r="F923" s="32"/>
      <c r="G923" s="32"/>
      <c r="H923" s="32"/>
      <c r="I923" s="32"/>
      <c r="J923" s="35"/>
    </row>
    <row r="924" spans="6:10" x14ac:dyDescent="0.25">
      <c r="F924" s="32"/>
      <c r="G924" s="32"/>
      <c r="H924" s="32"/>
      <c r="I924" s="32"/>
      <c r="J924" s="35"/>
    </row>
    <row r="925" spans="6:10" x14ac:dyDescent="0.25">
      <c r="F925" s="32"/>
      <c r="G925" s="32"/>
      <c r="H925" s="32"/>
      <c r="I925" s="32"/>
      <c r="J925" s="35"/>
    </row>
    <row r="926" spans="6:10" x14ac:dyDescent="0.25">
      <c r="F926" s="32"/>
      <c r="G926" s="32"/>
      <c r="H926" s="32"/>
      <c r="I926" s="32"/>
      <c r="J926" s="35"/>
    </row>
    <row r="927" spans="6:10" x14ac:dyDescent="0.25">
      <c r="F927" s="32"/>
      <c r="G927" s="32"/>
      <c r="H927" s="32"/>
      <c r="I927" s="32"/>
      <c r="J927" s="35"/>
    </row>
    <row r="928" spans="6:10" x14ac:dyDescent="0.25">
      <c r="F928" s="32"/>
      <c r="G928" s="32"/>
      <c r="H928" s="32"/>
      <c r="I928" s="32"/>
      <c r="J928" s="35"/>
    </row>
    <row r="929" spans="6:10" x14ac:dyDescent="0.25">
      <c r="F929" s="32"/>
      <c r="G929" s="32"/>
      <c r="H929" s="32"/>
      <c r="I929" s="32"/>
      <c r="J929" s="35"/>
    </row>
    <row r="930" spans="6:10" x14ac:dyDescent="0.25">
      <c r="F930" s="32"/>
      <c r="G930" s="32"/>
      <c r="H930" s="32"/>
      <c r="I930" s="32"/>
      <c r="J930" s="35"/>
    </row>
    <row r="931" spans="6:10" x14ac:dyDescent="0.25">
      <c r="F931" s="32"/>
      <c r="G931" s="32"/>
      <c r="H931" s="32"/>
      <c r="I931" s="32"/>
      <c r="J931" s="35"/>
    </row>
    <row r="932" spans="6:10" x14ac:dyDescent="0.25">
      <c r="F932" s="32"/>
      <c r="G932" s="32"/>
      <c r="H932" s="32"/>
      <c r="I932" s="32"/>
      <c r="J932" s="35"/>
    </row>
    <row r="933" spans="6:10" x14ac:dyDescent="0.25">
      <c r="F933" s="32"/>
      <c r="G933" s="32"/>
      <c r="H933" s="32"/>
      <c r="I933" s="32"/>
      <c r="J933" s="35"/>
    </row>
    <row r="934" spans="6:10" x14ac:dyDescent="0.25">
      <c r="F934" s="32"/>
      <c r="G934" s="32"/>
      <c r="H934" s="32"/>
      <c r="I934" s="32"/>
      <c r="J934" s="35"/>
    </row>
    <row r="935" spans="6:10" x14ac:dyDescent="0.25">
      <c r="F935" s="32"/>
      <c r="G935" s="32"/>
      <c r="H935" s="32"/>
      <c r="I935" s="32"/>
      <c r="J935" s="35"/>
    </row>
    <row r="936" spans="6:10" x14ac:dyDescent="0.25">
      <c r="F936" s="32"/>
      <c r="G936" s="32"/>
      <c r="H936" s="32"/>
      <c r="I936" s="32"/>
      <c r="J936" s="35"/>
    </row>
    <row r="937" spans="6:10" x14ac:dyDescent="0.25">
      <c r="F937" s="32"/>
      <c r="G937" s="32"/>
      <c r="H937" s="32"/>
      <c r="I937" s="32"/>
      <c r="J937" s="35"/>
    </row>
    <row r="938" spans="6:10" x14ac:dyDescent="0.25">
      <c r="F938" s="32"/>
      <c r="G938" s="32"/>
      <c r="H938" s="32"/>
      <c r="I938" s="32"/>
      <c r="J938" s="35"/>
    </row>
    <row r="939" spans="6:10" x14ac:dyDescent="0.25">
      <c r="F939" s="32"/>
      <c r="G939" s="32"/>
      <c r="H939" s="32"/>
      <c r="I939" s="32"/>
      <c r="J939" s="35"/>
    </row>
    <row r="940" spans="6:10" x14ac:dyDescent="0.25">
      <c r="F940" s="32"/>
      <c r="G940" s="32"/>
      <c r="H940" s="32"/>
      <c r="I940" s="32"/>
      <c r="J940" s="35"/>
    </row>
    <row r="941" spans="6:10" x14ac:dyDescent="0.25">
      <c r="F941" s="32"/>
      <c r="G941" s="32"/>
      <c r="H941" s="32"/>
      <c r="I941" s="32"/>
      <c r="J941" s="35"/>
    </row>
    <row r="942" spans="6:10" x14ac:dyDescent="0.25">
      <c r="F942" s="32"/>
      <c r="G942" s="32"/>
      <c r="H942" s="32"/>
      <c r="I942" s="32"/>
      <c r="J942" s="35"/>
    </row>
    <row r="943" spans="6:10" x14ac:dyDescent="0.25">
      <c r="F943" s="32"/>
      <c r="G943" s="32"/>
      <c r="H943" s="32"/>
      <c r="I943" s="32"/>
      <c r="J943" s="35"/>
    </row>
    <row r="944" spans="6:10" x14ac:dyDescent="0.25">
      <c r="F944" s="32"/>
      <c r="G944" s="32"/>
      <c r="H944" s="32"/>
      <c r="I944" s="32"/>
      <c r="J944" s="35"/>
    </row>
    <row r="945" spans="6:10" x14ac:dyDescent="0.25">
      <c r="F945" s="32"/>
      <c r="G945" s="32"/>
      <c r="H945" s="32"/>
      <c r="I945" s="32"/>
      <c r="J945" s="35"/>
    </row>
    <row r="946" spans="6:10" x14ac:dyDescent="0.25">
      <c r="F946" s="32"/>
      <c r="G946" s="32"/>
      <c r="H946" s="32"/>
      <c r="I946" s="32"/>
      <c r="J946" s="35"/>
    </row>
    <row r="947" spans="6:10" x14ac:dyDescent="0.25">
      <c r="F947" s="32"/>
      <c r="G947" s="32"/>
      <c r="H947" s="32"/>
      <c r="I947" s="32"/>
      <c r="J947" s="35"/>
    </row>
    <row r="948" spans="6:10" x14ac:dyDescent="0.25">
      <c r="F948" s="32"/>
      <c r="G948" s="32"/>
      <c r="H948" s="32"/>
      <c r="I948" s="32"/>
      <c r="J948" s="35"/>
    </row>
    <row r="949" spans="6:10" x14ac:dyDescent="0.25">
      <c r="F949" s="32"/>
      <c r="G949" s="32"/>
      <c r="H949" s="32"/>
      <c r="I949" s="32"/>
      <c r="J949" s="35"/>
    </row>
    <row r="950" spans="6:10" x14ac:dyDescent="0.25">
      <c r="F950" s="32"/>
      <c r="G950" s="32"/>
      <c r="H950" s="32"/>
      <c r="I950" s="32"/>
      <c r="J950" s="35"/>
    </row>
    <row r="951" spans="6:10" x14ac:dyDescent="0.25">
      <c r="F951" s="32"/>
      <c r="G951" s="32"/>
      <c r="H951" s="32"/>
      <c r="I951" s="32"/>
      <c r="J951" s="35"/>
    </row>
    <row r="952" spans="6:10" x14ac:dyDescent="0.25">
      <c r="F952" s="32"/>
      <c r="G952" s="32"/>
      <c r="H952" s="32"/>
      <c r="I952" s="32"/>
      <c r="J952" s="35"/>
    </row>
    <row r="953" spans="6:10" x14ac:dyDescent="0.25">
      <c r="F953" s="32"/>
      <c r="G953" s="32"/>
      <c r="H953" s="32"/>
      <c r="I953" s="32"/>
      <c r="J953" s="35"/>
    </row>
    <row r="954" spans="6:10" x14ac:dyDescent="0.25">
      <c r="F954" s="32"/>
      <c r="G954" s="32"/>
      <c r="H954" s="32"/>
      <c r="I954" s="32"/>
      <c r="J954" s="35"/>
    </row>
    <row r="955" spans="6:10" x14ac:dyDescent="0.25">
      <c r="F955" s="32"/>
      <c r="G955" s="32"/>
      <c r="H955" s="32"/>
      <c r="I955" s="32"/>
      <c r="J955" s="35"/>
    </row>
    <row r="956" spans="6:10" x14ac:dyDescent="0.25">
      <c r="F956" s="32"/>
      <c r="G956" s="32"/>
      <c r="H956" s="32"/>
      <c r="I956" s="32"/>
      <c r="J956" s="35"/>
    </row>
    <row r="957" spans="6:10" x14ac:dyDescent="0.25">
      <c r="F957" s="32"/>
      <c r="G957" s="32"/>
      <c r="H957" s="32"/>
      <c r="I957" s="32"/>
      <c r="J957" s="35"/>
    </row>
    <row r="958" spans="6:10" x14ac:dyDescent="0.25">
      <c r="F958" s="32"/>
      <c r="G958" s="32"/>
      <c r="H958" s="32"/>
      <c r="I958" s="32"/>
      <c r="J958" s="35"/>
    </row>
    <row r="959" spans="6:10" x14ac:dyDescent="0.25">
      <c r="F959" s="32"/>
      <c r="G959" s="32"/>
      <c r="H959" s="32"/>
      <c r="I959" s="32"/>
      <c r="J959" s="35"/>
    </row>
    <row r="960" spans="6:10" x14ac:dyDescent="0.25">
      <c r="F960" s="32"/>
      <c r="G960" s="32"/>
      <c r="H960" s="32"/>
      <c r="I960" s="32"/>
      <c r="J960" s="35"/>
    </row>
    <row r="961" spans="6:10" x14ac:dyDescent="0.25">
      <c r="F961" s="32"/>
      <c r="G961" s="32"/>
      <c r="H961" s="32"/>
      <c r="I961" s="32"/>
      <c r="J961" s="35"/>
    </row>
    <row r="962" spans="6:10" x14ac:dyDescent="0.25">
      <c r="F962" s="32"/>
      <c r="G962" s="32"/>
      <c r="H962" s="32"/>
      <c r="I962" s="32"/>
      <c r="J962" s="35"/>
    </row>
    <row r="963" spans="6:10" x14ac:dyDescent="0.25">
      <c r="F963" s="32"/>
      <c r="G963" s="32"/>
      <c r="H963" s="32"/>
      <c r="I963" s="32"/>
      <c r="J963" s="35"/>
    </row>
    <row r="964" spans="6:10" x14ac:dyDescent="0.25">
      <c r="F964" s="32"/>
      <c r="G964" s="32"/>
      <c r="H964" s="32"/>
      <c r="I964" s="32"/>
      <c r="J964" s="35"/>
    </row>
    <row r="965" spans="6:10" x14ac:dyDescent="0.25">
      <c r="F965" s="32"/>
      <c r="G965" s="32"/>
      <c r="H965" s="32"/>
      <c r="I965" s="32"/>
      <c r="J965" s="35"/>
    </row>
    <row r="966" spans="6:10" x14ac:dyDescent="0.25">
      <c r="F966" s="32"/>
      <c r="G966" s="32"/>
      <c r="H966" s="32"/>
      <c r="I966" s="32"/>
      <c r="J966" s="35"/>
    </row>
    <row r="967" spans="6:10" x14ac:dyDescent="0.25">
      <c r="F967" s="32"/>
      <c r="G967" s="32"/>
      <c r="H967" s="32"/>
      <c r="I967" s="32"/>
      <c r="J967" s="35"/>
    </row>
    <row r="968" spans="6:10" x14ac:dyDescent="0.25">
      <c r="F968" s="32"/>
      <c r="G968" s="32"/>
      <c r="H968" s="32"/>
      <c r="I968" s="32"/>
      <c r="J968" s="35"/>
    </row>
    <row r="969" spans="6:10" x14ac:dyDescent="0.25">
      <c r="F969" s="32"/>
      <c r="G969" s="32"/>
      <c r="H969" s="32"/>
      <c r="I969" s="32"/>
      <c r="J969" s="35"/>
    </row>
    <row r="970" spans="6:10" x14ac:dyDescent="0.25">
      <c r="F970" s="32"/>
      <c r="G970" s="32"/>
      <c r="H970" s="32"/>
      <c r="I970" s="32"/>
      <c r="J970" s="35"/>
    </row>
    <row r="971" spans="6:10" x14ac:dyDescent="0.25">
      <c r="F971" s="32"/>
      <c r="G971" s="32"/>
      <c r="H971" s="32"/>
      <c r="I971" s="32"/>
      <c r="J971" s="35"/>
    </row>
    <row r="972" spans="6:10" x14ac:dyDescent="0.25">
      <c r="F972" s="32"/>
      <c r="G972" s="32"/>
      <c r="H972" s="32"/>
      <c r="I972" s="32"/>
      <c r="J972" s="35"/>
    </row>
    <row r="973" spans="6:10" x14ac:dyDescent="0.25">
      <c r="F973" s="32"/>
      <c r="G973" s="32"/>
      <c r="H973" s="32"/>
      <c r="I973" s="32"/>
      <c r="J973" s="35"/>
    </row>
    <row r="974" spans="6:10" x14ac:dyDescent="0.25">
      <c r="F974" s="32"/>
      <c r="G974" s="32"/>
      <c r="H974" s="32"/>
      <c r="I974" s="32"/>
      <c r="J974" s="35"/>
    </row>
    <row r="975" spans="6:10" x14ac:dyDescent="0.25">
      <c r="F975" s="32"/>
      <c r="G975" s="32"/>
      <c r="H975" s="32"/>
      <c r="I975" s="32"/>
      <c r="J975" s="35"/>
    </row>
    <row r="976" spans="6:10" x14ac:dyDescent="0.25">
      <c r="F976" s="32"/>
      <c r="G976" s="32"/>
      <c r="H976" s="32"/>
      <c r="I976" s="32"/>
      <c r="J976" s="35"/>
    </row>
    <row r="977" spans="6:10" x14ac:dyDescent="0.25">
      <c r="F977" s="32"/>
      <c r="G977" s="32"/>
      <c r="H977" s="32"/>
      <c r="I977" s="32"/>
      <c r="J977" s="35"/>
    </row>
    <row r="978" spans="6:10" x14ac:dyDescent="0.25">
      <c r="F978" s="32"/>
      <c r="G978" s="32"/>
      <c r="H978" s="32"/>
      <c r="I978" s="32"/>
      <c r="J978" s="35"/>
    </row>
    <row r="979" spans="6:10" x14ac:dyDescent="0.25">
      <c r="F979" s="32"/>
      <c r="G979" s="32"/>
      <c r="H979" s="32"/>
      <c r="I979" s="32"/>
      <c r="J979" s="35"/>
    </row>
    <row r="980" spans="6:10" x14ac:dyDescent="0.25">
      <c r="F980" s="32"/>
      <c r="G980" s="32"/>
      <c r="H980" s="32"/>
      <c r="I980" s="32"/>
      <c r="J980" s="35"/>
    </row>
    <row r="981" spans="6:10" x14ac:dyDescent="0.25">
      <c r="F981" s="32"/>
      <c r="G981" s="32"/>
      <c r="H981" s="32"/>
      <c r="I981" s="32"/>
      <c r="J981" s="35"/>
    </row>
    <row r="982" spans="6:10" x14ac:dyDescent="0.25">
      <c r="F982" s="32"/>
      <c r="G982" s="32"/>
      <c r="H982" s="32"/>
      <c r="I982" s="32"/>
      <c r="J982" s="35"/>
    </row>
    <row r="983" spans="6:10" x14ac:dyDescent="0.25">
      <c r="F983" s="32"/>
      <c r="G983" s="32"/>
      <c r="H983" s="32"/>
      <c r="I983" s="32"/>
      <c r="J983" s="35"/>
    </row>
    <row r="984" spans="6:10" x14ac:dyDescent="0.25">
      <c r="F984" s="32"/>
      <c r="G984" s="32"/>
      <c r="H984" s="32"/>
      <c r="I984" s="32"/>
      <c r="J984" s="35"/>
    </row>
    <row r="985" spans="6:10" x14ac:dyDescent="0.25">
      <c r="F985" s="32"/>
      <c r="G985" s="32"/>
      <c r="H985" s="32"/>
      <c r="I985" s="32"/>
      <c r="J985" s="35"/>
    </row>
    <row r="986" spans="6:10" x14ac:dyDescent="0.25">
      <c r="F986" s="32"/>
      <c r="G986" s="32"/>
      <c r="H986" s="32"/>
      <c r="I986" s="32"/>
      <c r="J986" s="35"/>
    </row>
    <row r="987" spans="6:10" x14ac:dyDescent="0.25">
      <c r="F987" s="32"/>
      <c r="G987" s="32"/>
      <c r="H987" s="32"/>
      <c r="I987" s="32"/>
      <c r="J987" s="35"/>
    </row>
    <row r="988" spans="6:10" x14ac:dyDescent="0.25">
      <c r="F988" s="32"/>
      <c r="G988" s="32"/>
      <c r="H988" s="32"/>
      <c r="I988" s="32"/>
      <c r="J988" s="35"/>
    </row>
    <row r="989" spans="6:10" x14ac:dyDescent="0.25">
      <c r="F989" s="32"/>
      <c r="G989" s="32"/>
      <c r="H989" s="32"/>
      <c r="I989" s="32"/>
      <c r="J989" s="35"/>
    </row>
    <row r="990" spans="6:10" x14ac:dyDescent="0.25">
      <c r="F990" s="32"/>
      <c r="G990" s="32"/>
      <c r="H990" s="32"/>
      <c r="I990" s="32"/>
      <c r="J990" s="35"/>
    </row>
    <row r="991" spans="6:10" x14ac:dyDescent="0.25">
      <c r="F991" s="32"/>
      <c r="G991" s="32"/>
      <c r="H991" s="32"/>
      <c r="I991" s="32"/>
      <c r="J991" s="35"/>
    </row>
    <row r="992" spans="6:10" x14ac:dyDescent="0.25">
      <c r="F992" s="32"/>
      <c r="G992" s="32"/>
      <c r="H992" s="32"/>
      <c r="I992" s="32"/>
      <c r="J992" s="35"/>
    </row>
    <row r="993" spans="6:10" x14ac:dyDescent="0.25">
      <c r="F993" s="32"/>
      <c r="G993" s="32"/>
      <c r="H993" s="32"/>
      <c r="I993" s="32"/>
      <c r="J993" s="35"/>
    </row>
    <row r="994" spans="6:10" x14ac:dyDescent="0.25">
      <c r="F994" s="32"/>
      <c r="G994" s="32"/>
      <c r="H994" s="32"/>
      <c r="I994" s="32"/>
      <c r="J994" s="35"/>
    </row>
    <row r="995" spans="6:10" x14ac:dyDescent="0.25">
      <c r="F995" s="32"/>
      <c r="G995" s="32"/>
      <c r="H995" s="32"/>
      <c r="I995" s="32"/>
      <c r="J995" s="35"/>
    </row>
    <row r="996" spans="6:10" x14ac:dyDescent="0.25">
      <c r="F996" s="32"/>
      <c r="G996" s="32"/>
      <c r="H996" s="32"/>
      <c r="I996" s="32"/>
      <c r="J996" s="35"/>
    </row>
    <row r="997" spans="6:10" x14ac:dyDescent="0.25">
      <c r="F997" s="32"/>
      <c r="G997" s="32"/>
      <c r="H997" s="32"/>
      <c r="I997" s="32"/>
      <c r="J997" s="35"/>
    </row>
    <row r="998" spans="6:10" x14ac:dyDescent="0.25">
      <c r="F998" s="32"/>
      <c r="G998" s="32"/>
      <c r="H998" s="32"/>
      <c r="I998" s="32"/>
      <c r="J998" s="35"/>
    </row>
    <row r="999" spans="6:10" x14ac:dyDescent="0.25">
      <c r="F999" s="32"/>
      <c r="G999" s="32"/>
      <c r="H999" s="32"/>
      <c r="I999" s="32"/>
      <c r="J999" s="35"/>
    </row>
    <row r="1000" spans="6:10" x14ac:dyDescent="0.25">
      <c r="F1000" s="32"/>
      <c r="G1000" s="32"/>
      <c r="H1000" s="32"/>
      <c r="I1000" s="32"/>
      <c r="J1000" s="35"/>
    </row>
    <row r="1001" spans="6:10" x14ac:dyDescent="0.25">
      <c r="F1001" s="32"/>
      <c r="G1001" s="32"/>
      <c r="H1001" s="32"/>
      <c r="I1001" s="32"/>
      <c r="J1001" s="35"/>
    </row>
    <row r="1002" spans="6:10" x14ac:dyDescent="0.25">
      <c r="F1002" s="32"/>
      <c r="G1002" s="32"/>
      <c r="H1002" s="32"/>
      <c r="I1002" s="32"/>
      <c r="J1002" s="35"/>
    </row>
    <row r="1003" spans="6:10" x14ac:dyDescent="0.25">
      <c r="F1003" s="32"/>
      <c r="G1003" s="32"/>
      <c r="H1003" s="32"/>
      <c r="I1003" s="32"/>
      <c r="J1003" s="35"/>
    </row>
    <row r="1004" spans="6:10" x14ac:dyDescent="0.25">
      <c r="F1004" s="32"/>
      <c r="G1004" s="32"/>
      <c r="H1004" s="32"/>
      <c r="I1004" s="32"/>
      <c r="J1004" s="35"/>
    </row>
    <row r="1005" spans="6:10" x14ac:dyDescent="0.25">
      <c r="F1005" s="32"/>
      <c r="G1005" s="32"/>
      <c r="H1005" s="32"/>
      <c r="I1005" s="32"/>
      <c r="J1005" s="35"/>
    </row>
    <row r="1006" spans="6:10" x14ac:dyDescent="0.25">
      <c r="F1006" s="32"/>
      <c r="G1006" s="32"/>
      <c r="H1006" s="32"/>
      <c r="I1006" s="32"/>
      <c r="J1006" s="35"/>
    </row>
    <row r="1007" spans="6:10" x14ac:dyDescent="0.25">
      <c r="F1007" s="32"/>
      <c r="G1007" s="32"/>
      <c r="H1007" s="32"/>
      <c r="I1007" s="32"/>
      <c r="J1007" s="35"/>
    </row>
    <row r="1008" spans="6:10" x14ac:dyDescent="0.25">
      <c r="F1008" s="32"/>
      <c r="G1008" s="32"/>
      <c r="H1008" s="32"/>
      <c r="I1008" s="32"/>
      <c r="J1008" s="35"/>
    </row>
    <row r="1009" spans="6:10" x14ac:dyDescent="0.25">
      <c r="F1009" s="32"/>
      <c r="G1009" s="32"/>
      <c r="H1009" s="32"/>
      <c r="I1009" s="32"/>
      <c r="J1009" s="35"/>
    </row>
    <row r="1010" spans="6:10" x14ac:dyDescent="0.25">
      <c r="F1010" s="32"/>
      <c r="G1010" s="32"/>
      <c r="H1010" s="32"/>
      <c r="I1010" s="32"/>
      <c r="J1010" s="35"/>
    </row>
    <row r="1011" spans="6:10" x14ac:dyDescent="0.25">
      <c r="F1011" s="32"/>
      <c r="G1011" s="32"/>
      <c r="H1011" s="32"/>
      <c r="I1011" s="32"/>
      <c r="J1011" s="35"/>
    </row>
    <row r="1012" spans="6:10" x14ac:dyDescent="0.25">
      <c r="F1012" s="32"/>
      <c r="G1012" s="32"/>
      <c r="H1012" s="32"/>
      <c r="I1012" s="32"/>
      <c r="J1012" s="35"/>
    </row>
    <row r="1013" spans="6:10" x14ac:dyDescent="0.25">
      <c r="F1013" s="32"/>
      <c r="G1013" s="32"/>
      <c r="H1013" s="32"/>
      <c r="I1013" s="32"/>
      <c r="J1013" s="35"/>
    </row>
    <row r="1014" spans="6:10" x14ac:dyDescent="0.25">
      <c r="F1014" s="32"/>
      <c r="G1014" s="32"/>
      <c r="H1014" s="32"/>
      <c r="I1014" s="32"/>
      <c r="J1014" s="35"/>
    </row>
    <row r="1015" spans="6:10" x14ac:dyDescent="0.25">
      <c r="F1015" s="32"/>
      <c r="G1015" s="32"/>
      <c r="H1015" s="32"/>
      <c r="I1015" s="32"/>
      <c r="J1015" s="35"/>
    </row>
    <row r="1016" spans="6:10" x14ac:dyDescent="0.25">
      <c r="F1016" s="32"/>
      <c r="G1016" s="32"/>
      <c r="H1016" s="32"/>
      <c r="I1016" s="32"/>
      <c r="J1016" s="35"/>
    </row>
    <row r="1017" spans="6:10" x14ac:dyDescent="0.25">
      <c r="F1017" s="32"/>
      <c r="G1017" s="32"/>
      <c r="H1017" s="32"/>
      <c r="I1017" s="32"/>
      <c r="J1017" s="35"/>
    </row>
    <row r="1018" spans="6:10" x14ac:dyDescent="0.25">
      <c r="F1018" s="32"/>
      <c r="G1018" s="32"/>
      <c r="H1018" s="32"/>
      <c r="I1018" s="32"/>
      <c r="J1018" s="35"/>
    </row>
    <row r="1019" spans="6:10" x14ac:dyDescent="0.25">
      <c r="F1019" s="32"/>
      <c r="G1019" s="32"/>
      <c r="H1019" s="32"/>
      <c r="I1019" s="32"/>
      <c r="J1019" s="35"/>
    </row>
    <row r="1020" spans="6:10" x14ac:dyDescent="0.25">
      <c r="F1020" s="32"/>
      <c r="G1020" s="32"/>
      <c r="H1020" s="32"/>
      <c r="I1020" s="32"/>
      <c r="J1020" s="35"/>
    </row>
    <row r="1021" spans="6:10" x14ac:dyDescent="0.25">
      <c r="F1021" s="32"/>
      <c r="G1021" s="32"/>
      <c r="H1021" s="32"/>
      <c r="I1021" s="32"/>
      <c r="J1021" s="35"/>
    </row>
    <row r="1022" spans="6:10" x14ac:dyDescent="0.25">
      <c r="F1022" s="32"/>
      <c r="G1022" s="32"/>
      <c r="H1022" s="32"/>
      <c r="I1022" s="32"/>
      <c r="J1022" s="35"/>
    </row>
    <row r="1023" spans="6:10" x14ac:dyDescent="0.25">
      <c r="F1023" s="32"/>
      <c r="G1023" s="32"/>
      <c r="H1023" s="32"/>
      <c r="I1023" s="32"/>
      <c r="J1023" s="35"/>
    </row>
    <row r="1024" spans="6:10" x14ac:dyDescent="0.25">
      <c r="F1024" s="32"/>
      <c r="G1024" s="32"/>
      <c r="H1024" s="32"/>
      <c r="I1024" s="32"/>
      <c r="J1024" s="35"/>
    </row>
    <row r="1025" spans="6:10" x14ac:dyDescent="0.25">
      <c r="F1025" s="32"/>
      <c r="G1025" s="32"/>
      <c r="H1025" s="32"/>
      <c r="I1025" s="32"/>
      <c r="J1025" s="35"/>
    </row>
    <row r="1026" spans="6:10" x14ac:dyDescent="0.25">
      <c r="F1026" s="32"/>
      <c r="G1026" s="32"/>
      <c r="H1026" s="32"/>
      <c r="I1026" s="32"/>
      <c r="J1026" s="35"/>
    </row>
    <row r="1027" spans="6:10" x14ac:dyDescent="0.25">
      <c r="F1027" s="32"/>
      <c r="G1027" s="32"/>
      <c r="H1027" s="32"/>
      <c r="I1027" s="32"/>
      <c r="J1027" s="35"/>
    </row>
    <row r="1028" spans="6:10" x14ac:dyDescent="0.25">
      <c r="F1028" s="32"/>
      <c r="G1028" s="32"/>
      <c r="H1028" s="32"/>
      <c r="I1028" s="32"/>
      <c r="J1028" s="35"/>
    </row>
    <row r="1029" spans="6:10" x14ac:dyDescent="0.25">
      <c r="F1029" s="32"/>
      <c r="G1029" s="32"/>
      <c r="H1029" s="32"/>
      <c r="I1029" s="32"/>
      <c r="J1029" s="35"/>
    </row>
    <row r="1030" spans="6:10" x14ac:dyDescent="0.25">
      <c r="F1030" s="32"/>
      <c r="G1030" s="32"/>
      <c r="H1030" s="32"/>
      <c r="I1030" s="32"/>
      <c r="J1030" s="35"/>
    </row>
    <row r="1031" spans="6:10" x14ac:dyDescent="0.25">
      <c r="F1031" s="32"/>
      <c r="G1031" s="32"/>
      <c r="H1031" s="32"/>
      <c r="I1031" s="32"/>
      <c r="J1031" s="35"/>
    </row>
    <row r="1032" spans="6:10" x14ac:dyDescent="0.25">
      <c r="F1032" s="32"/>
      <c r="G1032" s="32"/>
      <c r="H1032" s="32"/>
      <c r="I1032" s="32"/>
      <c r="J1032" s="35"/>
    </row>
    <row r="1033" spans="6:10" x14ac:dyDescent="0.25">
      <c r="F1033" s="32"/>
      <c r="G1033" s="32"/>
      <c r="H1033" s="32"/>
      <c r="I1033" s="32"/>
      <c r="J1033" s="35"/>
    </row>
    <row r="1034" spans="6:10" x14ac:dyDescent="0.25">
      <c r="F1034" s="32"/>
      <c r="G1034" s="32"/>
      <c r="H1034" s="32"/>
      <c r="I1034" s="32"/>
      <c r="J1034" s="35"/>
    </row>
    <row r="1035" spans="6:10" x14ac:dyDescent="0.25">
      <c r="F1035" s="32"/>
      <c r="G1035" s="32"/>
      <c r="H1035" s="32"/>
      <c r="I1035" s="32"/>
      <c r="J1035" s="35"/>
    </row>
    <row r="1036" spans="6:10" x14ac:dyDescent="0.25">
      <c r="F1036" s="32"/>
      <c r="G1036" s="32"/>
      <c r="H1036" s="32"/>
      <c r="I1036" s="32"/>
      <c r="J1036" s="35"/>
    </row>
    <row r="1037" spans="6:10" x14ac:dyDescent="0.25">
      <c r="F1037" s="32"/>
      <c r="G1037" s="32"/>
      <c r="H1037" s="32"/>
      <c r="I1037" s="32"/>
      <c r="J1037" s="35"/>
    </row>
    <row r="1038" spans="6:10" x14ac:dyDescent="0.25">
      <c r="F1038" s="32"/>
      <c r="G1038" s="32"/>
      <c r="H1038" s="32"/>
      <c r="I1038" s="32"/>
      <c r="J1038" s="35"/>
    </row>
    <row r="1039" spans="6:10" x14ac:dyDescent="0.25">
      <c r="F1039" s="32"/>
      <c r="G1039" s="32"/>
      <c r="H1039" s="32"/>
      <c r="I1039" s="32"/>
      <c r="J1039" s="35"/>
    </row>
    <row r="1040" spans="6:10" x14ac:dyDescent="0.25">
      <c r="F1040" s="32"/>
      <c r="G1040" s="32"/>
      <c r="H1040" s="32"/>
      <c r="I1040" s="32"/>
      <c r="J1040" s="35"/>
    </row>
    <row r="1041" spans="6:10" x14ac:dyDescent="0.25">
      <c r="F1041" s="32"/>
      <c r="G1041" s="32"/>
      <c r="H1041" s="32"/>
      <c r="I1041" s="32"/>
      <c r="J1041" s="35"/>
    </row>
    <row r="1042" spans="6:10" x14ac:dyDescent="0.25">
      <c r="F1042" s="32"/>
      <c r="G1042" s="32"/>
      <c r="H1042" s="32"/>
      <c r="I1042" s="32"/>
      <c r="J1042" s="35"/>
    </row>
    <row r="1043" spans="6:10" x14ac:dyDescent="0.25">
      <c r="F1043" s="32"/>
      <c r="G1043" s="32"/>
      <c r="H1043" s="32"/>
      <c r="I1043" s="32"/>
      <c r="J1043" s="35"/>
    </row>
    <row r="1044" spans="6:10" x14ac:dyDescent="0.25">
      <c r="F1044" s="32"/>
      <c r="G1044" s="32"/>
      <c r="H1044" s="32"/>
      <c r="I1044" s="32"/>
      <c r="J1044" s="35"/>
    </row>
    <row r="1045" spans="6:10" x14ac:dyDescent="0.25">
      <c r="F1045" s="32"/>
      <c r="G1045" s="32"/>
      <c r="H1045" s="32"/>
      <c r="I1045" s="32"/>
      <c r="J1045" s="35"/>
    </row>
    <row r="1046" spans="6:10" x14ac:dyDescent="0.25">
      <c r="F1046" s="32"/>
      <c r="G1046" s="32"/>
      <c r="H1046" s="32"/>
      <c r="I1046" s="32"/>
      <c r="J1046" s="35"/>
    </row>
    <row r="1047" spans="6:10" x14ac:dyDescent="0.25">
      <c r="F1047" s="32"/>
      <c r="G1047" s="32"/>
      <c r="H1047" s="32"/>
      <c r="I1047" s="32"/>
      <c r="J1047" s="35"/>
    </row>
    <row r="1048" spans="6:10" x14ac:dyDescent="0.25">
      <c r="F1048" s="32"/>
      <c r="G1048" s="32"/>
      <c r="H1048" s="32"/>
      <c r="I1048" s="32"/>
      <c r="J1048" s="35"/>
    </row>
    <row r="1049" spans="6:10" x14ac:dyDescent="0.25">
      <c r="F1049" s="32"/>
      <c r="G1049" s="32"/>
      <c r="H1049" s="32"/>
      <c r="I1049" s="32"/>
      <c r="J1049" s="35"/>
    </row>
    <row r="1050" spans="6:10" x14ac:dyDescent="0.25">
      <c r="F1050" s="32"/>
      <c r="G1050" s="32"/>
      <c r="H1050" s="32"/>
      <c r="I1050" s="32"/>
      <c r="J1050" s="35"/>
    </row>
    <row r="1051" spans="6:10" x14ac:dyDescent="0.25">
      <c r="F1051" s="32"/>
      <c r="G1051" s="32"/>
      <c r="H1051" s="32"/>
      <c r="I1051" s="32"/>
      <c r="J1051" s="35"/>
    </row>
    <row r="1052" spans="6:10" x14ac:dyDescent="0.25">
      <c r="F1052" s="32"/>
      <c r="G1052" s="32"/>
      <c r="H1052" s="32"/>
      <c r="I1052" s="32"/>
      <c r="J1052" s="35"/>
    </row>
    <row r="1053" spans="6:10" x14ac:dyDescent="0.25">
      <c r="F1053" s="32"/>
      <c r="G1053" s="32"/>
      <c r="H1053" s="32"/>
      <c r="I1053" s="32"/>
      <c r="J1053" s="35"/>
    </row>
    <row r="1054" spans="6:10" x14ac:dyDescent="0.25">
      <c r="F1054" s="32"/>
      <c r="G1054" s="32"/>
      <c r="H1054" s="32"/>
      <c r="I1054" s="32"/>
      <c r="J1054" s="35"/>
    </row>
    <row r="1055" spans="6:10" x14ac:dyDescent="0.25">
      <c r="F1055" s="32"/>
      <c r="G1055" s="32"/>
      <c r="H1055" s="32"/>
      <c r="I1055" s="32"/>
      <c r="J1055" s="35"/>
    </row>
    <row r="1056" spans="6:10" x14ac:dyDescent="0.25">
      <c r="F1056" s="32"/>
      <c r="G1056" s="32"/>
      <c r="H1056" s="32"/>
      <c r="I1056" s="32"/>
      <c r="J1056" s="35"/>
    </row>
    <row r="1057" spans="6:10" x14ac:dyDescent="0.25">
      <c r="F1057" s="32"/>
      <c r="G1057" s="32"/>
      <c r="H1057" s="32"/>
      <c r="I1057" s="32"/>
      <c r="J1057" s="35"/>
    </row>
    <row r="1058" spans="6:10" x14ac:dyDescent="0.25">
      <c r="F1058" s="32"/>
      <c r="G1058" s="32"/>
      <c r="H1058" s="32"/>
      <c r="I1058" s="32"/>
      <c r="J1058" s="35"/>
    </row>
    <row r="1059" spans="6:10" x14ac:dyDescent="0.25">
      <c r="F1059" s="32"/>
      <c r="G1059" s="32"/>
      <c r="H1059" s="32"/>
      <c r="I1059" s="32"/>
      <c r="J1059" s="35"/>
    </row>
    <row r="1060" spans="6:10" x14ac:dyDescent="0.25">
      <c r="F1060" s="32"/>
      <c r="G1060" s="32"/>
      <c r="H1060" s="32"/>
      <c r="I1060" s="32"/>
      <c r="J1060" s="35"/>
    </row>
    <row r="1061" spans="6:10" x14ac:dyDescent="0.25">
      <c r="F1061" s="32"/>
      <c r="G1061" s="32"/>
      <c r="H1061" s="32"/>
      <c r="I1061" s="32"/>
      <c r="J1061" s="35"/>
    </row>
    <row r="1062" spans="6:10" x14ac:dyDescent="0.25">
      <c r="F1062" s="32"/>
      <c r="G1062" s="32"/>
      <c r="H1062" s="32"/>
      <c r="I1062" s="32"/>
      <c r="J1062" s="35"/>
    </row>
    <row r="1063" spans="6:10" x14ac:dyDescent="0.25">
      <c r="F1063" s="32"/>
      <c r="G1063" s="32"/>
      <c r="H1063" s="32"/>
      <c r="I1063" s="32"/>
      <c r="J1063" s="35"/>
    </row>
    <row r="1064" spans="6:10" x14ac:dyDescent="0.25">
      <c r="F1064" s="32"/>
      <c r="G1064" s="32"/>
      <c r="H1064" s="32"/>
      <c r="I1064" s="32"/>
      <c r="J1064" s="35"/>
    </row>
    <row r="1065" spans="6:10" x14ac:dyDescent="0.25">
      <c r="F1065" s="32"/>
      <c r="G1065" s="32"/>
      <c r="H1065" s="32"/>
      <c r="I1065" s="32"/>
      <c r="J1065" s="35"/>
    </row>
    <row r="1066" spans="6:10" x14ac:dyDescent="0.25">
      <c r="F1066" s="32"/>
      <c r="G1066" s="32"/>
      <c r="H1066" s="32"/>
      <c r="I1066" s="32"/>
      <c r="J1066" s="35"/>
    </row>
    <row r="1067" spans="6:10" x14ac:dyDescent="0.25">
      <c r="F1067" s="32"/>
      <c r="G1067" s="32"/>
      <c r="H1067" s="32"/>
      <c r="I1067" s="32"/>
      <c r="J1067" s="35"/>
    </row>
    <row r="1068" spans="6:10" x14ac:dyDescent="0.25">
      <c r="F1068" s="32"/>
      <c r="G1068" s="32"/>
      <c r="H1068" s="32"/>
      <c r="I1068" s="32"/>
      <c r="J1068" s="35"/>
    </row>
    <row r="1069" spans="6:10" x14ac:dyDescent="0.25">
      <c r="F1069" s="32"/>
      <c r="G1069" s="32"/>
      <c r="H1069" s="32"/>
      <c r="I1069" s="32"/>
      <c r="J1069" s="35"/>
    </row>
    <row r="1070" spans="6:10" x14ac:dyDescent="0.25">
      <c r="F1070" s="32"/>
      <c r="G1070" s="32"/>
      <c r="H1070" s="32"/>
      <c r="I1070" s="32"/>
      <c r="J1070" s="35"/>
    </row>
    <row r="1071" spans="6:10" x14ac:dyDescent="0.25">
      <c r="F1071" s="32"/>
      <c r="G1071" s="32"/>
      <c r="H1071" s="32"/>
      <c r="I1071" s="32"/>
      <c r="J1071" s="35"/>
    </row>
    <row r="1072" spans="6:10" x14ac:dyDescent="0.25">
      <c r="F1072" s="32"/>
      <c r="G1072" s="32"/>
      <c r="H1072" s="32"/>
      <c r="I1072" s="32"/>
      <c r="J1072" s="35"/>
    </row>
    <row r="1073" spans="6:10" x14ac:dyDescent="0.25">
      <c r="F1073" s="32"/>
      <c r="G1073" s="32"/>
      <c r="H1073" s="32"/>
      <c r="I1073" s="32"/>
      <c r="J1073" s="35"/>
    </row>
    <row r="1074" spans="6:10" x14ac:dyDescent="0.25">
      <c r="F1074" s="32"/>
      <c r="G1074" s="32"/>
      <c r="H1074" s="32"/>
      <c r="I1074" s="32"/>
      <c r="J1074" s="35"/>
    </row>
    <row r="1075" spans="6:10" x14ac:dyDescent="0.25">
      <c r="F1075" s="32"/>
      <c r="G1075" s="32"/>
      <c r="H1075" s="32"/>
      <c r="I1075" s="32"/>
      <c r="J1075" s="35"/>
    </row>
    <row r="1076" spans="6:10" x14ac:dyDescent="0.25">
      <c r="F1076" s="32"/>
      <c r="G1076" s="32"/>
      <c r="H1076" s="32"/>
      <c r="I1076" s="32"/>
      <c r="J1076" s="35"/>
    </row>
    <row r="1077" spans="6:10" x14ac:dyDescent="0.25">
      <c r="F1077" s="32"/>
      <c r="G1077" s="32"/>
      <c r="H1077" s="32"/>
      <c r="I1077" s="32"/>
      <c r="J1077" s="35"/>
    </row>
    <row r="1078" spans="6:10" x14ac:dyDescent="0.25">
      <c r="F1078" s="32"/>
      <c r="G1078" s="32"/>
      <c r="H1078" s="32"/>
      <c r="I1078" s="32"/>
      <c r="J1078" s="35"/>
    </row>
    <row r="1079" spans="6:10" x14ac:dyDescent="0.25">
      <c r="F1079" s="32"/>
      <c r="G1079" s="32"/>
      <c r="H1079" s="32"/>
      <c r="I1079" s="32"/>
      <c r="J1079" s="35"/>
    </row>
    <row r="1080" spans="6:10" x14ac:dyDescent="0.25">
      <c r="F1080" s="32"/>
      <c r="G1080" s="32"/>
      <c r="H1080" s="32"/>
      <c r="I1080" s="32"/>
      <c r="J1080" s="35"/>
    </row>
    <row r="1081" spans="6:10" x14ac:dyDescent="0.25">
      <c r="F1081" s="32"/>
      <c r="G1081" s="32"/>
      <c r="H1081" s="32"/>
      <c r="I1081" s="32"/>
      <c r="J1081" s="35"/>
    </row>
    <row r="1082" spans="6:10" x14ac:dyDescent="0.25">
      <c r="F1082" s="32"/>
      <c r="G1082" s="32"/>
      <c r="H1082" s="32"/>
      <c r="I1082" s="32"/>
      <c r="J1082" s="35"/>
    </row>
    <row r="1083" spans="6:10" x14ac:dyDescent="0.25">
      <c r="F1083" s="32"/>
      <c r="G1083" s="32"/>
      <c r="H1083" s="32"/>
      <c r="I1083" s="32"/>
      <c r="J1083" s="35"/>
    </row>
    <row r="1084" spans="6:10" x14ac:dyDescent="0.25">
      <c r="F1084" s="32"/>
      <c r="G1084" s="32"/>
      <c r="H1084" s="32"/>
      <c r="I1084" s="32"/>
      <c r="J1084" s="35"/>
    </row>
    <row r="1085" spans="6:10" x14ac:dyDescent="0.25">
      <c r="F1085" s="32"/>
      <c r="G1085" s="32"/>
      <c r="H1085" s="32"/>
      <c r="I1085" s="32"/>
      <c r="J1085" s="35"/>
    </row>
    <row r="1086" spans="6:10" x14ac:dyDescent="0.25">
      <c r="F1086" s="32"/>
      <c r="G1086" s="32"/>
      <c r="H1086" s="32"/>
      <c r="I1086" s="32"/>
      <c r="J1086" s="35"/>
    </row>
    <row r="1087" spans="6:10" x14ac:dyDescent="0.25">
      <c r="F1087" s="32"/>
      <c r="G1087" s="32"/>
      <c r="H1087" s="32"/>
      <c r="I1087" s="32"/>
      <c r="J1087" s="35"/>
    </row>
    <row r="1088" spans="6:10" x14ac:dyDescent="0.25">
      <c r="F1088" s="32"/>
      <c r="G1088" s="32"/>
      <c r="H1088" s="32"/>
      <c r="I1088" s="32"/>
      <c r="J1088" s="35"/>
    </row>
    <row r="1089" spans="6:10" x14ac:dyDescent="0.25">
      <c r="F1089" s="32"/>
      <c r="G1089" s="32"/>
      <c r="H1089" s="32"/>
      <c r="I1089" s="32"/>
      <c r="J1089" s="35"/>
    </row>
    <row r="1090" spans="6:10" x14ac:dyDescent="0.25">
      <c r="F1090" s="32"/>
      <c r="G1090" s="32"/>
      <c r="H1090" s="32"/>
      <c r="I1090" s="32"/>
      <c r="J1090" s="35"/>
    </row>
    <row r="1091" spans="6:10" x14ac:dyDescent="0.25">
      <c r="F1091" s="32"/>
      <c r="G1091" s="32"/>
      <c r="H1091" s="32"/>
      <c r="I1091" s="32"/>
      <c r="J1091" s="35"/>
    </row>
    <row r="1092" spans="6:10" x14ac:dyDescent="0.25">
      <c r="F1092" s="32"/>
      <c r="G1092" s="32"/>
      <c r="H1092" s="32"/>
      <c r="I1092" s="32"/>
      <c r="J1092" s="35"/>
    </row>
    <row r="1093" spans="6:10" x14ac:dyDescent="0.25">
      <c r="F1093" s="32"/>
      <c r="G1093" s="32"/>
      <c r="H1093" s="32"/>
      <c r="I1093" s="32"/>
      <c r="J1093" s="35"/>
    </row>
    <row r="1094" spans="6:10" x14ac:dyDescent="0.25">
      <c r="F1094" s="32"/>
      <c r="G1094" s="32"/>
      <c r="H1094" s="32"/>
      <c r="I1094" s="32"/>
      <c r="J1094" s="35"/>
    </row>
    <row r="1095" spans="6:10" x14ac:dyDescent="0.25">
      <c r="F1095" s="32"/>
      <c r="G1095" s="32"/>
      <c r="H1095" s="32"/>
      <c r="I1095" s="32"/>
      <c r="J1095" s="35"/>
    </row>
    <row r="1096" spans="6:10" x14ac:dyDescent="0.25">
      <c r="F1096" s="32"/>
      <c r="G1096" s="32"/>
      <c r="H1096" s="32"/>
      <c r="I1096" s="32"/>
      <c r="J1096" s="35"/>
    </row>
    <row r="1097" spans="6:10" x14ac:dyDescent="0.25">
      <c r="F1097" s="32"/>
      <c r="G1097" s="32"/>
      <c r="H1097" s="32"/>
      <c r="I1097" s="32"/>
      <c r="J1097" s="35"/>
    </row>
    <row r="1098" spans="6:10" x14ac:dyDescent="0.25">
      <c r="F1098" s="32"/>
      <c r="G1098" s="32"/>
      <c r="H1098" s="32"/>
      <c r="I1098" s="32"/>
      <c r="J1098" s="35"/>
    </row>
    <row r="1099" spans="6:10" x14ac:dyDescent="0.25">
      <c r="F1099" s="32"/>
      <c r="G1099" s="32"/>
      <c r="H1099" s="32"/>
      <c r="I1099" s="32"/>
      <c r="J1099" s="35"/>
    </row>
    <row r="1100" spans="6:10" x14ac:dyDescent="0.25">
      <c r="F1100" s="32"/>
      <c r="G1100" s="32"/>
      <c r="H1100" s="32"/>
      <c r="I1100" s="32"/>
      <c r="J1100" s="35"/>
    </row>
    <row r="1101" spans="6:10" x14ac:dyDescent="0.25">
      <c r="F1101" s="32"/>
      <c r="G1101" s="32"/>
      <c r="H1101" s="32"/>
      <c r="I1101" s="32"/>
      <c r="J1101" s="35"/>
    </row>
    <row r="1102" spans="6:10" x14ac:dyDescent="0.25">
      <c r="F1102" s="32"/>
      <c r="G1102" s="32"/>
      <c r="H1102" s="32"/>
      <c r="I1102" s="32"/>
      <c r="J1102" s="35"/>
    </row>
    <row r="1103" spans="6:10" x14ac:dyDescent="0.25">
      <c r="F1103" s="32"/>
      <c r="G1103" s="32"/>
      <c r="H1103" s="32"/>
      <c r="I1103" s="32"/>
      <c r="J1103" s="35"/>
    </row>
    <row r="1104" spans="6:10" x14ac:dyDescent="0.25">
      <c r="F1104" s="32"/>
      <c r="G1104" s="32"/>
      <c r="H1104" s="32"/>
      <c r="I1104" s="32"/>
      <c r="J1104" s="35"/>
    </row>
    <row r="1105" spans="6:10" x14ac:dyDescent="0.25">
      <c r="F1105" s="32"/>
      <c r="G1105" s="32"/>
      <c r="H1105" s="32"/>
      <c r="I1105" s="32"/>
      <c r="J1105" s="35"/>
    </row>
    <row r="1106" spans="6:10" x14ac:dyDescent="0.25">
      <c r="F1106" s="32"/>
      <c r="G1106" s="32"/>
      <c r="H1106" s="32"/>
      <c r="I1106" s="32"/>
      <c r="J1106" s="35"/>
    </row>
    <row r="1107" spans="6:10" x14ac:dyDescent="0.25">
      <c r="F1107" s="32"/>
      <c r="G1107" s="32"/>
      <c r="H1107" s="32"/>
      <c r="I1107" s="32"/>
      <c r="J1107" s="35"/>
    </row>
    <row r="1108" spans="6:10" x14ac:dyDescent="0.25">
      <c r="F1108" s="32"/>
      <c r="G1108" s="32"/>
      <c r="H1108" s="32"/>
      <c r="I1108" s="32"/>
      <c r="J1108" s="35"/>
    </row>
    <row r="1109" spans="6:10" x14ac:dyDescent="0.25">
      <c r="F1109" s="32"/>
      <c r="G1109" s="32"/>
      <c r="H1109" s="32"/>
      <c r="I1109" s="32"/>
      <c r="J1109" s="35"/>
    </row>
    <row r="1110" spans="6:10" x14ac:dyDescent="0.25">
      <c r="F1110" s="32"/>
      <c r="G1110" s="32"/>
      <c r="H1110" s="32"/>
      <c r="I1110" s="32"/>
      <c r="J1110" s="35"/>
    </row>
    <row r="1111" spans="6:10" x14ac:dyDescent="0.25">
      <c r="F1111" s="32"/>
      <c r="G1111" s="32"/>
      <c r="H1111" s="32"/>
      <c r="I1111" s="32"/>
      <c r="J1111" s="35"/>
    </row>
    <row r="1112" spans="6:10" x14ac:dyDescent="0.25">
      <c r="F1112" s="32"/>
      <c r="G1112" s="32"/>
      <c r="H1112" s="32"/>
      <c r="I1112" s="32"/>
      <c r="J1112" s="35"/>
    </row>
    <row r="1113" spans="6:10" x14ac:dyDescent="0.25">
      <c r="F1113" s="32"/>
      <c r="G1113" s="32"/>
      <c r="H1113" s="32"/>
      <c r="I1113" s="32"/>
      <c r="J1113" s="35"/>
    </row>
    <row r="1114" spans="6:10" x14ac:dyDescent="0.25">
      <c r="F1114" s="32"/>
      <c r="G1114" s="32"/>
      <c r="H1114" s="32"/>
      <c r="I1114" s="32"/>
      <c r="J1114" s="35"/>
    </row>
    <row r="1115" spans="6:10" x14ac:dyDescent="0.25">
      <c r="F1115" s="32"/>
      <c r="G1115" s="32"/>
      <c r="H1115" s="32"/>
      <c r="I1115" s="32"/>
      <c r="J1115" s="35"/>
    </row>
    <row r="1116" spans="6:10" x14ac:dyDescent="0.25">
      <c r="F1116" s="32"/>
      <c r="G1116" s="32"/>
      <c r="H1116" s="32"/>
      <c r="I1116" s="32"/>
      <c r="J1116" s="35"/>
    </row>
    <row r="1117" spans="6:10" x14ac:dyDescent="0.25">
      <c r="F1117" s="32"/>
      <c r="G1117" s="32"/>
      <c r="H1117" s="32"/>
      <c r="I1117" s="32"/>
      <c r="J1117" s="35"/>
    </row>
    <row r="1118" spans="6:10" x14ac:dyDescent="0.25">
      <c r="F1118" s="32"/>
      <c r="G1118" s="32"/>
      <c r="H1118" s="32"/>
      <c r="I1118" s="32"/>
      <c r="J1118" s="35"/>
    </row>
    <row r="1119" spans="6:10" x14ac:dyDescent="0.25">
      <c r="F1119" s="32"/>
      <c r="G1119" s="32"/>
      <c r="H1119" s="32"/>
      <c r="I1119" s="32"/>
      <c r="J1119" s="35"/>
    </row>
    <row r="1120" spans="6:10" x14ac:dyDescent="0.25">
      <c r="F1120" s="32"/>
      <c r="G1120" s="32"/>
      <c r="H1120" s="32"/>
      <c r="I1120" s="32"/>
      <c r="J1120" s="35"/>
    </row>
    <row r="1121" spans="6:10" x14ac:dyDescent="0.25">
      <c r="F1121" s="32"/>
      <c r="G1121" s="32"/>
      <c r="H1121" s="32"/>
      <c r="I1121" s="32"/>
      <c r="J1121" s="35"/>
    </row>
    <row r="1122" spans="6:10" x14ac:dyDescent="0.25">
      <c r="F1122" s="32"/>
      <c r="G1122" s="32"/>
      <c r="H1122" s="32"/>
      <c r="I1122" s="32"/>
      <c r="J1122" s="35"/>
    </row>
    <row r="1123" spans="6:10" x14ac:dyDescent="0.25">
      <c r="F1123" s="32"/>
      <c r="G1123" s="32"/>
      <c r="H1123" s="32"/>
      <c r="I1123" s="32"/>
      <c r="J1123" s="35"/>
    </row>
    <row r="1124" spans="6:10" x14ac:dyDescent="0.25">
      <c r="F1124" s="32"/>
      <c r="G1124" s="32"/>
      <c r="H1124" s="32"/>
      <c r="I1124" s="32"/>
      <c r="J1124" s="35"/>
    </row>
    <row r="1125" spans="6:10" x14ac:dyDescent="0.25">
      <c r="F1125" s="32"/>
      <c r="G1125" s="32"/>
      <c r="H1125" s="32"/>
      <c r="I1125" s="32"/>
      <c r="J1125" s="35"/>
    </row>
    <row r="1126" spans="6:10" x14ac:dyDescent="0.25">
      <c r="F1126" s="32"/>
      <c r="G1126" s="32"/>
      <c r="H1126" s="32"/>
      <c r="I1126" s="32"/>
      <c r="J1126" s="35"/>
    </row>
    <row r="1127" spans="6:10" x14ac:dyDescent="0.25">
      <c r="F1127" s="32"/>
      <c r="G1127" s="32"/>
      <c r="H1127" s="32"/>
      <c r="I1127" s="32"/>
      <c r="J1127" s="35"/>
    </row>
    <row r="1128" spans="6:10" x14ac:dyDescent="0.25">
      <c r="F1128" s="32"/>
      <c r="G1128" s="32"/>
      <c r="H1128" s="32"/>
      <c r="I1128" s="32"/>
      <c r="J1128" s="35"/>
    </row>
    <row r="1129" spans="6:10" x14ac:dyDescent="0.25">
      <c r="F1129" s="32"/>
      <c r="G1129" s="32"/>
      <c r="H1129" s="32"/>
      <c r="I1129" s="32"/>
      <c r="J1129" s="35"/>
    </row>
    <row r="1130" spans="6:10" x14ac:dyDescent="0.25">
      <c r="F1130" s="32"/>
      <c r="G1130" s="32"/>
      <c r="H1130" s="32"/>
      <c r="I1130" s="32"/>
      <c r="J1130" s="35"/>
    </row>
    <row r="1131" spans="6:10" x14ac:dyDescent="0.25">
      <c r="F1131" s="32"/>
      <c r="G1131" s="32"/>
      <c r="H1131" s="32"/>
      <c r="I1131" s="32"/>
      <c r="J1131" s="35"/>
    </row>
    <row r="1132" spans="6:10" x14ac:dyDescent="0.25">
      <c r="F1132" s="32"/>
      <c r="G1132" s="32"/>
      <c r="H1132" s="32"/>
      <c r="I1132" s="32"/>
      <c r="J1132" s="35"/>
    </row>
    <row r="1133" spans="6:10" x14ac:dyDescent="0.25">
      <c r="F1133" s="32"/>
      <c r="G1133" s="32"/>
      <c r="H1133" s="32"/>
      <c r="I1133" s="32"/>
      <c r="J1133" s="35"/>
    </row>
    <row r="1134" spans="6:10" x14ac:dyDescent="0.25">
      <c r="F1134" s="32"/>
      <c r="G1134" s="32"/>
      <c r="H1134" s="32"/>
      <c r="I1134" s="32"/>
      <c r="J1134" s="35"/>
    </row>
    <row r="1135" spans="6:10" x14ac:dyDescent="0.25">
      <c r="F1135" s="32"/>
      <c r="G1135" s="32"/>
      <c r="H1135" s="32"/>
      <c r="I1135" s="32"/>
      <c r="J1135" s="35"/>
    </row>
    <row r="1136" spans="6:10" x14ac:dyDescent="0.25">
      <c r="F1136" s="32"/>
      <c r="G1136" s="32"/>
      <c r="H1136" s="32"/>
      <c r="I1136" s="32"/>
      <c r="J1136" s="35"/>
    </row>
    <row r="1137" spans="6:10" x14ac:dyDescent="0.25">
      <c r="F1137" s="32"/>
      <c r="G1137" s="32"/>
      <c r="H1137" s="32"/>
      <c r="I1137" s="32"/>
      <c r="J1137" s="35"/>
    </row>
    <row r="1138" spans="6:10" x14ac:dyDescent="0.25">
      <c r="F1138" s="32"/>
      <c r="G1138" s="32"/>
      <c r="H1138" s="32"/>
      <c r="I1138" s="32"/>
      <c r="J1138" s="35"/>
    </row>
    <row r="1139" spans="6:10" x14ac:dyDescent="0.25">
      <c r="F1139" s="32"/>
      <c r="G1139" s="32"/>
      <c r="H1139" s="32"/>
      <c r="I1139" s="32"/>
      <c r="J1139" s="35"/>
    </row>
    <row r="1140" spans="6:10" x14ac:dyDescent="0.25">
      <c r="F1140" s="32"/>
      <c r="G1140" s="32"/>
      <c r="H1140" s="32"/>
      <c r="I1140" s="32"/>
      <c r="J1140" s="35"/>
    </row>
    <row r="1141" spans="6:10" x14ac:dyDescent="0.25">
      <c r="F1141" s="32"/>
      <c r="G1141" s="32"/>
      <c r="H1141" s="32"/>
      <c r="I1141" s="32"/>
      <c r="J1141" s="35"/>
    </row>
    <row r="1142" spans="6:10" x14ac:dyDescent="0.25">
      <c r="F1142" s="32"/>
      <c r="G1142" s="32"/>
      <c r="H1142" s="32"/>
      <c r="I1142" s="32"/>
      <c r="J1142" s="35"/>
    </row>
    <row r="1143" spans="6:10" x14ac:dyDescent="0.25">
      <c r="F1143" s="32"/>
      <c r="G1143" s="32"/>
      <c r="H1143" s="32"/>
      <c r="I1143" s="32"/>
      <c r="J1143" s="35"/>
    </row>
    <row r="1144" spans="6:10" x14ac:dyDescent="0.25">
      <c r="F1144" s="32"/>
      <c r="G1144" s="32"/>
      <c r="H1144" s="32"/>
      <c r="I1144" s="32"/>
      <c r="J1144" s="35"/>
    </row>
    <row r="1145" spans="6:10" x14ac:dyDescent="0.25">
      <c r="F1145" s="32"/>
      <c r="G1145" s="32"/>
      <c r="H1145" s="32"/>
      <c r="I1145" s="32"/>
      <c r="J1145" s="35"/>
    </row>
    <row r="1146" spans="6:10" x14ac:dyDescent="0.25">
      <c r="F1146" s="32"/>
      <c r="G1146" s="32"/>
      <c r="H1146" s="32"/>
      <c r="I1146" s="32"/>
      <c r="J1146" s="35"/>
    </row>
    <row r="1147" spans="6:10" x14ac:dyDescent="0.25">
      <c r="F1147" s="32"/>
      <c r="G1147" s="32"/>
      <c r="H1147" s="32"/>
      <c r="I1147" s="32"/>
      <c r="J1147" s="35"/>
    </row>
    <row r="1148" spans="6:10" x14ac:dyDescent="0.25">
      <c r="F1148" s="32"/>
      <c r="G1148" s="32"/>
      <c r="H1148" s="32"/>
      <c r="I1148" s="32"/>
      <c r="J1148" s="35"/>
    </row>
    <row r="1149" spans="6:10" x14ac:dyDescent="0.25">
      <c r="F1149" s="32"/>
      <c r="G1149" s="32"/>
      <c r="H1149" s="32"/>
      <c r="I1149" s="32"/>
      <c r="J1149" s="35"/>
    </row>
    <row r="1150" spans="6:10" x14ac:dyDescent="0.25">
      <c r="F1150" s="32"/>
      <c r="G1150" s="32"/>
      <c r="H1150" s="32"/>
      <c r="I1150" s="32"/>
      <c r="J1150" s="35"/>
    </row>
    <row r="1151" spans="6:10" x14ac:dyDescent="0.25">
      <c r="F1151" s="32"/>
      <c r="G1151" s="32"/>
      <c r="H1151" s="32"/>
      <c r="I1151" s="32"/>
      <c r="J1151" s="35"/>
    </row>
    <row r="1152" spans="6:10" x14ac:dyDescent="0.25">
      <c r="F1152" s="32"/>
      <c r="G1152" s="32"/>
      <c r="H1152" s="32"/>
      <c r="I1152" s="32"/>
      <c r="J1152" s="35"/>
    </row>
    <row r="1153" spans="6:10" x14ac:dyDescent="0.25">
      <c r="F1153" s="32"/>
      <c r="G1153" s="32"/>
      <c r="H1153" s="32"/>
      <c r="I1153" s="32"/>
      <c r="J1153" s="35"/>
    </row>
    <row r="1154" spans="6:10" x14ac:dyDescent="0.25">
      <c r="F1154" s="32"/>
      <c r="G1154" s="32"/>
      <c r="H1154" s="32"/>
      <c r="I1154" s="32"/>
      <c r="J1154" s="35"/>
    </row>
    <row r="1155" spans="6:10" x14ac:dyDescent="0.25">
      <c r="F1155" s="32"/>
      <c r="G1155" s="32"/>
      <c r="H1155" s="32"/>
      <c r="I1155" s="32"/>
      <c r="J1155" s="35"/>
    </row>
    <row r="1156" spans="6:10" x14ac:dyDescent="0.25">
      <c r="F1156" s="32"/>
      <c r="G1156" s="32"/>
      <c r="H1156" s="32"/>
      <c r="I1156" s="32"/>
      <c r="J1156" s="35"/>
    </row>
    <row r="1157" spans="6:10" x14ac:dyDescent="0.25">
      <c r="F1157" s="32"/>
      <c r="G1157" s="32"/>
      <c r="H1157" s="32"/>
      <c r="I1157" s="32"/>
      <c r="J1157" s="35"/>
    </row>
    <row r="1158" spans="6:10" x14ac:dyDescent="0.25">
      <c r="F1158" s="32"/>
      <c r="G1158" s="32"/>
      <c r="H1158" s="32"/>
      <c r="I1158" s="32"/>
      <c r="J1158" s="35"/>
    </row>
    <row r="1159" spans="6:10" x14ac:dyDescent="0.25">
      <c r="F1159" s="32"/>
      <c r="G1159" s="32"/>
      <c r="H1159" s="32"/>
      <c r="I1159" s="32"/>
      <c r="J1159" s="35"/>
    </row>
    <row r="1160" spans="6:10" x14ac:dyDescent="0.25">
      <c r="F1160" s="32"/>
      <c r="G1160" s="32"/>
      <c r="H1160" s="32"/>
      <c r="I1160" s="32"/>
      <c r="J1160" s="35"/>
    </row>
    <row r="1161" spans="6:10" x14ac:dyDescent="0.25">
      <c r="F1161" s="32"/>
      <c r="G1161" s="32"/>
      <c r="H1161" s="32"/>
      <c r="I1161" s="32"/>
      <c r="J1161" s="35"/>
    </row>
    <row r="1162" spans="6:10" x14ac:dyDescent="0.25">
      <c r="F1162" s="32"/>
      <c r="G1162" s="32"/>
      <c r="H1162" s="32"/>
      <c r="I1162" s="32"/>
      <c r="J1162" s="35"/>
    </row>
    <row r="1163" spans="6:10" x14ac:dyDescent="0.25">
      <c r="F1163" s="32"/>
      <c r="G1163" s="32"/>
      <c r="H1163" s="32"/>
      <c r="I1163" s="32"/>
      <c r="J1163" s="35"/>
    </row>
    <row r="1164" spans="6:10" x14ac:dyDescent="0.25">
      <c r="F1164" s="32"/>
      <c r="G1164" s="32"/>
      <c r="H1164" s="32"/>
      <c r="I1164" s="32"/>
      <c r="J1164" s="35"/>
    </row>
    <row r="1165" spans="6:10" x14ac:dyDescent="0.25">
      <c r="F1165" s="32"/>
      <c r="G1165" s="32"/>
      <c r="H1165" s="32"/>
      <c r="I1165" s="32"/>
      <c r="J1165" s="35"/>
    </row>
    <row r="1166" spans="6:10" x14ac:dyDescent="0.25">
      <c r="F1166" s="32"/>
      <c r="G1166" s="32"/>
      <c r="H1166" s="32"/>
      <c r="I1166" s="32"/>
      <c r="J1166" s="35"/>
    </row>
    <row r="1167" spans="6:10" x14ac:dyDescent="0.25">
      <c r="F1167" s="32"/>
      <c r="G1167" s="32"/>
      <c r="H1167" s="32"/>
      <c r="I1167" s="32"/>
      <c r="J1167" s="35"/>
    </row>
    <row r="1168" spans="6:10" x14ac:dyDescent="0.25">
      <c r="F1168" s="32"/>
      <c r="G1168" s="32"/>
      <c r="H1168" s="32"/>
      <c r="I1168" s="32"/>
      <c r="J1168" s="35"/>
    </row>
    <row r="1169" spans="6:10" x14ac:dyDescent="0.25">
      <c r="F1169" s="32"/>
      <c r="G1169" s="32"/>
      <c r="H1169" s="32"/>
      <c r="I1169" s="32"/>
      <c r="J1169" s="35"/>
    </row>
    <row r="1170" spans="6:10" x14ac:dyDescent="0.25">
      <c r="F1170" s="32"/>
      <c r="G1170" s="32"/>
      <c r="H1170" s="32"/>
      <c r="I1170" s="32"/>
      <c r="J1170" s="35"/>
    </row>
    <row r="1171" spans="6:10" x14ac:dyDescent="0.25">
      <c r="F1171" s="32"/>
      <c r="G1171" s="32"/>
      <c r="H1171" s="32"/>
      <c r="I1171" s="32"/>
      <c r="J1171" s="35"/>
    </row>
    <row r="1172" spans="6:10" x14ac:dyDescent="0.25">
      <c r="F1172" s="32"/>
      <c r="G1172" s="32"/>
      <c r="H1172" s="32"/>
      <c r="I1172" s="32"/>
      <c r="J1172" s="35"/>
    </row>
    <row r="1173" spans="6:10" x14ac:dyDescent="0.25">
      <c r="F1173" s="32"/>
      <c r="G1173" s="32"/>
      <c r="H1173" s="32"/>
      <c r="I1173" s="32"/>
      <c r="J1173" s="35"/>
    </row>
    <row r="1174" spans="6:10" x14ac:dyDescent="0.25">
      <c r="F1174" s="32"/>
      <c r="G1174" s="32"/>
      <c r="H1174" s="32"/>
      <c r="I1174" s="32"/>
      <c r="J1174" s="35"/>
    </row>
    <row r="1175" spans="6:10" x14ac:dyDescent="0.25">
      <c r="F1175" s="32"/>
      <c r="G1175" s="32"/>
      <c r="H1175" s="32"/>
      <c r="I1175" s="32"/>
      <c r="J1175" s="35"/>
    </row>
    <row r="1176" spans="6:10" x14ac:dyDescent="0.25">
      <c r="F1176" s="32"/>
      <c r="G1176" s="32"/>
      <c r="H1176" s="32"/>
      <c r="I1176" s="32"/>
      <c r="J1176" s="35"/>
    </row>
    <row r="1177" spans="6:10" x14ac:dyDescent="0.25">
      <c r="F1177" s="32"/>
      <c r="G1177" s="32"/>
      <c r="H1177" s="32"/>
      <c r="I1177" s="32"/>
      <c r="J1177" s="35"/>
    </row>
    <row r="1178" spans="6:10" x14ac:dyDescent="0.25">
      <c r="F1178" s="32"/>
      <c r="G1178" s="32"/>
      <c r="H1178" s="32"/>
      <c r="I1178" s="32"/>
      <c r="J1178" s="35"/>
    </row>
    <row r="1179" spans="6:10" x14ac:dyDescent="0.25">
      <c r="F1179" s="32"/>
      <c r="G1179" s="32"/>
      <c r="H1179" s="32"/>
      <c r="I1179" s="32"/>
      <c r="J1179" s="35"/>
    </row>
    <row r="1180" spans="6:10" x14ac:dyDescent="0.25">
      <c r="F1180" s="32"/>
      <c r="G1180" s="32"/>
      <c r="H1180" s="32"/>
      <c r="I1180" s="32"/>
      <c r="J1180" s="35"/>
    </row>
    <row r="1181" spans="6:10" x14ac:dyDescent="0.25">
      <c r="F1181" s="32"/>
      <c r="G1181" s="32"/>
      <c r="H1181" s="32"/>
      <c r="I1181" s="32"/>
      <c r="J1181" s="35"/>
    </row>
    <row r="1182" spans="6:10" x14ac:dyDescent="0.25">
      <c r="F1182" s="32"/>
      <c r="G1182" s="32"/>
      <c r="H1182" s="32"/>
      <c r="I1182" s="32"/>
      <c r="J1182" s="35"/>
    </row>
    <row r="1183" spans="6:10" x14ac:dyDescent="0.25">
      <c r="F1183" s="32"/>
      <c r="G1183" s="32"/>
      <c r="H1183" s="32"/>
      <c r="I1183" s="32"/>
      <c r="J1183" s="35"/>
    </row>
    <row r="1184" spans="6:10" x14ac:dyDescent="0.25">
      <c r="F1184" s="32"/>
      <c r="G1184" s="32"/>
      <c r="H1184" s="32"/>
      <c r="I1184" s="32"/>
      <c r="J1184" s="35"/>
    </row>
    <row r="1185" spans="6:10" x14ac:dyDescent="0.25">
      <c r="F1185" s="32"/>
      <c r="G1185" s="32"/>
      <c r="H1185" s="32"/>
      <c r="I1185" s="32"/>
      <c r="J1185" s="35"/>
    </row>
    <row r="1186" spans="6:10" x14ac:dyDescent="0.25">
      <c r="F1186" s="32"/>
      <c r="G1186" s="32"/>
      <c r="H1186" s="32"/>
      <c r="I1186" s="32"/>
      <c r="J1186" s="35"/>
    </row>
    <row r="1187" spans="6:10" x14ac:dyDescent="0.25">
      <c r="F1187" s="32"/>
      <c r="G1187" s="32"/>
      <c r="H1187" s="32"/>
      <c r="I1187" s="32"/>
      <c r="J1187" s="35"/>
    </row>
    <row r="1188" spans="6:10" x14ac:dyDescent="0.25">
      <c r="F1188" s="32"/>
      <c r="G1188" s="32"/>
      <c r="H1188" s="32"/>
      <c r="I1188" s="32"/>
      <c r="J1188" s="35"/>
    </row>
    <row r="1189" spans="6:10" x14ac:dyDescent="0.25">
      <c r="F1189" s="32"/>
      <c r="G1189" s="32"/>
      <c r="H1189" s="32"/>
      <c r="I1189" s="32"/>
      <c r="J1189" s="35"/>
    </row>
    <row r="1190" spans="6:10" x14ac:dyDescent="0.25">
      <c r="F1190" s="32"/>
      <c r="G1190" s="32"/>
      <c r="H1190" s="32"/>
      <c r="I1190" s="32"/>
      <c r="J1190" s="35"/>
    </row>
    <row r="1191" spans="6:10" x14ac:dyDescent="0.25">
      <c r="F1191" s="32"/>
      <c r="G1191" s="32"/>
      <c r="H1191" s="32"/>
      <c r="I1191" s="32"/>
      <c r="J1191" s="35"/>
    </row>
    <row r="1192" spans="6:10" x14ac:dyDescent="0.25">
      <c r="F1192" s="32"/>
      <c r="G1192" s="32"/>
      <c r="H1192" s="32"/>
      <c r="I1192" s="32"/>
      <c r="J1192" s="35"/>
    </row>
    <row r="1193" spans="6:10" x14ac:dyDescent="0.25">
      <c r="F1193" s="32"/>
      <c r="G1193" s="32"/>
      <c r="H1193" s="32"/>
      <c r="I1193" s="32"/>
      <c r="J1193" s="35"/>
    </row>
    <row r="1194" spans="6:10" x14ac:dyDescent="0.25">
      <c r="F1194" s="32"/>
      <c r="G1194" s="32"/>
      <c r="H1194" s="32"/>
      <c r="I1194" s="32"/>
      <c r="J1194" s="35"/>
    </row>
    <row r="1195" spans="6:10" x14ac:dyDescent="0.25">
      <c r="F1195" s="32"/>
      <c r="G1195" s="32"/>
      <c r="H1195" s="32"/>
      <c r="I1195" s="32"/>
      <c r="J1195" s="35"/>
    </row>
    <row r="1196" spans="6:10" x14ac:dyDescent="0.25">
      <c r="F1196" s="32"/>
      <c r="G1196" s="32"/>
      <c r="H1196" s="32"/>
      <c r="I1196" s="32"/>
      <c r="J1196" s="35"/>
    </row>
    <row r="1197" spans="6:10" x14ac:dyDescent="0.25">
      <c r="F1197" s="32"/>
      <c r="G1197" s="32"/>
      <c r="H1197" s="32"/>
      <c r="I1197" s="32"/>
      <c r="J1197" s="35"/>
    </row>
    <row r="1198" spans="6:10" x14ac:dyDescent="0.25">
      <c r="F1198" s="32"/>
      <c r="G1198" s="32"/>
      <c r="H1198" s="32"/>
      <c r="I1198" s="32"/>
      <c r="J1198" s="35"/>
    </row>
    <row r="1199" spans="6:10" x14ac:dyDescent="0.25">
      <c r="F1199" s="32"/>
      <c r="G1199" s="32"/>
      <c r="H1199" s="32"/>
      <c r="I1199" s="32"/>
      <c r="J1199" s="35"/>
    </row>
    <row r="1200" spans="6:10" x14ac:dyDescent="0.25">
      <c r="F1200" s="32"/>
      <c r="G1200" s="32"/>
      <c r="H1200" s="32"/>
      <c r="I1200" s="32"/>
      <c r="J1200" s="35"/>
    </row>
    <row r="1201" spans="6:10" x14ac:dyDescent="0.25">
      <c r="F1201" s="32"/>
      <c r="G1201" s="32"/>
      <c r="H1201" s="32"/>
      <c r="I1201" s="32"/>
      <c r="J1201" s="35"/>
    </row>
    <row r="1202" spans="6:10" x14ac:dyDescent="0.25">
      <c r="F1202" s="32"/>
      <c r="G1202" s="32"/>
      <c r="H1202" s="32"/>
      <c r="I1202" s="32"/>
      <c r="J1202" s="35"/>
    </row>
    <row r="1203" spans="6:10" x14ac:dyDescent="0.25">
      <c r="F1203" s="32"/>
      <c r="G1203" s="32"/>
      <c r="H1203" s="32"/>
      <c r="I1203" s="32"/>
      <c r="J1203" s="35"/>
    </row>
    <row r="1204" spans="6:10" x14ac:dyDescent="0.25">
      <c r="F1204" s="32"/>
      <c r="G1204" s="32"/>
      <c r="H1204" s="32"/>
      <c r="I1204" s="32"/>
      <c r="J1204" s="35"/>
    </row>
    <row r="1205" spans="6:10" x14ac:dyDescent="0.25">
      <c r="F1205" s="32"/>
      <c r="G1205" s="32"/>
      <c r="H1205" s="32"/>
      <c r="I1205" s="32"/>
      <c r="J1205" s="35"/>
    </row>
    <row r="1206" spans="6:10" x14ac:dyDescent="0.25">
      <c r="F1206" s="32"/>
      <c r="G1206" s="32"/>
      <c r="H1206" s="32"/>
      <c r="I1206" s="32"/>
      <c r="J1206" s="35"/>
    </row>
    <row r="1207" spans="6:10" x14ac:dyDescent="0.25">
      <c r="F1207" s="32"/>
      <c r="G1207" s="32"/>
      <c r="H1207" s="32"/>
      <c r="I1207" s="32"/>
      <c r="J1207" s="35"/>
    </row>
    <row r="1208" spans="6:10" x14ac:dyDescent="0.25">
      <c r="F1208" s="32"/>
      <c r="G1208" s="32"/>
      <c r="H1208" s="32"/>
      <c r="I1208" s="32"/>
      <c r="J1208" s="35"/>
    </row>
    <row r="1209" spans="6:10" x14ac:dyDescent="0.25">
      <c r="F1209" s="32"/>
      <c r="G1209" s="32"/>
      <c r="H1209" s="32"/>
      <c r="I1209" s="32"/>
      <c r="J1209" s="35"/>
    </row>
    <row r="1210" spans="6:10" x14ac:dyDescent="0.25">
      <c r="F1210" s="32"/>
      <c r="G1210" s="32"/>
      <c r="H1210" s="32"/>
      <c r="I1210" s="32"/>
      <c r="J1210" s="35"/>
    </row>
    <row r="1211" spans="6:10" x14ac:dyDescent="0.25">
      <c r="F1211" s="32"/>
      <c r="G1211" s="32"/>
      <c r="H1211" s="32"/>
      <c r="I1211" s="32"/>
      <c r="J1211" s="35"/>
    </row>
    <row r="1212" spans="6:10" x14ac:dyDescent="0.25">
      <c r="F1212" s="32"/>
      <c r="G1212" s="32"/>
      <c r="H1212" s="32"/>
      <c r="I1212" s="32"/>
      <c r="J1212" s="35"/>
    </row>
    <row r="1213" spans="6:10" x14ac:dyDescent="0.25">
      <c r="F1213" s="32"/>
      <c r="G1213" s="32"/>
      <c r="H1213" s="32"/>
      <c r="I1213" s="32"/>
      <c r="J1213" s="35"/>
    </row>
    <row r="1214" spans="6:10" x14ac:dyDescent="0.25">
      <c r="F1214" s="32"/>
      <c r="G1214" s="32"/>
      <c r="H1214" s="32"/>
      <c r="I1214" s="32"/>
      <c r="J1214" s="35"/>
    </row>
    <row r="1215" spans="6:10" x14ac:dyDescent="0.25">
      <c r="F1215" s="32"/>
      <c r="G1215" s="32"/>
      <c r="H1215" s="32"/>
      <c r="I1215" s="32"/>
      <c r="J1215" s="35"/>
    </row>
    <row r="1216" spans="6:10" x14ac:dyDescent="0.25">
      <c r="F1216" s="32"/>
      <c r="G1216" s="32"/>
      <c r="H1216" s="32"/>
      <c r="I1216" s="32"/>
      <c r="J1216" s="35"/>
    </row>
    <row r="1217" spans="6:10" x14ac:dyDescent="0.25">
      <c r="F1217" s="32"/>
      <c r="G1217" s="32"/>
      <c r="H1217" s="32"/>
      <c r="I1217" s="32"/>
      <c r="J1217" s="35"/>
    </row>
    <row r="1218" spans="6:10" x14ac:dyDescent="0.25">
      <c r="F1218" s="32"/>
      <c r="G1218" s="32"/>
      <c r="H1218" s="32"/>
      <c r="I1218" s="32"/>
      <c r="J1218" s="35"/>
    </row>
    <row r="1219" spans="6:10" x14ac:dyDescent="0.25">
      <c r="F1219" s="32"/>
      <c r="G1219" s="32"/>
      <c r="H1219" s="32"/>
      <c r="I1219" s="32"/>
      <c r="J1219" s="35"/>
    </row>
    <row r="1220" spans="6:10" x14ac:dyDescent="0.25">
      <c r="F1220" s="32"/>
      <c r="G1220" s="32"/>
      <c r="H1220" s="32"/>
      <c r="I1220" s="32"/>
      <c r="J1220" s="35"/>
    </row>
    <row r="1221" spans="6:10" x14ac:dyDescent="0.25">
      <c r="F1221" s="32"/>
      <c r="G1221" s="32"/>
      <c r="H1221" s="32"/>
      <c r="I1221" s="32"/>
      <c r="J1221" s="35"/>
    </row>
    <row r="1222" spans="6:10" x14ac:dyDescent="0.25">
      <c r="F1222" s="32"/>
      <c r="G1222" s="32"/>
      <c r="H1222" s="32"/>
      <c r="I1222" s="32"/>
      <c r="J1222" s="35"/>
    </row>
    <row r="1223" spans="6:10" x14ac:dyDescent="0.25">
      <c r="F1223" s="32"/>
      <c r="G1223" s="32"/>
      <c r="H1223" s="32"/>
      <c r="I1223" s="32"/>
      <c r="J1223" s="35"/>
    </row>
    <row r="1224" spans="6:10" x14ac:dyDescent="0.25">
      <c r="F1224" s="32"/>
      <c r="G1224" s="32"/>
      <c r="H1224" s="32"/>
      <c r="I1224" s="32"/>
      <c r="J1224" s="35"/>
    </row>
    <row r="1225" spans="6:10" x14ac:dyDescent="0.25">
      <c r="F1225" s="32"/>
      <c r="G1225" s="32"/>
      <c r="H1225" s="32"/>
      <c r="I1225" s="32"/>
      <c r="J1225" s="35"/>
    </row>
    <row r="1226" spans="6:10" x14ac:dyDescent="0.25">
      <c r="F1226" s="32"/>
      <c r="G1226" s="32"/>
      <c r="H1226" s="32"/>
      <c r="I1226" s="32"/>
      <c r="J1226" s="35"/>
    </row>
    <row r="1227" spans="6:10" x14ac:dyDescent="0.25">
      <c r="F1227" s="32"/>
      <c r="G1227" s="32"/>
      <c r="H1227" s="32"/>
      <c r="I1227" s="32"/>
      <c r="J1227" s="35"/>
    </row>
    <row r="1228" spans="6:10" x14ac:dyDescent="0.25">
      <c r="F1228" s="32"/>
      <c r="G1228" s="32"/>
      <c r="H1228" s="32"/>
      <c r="I1228" s="32"/>
      <c r="J1228" s="35"/>
    </row>
    <row r="1229" spans="6:10" x14ac:dyDescent="0.25">
      <c r="F1229" s="32"/>
      <c r="G1229" s="32"/>
      <c r="H1229" s="32"/>
      <c r="I1229" s="32"/>
      <c r="J1229" s="35"/>
    </row>
    <row r="1230" spans="6:10" x14ac:dyDescent="0.25">
      <c r="F1230" s="32"/>
      <c r="G1230" s="32"/>
      <c r="H1230" s="32"/>
      <c r="I1230" s="32"/>
      <c r="J1230" s="35"/>
    </row>
    <row r="1231" spans="6:10" x14ac:dyDescent="0.25">
      <c r="F1231" s="32"/>
      <c r="G1231" s="32"/>
      <c r="H1231" s="32"/>
      <c r="I1231" s="32"/>
      <c r="J1231" s="35"/>
    </row>
    <row r="1232" spans="6:10" x14ac:dyDescent="0.25">
      <c r="F1232" s="32"/>
      <c r="G1232" s="32"/>
      <c r="H1232" s="32"/>
      <c r="I1232" s="32"/>
      <c r="J1232" s="35"/>
    </row>
    <row r="1233" spans="6:10" x14ac:dyDescent="0.25">
      <c r="F1233" s="32"/>
      <c r="G1233" s="32"/>
      <c r="H1233" s="32"/>
      <c r="I1233" s="32"/>
      <c r="J1233" s="35"/>
    </row>
    <row r="1234" spans="6:10" x14ac:dyDescent="0.25">
      <c r="F1234" s="32"/>
      <c r="G1234" s="32"/>
      <c r="H1234" s="32"/>
      <c r="I1234" s="32"/>
      <c r="J1234" s="35"/>
    </row>
    <row r="1235" spans="6:10" x14ac:dyDescent="0.25">
      <c r="F1235" s="32"/>
      <c r="G1235" s="32"/>
      <c r="H1235" s="32"/>
      <c r="I1235" s="32"/>
      <c r="J1235" s="35"/>
    </row>
    <row r="1236" spans="6:10" x14ac:dyDescent="0.25">
      <c r="F1236" s="32"/>
      <c r="G1236" s="32"/>
      <c r="H1236" s="32"/>
      <c r="I1236" s="32"/>
      <c r="J1236" s="35"/>
    </row>
    <row r="1237" spans="6:10" x14ac:dyDescent="0.25">
      <c r="F1237" s="32"/>
      <c r="G1237" s="32"/>
      <c r="H1237" s="32"/>
      <c r="I1237" s="32"/>
      <c r="J1237" s="35"/>
    </row>
    <row r="1238" spans="6:10" x14ac:dyDescent="0.25">
      <c r="F1238" s="32"/>
      <c r="G1238" s="32"/>
      <c r="H1238" s="32"/>
      <c r="I1238" s="32"/>
      <c r="J1238" s="35"/>
    </row>
    <row r="1239" spans="6:10" x14ac:dyDescent="0.25">
      <c r="F1239" s="32"/>
      <c r="G1239" s="32"/>
      <c r="H1239" s="32"/>
      <c r="I1239" s="32"/>
      <c r="J1239" s="35"/>
    </row>
    <row r="1240" spans="6:10" x14ac:dyDescent="0.25">
      <c r="F1240" s="32"/>
      <c r="G1240" s="32"/>
      <c r="H1240" s="32"/>
      <c r="I1240" s="32"/>
      <c r="J1240" s="35"/>
    </row>
    <row r="1241" spans="6:10" x14ac:dyDescent="0.25">
      <c r="F1241" s="32"/>
      <c r="G1241" s="32"/>
      <c r="H1241" s="32"/>
      <c r="I1241" s="32"/>
      <c r="J1241" s="35"/>
    </row>
    <row r="1242" spans="6:10" x14ac:dyDescent="0.25">
      <c r="F1242" s="32"/>
      <c r="G1242" s="32"/>
      <c r="H1242" s="32"/>
      <c r="I1242" s="32"/>
      <c r="J1242" s="35"/>
    </row>
    <row r="1243" spans="6:10" x14ac:dyDescent="0.25">
      <c r="F1243" s="32"/>
      <c r="G1243" s="32"/>
      <c r="H1243" s="32"/>
      <c r="I1243" s="32"/>
      <c r="J1243" s="35"/>
    </row>
    <row r="1244" spans="6:10" x14ac:dyDescent="0.25">
      <c r="F1244" s="32"/>
      <c r="G1244" s="32"/>
      <c r="H1244" s="32"/>
      <c r="I1244" s="32"/>
      <c r="J1244" s="35"/>
    </row>
    <row r="1245" spans="6:10" x14ac:dyDescent="0.25">
      <c r="F1245" s="32"/>
      <c r="G1245" s="32"/>
      <c r="H1245" s="32"/>
      <c r="I1245" s="32"/>
      <c r="J1245" s="35"/>
    </row>
    <row r="1246" spans="6:10" x14ac:dyDescent="0.25">
      <c r="F1246" s="32"/>
      <c r="G1246" s="32"/>
      <c r="H1246" s="32"/>
      <c r="I1246" s="32"/>
      <c r="J1246" s="35"/>
    </row>
    <row r="1247" spans="6:10" x14ac:dyDescent="0.25">
      <c r="F1247" s="32"/>
      <c r="G1247" s="32"/>
      <c r="H1247" s="32"/>
      <c r="I1247" s="32"/>
      <c r="J1247" s="35"/>
    </row>
    <row r="1248" spans="6:10" x14ac:dyDescent="0.25">
      <c r="F1248" s="32"/>
      <c r="G1248" s="32"/>
      <c r="H1248" s="32"/>
      <c r="I1248" s="32"/>
      <c r="J1248" s="35"/>
    </row>
    <row r="1249" spans="6:10" x14ac:dyDescent="0.25">
      <c r="F1249" s="32"/>
      <c r="G1249" s="32"/>
      <c r="H1249" s="32"/>
      <c r="I1249" s="32"/>
      <c r="J1249" s="35"/>
    </row>
    <row r="1250" spans="6:10" x14ac:dyDescent="0.25">
      <c r="F1250" s="32"/>
      <c r="G1250" s="32"/>
      <c r="H1250" s="32"/>
      <c r="I1250" s="32"/>
      <c r="J1250" s="35"/>
    </row>
    <row r="1251" spans="6:10" x14ac:dyDescent="0.25">
      <c r="F1251" s="32"/>
      <c r="G1251" s="32"/>
      <c r="H1251" s="32"/>
      <c r="I1251" s="32"/>
      <c r="J1251" s="35"/>
    </row>
    <row r="1252" spans="6:10" x14ac:dyDescent="0.25">
      <c r="F1252" s="32"/>
      <c r="G1252" s="32"/>
      <c r="H1252" s="32"/>
      <c r="I1252" s="32"/>
      <c r="J1252" s="35"/>
    </row>
    <row r="1253" spans="6:10" x14ac:dyDescent="0.25">
      <c r="F1253" s="32"/>
      <c r="G1253" s="32"/>
      <c r="H1253" s="32"/>
      <c r="I1253" s="32"/>
      <c r="J1253" s="35"/>
    </row>
    <row r="1254" spans="6:10" x14ac:dyDescent="0.25">
      <c r="F1254" s="32"/>
      <c r="G1254" s="32"/>
      <c r="H1254" s="32"/>
      <c r="I1254" s="32"/>
      <c r="J1254" s="35"/>
    </row>
    <row r="1255" spans="6:10" x14ac:dyDescent="0.25">
      <c r="F1255" s="32"/>
      <c r="G1255" s="32"/>
      <c r="H1255" s="32"/>
      <c r="I1255" s="32"/>
      <c r="J1255" s="35"/>
    </row>
    <row r="1256" spans="6:10" x14ac:dyDescent="0.25">
      <c r="F1256" s="32"/>
      <c r="G1256" s="32"/>
      <c r="H1256" s="32"/>
      <c r="I1256" s="32"/>
      <c r="J1256" s="35"/>
    </row>
    <row r="1257" spans="6:10" x14ac:dyDescent="0.25">
      <c r="F1257" s="32"/>
      <c r="G1257" s="32"/>
      <c r="H1257" s="32"/>
      <c r="I1257" s="32"/>
      <c r="J1257" s="35"/>
    </row>
    <row r="1258" spans="6:10" x14ac:dyDescent="0.25">
      <c r="F1258" s="32"/>
      <c r="G1258" s="32"/>
      <c r="H1258" s="32"/>
      <c r="I1258" s="32"/>
      <c r="J1258" s="35"/>
    </row>
    <row r="1259" spans="6:10" x14ac:dyDescent="0.25">
      <c r="F1259" s="32"/>
      <c r="G1259" s="32"/>
      <c r="H1259" s="32"/>
      <c r="I1259" s="32"/>
      <c r="J1259" s="35"/>
    </row>
    <row r="1260" spans="6:10" x14ac:dyDescent="0.25">
      <c r="F1260" s="32"/>
      <c r="G1260" s="32"/>
      <c r="H1260" s="32"/>
      <c r="I1260" s="32"/>
      <c r="J1260" s="35"/>
    </row>
    <row r="1261" spans="6:10" x14ac:dyDescent="0.25">
      <c r="F1261" s="32"/>
      <c r="G1261" s="32"/>
      <c r="H1261" s="32"/>
      <c r="I1261" s="32"/>
      <c r="J1261" s="35"/>
    </row>
    <row r="1262" spans="6:10" x14ac:dyDescent="0.25">
      <c r="F1262" s="32"/>
      <c r="G1262" s="32"/>
      <c r="H1262" s="32"/>
      <c r="I1262" s="32"/>
      <c r="J1262" s="35"/>
    </row>
    <row r="1263" spans="6:10" x14ac:dyDescent="0.25">
      <c r="F1263" s="32"/>
      <c r="G1263" s="32"/>
      <c r="H1263" s="32"/>
      <c r="I1263" s="32"/>
      <c r="J1263" s="35"/>
    </row>
    <row r="1264" spans="6:10" x14ac:dyDescent="0.25">
      <c r="F1264" s="32"/>
      <c r="G1264" s="32"/>
      <c r="H1264" s="32"/>
      <c r="I1264" s="32"/>
      <c r="J1264" s="35"/>
    </row>
    <row r="1265" spans="6:10" x14ac:dyDescent="0.25">
      <c r="F1265" s="32"/>
      <c r="G1265" s="32"/>
      <c r="H1265" s="32"/>
      <c r="I1265" s="32"/>
      <c r="J1265" s="35"/>
    </row>
    <row r="1266" spans="6:10" x14ac:dyDescent="0.25">
      <c r="F1266" s="32"/>
      <c r="G1266" s="32"/>
      <c r="H1266" s="32"/>
      <c r="I1266" s="32"/>
      <c r="J1266" s="35"/>
    </row>
    <row r="1267" spans="6:10" x14ac:dyDescent="0.25">
      <c r="F1267" s="32"/>
      <c r="G1267" s="32"/>
      <c r="H1267" s="32"/>
      <c r="I1267" s="32"/>
      <c r="J1267" s="35"/>
    </row>
    <row r="1268" spans="6:10" x14ac:dyDescent="0.25">
      <c r="F1268" s="32"/>
      <c r="G1268" s="32"/>
      <c r="H1268" s="32"/>
      <c r="I1268" s="32"/>
      <c r="J1268" s="35"/>
    </row>
    <row r="1269" spans="6:10" x14ac:dyDescent="0.25">
      <c r="F1269" s="32"/>
      <c r="G1269" s="32"/>
      <c r="H1269" s="32"/>
      <c r="I1269" s="32"/>
      <c r="J1269" s="35"/>
    </row>
    <row r="1270" spans="6:10" x14ac:dyDescent="0.25">
      <c r="F1270" s="32"/>
      <c r="G1270" s="32"/>
      <c r="H1270" s="32"/>
      <c r="I1270" s="32"/>
      <c r="J1270" s="35"/>
    </row>
    <row r="1271" spans="6:10" x14ac:dyDescent="0.25">
      <c r="F1271" s="32"/>
      <c r="G1271" s="32"/>
      <c r="H1271" s="32"/>
      <c r="I1271" s="32"/>
      <c r="J1271" s="35"/>
    </row>
    <row r="1272" spans="6:10" x14ac:dyDescent="0.25">
      <c r="F1272" s="32"/>
      <c r="G1272" s="32"/>
      <c r="H1272" s="32"/>
      <c r="I1272" s="32"/>
      <c r="J1272" s="35"/>
    </row>
    <row r="1273" spans="6:10" x14ac:dyDescent="0.25">
      <c r="F1273" s="32"/>
      <c r="G1273" s="32"/>
      <c r="H1273" s="32"/>
      <c r="I1273" s="32"/>
      <c r="J1273" s="35"/>
    </row>
    <row r="1274" spans="6:10" x14ac:dyDescent="0.25">
      <c r="F1274" s="32"/>
      <c r="G1274" s="32"/>
      <c r="H1274" s="32"/>
      <c r="I1274" s="32"/>
      <c r="J1274" s="35"/>
    </row>
    <row r="1275" spans="6:10" x14ac:dyDescent="0.25">
      <c r="F1275" s="32"/>
      <c r="G1275" s="32"/>
      <c r="H1275" s="32"/>
      <c r="I1275" s="32"/>
      <c r="J1275" s="35"/>
    </row>
    <row r="1276" spans="6:10" x14ac:dyDescent="0.25">
      <c r="F1276" s="32"/>
      <c r="G1276" s="32"/>
      <c r="H1276" s="32"/>
      <c r="I1276" s="32"/>
      <c r="J1276" s="35"/>
    </row>
    <row r="1277" spans="6:10" x14ac:dyDescent="0.25">
      <c r="F1277" s="32"/>
      <c r="G1277" s="32"/>
      <c r="H1277" s="32"/>
      <c r="I1277" s="32"/>
      <c r="J1277" s="35"/>
    </row>
    <row r="1278" spans="6:10" x14ac:dyDescent="0.25">
      <c r="F1278" s="32"/>
      <c r="G1278" s="32"/>
      <c r="H1278" s="32"/>
      <c r="I1278" s="32"/>
      <c r="J1278" s="35"/>
    </row>
    <row r="1279" spans="6:10" x14ac:dyDescent="0.25">
      <c r="F1279" s="32"/>
      <c r="G1279" s="32"/>
      <c r="H1279" s="32"/>
      <c r="I1279" s="32"/>
      <c r="J1279" s="35"/>
    </row>
    <row r="1280" spans="6:10" x14ac:dyDescent="0.25">
      <c r="F1280" s="32"/>
      <c r="G1280" s="32"/>
      <c r="H1280" s="32"/>
      <c r="I1280" s="32"/>
      <c r="J1280" s="35"/>
    </row>
    <row r="1281" spans="6:10" x14ac:dyDescent="0.25">
      <c r="F1281" s="32"/>
      <c r="G1281" s="32"/>
      <c r="H1281" s="32"/>
      <c r="I1281" s="32"/>
      <c r="J1281" s="35"/>
    </row>
    <row r="1282" spans="6:10" x14ac:dyDescent="0.25">
      <c r="F1282" s="32"/>
      <c r="G1282" s="32"/>
      <c r="H1282" s="32"/>
      <c r="I1282" s="32"/>
      <c r="J1282" s="35"/>
    </row>
    <row r="1283" spans="6:10" x14ac:dyDescent="0.25">
      <c r="F1283" s="32"/>
      <c r="G1283" s="32"/>
      <c r="H1283" s="32"/>
      <c r="I1283" s="32"/>
      <c r="J1283" s="35"/>
    </row>
    <row r="1284" spans="6:10" x14ac:dyDescent="0.25">
      <c r="F1284" s="32"/>
      <c r="G1284" s="32"/>
      <c r="H1284" s="32"/>
      <c r="I1284" s="32"/>
      <c r="J1284" s="35"/>
    </row>
    <row r="1285" spans="6:10" x14ac:dyDescent="0.25">
      <c r="F1285" s="32"/>
      <c r="G1285" s="32"/>
      <c r="H1285" s="32"/>
      <c r="I1285" s="32"/>
      <c r="J1285" s="35"/>
    </row>
    <row r="1286" spans="6:10" x14ac:dyDescent="0.25">
      <c r="F1286" s="32"/>
      <c r="G1286" s="32"/>
      <c r="H1286" s="32"/>
      <c r="I1286" s="32"/>
      <c r="J1286" s="35"/>
    </row>
    <row r="1287" spans="6:10" x14ac:dyDescent="0.25">
      <c r="F1287" s="32"/>
      <c r="G1287" s="32"/>
      <c r="H1287" s="32"/>
      <c r="I1287" s="32"/>
      <c r="J1287" s="35"/>
    </row>
    <row r="1288" spans="6:10" x14ac:dyDescent="0.25">
      <c r="F1288" s="32"/>
      <c r="G1288" s="32"/>
      <c r="H1288" s="32"/>
      <c r="I1288" s="32"/>
      <c r="J1288" s="35"/>
    </row>
    <row r="1289" spans="6:10" x14ac:dyDescent="0.25">
      <c r="F1289" s="32"/>
      <c r="G1289" s="32"/>
      <c r="H1289" s="32"/>
      <c r="I1289" s="32"/>
      <c r="J1289" s="35"/>
    </row>
    <row r="1290" spans="6:10" x14ac:dyDescent="0.25">
      <c r="F1290" s="32"/>
      <c r="G1290" s="32"/>
      <c r="H1290" s="32"/>
      <c r="I1290" s="32"/>
      <c r="J1290" s="35"/>
    </row>
    <row r="1291" spans="6:10" x14ac:dyDescent="0.25">
      <c r="F1291" s="32"/>
      <c r="G1291" s="32"/>
      <c r="H1291" s="32"/>
      <c r="I1291" s="32"/>
      <c r="J1291" s="35"/>
    </row>
    <row r="1292" spans="6:10" x14ac:dyDescent="0.25">
      <c r="F1292" s="32"/>
      <c r="G1292" s="32"/>
      <c r="H1292" s="32"/>
      <c r="I1292" s="32"/>
      <c r="J1292" s="35"/>
    </row>
    <row r="1293" spans="6:10" x14ac:dyDescent="0.25">
      <c r="F1293" s="32"/>
      <c r="G1293" s="32"/>
      <c r="H1293" s="32"/>
      <c r="I1293" s="32"/>
      <c r="J1293" s="35"/>
    </row>
    <row r="1294" spans="6:10" x14ac:dyDescent="0.25">
      <c r="F1294" s="32"/>
      <c r="G1294" s="32"/>
      <c r="H1294" s="32"/>
      <c r="I1294" s="32"/>
      <c r="J1294" s="35"/>
    </row>
    <row r="1295" spans="6:10" x14ac:dyDescent="0.25">
      <c r="F1295" s="32"/>
      <c r="G1295" s="32"/>
      <c r="H1295" s="32"/>
      <c r="I1295" s="32"/>
      <c r="J1295" s="35"/>
    </row>
    <row r="1296" spans="6:10" x14ac:dyDescent="0.25">
      <c r="F1296" s="32"/>
      <c r="G1296" s="32"/>
      <c r="H1296" s="32"/>
      <c r="I1296" s="32"/>
      <c r="J1296" s="35"/>
    </row>
    <row r="1297" spans="6:10" x14ac:dyDescent="0.25">
      <c r="F1297" s="32"/>
      <c r="G1297" s="32"/>
      <c r="H1297" s="32"/>
      <c r="I1297" s="32"/>
      <c r="J1297" s="35"/>
    </row>
    <row r="1298" spans="6:10" x14ac:dyDescent="0.25">
      <c r="F1298" s="32"/>
      <c r="G1298" s="32"/>
      <c r="H1298" s="32"/>
      <c r="I1298" s="32"/>
      <c r="J1298" s="35"/>
    </row>
    <row r="1299" spans="6:10" x14ac:dyDescent="0.25">
      <c r="F1299" s="32"/>
      <c r="G1299" s="32"/>
      <c r="H1299" s="32"/>
      <c r="I1299" s="32"/>
      <c r="J1299" s="35"/>
    </row>
    <row r="1300" spans="6:10" x14ac:dyDescent="0.25">
      <c r="F1300" s="32"/>
      <c r="G1300" s="32"/>
      <c r="H1300" s="32"/>
      <c r="I1300" s="32"/>
      <c r="J1300" s="35"/>
    </row>
    <row r="1301" spans="6:10" x14ac:dyDescent="0.25">
      <c r="F1301" s="32"/>
      <c r="G1301" s="32"/>
      <c r="H1301" s="32"/>
      <c r="I1301" s="32"/>
      <c r="J1301" s="35"/>
    </row>
    <row r="1302" spans="6:10" x14ac:dyDescent="0.25">
      <c r="F1302" s="32"/>
      <c r="G1302" s="32"/>
      <c r="H1302" s="32"/>
      <c r="I1302" s="32"/>
      <c r="J1302" s="35"/>
    </row>
    <row r="1303" spans="6:10" x14ac:dyDescent="0.25">
      <c r="F1303" s="32"/>
      <c r="G1303" s="32"/>
      <c r="H1303" s="32"/>
      <c r="I1303" s="32"/>
      <c r="J1303" s="35"/>
    </row>
    <row r="1304" spans="6:10" x14ac:dyDescent="0.25">
      <c r="F1304" s="32"/>
      <c r="G1304" s="32"/>
      <c r="H1304" s="32"/>
      <c r="I1304" s="32"/>
      <c r="J1304" s="35"/>
    </row>
    <row r="1305" spans="6:10" x14ac:dyDescent="0.25">
      <c r="F1305" s="32"/>
      <c r="G1305" s="32"/>
      <c r="H1305" s="32"/>
      <c r="I1305" s="32"/>
      <c r="J1305" s="35"/>
    </row>
    <row r="1306" spans="6:10" x14ac:dyDescent="0.25">
      <c r="F1306" s="32"/>
      <c r="G1306" s="32"/>
      <c r="H1306" s="32"/>
      <c r="I1306" s="32"/>
      <c r="J1306" s="35"/>
    </row>
    <row r="1307" spans="6:10" x14ac:dyDescent="0.25">
      <c r="F1307" s="32"/>
      <c r="G1307" s="32"/>
      <c r="H1307" s="32"/>
      <c r="I1307" s="32"/>
      <c r="J1307" s="35"/>
    </row>
    <row r="1308" spans="6:10" x14ac:dyDescent="0.25">
      <c r="F1308" s="32"/>
      <c r="G1308" s="32"/>
      <c r="H1308" s="32"/>
      <c r="I1308" s="32"/>
      <c r="J1308" s="35"/>
    </row>
    <row r="1309" spans="6:10" x14ac:dyDescent="0.25">
      <c r="F1309" s="32"/>
      <c r="G1309" s="32"/>
      <c r="H1309" s="32"/>
      <c r="I1309" s="32"/>
      <c r="J1309" s="35"/>
    </row>
    <row r="1310" spans="6:10" x14ac:dyDescent="0.25">
      <c r="F1310" s="32"/>
      <c r="G1310" s="32"/>
      <c r="H1310" s="32"/>
      <c r="I1310" s="32"/>
      <c r="J1310" s="35"/>
    </row>
    <row r="1311" spans="6:10" x14ac:dyDescent="0.25">
      <c r="F1311" s="32"/>
      <c r="G1311" s="32"/>
      <c r="H1311" s="32"/>
      <c r="I1311" s="32"/>
      <c r="J1311" s="35"/>
    </row>
    <row r="1312" spans="6:10" x14ac:dyDescent="0.25">
      <c r="F1312" s="32"/>
      <c r="G1312" s="32"/>
      <c r="H1312" s="32"/>
      <c r="I1312" s="32"/>
      <c r="J1312" s="35"/>
    </row>
    <row r="1313" spans="6:10" x14ac:dyDescent="0.25">
      <c r="F1313" s="32"/>
      <c r="G1313" s="32"/>
      <c r="H1313" s="32"/>
      <c r="I1313" s="32"/>
      <c r="J1313" s="35"/>
    </row>
    <row r="1314" spans="6:10" x14ac:dyDescent="0.25">
      <c r="F1314" s="32"/>
      <c r="G1314" s="32"/>
      <c r="H1314" s="32"/>
      <c r="I1314" s="32"/>
      <c r="J1314" s="35"/>
    </row>
    <row r="1315" spans="6:10" x14ac:dyDescent="0.25">
      <c r="F1315" s="32"/>
      <c r="G1315" s="32"/>
      <c r="H1315" s="32"/>
      <c r="I1315" s="32"/>
      <c r="J1315" s="35"/>
    </row>
    <row r="1316" spans="6:10" x14ac:dyDescent="0.25">
      <c r="F1316" s="32"/>
      <c r="G1316" s="32"/>
      <c r="H1316" s="32"/>
      <c r="I1316" s="32"/>
      <c r="J1316" s="35"/>
    </row>
    <row r="1317" spans="6:10" x14ac:dyDescent="0.25">
      <c r="F1317" s="32"/>
      <c r="G1317" s="32"/>
      <c r="H1317" s="32"/>
      <c r="I1317" s="32"/>
      <c r="J1317" s="35"/>
    </row>
    <row r="1318" spans="6:10" x14ac:dyDescent="0.25">
      <c r="F1318" s="32"/>
      <c r="G1318" s="32"/>
      <c r="H1318" s="32"/>
      <c r="I1318" s="32"/>
      <c r="J1318" s="35"/>
    </row>
    <row r="1319" spans="6:10" x14ac:dyDescent="0.25">
      <c r="F1319" s="32"/>
      <c r="G1319" s="32"/>
      <c r="H1319" s="32"/>
      <c r="I1319" s="32"/>
      <c r="J1319" s="35"/>
    </row>
    <row r="1320" spans="6:10" x14ac:dyDescent="0.25">
      <c r="F1320" s="32"/>
      <c r="G1320" s="32"/>
      <c r="H1320" s="32"/>
      <c r="I1320" s="32"/>
      <c r="J1320" s="35"/>
    </row>
    <row r="1321" spans="6:10" x14ac:dyDescent="0.25">
      <c r="F1321" s="32"/>
      <c r="G1321" s="32"/>
      <c r="H1321" s="32"/>
      <c r="I1321" s="32"/>
      <c r="J1321" s="35"/>
    </row>
    <row r="1322" spans="6:10" x14ac:dyDescent="0.25">
      <c r="F1322" s="32"/>
      <c r="G1322" s="32"/>
      <c r="H1322" s="32"/>
      <c r="I1322" s="32"/>
      <c r="J1322" s="35"/>
    </row>
    <row r="1323" spans="6:10" x14ac:dyDescent="0.25">
      <c r="F1323" s="32"/>
      <c r="G1323" s="32"/>
      <c r="H1323" s="32"/>
      <c r="I1323" s="32"/>
      <c r="J1323" s="35"/>
    </row>
    <row r="1324" spans="6:10" x14ac:dyDescent="0.25">
      <c r="F1324" s="32"/>
      <c r="G1324" s="32"/>
      <c r="H1324" s="32"/>
      <c r="I1324" s="32"/>
      <c r="J1324" s="35"/>
    </row>
    <row r="1325" spans="6:10" x14ac:dyDescent="0.25">
      <c r="F1325" s="32"/>
      <c r="G1325" s="32"/>
      <c r="H1325" s="32"/>
      <c r="I1325" s="32"/>
      <c r="J1325" s="35"/>
    </row>
    <row r="1326" spans="6:10" x14ac:dyDescent="0.25">
      <c r="F1326" s="32"/>
      <c r="G1326" s="32"/>
      <c r="H1326" s="32"/>
      <c r="I1326" s="32"/>
      <c r="J1326" s="35"/>
    </row>
    <row r="1327" spans="6:10" x14ac:dyDescent="0.25">
      <c r="F1327" s="32"/>
      <c r="G1327" s="32"/>
      <c r="H1327" s="32"/>
      <c r="I1327" s="32"/>
      <c r="J1327" s="35"/>
    </row>
    <row r="1328" spans="6:10" x14ac:dyDescent="0.25">
      <c r="F1328" s="32"/>
      <c r="G1328" s="32"/>
      <c r="H1328" s="32"/>
      <c r="I1328" s="32"/>
      <c r="J1328" s="35"/>
    </row>
    <row r="1329" spans="6:10" x14ac:dyDescent="0.25">
      <c r="F1329" s="32"/>
      <c r="G1329" s="32"/>
      <c r="H1329" s="32"/>
      <c r="I1329" s="32"/>
      <c r="J1329" s="35"/>
    </row>
    <row r="1330" spans="6:10" x14ac:dyDescent="0.25">
      <c r="F1330" s="32"/>
      <c r="G1330" s="32"/>
      <c r="H1330" s="32"/>
      <c r="I1330" s="32"/>
      <c r="J1330" s="35"/>
    </row>
    <row r="1331" spans="6:10" x14ac:dyDescent="0.25">
      <c r="F1331" s="32"/>
      <c r="G1331" s="32"/>
      <c r="H1331" s="32"/>
      <c r="I1331" s="32"/>
      <c r="J1331" s="35"/>
    </row>
    <row r="1332" spans="6:10" x14ac:dyDescent="0.25">
      <c r="F1332" s="32"/>
      <c r="G1332" s="32"/>
      <c r="H1332" s="32"/>
      <c r="I1332" s="32"/>
      <c r="J1332" s="35"/>
    </row>
    <row r="1333" spans="6:10" x14ac:dyDescent="0.25">
      <c r="F1333" s="32"/>
      <c r="G1333" s="32"/>
      <c r="H1333" s="32"/>
      <c r="I1333" s="32"/>
      <c r="J1333" s="35"/>
    </row>
    <row r="1334" spans="6:10" x14ac:dyDescent="0.25">
      <c r="F1334" s="32"/>
      <c r="G1334" s="32"/>
      <c r="H1334" s="32"/>
      <c r="I1334" s="32"/>
      <c r="J1334" s="35"/>
    </row>
    <row r="1335" spans="6:10" x14ac:dyDescent="0.25">
      <c r="F1335" s="32"/>
      <c r="G1335" s="32"/>
      <c r="H1335" s="32"/>
      <c r="I1335" s="32"/>
      <c r="J1335" s="35"/>
    </row>
    <row r="1336" spans="6:10" x14ac:dyDescent="0.25">
      <c r="F1336" s="32"/>
      <c r="G1336" s="32"/>
      <c r="H1336" s="32"/>
      <c r="I1336" s="32"/>
      <c r="J1336" s="35"/>
    </row>
    <row r="1337" spans="6:10" x14ac:dyDescent="0.25">
      <c r="F1337" s="32"/>
      <c r="G1337" s="32"/>
      <c r="H1337" s="32"/>
      <c r="I1337" s="32"/>
      <c r="J1337" s="35"/>
    </row>
    <row r="1338" spans="6:10" x14ac:dyDescent="0.25">
      <c r="F1338" s="32"/>
      <c r="G1338" s="32"/>
      <c r="H1338" s="32"/>
      <c r="I1338" s="32"/>
      <c r="J1338" s="35"/>
    </row>
    <row r="1339" spans="6:10" x14ac:dyDescent="0.25">
      <c r="F1339" s="32"/>
      <c r="G1339" s="32"/>
      <c r="H1339" s="32"/>
      <c r="I1339" s="32"/>
      <c r="J1339" s="35"/>
    </row>
    <row r="1340" spans="6:10" x14ac:dyDescent="0.25">
      <c r="F1340" s="32"/>
      <c r="G1340" s="32"/>
      <c r="H1340" s="32"/>
      <c r="I1340" s="32"/>
      <c r="J1340" s="35"/>
    </row>
    <row r="1341" spans="6:10" x14ac:dyDescent="0.25">
      <c r="F1341" s="32"/>
      <c r="G1341" s="32"/>
      <c r="H1341" s="32"/>
      <c r="I1341" s="32"/>
      <c r="J1341" s="35"/>
    </row>
    <row r="1342" spans="6:10" x14ac:dyDescent="0.25">
      <c r="F1342" s="32"/>
      <c r="G1342" s="32"/>
      <c r="H1342" s="32"/>
      <c r="I1342" s="32"/>
      <c r="J1342" s="35"/>
    </row>
    <row r="1343" spans="6:10" x14ac:dyDescent="0.25">
      <c r="F1343" s="32"/>
      <c r="G1343" s="32"/>
      <c r="H1343" s="32"/>
      <c r="I1343" s="32"/>
      <c r="J1343" s="35"/>
    </row>
    <row r="1344" spans="6:10" x14ac:dyDescent="0.25">
      <c r="F1344" s="32"/>
      <c r="G1344" s="32"/>
      <c r="H1344" s="32"/>
      <c r="I1344" s="32"/>
      <c r="J1344" s="35"/>
    </row>
    <row r="1345" spans="6:10" x14ac:dyDescent="0.25">
      <c r="F1345" s="32"/>
      <c r="G1345" s="32"/>
      <c r="H1345" s="32"/>
      <c r="I1345" s="32"/>
      <c r="J1345" s="35"/>
    </row>
    <row r="1346" spans="6:10" x14ac:dyDescent="0.25">
      <c r="F1346" s="32"/>
      <c r="G1346" s="32"/>
      <c r="H1346" s="32"/>
      <c r="I1346" s="32"/>
      <c r="J1346" s="35"/>
    </row>
    <row r="1347" spans="6:10" x14ac:dyDescent="0.25">
      <c r="F1347" s="32"/>
      <c r="G1347" s="32"/>
      <c r="H1347" s="32"/>
      <c r="I1347" s="32"/>
      <c r="J1347" s="35"/>
    </row>
    <row r="1348" spans="6:10" x14ac:dyDescent="0.25">
      <c r="F1348" s="32"/>
      <c r="G1348" s="32"/>
      <c r="H1348" s="32"/>
      <c r="I1348" s="32"/>
      <c r="J1348" s="35"/>
    </row>
    <row r="1349" spans="6:10" x14ac:dyDescent="0.25">
      <c r="F1349" s="32"/>
      <c r="G1349" s="32"/>
      <c r="H1349" s="32"/>
      <c r="I1349" s="32"/>
      <c r="J1349" s="35"/>
    </row>
    <row r="1350" spans="6:10" x14ac:dyDescent="0.25">
      <c r="F1350" s="32"/>
      <c r="G1350" s="32"/>
      <c r="H1350" s="32"/>
      <c r="I1350" s="32"/>
      <c r="J1350" s="35"/>
    </row>
    <row r="1351" spans="6:10" x14ac:dyDescent="0.25">
      <c r="F1351" s="32"/>
      <c r="G1351" s="32"/>
      <c r="H1351" s="32"/>
      <c r="I1351" s="32"/>
      <c r="J1351" s="35"/>
    </row>
    <row r="1352" spans="6:10" x14ac:dyDescent="0.25">
      <c r="F1352" s="32"/>
      <c r="G1352" s="32"/>
      <c r="H1352" s="32"/>
      <c r="I1352" s="32"/>
      <c r="J1352" s="35"/>
    </row>
    <row r="1353" spans="6:10" x14ac:dyDescent="0.25">
      <c r="F1353" s="32"/>
      <c r="G1353" s="32"/>
      <c r="H1353" s="32"/>
      <c r="I1353" s="32"/>
      <c r="J1353" s="35"/>
    </row>
    <row r="1354" spans="6:10" x14ac:dyDescent="0.25">
      <c r="F1354" s="32"/>
      <c r="G1354" s="32"/>
      <c r="H1354" s="32"/>
      <c r="I1354" s="32"/>
      <c r="J1354" s="35"/>
    </row>
    <row r="1355" spans="6:10" x14ac:dyDescent="0.25">
      <c r="F1355" s="32"/>
      <c r="G1355" s="32"/>
      <c r="H1355" s="32"/>
      <c r="I1355" s="32"/>
      <c r="J1355" s="35"/>
    </row>
    <row r="1356" spans="6:10" x14ac:dyDescent="0.25">
      <c r="F1356" s="32"/>
      <c r="G1356" s="32"/>
      <c r="H1356" s="32"/>
      <c r="I1356" s="32"/>
      <c r="J1356" s="35"/>
    </row>
    <row r="1357" spans="6:10" x14ac:dyDescent="0.25">
      <c r="F1357" s="32"/>
      <c r="G1357" s="32"/>
      <c r="H1357" s="32"/>
      <c r="I1357" s="32"/>
      <c r="J1357" s="35"/>
    </row>
    <row r="1358" spans="6:10" x14ac:dyDescent="0.25">
      <c r="F1358" s="32"/>
      <c r="G1358" s="32"/>
      <c r="H1358" s="32"/>
      <c r="I1358" s="32"/>
      <c r="J1358" s="35"/>
    </row>
    <row r="1359" spans="6:10" x14ac:dyDescent="0.25">
      <c r="F1359" s="32"/>
      <c r="G1359" s="32"/>
      <c r="H1359" s="32"/>
      <c r="I1359" s="32"/>
      <c r="J1359" s="35"/>
    </row>
    <row r="1360" spans="6:10" x14ac:dyDescent="0.25">
      <c r="F1360" s="32"/>
      <c r="G1360" s="32"/>
      <c r="H1360" s="32"/>
      <c r="I1360" s="32"/>
      <c r="J1360" s="35"/>
    </row>
    <row r="1361" spans="6:10" x14ac:dyDescent="0.25">
      <c r="F1361" s="32"/>
      <c r="G1361" s="32"/>
      <c r="H1361" s="32"/>
      <c r="I1361" s="32"/>
      <c r="J1361" s="35"/>
    </row>
    <row r="1362" spans="6:10" x14ac:dyDescent="0.25">
      <c r="F1362" s="32"/>
      <c r="G1362" s="32"/>
      <c r="H1362" s="32"/>
      <c r="I1362" s="32"/>
      <c r="J1362" s="35"/>
    </row>
    <row r="1363" spans="6:10" x14ac:dyDescent="0.25">
      <c r="F1363" s="32"/>
      <c r="G1363" s="32"/>
      <c r="H1363" s="32"/>
      <c r="I1363" s="32"/>
      <c r="J1363" s="35"/>
    </row>
    <row r="1364" spans="6:10" x14ac:dyDescent="0.25">
      <c r="F1364" s="32"/>
      <c r="G1364" s="32"/>
      <c r="H1364" s="32"/>
      <c r="I1364" s="32"/>
      <c r="J1364" s="35"/>
    </row>
    <row r="1365" spans="6:10" x14ac:dyDescent="0.25">
      <c r="F1365" s="32"/>
      <c r="G1365" s="32"/>
      <c r="H1365" s="32"/>
      <c r="I1365" s="32"/>
      <c r="J1365" s="35"/>
    </row>
    <row r="1366" spans="6:10" x14ac:dyDescent="0.25">
      <c r="F1366" s="32"/>
      <c r="G1366" s="32"/>
      <c r="H1366" s="32"/>
      <c r="I1366" s="32"/>
      <c r="J1366" s="35"/>
    </row>
    <row r="1367" spans="6:10" x14ac:dyDescent="0.25">
      <c r="F1367" s="32"/>
      <c r="G1367" s="32"/>
      <c r="H1367" s="32"/>
      <c r="I1367" s="32"/>
      <c r="J1367" s="35"/>
    </row>
    <row r="1368" spans="6:10" x14ac:dyDescent="0.25">
      <c r="F1368" s="32"/>
      <c r="G1368" s="32"/>
      <c r="H1368" s="32"/>
      <c r="I1368" s="32"/>
      <c r="J1368" s="35"/>
    </row>
    <row r="1369" spans="6:10" x14ac:dyDescent="0.25">
      <c r="F1369" s="32"/>
      <c r="G1369" s="32"/>
      <c r="H1369" s="32"/>
      <c r="I1369" s="32"/>
      <c r="J1369" s="35"/>
    </row>
    <row r="1370" spans="6:10" x14ac:dyDescent="0.25">
      <c r="F1370" s="32"/>
      <c r="G1370" s="32"/>
      <c r="H1370" s="32"/>
      <c r="I1370" s="32"/>
      <c r="J1370" s="35"/>
    </row>
    <row r="1371" spans="6:10" x14ac:dyDescent="0.25">
      <c r="F1371" s="32"/>
      <c r="G1371" s="32"/>
      <c r="H1371" s="32"/>
      <c r="I1371" s="32"/>
      <c r="J1371" s="35"/>
    </row>
    <row r="1372" spans="6:10" x14ac:dyDescent="0.25">
      <c r="F1372" s="32"/>
      <c r="G1372" s="32"/>
      <c r="H1372" s="32"/>
      <c r="I1372" s="32"/>
      <c r="J1372" s="35"/>
    </row>
    <row r="1373" spans="6:10" x14ac:dyDescent="0.25">
      <c r="F1373" s="32"/>
      <c r="G1373" s="32"/>
      <c r="H1373" s="32"/>
      <c r="I1373" s="32"/>
      <c r="J1373" s="35"/>
    </row>
    <row r="1374" spans="6:10" x14ac:dyDescent="0.25">
      <c r="F1374" s="32"/>
      <c r="G1374" s="32"/>
      <c r="H1374" s="32"/>
      <c r="I1374" s="32"/>
      <c r="J1374" s="35"/>
    </row>
    <row r="1375" spans="6:10" x14ac:dyDescent="0.25">
      <c r="F1375" s="32"/>
      <c r="G1375" s="32"/>
      <c r="H1375" s="32"/>
      <c r="I1375" s="32"/>
      <c r="J1375" s="35"/>
    </row>
    <row r="1376" spans="6:10" x14ac:dyDescent="0.25">
      <c r="F1376" s="32"/>
      <c r="G1376" s="32"/>
      <c r="H1376" s="32"/>
      <c r="I1376" s="32"/>
      <c r="J1376" s="35"/>
    </row>
    <row r="1377" spans="6:10" x14ac:dyDescent="0.25">
      <c r="F1377" s="32"/>
      <c r="G1377" s="32"/>
      <c r="H1377" s="32"/>
      <c r="I1377" s="32"/>
      <c r="J1377" s="35"/>
    </row>
    <row r="1378" spans="6:10" x14ac:dyDescent="0.25">
      <c r="F1378" s="32"/>
      <c r="G1378" s="32"/>
      <c r="H1378" s="32"/>
      <c r="I1378" s="32"/>
      <c r="J1378" s="35"/>
    </row>
    <row r="1379" spans="6:10" x14ac:dyDescent="0.25">
      <c r="F1379" s="32"/>
      <c r="G1379" s="32"/>
      <c r="H1379" s="32"/>
      <c r="I1379" s="32"/>
      <c r="J1379" s="35"/>
    </row>
    <row r="1380" spans="6:10" x14ac:dyDescent="0.25">
      <c r="F1380" s="32"/>
      <c r="G1380" s="32"/>
      <c r="H1380" s="32"/>
      <c r="I1380" s="32"/>
      <c r="J1380" s="35"/>
    </row>
    <row r="1381" spans="6:10" x14ac:dyDescent="0.25">
      <c r="F1381" s="32"/>
      <c r="G1381" s="32"/>
      <c r="H1381" s="32"/>
      <c r="I1381" s="32"/>
      <c r="J1381" s="35"/>
    </row>
    <row r="1382" spans="6:10" x14ac:dyDescent="0.25">
      <c r="F1382" s="32"/>
      <c r="G1382" s="32"/>
      <c r="H1382" s="32"/>
      <c r="I1382" s="32"/>
      <c r="J1382" s="35"/>
    </row>
    <row r="1383" spans="6:10" x14ac:dyDescent="0.25">
      <c r="F1383" s="32"/>
      <c r="G1383" s="32"/>
      <c r="H1383" s="32"/>
      <c r="I1383" s="32"/>
      <c r="J1383" s="35"/>
    </row>
    <row r="1384" spans="6:10" x14ac:dyDescent="0.25">
      <c r="F1384" s="32"/>
      <c r="G1384" s="32"/>
      <c r="H1384" s="32"/>
      <c r="I1384" s="32"/>
      <c r="J1384" s="35"/>
    </row>
    <row r="1385" spans="6:10" x14ac:dyDescent="0.25">
      <c r="F1385" s="32"/>
      <c r="G1385" s="32"/>
      <c r="H1385" s="32"/>
      <c r="I1385" s="32"/>
      <c r="J1385" s="35"/>
    </row>
    <row r="1386" spans="6:10" x14ac:dyDescent="0.25">
      <c r="F1386" s="32"/>
      <c r="G1386" s="32"/>
      <c r="H1386" s="32"/>
      <c r="I1386" s="32"/>
      <c r="J1386" s="35"/>
    </row>
    <row r="1387" spans="6:10" x14ac:dyDescent="0.25">
      <c r="F1387" s="32"/>
      <c r="G1387" s="32"/>
      <c r="H1387" s="32"/>
      <c r="I1387" s="32"/>
      <c r="J1387" s="35"/>
    </row>
    <row r="1388" spans="6:10" x14ac:dyDescent="0.25">
      <c r="F1388" s="32"/>
      <c r="G1388" s="32"/>
      <c r="H1388" s="32"/>
      <c r="I1388" s="32"/>
      <c r="J1388" s="35"/>
    </row>
    <row r="1389" spans="6:10" x14ac:dyDescent="0.25">
      <c r="F1389" s="32"/>
      <c r="G1389" s="32"/>
      <c r="H1389" s="32"/>
      <c r="I1389" s="32"/>
      <c r="J1389" s="35"/>
    </row>
    <row r="1390" spans="6:10" x14ac:dyDescent="0.25">
      <c r="F1390" s="32"/>
      <c r="G1390" s="32"/>
      <c r="H1390" s="32"/>
      <c r="I1390" s="32"/>
      <c r="J1390" s="35"/>
    </row>
    <row r="1391" spans="6:10" x14ac:dyDescent="0.25">
      <c r="F1391" s="32"/>
      <c r="G1391" s="32"/>
      <c r="H1391" s="32"/>
      <c r="I1391" s="32"/>
      <c r="J1391" s="35"/>
    </row>
    <row r="1392" spans="6:10" x14ac:dyDescent="0.25">
      <c r="F1392" s="32"/>
      <c r="G1392" s="32"/>
      <c r="H1392" s="32"/>
      <c r="I1392" s="32"/>
      <c r="J1392" s="35"/>
    </row>
    <row r="1393" spans="6:10" x14ac:dyDescent="0.25">
      <c r="F1393" s="32"/>
      <c r="G1393" s="32"/>
      <c r="H1393" s="32"/>
      <c r="I1393" s="32"/>
      <c r="J1393" s="35"/>
    </row>
    <row r="1394" spans="6:10" x14ac:dyDescent="0.25">
      <c r="F1394" s="32"/>
      <c r="G1394" s="32"/>
      <c r="H1394" s="32"/>
      <c r="I1394" s="32"/>
      <c r="J1394" s="35"/>
    </row>
    <row r="1395" spans="6:10" x14ac:dyDescent="0.25">
      <c r="F1395" s="32"/>
      <c r="G1395" s="32"/>
      <c r="H1395" s="32"/>
      <c r="I1395" s="32"/>
      <c r="J1395" s="35"/>
    </row>
    <row r="1396" spans="6:10" x14ac:dyDescent="0.25">
      <c r="F1396" s="32"/>
      <c r="G1396" s="32"/>
      <c r="H1396" s="32"/>
      <c r="I1396" s="32"/>
      <c r="J1396" s="35"/>
    </row>
    <row r="1397" spans="6:10" x14ac:dyDescent="0.25">
      <c r="F1397" s="32"/>
      <c r="G1397" s="32"/>
      <c r="H1397" s="32"/>
      <c r="I1397" s="32"/>
      <c r="J1397" s="35"/>
    </row>
    <row r="1398" spans="6:10" x14ac:dyDescent="0.25">
      <c r="F1398" s="32"/>
      <c r="G1398" s="32"/>
      <c r="H1398" s="32"/>
      <c r="I1398" s="32"/>
      <c r="J1398" s="35"/>
    </row>
    <row r="1399" spans="6:10" x14ac:dyDescent="0.25">
      <c r="F1399" s="32"/>
      <c r="G1399" s="32"/>
      <c r="H1399" s="32"/>
      <c r="I1399" s="32"/>
      <c r="J1399" s="35"/>
    </row>
    <row r="1400" spans="6:10" x14ac:dyDescent="0.25">
      <c r="F1400" s="32"/>
      <c r="G1400" s="32"/>
      <c r="H1400" s="32"/>
      <c r="I1400" s="32"/>
      <c r="J1400" s="35"/>
    </row>
    <row r="1401" spans="6:10" x14ac:dyDescent="0.25">
      <c r="F1401" s="32"/>
      <c r="G1401" s="32"/>
      <c r="H1401" s="32"/>
      <c r="I1401" s="32"/>
      <c r="J1401" s="35"/>
    </row>
    <row r="1402" spans="6:10" x14ac:dyDescent="0.25">
      <c r="F1402" s="32"/>
      <c r="G1402" s="32"/>
      <c r="H1402" s="32"/>
      <c r="I1402" s="32"/>
      <c r="J1402" s="35"/>
    </row>
    <row r="1403" spans="6:10" x14ac:dyDescent="0.25">
      <c r="F1403" s="32"/>
      <c r="G1403" s="32"/>
      <c r="H1403" s="32"/>
      <c r="I1403" s="32"/>
      <c r="J1403" s="35"/>
    </row>
    <row r="1404" spans="6:10" x14ac:dyDescent="0.25">
      <c r="F1404" s="32"/>
      <c r="G1404" s="32"/>
      <c r="H1404" s="32"/>
      <c r="I1404" s="32"/>
      <c r="J1404" s="35"/>
    </row>
    <row r="1405" spans="6:10" x14ac:dyDescent="0.25">
      <c r="F1405" s="32"/>
      <c r="G1405" s="32"/>
      <c r="H1405" s="32"/>
      <c r="I1405" s="32"/>
      <c r="J1405" s="35"/>
    </row>
    <row r="1406" spans="6:10" x14ac:dyDescent="0.25">
      <c r="F1406" s="32"/>
      <c r="G1406" s="32"/>
      <c r="H1406" s="32"/>
      <c r="I1406" s="32"/>
      <c r="J1406" s="35"/>
    </row>
    <row r="1407" spans="6:10" x14ac:dyDescent="0.25">
      <c r="F1407" s="32"/>
      <c r="G1407" s="32"/>
      <c r="H1407" s="32"/>
      <c r="I1407" s="32"/>
      <c r="J1407" s="35"/>
    </row>
    <row r="1408" spans="6:10" x14ac:dyDescent="0.25">
      <c r="F1408" s="32"/>
      <c r="G1408" s="32"/>
      <c r="H1408" s="32"/>
      <c r="I1408" s="32"/>
      <c r="J1408" s="35"/>
    </row>
    <row r="1409" spans="6:10" x14ac:dyDescent="0.25">
      <c r="F1409" s="32"/>
      <c r="G1409" s="32"/>
      <c r="H1409" s="32"/>
      <c r="I1409" s="32"/>
      <c r="J1409" s="35"/>
    </row>
    <row r="1410" spans="6:10" x14ac:dyDescent="0.25">
      <c r="F1410" s="32"/>
      <c r="G1410" s="32"/>
      <c r="H1410" s="32"/>
      <c r="I1410" s="32"/>
      <c r="J1410" s="35"/>
    </row>
    <row r="1411" spans="6:10" x14ac:dyDescent="0.25">
      <c r="F1411" s="32"/>
      <c r="G1411" s="32"/>
      <c r="H1411" s="32"/>
      <c r="I1411" s="32"/>
      <c r="J1411" s="35"/>
    </row>
    <row r="1412" spans="6:10" x14ac:dyDescent="0.25">
      <c r="F1412" s="32"/>
      <c r="G1412" s="32"/>
      <c r="H1412" s="32"/>
      <c r="I1412" s="32"/>
      <c r="J1412" s="35"/>
    </row>
    <row r="1413" spans="6:10" x14ac:dyDescent="0.25">
      <c r="F1413" s="32"/>
      <c r="G1413" s="32"/>
      <c r="H1413" s="32"/>
      <c r="I1413" s="32"/>
      <c r="J1413" s="35"/>
    </row>
    <row r="1414" spans="6:10" x14ac:dyDescent="0.25">
      <c r="F1414" s="32"/>
      <c r="G1414" s="32"/>
      <c r="H1414" s="32"/>
      <c r="I1414" s="32"/>
      <c r="J1414" s="35"/>
    </row>
    <row r="1415" spans="6:10" x14ac:dyDescent="0.25">
      <c r="F1415" s="32"/>
      <c r="G1415" s="32"/>
      <c r="H1415" s="32"/>
      <c r="I1415" s="32"/>
      <c r="J1415" s="35"/>
    </row>
    <row r="1416" spans="6:10" x14ac:dyDescent="0.25">
      <c r="F1416" s="32"/>
      <c r="G1416" s="32"/>
      <c r="H1416" s="32"/>
      <c r="I1416" s="32"/>
      <c r="J1416" s="35"/>
    </row>
    <row r="1417" spans="6:10" x14ac:dyDescent="0.25">
      <c r="F1417" s="32"/>
      <c r="G1417" s="32"/>
      <c r="H1417" s="32"/>
      <c r="I1417" s="32"/>
      <c r="J1417" s="35"/>
    </row>
    <row r="1418" spans="6:10" x14ac:dyDescent="0.25">
      <c r="F1418" s="32"/>
      <c r="G1418" s="32"/>
      <c r="H1418" s="32"/>
      <c r="I1418" s="32"/>
      <c r="J1418" s="35"/>
    </row>
    <row r="1419" spans="6:10" x14ac:dyDescent="0.25">
      <c r="F1419" s="32"/>
      <c r="G1419" s="32"/>
      <c r="H1419" s="32"/>
      <c r="I1419" s="32"/>
      <c r="J1419" s="35"/>
    </row>
    <row r="1420" spans="6:10" x14ac:dyDescent="0.25">
      <c r="F1420" s="32"/>
      <c r="G1420" s="32"/>
      <c r="H1420" s="32"/>
      <c r="I1420" s="32"/>
      <c r="J1420" s="35"/>
    </row>
    <row r="1421" spans="6:10" x14ac:dyDescent="0.25">
      <c r="F1421" s="32"/>
      <c r="G1421" s="32"/>
      <c r="H1421" s="32"/>
      <c r="I1421" s="32"/>
      <c r="J1421" s="35"/>
    </row>
    <row r="1422" spans="6:10" x14ac:dyDescent="0.25">
      <c r="F1422" s="32"/>
      <c r="G1422" s="32"/>
      <c r="H1422" s="32"/>
      <c r="I1422" s="32"/>
      <c r="J1422" s="35"/>
    </row>
    <row r="1423" spans="6:10" x14ac:dyDescent="0.25">
      <c r="F1423" s="32"/>
      <c r="G1423" s="32"/>
      <c r="H1423" s="32"/>
      <c r="I1423" s="32"/>
      <c r="J1423" s="35"/>
    </row>
    <row r="1424" spans="6:10" x14ac:dyDescent="0.25">
      <c r="F1424" s="32"/>
      <c r="G1424" s="32"/>
      <c r="H1424" s="32"/>
      <c r="I1424" s="32"/>
      <c r="J1424" s="35"/>
    </row>
    <row r="1425" spans="6:10" x14ac:dyDescent="0.25">
      <c r="F1425" s="32"/>
      <c r="G1425" s="32"/>
      <c r="H1425" s="32"/>
      <c r="I1425" s="32"/>
      <c r="J1425" s="35"/>
    </row>
    <row r="1426" spans="6:10" x14ac:dyDescent="0.25">
      <c r="F1426" s="32"/>
      <c r="G1426" s="32"/>
      <c r="H1426" s="32"/>
      <c r="I1426" s="32"/>
      <c r="J1426" s="35"/>
    </row>
    <row r="1427" spans="6:10" x14ac:dyDescent="0.25">
      <c r="F1427" s="32"/>
      <c r="G1427" s="32"/>
      <c r="H1427" s="32"/>
      <c r="I1427" s="32"/>
      <c r="J1427" s="35"/>
    </row>
    <row r="1428" spans="6:10" x14ac:dyDescent="0.25">
      <c r="F1428" s="32"/>
      <c r="G1428" s="32"/>
      <c r="H1428" s="32"/>
      <c r="I1428" s="32"/>
      <c r="J1428" s="35"/>
    </row>
    <row r="1429" spans="6:10" x14ac:dyDescent="0.25">
      <c r="F1429" s="32"/>
      <c r="G1429" s="32"/>
      <c r="H1429" s="32"/>
      <c r="I1429" s="32"/>
      <c r="J1429" s="35"/>
    </row>
    <row r="1430" spans="6:10" x14ac:dyDescent="0.25">
      <c r="F1430" s="32"/>
      <c r="G1430" s="32"/>
      <c r="H1430" s="32"/>
      <c r="I1430" s="32"/>
      <c r="J1430" s="35"/>
    </row>
    <row r="1431" spans="6:10" x14ac:dyDescent="0.25">
      <c r="F1431" s="32"/>
      <c r="G1431" s="32"/>
      <c r="H1431" s="32"/>
      <c r="I1431" s="32"/>
      <c r="J1431" s="35"/>
    </row>
    <row r="1432" spans="6:10" x14ac:dyDescent="0.25">
      <c r="F1432" s="32"/>
      <c r="G1432" s="32"/>
      <c r="H1432" s="32"/>
      <c r="I1432" s="32"/>
      <c r="J1432" s="35"/>
    </row>
    <row r="1433" spans="6:10" x14ac:dyDescent="0.25">
      <c r="F1433" s="32"/>
      <c r="G1433" s="32"/>
      <c r="H1433" s="32"/>
      <c r="I1433" s="32"/>
      <c r="J1433" s="35"/>
    </row>
    <row r="1434" spans="6:10" x14ac:dyDescent="0.25">
      <c r="F1434" s="32"/>
      <c r="G1434" s="32"/>
      <c r="H1434" s="32"/>
      <c r="I1434" s="32"/>
      <c r="J1434" s="35"/>
    </row>
    <row r="1435" spans="6:10" x14ac:dyDescent="0.25">
      <c r="F1435" s="32"/>
      <c r="G1435" s="32"/>
      <c r="H1435" s="32"/>
      <c r="I1435" s="32"/>
      <c r="J1435" s="35"/>
    </row>
    <row r="1436" spans="6:10" x14ac:dyDescent="0.25">
      <c r="F1436" s="32"/>
      <c r="G1436" s="32"/>
      <c r="H1436" s="32"/>
      <c r="I1436" s="32"/>
      <c r="J1436" s="35"/>
    </row>
    <row r="1437" spans="6:10" x14ac:dyDescent="0.25">
      <c r="F1437" s="32"/>
      <c r="G1437" s="32"/>
      <c r="H1437" s="32"/>
      <c r="I1437" s="32"/>
      <c r="J1437" s="35"/>
    </row>
    <row r="1438" spans="6:10" x14ac:dyDescent="0.25">
      <c r="F1438" s="32"/>
      <c r="G1438" s="32"/>
      <c r="H1438" s="32"/>
      <c r="I1438" s="32"/>
      <c r="J1438" s="35"/>
    </row>
    <row r="1439" spans="6:10" x14ac:dyDescent="0.25">
      <c r="F1439" s="32"/>
      <c r="G1439" s="32"/>
      <c r="H1439" s="32"/>
      <c r="I1439" s="32"/>
      <c r="J1439" s="35"/>
    </row>
  </sheetData>
  <autoFilter ref="A1:J1439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319"/>
  <sheetViews>
    <sheetView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I12" sqref="I12"/>
    </sheetView>
  </sheetViews>
  <sheetFormatPr defaultRowHeight="15" x14ac:dyDescent="0.25"/>
  <cols>
    <col min="2" max="2" width="12.42578125" customWidth="1"/>
    <col min="3" max="3" width="38.85546875" customWidth="1"/>
    <col min="8" max="8" width="9.140625" style="45"/>
  </cols>
  <sheetData>
    <row r="1" spans="1:8" ht="30" x14ac:dyDescent="0.25">
      <c r="A1" s="41" t="s">
        <v>1</v>
      </c>
      <c r="B1" s="41" t="s">
        <v>4513</v>
      </c>
      <c r="C1" s="41" t="s">
        <v>4514</v>
      </c>
      <c r="D1" s="15" t="s">
        <v>4891</v>
      </c>
      <c r="E1" s="15" t="s">
        <v>4</v>
      </c>
      <c r="F1" s="16" t="s">
        <v>5</v>
      </c>
      <c r="G1" s="15" t="s">
        <v>4888</v>
      </c>
      <c r="H1" s="15" t="s">
        <v>4889</v>
      </c>
    </row>
    <row r="2" spans="1:8" x14ac:dyDescent="0.25">
      <c r="A2" s="42" t="s">
        <v>1883</v>
      </c>
      <c r="B2" s="42" t="s">
        <v>4520</v>
      </c>
      <c r="C2" s="42" t="s">
        <v>4521</v>
      </c>
      <c r="D2" s="43">
        <v>3800767</v>
      </c>
      <c r="E2" s="43">
        <v>1203533</v>
      </c>
      <c r="F2" s="43">
        <v>4954422.6510322783</v>
      </c>
      <c r="G2" s="43">
        <v>3321459.6829092656</v>
      </c>
      <c r="H2" s="44">
        <v>65.388192609333842</v>
      </c>
    </row>
    <row r="3" spans="1:8" x14ac:dyDescent="0.25">
      <c r="A3" s="42" t="s">
        <v>1883</v>
      </c>
      <c r="B3" s="42" t="s">
        <v>4515</v>
      </c>
      <c r="C3" s="42" t="s">
        <v>1905</v>
      </c>
      <c r="D3" s="43">
        <v>2616653</v>
      </c>
      <c r="E3" s="43">
        <v>3194850</v>
      </c>
      <c r="F3" s="43">
        <v>6585083.4752823552</v>
      </c>
      <c r="G3" s="43">
        <v>5516987.2622598419</v>
      </c>
      <c r="H3" s="44">
        <v>83.839297822829394</v>
      </c>
    </row>
    <row r="4" spans="1:8" x14ac:dyDescent="0.25">
      <c r="A4" s="42" t="s">
        <v>1883</v>
      </c>
      <c r="B4" s="42" t="s">
        <v>4516</v>
      </c>
      <c r="C4" s="42" t="s">
        <v>1913</v>
      </c>
      <c r="D4" s="43">
        <v>597564</v>
      </c>
      <c r="E4" s="43">
        <v>1271185</v>
      </c>
      <c r="F4" s="43">
        <v>4058960.7189388918</v>
      </c>
      <c r="G4" s="43">
        <v>2840462.3538851067</v>
      </c>
      <c r="H4" s="44">
        <v>70.29644514160826</v>
      </c>
    </row>
    <row r="5" spans="1:8" x14ac:dyDescent="0.25">
      <c r="A5" s="42" t="s">
        <v>1883</v>
      </c>
      <c r="B5" s="42" t="s">
        <v>4517</v>
      </c>
      <c r="C5" s="42" t="s">
        <v>3897</v>
      </c>
      <c r="D5" s="43">
        <v>754495</v>
      </c>
      <c r="E5" s="43">
        <v>1342689</v>
      </c>
      <c r="F5" s="43">
        <v>3854896.6616982222</v>
      </c>
      <c r="G5" s="43">
        <v>2989070.8129079719</v>
      </c>
      <c r="H5" s="44">
        <v>77.93702647055315</v>
      </c>
    </row>
    <row r="6" spans="1:8" x14ac:dyDescent="0.25">
      <c r="A6" s="42" t="s">
        <v>1883</v>
      </c>
      <c r="B6" s="42" t="s">
        <v>4518</v>
      </c>
      <c r="C6" s="42" t="s">
        <v>3899</v>
      </c>
      <c r="D6" s="43">
        <v>345100</v>
      </c>
      <c r="E6" s="43">
        <v>1240019</v>
      </c>
      <c r="F6" s="43">
        <v>5290937.8854882633</v>
      </c>
      <c r="G6" s="43">
        <v>4454191.0822660094</v>
      </c>
      <c r="H6" s="44">
        <v>84.357637793682983</v>
      </c>
    </row>
    <row r="7" spans="1:8" x14ac:dyDescent="0.25">
      <c r="A7" s="42" t="s">
        <v>1883</v>
      </c>
      <c r="B7" s="42" t="s">
        <v>4519</v>
      </c>
      <c r="C7" s="42" t="s">
        <v>1943</v>
      </c>
      <c r="D7" s="43">
        <v>286922</v>
      </c>
      <c r="E7" s="43">
        <v>758220</v>
      </c>
      <c r="F7" s="43">
        <v>5484896.4235332254</v>
      </c>
      <c r="G7" s="43">
        <v>2723307.9960372504</v>
      </c>
      <c r="H7" s="44">
        <v>49.518666619499371</v>
      </c>
    </row>
    <row r="8" spans="1:8" x14ac:dyDescent="0.25">
      <c r="A8" s="42" t="s">
        <v>6</v>
      </c>
      <c r="B8" s="42" t="s">
        <v>4527</v>
      </c>
      <c r="C8" s="42" t="s">
        <v>4521</v>
      </c>
      <c r="D8" s="43">
        <v>5848280</v>
      </c>
      <c r="E8" s="43">
        <v>4755395</v>
      </c>
      <c r="F8" s="43">
        <v>16353482.186476365</v>
      </c>
      <c r="G8" s="43">
        <v>16253920.865036558</v>
      </c>
      <c r="H8" s="44">
        <v>99.057859080823761</v>
      </c>
    </row>
    <row r="9" spans="1:8" x14ac:dyDescent="0.25">
      <c r="A9" s="42" t="s">
        <v>6</v>
      </c>
      <c r="B9" s="42" t="s">
        <v>4522</v>
      </c>
      <c r="C9" s="42" t="s">
        <v>2977</v>
      </c>
      <c r="D9" s="43">
        <v>2399395</v>
      </c>
      <c r="E9" s="43">
        <v>6557477</v>
      </c>
      <c r="F9" s="43">
        <v>17458012.063170508</v>
      </c>
      <c r="G9" s="43">
        <v>18668995.321514383</v>
      </c>
      <c r="H9" s="44">
        <v>106.74834161682423</v>
      </c>
    </row>
    <row r="10" spans="1:8" x14ac:dyDescent="0.25">
      <c r="A10" s="42" t="s">
        <v>6</v>
      </c>
      <c r="B10" s="42" t="s">
        <v>4523</v>
      </c>
      <c r="C10" s="42" t="s">
        <v>10</v>
      </c>
      <c r="D10" s="43">
        <v>1004384</v>
      </c>
      <c r="E10" s="43">
        <v>6382987</v>
      </c>
      <c r="F10" s="43">
        <v>20747764.527618919</v>
      </c>
      <c r="G10" s="43">
        <v>24006285.221602496</v>
      </c>
      <c r="H10" s="44">
        <v>115.77328133273728</v>
      </c>
    </row>
    <row r="11" spans="1:8" x14ac:dyDescent="0.25">
      <c r="A11" s="42" t="s">
        <v>6</v>
      </c>
      <c r="B11" s="42" t="s">
        <v>4524</v>
      </c>
      <c r="C11" s="42" t="s">
        <v>28</v>
      </c>
      <c r="D11" s="43">
        <v>619472</v>
      </c>
      <c r="E11" s="43">
        <v>5687255</v>
      </c>
      <c r="F11" s="43">
        <v>16149508.071835369</v>
      </c>
      <c r="G11" s="43">
        <v>16506846.92793379</v>
      </c>
      <c r="H11" s="44">
        <v>102.23600450722552</v>
      </c>
    </row>
    <row r="12" spans="1:8" x14ac:dyDescent="0.25">
      <c r="A12" s="42" t="s">
        <v>6</v>
      </c>
      <c r="B12" s="42" t="s">
        <v>4525</v>
      </c>
      <c r="C12" s="42" t="s">
        <v>58</v>
      </c>
      <c r="D12" s="43">
        <v>425761</v>
      </c>
      <c r="E12" s="43">
        <v>4389109</v>
      </c>
      <c r="F12" s="43">
        <v>14441731.548443845</v>
      </c>
      <c r="G12" s="43">
        <v>15372346.95172409</v>
      </c>
      <c r="H12" s="44">
        <v>106.42882695549851</v>
      </c>
    </row>
    <row r="13" spans="1:8" x14ac:dyDescent="0.25">
      <c r="A13" s="42" t="s">
        <v>6</v>
      </c>
      <c r="B13" s="42" t="s">
        <v>4526</v>
      </c>
      <c r="C13" s="42" t="s">
        <v>72</v>
      </c>
      <c r="D13" s="43">
        <v>687978</v>
      </c>
      <c r="E13" s="43">
        <v>3729631</v>
      </c>
      <c r="F13" s="43">
        <v>18000183.455888122</v>
      </c>
      <c r="G13" s="43">
        <v>19620359.995489683</v>
      </c>
      <c r="H13" s="44">
        <v>108.79122499890984</v>
      </c>
    </row>
    <row r="14" spans="1:8" x14ac:dyDescent="0.25">
      <c r="A14" s="42" t="s">
        <v>95</v>
      </c>
      <c r="B14" s="42" t="s">
        <v>4532</v>
      </c>
      <c r="C14" s="42" t="s">
        <v>4521</v>
      </c>
      <c r="D14" s="43">
        <v>4110232</v>
      </c>
      <c r="E14" s="43">
        <v>652287</v>
      </c>
      <c r="F14" s="43">
        <v>3108327.8719213414</v>
      </c>
      <c r="G14" s="43">
        <v>1311528.6007607358</v>
      </c>
      <c r="H14" s="44">
        <v>43.092790002413487</v>
      </c>
    </row>
    <row r="15" spans="1:8" x14ac:dyDescent="0.25">
      <c r="A15" s="42" t="s">
        <v>95</v>
      </c>
      <c r="B15" s="42" t="s">
        <v>4528</v>
      </c>
      <c r="C15" s="42" t="s">
        <v>135</v>
      </c>
      <c r="D15" s="43">
        <v>1672623</v>
      </c>
      <c r="E15" s="43">
        <v>1721781</v>
      </c>
      <c r="F15" s="43">
        <v>3317035.8247351614</v>
      </c>
      <c r="G15" s="43">
        <v>2488885.2678326196</v>
      </c>
      <c r="H15" s="44">
        <v>75.339711527104427</v>
      </c>
    </row>
    <row r="16" spans="1:8" x14ac:dyDescent="0.25">
      <c r="A16" s="42" t="s">
        <v>95</v>
      </c>
      <c r="B16" s="42" t="s">
        <v>4529</v>
      </c>
      <c r="C16" s="42" t="s">
        <v>143</v>
      </c>
      <c r="D16" s="43">
        <v>682754</v>
      </c>
      <c r="E16" s="43">
        <v>972983</v>
      </c>
      <c r="F16" s="43">
        <v>2714523.3902034992</v>
      </c>
      <c r="G16" s="43">
        <v>2147442.9982380182</v>
      </c>
      <c r="H16" s="44">
        <v>81.187622495657294</v>
      </c>
    </row>
    <row r="17" spans="1:8" x14ac:dyDescent="0.25">
      <c r="A17" s="42" t="s">
        <v>95</v>
      </c>
      <c r="B17" s="42" t="s">
        <v>4530</v>
      </c>
      <c r="C17" s="42" t="s">
        <v>125</v>
      </c>
      <c r="D17" s="43">
        <v>475101</v>
      </c>
      <c r="E17" s="43">
        <v>692858</v>
      </c>
      <c r="F17" s="43">
        <v>1912035.2580419742</v>
      </c>
      <c r="G17" s="43">
        <v>1024094.6944628616</v>
      </c>
      <c r="H17" s="44">
        <v>53.83426817939764</v>
      </c>
    </row>
    <row r="18" spans="1:8" x14ac:dyDescent="0.25">
      <c r="A18" s="42" t="s">
        <v>95</v>
      </c>
      <c r="B18" s="42" t="s">
        <v>4531</v>
      </c>
      <c r="C18" s="42" t="s">
        <v>117</v>
      </c>
      <c r="D18" s="43">
        <v>415790</v>
      </c>
      <c r="E18" s="43">
        <v>484243</v>
      </c>
      <c r="F18" s="43">
        <v>1571898.5979797493</v>
      </c>
      <c r="G18" s="43">
        <v>823725.78897520376</v>
      </c>
      <c r="H18" s="44">
        <v>52.130488436229825</v>
      </c>
    </row>
    <row r="19" spans="1:8" x14ac:dyDescent="0.25">
      <c r="A19" s="42" t="s">
        <v>2745</v>
      </c>
      <c r="B19" s="42" t="s">
        <v>4538</v>
      </c>
      <c r="C19" s="42" t="s">
        <v>4521</v>
      </c>
      <c r="D19" s="43">
        <v>3930921</v>
      </c>
      <c r="E19" s="43">
        <v>2943987</v>
      </c>
      <c r="F19" s="43">
        <v>8671222.6571546476</v>
      </c>
      <c r="G19" s="43">
        <v>6566974.0026930077</v>
      </c>
      <c r="H19" s="44">
        <v>74.468487551110798</v>
      </c>
    </row>
    <row r="20" spans="1:8" x14ac:dyDescent="0.25">
      <c r="A20" s="42" t="s">
        <v>2745</v>
      </c>
      <c r="B20" s="42" t="s">
        <v>4533</v>
      </c>
      <c r="C20" s="42" t="s">
        <v>2768</v>
      </c>
      <c r="D20" s="43">
        <v>1391761</v>
      </c>
      <c r="E20" s="43">
        <v>3833921</v>
      </c>
      <c r="F20" s="43">
        <v>9592087.73661929</v>
      </c>
      <c r="G20" s="43">
        <v>8081889.1745601436</v>
      </c>
      <c r="H20" s="44">
        <v>84.191649300490525</v>
      </c>
    </row>
    <row r="21" spans="1:8" x14ac:dyDescent="0.25">
      <c r="A21" s="42" t="s">
        <v>2745</v>
      </c>
      <c r="B21" s="42" t="s">
        <v>4534</v>
      </c>
      <c r="C21" s="42" t="s">
        <v>2751</v>
      </c>
      <c r="D21" s="43">
        <v>460288</v>
      </c>
      <c r="E21" s="43">
        <v>2007550</v>
      </c>
      <c r="F21" s="43">
        <v>6845939.4518823</v>
      </c>
      <c r="G21" s="43">
        <v>6036769.9536616206</v>
      </c>
      <c r="H21" s="44">
        <v>88.115014390772728</v>
      </c>
    </row>
    <row r="22" spans="1:8" x14ac:dyDescent="0.25">
      <c r="A22" s="42" t="s">
        <v>2745</v>
      </c>
      <c r="B22" s="42" t="s">
        <v>4535</v>
      </c>
      <c r="C22" s="42" t="s">
        <v>4432</v>
      </c>
      <c r="D22" s="43">
        <v>462414</v>
      </c>
      <c r="E22" s="43">
        <v>3417276</v>
      </c>
      <c r="F22" s="43">
        <v>9795155.6058575213</v>
      </c>
      <c r="G22" s="43">
        <v>9191599.0235741138</v>
      </c>
      <c r="H22" s="44">
        <v>93.805763579173629</v>
      </c>
    </row>
    <row r="23" spans="1:8" x14ac:dyDescent="0.25">
      <c r="A23" s="42" t="s">
        <v>2745</v>
      </c>
      <c r="B23" s="42" t="s">
        <v>4536</v>
      </c>
      <c r="C23" s="42" t="s">
        <v>2753</v>
      </c>
      <c r="D23" s="43">
        <v>983125</v>
      </c>
      <c r="E23" s="43">
        <v>2268816</v>
      </c>
      <c r="F23" s="43">
        <v>8362953.9223211696</v>
      </c>
      <c r="G23" s="43">
        <v>6740551.6779046403</v>
      </c>
      <c r="H23" s="44">
        <v>80.088844217164649</v>
      </c>
    </row>
    <row r="24" spans="1:8" x14ac:dyDescent="0.25">
      <c r="A24" s="42" t="s">
        <v>2745</v>
      </c>
      <c r="B24" s="42" t="s">
        <v>4537</v>
      </c>
      <c r="C24" s="42" t="s">
        <v>4440</v>
      </c>
      <c r="D24" s="43">
        <v>727352</v>
      </c>
      <c r="E24" s="43">
        <v>1986314</v>
      </c>
      <c r="F24" s="43">
        <v>5730827.1764565166</v>
      </c>
      <c r="G24" s="43">
        <v>4513798.7610840416</v>
      </c>
      <c r="H24" s="44">
        <v>78.797685982165447</v>
      </c>
    </row>
    <row r="25" spans="1:8" x14ac:dyDescent="0.25">
      <c r="A25" s="42" t="s">
        <v>1716</v>
      </c>
      <c r="B25" s="42" t="s">
        <v>4539</v>
      </c>
      <c r="C25" s="42" t="s">
        <v>3744</v>
      </c>
      <c r="D25" s="43">
        <v>840312</v>
      </c>
      <c r="E25" s="43">
        <v>573140</v>
      </c>
      <c r="F25" s="43">
        <v>822023.08071406814</v>
      </c>
      <c r="G25" s="43">
        <v>795528.09194918082</v>
      </c>
      <c r="H25" s="44">
        <v>96.747979068131841</v>
      </c>
    </row>
    <row r="26" spans="1:8" x14ac:dyDescent="0.25">
      <c r="A26" s="42" t="s">
        <v>152</v>
      </c>
      <c r="B26" s="42" t="s">
        <v>4545</v>
      </c>
      <c r="C26" s="42" t="s">
        <v>4521</v>
      </c>
      <c r="D26" s="43">
        <v>4941819</v>
      </c>
      <c r="E26" s="43">
        <v>1452237</v>
      </c>
      <c r="F26" s="43">
        <v>6642768.0584564107</v>
      </c>
      <c r="G26" s="43">
        <v>3800967.5993525865</v>
      </c>
      <c r="H26" s="44">
        <v>56.746936710348962</v>
      </c>
    </row>
    <row r="27" spans="1:8" x14ac:dyDescent="0.25">
      <c r="A27" s="42" t="s">
        <v>152</v>
      </c>
      <c r="B27" s="42" t="s">
        <v>4540</v>
      </c>
      <c r="C27" s="42" t="s">
        <v>3040</v>
      </c>
      <c r="D27" s="43">
        <v>2557619</v>
      </c>
      <c r="E27" s="43">
        <v>2523387</v>
      </c>
      <c r="F27" s="43">
        <v>6608638.8611900359</v>
      </c>
      <c r="G27" s="43">
        <v>5271691.5414043292</v>
      </c>
      <c r="H27" s="44">
        <v>79.825450445785705</v>
      </c>
    </row>
    <row r="28" spans="1:8" x14ac:dyDescent="0.25">
      <c r="A28" s="42" t="s">
        <v>152</v>
      </c>
      <c r="B28" s="42" t="s">
        <v>4541</v>
      </c>
      <c r="C28" s="42" t="s">
        <v>3010</v>
      </c>
      <c r="D28" s="43">
        <v>1163633</v>
      </c>
      <c r="E28" s="43">
        <v>1562284</v>
      </c>
      <c r="F28" s="43">
        <v>6696338.5914906161</v>
      </c>
      <c r="G28" s="43">
        <v>4475884.4573435094</v>
      </c>
      <c r="H28" s="44">
        <v>66.663660340588478</v>
      </c>
    </row>
    <row r="29" spans="1:8" x14ac:dyDescent="0.25">
      <c r="A29" s="42" t="s">
        <v>152</v>
      </c>
      <c r="B29" s="42" t="s">
        <v>4542</v>
      </c>
      <c r="C29" s="42" t="s">
        <v>3032</v>
      </c>
      <c r="D29" s="43">
        <v>1199956</v>
      </c>
      <c r="E29" s="43">
        <v>2848470</v>
      </c>
      <c r="F29" s="43">
        <v>9694996.6058205478</v>
      </c>
      <c r="G29" s="43">
        <v>6451588.9787717219</v>
      </c>
      <c r="H29" s="44">
        <v>66.415096841134172</v>
      </c>
    </row>
    <row r="30" spans="1:8" x14ac:dyDescent="0.25">
      <c r="A30" s="42" t="s">
        <v>152</v>
      </c>
      <c r="B30" s="42" t="s">
        <v>4543</v>
      </c>
      <c r="C30" s="42" t="s">
        <v>4544</v>
      </c>
      <c r="D30" s="43">
        <v>571014</v>
      </c>
      <c r="E30" s="43">
        <v>921770</v>
      </c>
      <c r="F30" s="43">
        <v>5735155.8583765021</v>
      </c>
      <c r="G30" s="43">
        <v>3571310.8089241241</v>
      </c>
      <c r="H30" s="44">
        <v>61.904921028731344</v>
      </c>
    </row>
    <row r="31" spans="1:8" x14ac:dyDescent="0.25">
      <c r="A31" s="42" t="s">
        <v>204</v>
      </c>
      <c r="B31" s="42" t="s">
        <v>4535</v>
      </c>
      <c r="C31" s="42" t="s">
        <v>4432</v>
      </c>
      <c r="D31" s="43">
        <v>217965</v>
      </c>
      <c r="E31" s="43">
        <v>3362656</v>
      </c>
      <c r="F31" s="43">
        <v>10284058.000591837</v>
      </c>
      <c r="G31" s="43">
        <v>9043955.0765122846</v>
      </c>
      <c r="H31" s="44">
        <v>88.069842351753721</v>
      </c>
    </row>
    <row r="32" spans="1:8" x14ac:dyDescent="0.25">
      <c r="A32" s="42" t="s">
        <v>204</v>
      </c>
      <c r="B32" s="42" t="s">
        <v>4625</v>
      </c>
      <c r="C32" s="42" t="s">
        <v>4521</v>
      </c>
      <c r="D32" s="43">
        <v>25730175</v>
      </c>
      <c r="E32" s="43">
        <v>2679570</v>
      </c>
      <c r="F32" s="43">
        <v>10621500.818465905</v>
      </c>
      <c r="G32" s="43">
        <v>8926767.3742259424</v>
      </c>
      <c r="H32" s="44">
        <v>81.282786415529628</v>
      </c>
    </row>
    <row r="33" spans="1:8" x14ac:dyDescent="0.25">
      <c r="A33" s="42" t="s">
        <v>204</v>
      </c>
      <c r="B33" s="42" t="s">
        <v>4546</v>
      </c>
      <c r="C33" s="42" t="s">
        <v>486</v>
      </c>
      <c r="D33" s="43">
        <v>4860475</v>
      </c>
      <c r="E33" s="43">
        <v>4389426</v>
      </c>
      <c r="F33" s="43">
        <v>6847258.7679798789</v>
      </c>
      <c r="G33" s="43">
        <v>6585050.263556134</v>
      </c>
      <c r="H33" s="44">
        <v>96.399697432596611</v>
      </c>
    </row>
    <row r="34" spans="1:8" x14ac:dyDescent="0.25">
      <c r="A34" s="42" t="s">
        <v>204</v>
      </c>
      <c r="B34" s="42" t="s">
        <v>4547</v>
      </c>
      <c r="C34" s="42" t="s">
        <v>528</v>
      </c>
      <c r="D34" s="43">
        <v>3113852</v>
      </c>
      <c r="E34" s="43">
        <v>3689412</v>
      </c>
      <c r="F34" s="43">
        <v>7458463.2904961444</v>
      </c>
      <c r="G34" s="43">
        <v>7240993.9268436655</v>
      </c>
      <c r="H34" s="44">
        <v>97.035045352990437</v>
      </c>
    </row>
    <row r="35" spans="1:8" x14ac:dyDescent="0.25">
      <c r="A35" s="42" t="s">
        <v>204</v>
      </c>
      <c r="B35" s="42" t="s">
        <v>4548</v>
      </c>
      <c r="C35" s="42" t="s">
        <v>3194</v>
      </c>
      <c r="D35" s="43">
        <v>2661838</v>
      </c>
      <c r="E35" s="43">
        <v>3779865</v>
      </c>
      <c r="F35" s="43">
        <v>8171151.9982192758</v>
      </c>
      <c r="G35" s="43">
        <v>8081354.9210962504</v>
      </c>
      <c r="H35" s="44">
        <v>98.894674793206789</v>
      </c>
    </row>
    <row r="36" spans="1:8" x14ac:dyDescent="0.25">
      <c r="A36" s="42" t="s">
        <v>204</v>
      </c>
      <c r="B36" s="42" t="s">
        <v>4549</v>
      </c>
      <c r="C36" s="42" t="s">
        <v>3161</v>
      </c>
      <c r="D36" s="43">
        <v>1895339</v>
      </c>
      <c r="E36" s="43">
        <v>8707998</v>
      </c>
      <c r="F36" s="43">
        <v>20040272.487824079</v>
      </c>
      <c r="G36" s="43">
        <v>21314771.510699671</v>
      </c>
      <c r="H36" s="44">
        <v>106.37089646564544</v>
      </c>
    </row>
    <row r="37" spans="1:8" x14ac:dyDescent="0.25">
      <c r="A37" s="42" t="s">
        <v>204</v>
      </c>
      <c r="B37" s="42" t="s">
        <v>4550</v>
      </c>
      <c r="C37" s="42" t="s">
        <v>3104</v>
      </c>
      <c r="D37" s="43">
        <v>2509733</v>
      </c>
      <c r="E37" s="43">
        <v>4897580</v>
      </c>
      <c r="F37" s="43">
        <v>12077999.471341772</v>
      </c>
      <c r="G37" s="43">
        <v>11999833.101296831</v>
      </c>
      <c r="H37" s="44">
        <v>99.127565700255758</v>
      </c>
    </row>
    <row r="38" spans="1:8" x14ac:dyDescent="0.25">
      <c r="A38" s="42" t="s">
        <v>204</v>
      </c>
      <c r="B38" s="42" t="s">
        <v>4551</v>
      </c>
      <c r="C38" s="42" t="s">
        <v>3236</v>
      </c>
      <c r="D38" s="43">
        <v>2618147</v>
      </c>
      <c r="E38" s="43">
        <v>4774336</v>
      </c>
      <c r="F38" s="43">
        <v>12368745.798644232</v>
      </c>
      <c r="G38" s="43">
        <v>10685042.074151298</v>
      </c>
      <c r="H38" s="44">
        <v>86.274791234105649</v>
      </c>
    </row>
    <row r="39" spans="1:8" x14ac:dyDescent="0.25">
      <c r="A39" s="42" t="s">
        <v>204</v>
      </c>
      <c r="B39" s="42" t="s">
        <v>4552</v>
      </c>
      <c r="C39" s="42" t="s">
        <v>900</v>
      </c>
      <c r="D39" s="43">
        <v>965987</v>
      </c>
      <c r="E39" s="43">
        <v>2328787</v>
      </c>
      <c r="F39" s="43">
        <v>7597930.7351620672</v>
      </c>
      <c r="G39" s="43">
        <v>6701054.1310638748</v>
      </c>
      <c r="H39" s="44">
        <v>89.219117778293082</v>
      </c>
    </row>
    <row r="40" spans="1:8" x14ac:dyDescent="0.25">
      <c r="A40" s="42" t="s">
        <v>204</v>
      </c>
      <c r="B40" s="42" t="s">
        <v>4553</v>
      </c>
      <c r="C40" s="42" t="s">
        <v>3087</v>
      </c>
      <c r="D40" s="43">
        <v>1321344</v>
      </c>
      <c r="E40" s="43">
        <v>2153125</v>
      </c>
      <c r="F40" s="43">
        <v>7372836.3297158042</v>
      </c>
      <c r="G40" s="43">
        <v>6469853.1836493751</v>
      </c>
      <c r="H40" s="44">
        <v>87.364632711088106</v>
      </c>
    </row>
    <row r="41" spans="1:8" x14ac:dyDescent="0.25">
      <c r="A41" s="42" t="s">
        <v>204</v>
      </c>
      <c r="B41" s="42" t="s">
        <v>4554</v>
      </c>
      <c r="C41" s="42" t="s">
        <v>3092</v>
      </c>
      <c r="D41" s="43">
        <v>1500274</v>
      </c>
      <c r="E41" s="43">
        <v>10662802</v>
      </c>
      <c r="F41" s="43">
        <v>21996085.018129356</v>
      </c>
      <c r="G41" s="43">
        <v>22840094.736673433</v>
      </c>
      <c r="H41" s="44">
        <v>103.83687392229686</v>
      </c>
    </row>
    <row r="42" spans="1:8" x14ac:dyDescent="0.25">
      <c r="A42" s="42" t="s">
        <v>204</v>
      </c>
      <c r="B42" s="42" t="s">
        <v>4555</v>
      </c>
      <c r="C42" s="42" t="s">
        <v>3075</v>
      </c>
      <c r="D42" s="43">
        <v>1232724</v>
      </c>
      <c r="E42" s="43">
        <v>2173733</v>
      </c>
      <c r="F42" s="43">
        <v>9634627.0332369618</v>
      </c>
      <c r="G42" s="43">
        <v>8540874.3185928073</v>
      </c>
      <c r="H42" s="44">
        <v>88.427451365755829</v>
      </c>
    </row>
    <row r="43" spans="1:8" x14ac:dyDescent="0.25">
      <c r="A43" s="42" t="s">
        <v>204</v>
      </c>
      <c r="B43" s="42" t="s">
        <v>4556</v>
      </c>
      <c r="C43" s="42" t="s">
        <v>3131</v>
      </c>
      <c r="D43" s="43">
        <v>1260155</v>
      </c>
      <c r="E43" s="43">
        <v>2819026</v>
      </c>
      <c r="F43" s="43">
        <v>9068919.9215612374</v>
      </c>
      <c r="G43" s="43">
        <v>9378615.486869473</v>
      </c>
      <c r="H43" s="44">
        <v>103.81451341350866</v>
      </c>
    </row>
    <row r="44" spans="1:8" x14ac:dyDescent="0.25">
      <c r="A44" s="42" t="s">
        <v>204</v>
      </c>
      <c r="B44" s="42" t="s">
        <v>4557</v>
      </c>
      <c r="C44" s="42" t="s">
        <v>4558</v>
      </c>
      <c r="D44" s="43">
        <v>1274707</v>
      </c>
      <c r="E44" s="43">
        <v>2225849</v>
      </c>
      <c r="F44" s="43">
        <v>6836348.88865049</v>
      </c>
      <c r="G44" s="43">
        <v>6804716.0088749807</v>
      </c>
      <c r="H44" s="44">
        <v>99.566863952265095</v>
      </c>
    </row>
    <row r="45" spans="1:8" x14ac:dyDescent="0.25">
      <c r="A45" s="42" t="s">
        <v>204</v>
      </c>
      <c r="B45" s="42" t="s">
        <v>4559</v>
      </c>
      <c r="C45" s="42" t="s">
        <v>3067</v>
      </c>
      <c r="D45" s="43">
        <v>326427</v>
      </c>
      <c r="E45" s="43">
        <v>3225997</v>
      </c>
      <c r="F45" s="43">
        <v>12884270.938436465</v>
      </c>
      <c r="G45" s="43">
        <v>13350348.080995139</v>
      </c>
      <c r="H45" s="44">
        <v>103.66121846354621</v>
      </c>
    </row>
    <row r="46" spans="1:8" x14ac:dyDescent="0.25">
      <c r="A46" s="42" t="s">
        <v>204</v>
      </c>
      <c r="B46" s="42" t="s">
        <v>4560</v>
      </c>
      <c r="C46" s="42" t="s">
        <v>3124</v>
      </c>
      <c r="D46" s="43">
        <v>420815</v>
      </c>
      <c r="E46" s="43">
        <v>2236782</v>
      </c>
      <c r="F46" s="43">
        <v>6885955.8179889023</v>
      </c>
      <c r="G46" s="43">
        <v>6990206.1160723837</v>
      </c>
      <c r="H46" s="44">
        <v>101.58731079595547</v>
      </c>
    </row>
    <row r="47" spans="1:8" x14ac:dyDescent="0.25">
      <c r="A47" s="42" t="s">
        <v>204</v>
      </c>
      <c r="B47" s="42" t="s">
        <v>4561</v>
      </c>
      <c r="C47" s="42" t="s">
        <v>3182</v>
      </c>
      <c r="D47" s="43">
        <v>498162</v>
      </c>
      <c r="E47" s="43">
        <v>1300007</v>
      </c>
      <c r="F47" s="43">
        <v>6707617.1610801304</v>
      </c>
      <c r="G47" s="43">
        <v>7526498.5223722402</v>
      </c>
      <c r="H47" s="44">
        <v>113.67673969933476</v>
      </c>
    </row>
    <row r="48" spans="1:8" x14ac:dyDescent="0.25">
      <c r="A48" s="42" t="s">
        <v>204</v>
      </c>
      <c r="B48" s="42" t="s">
        <v>4562</v>
      </c>
      <c r="C48" s="42" t="s">
        <v>3246</v>
      </c>
      <c r="D48" s="43">
        <v>447892</v>
      </c>
      <c r="E48" s="43">
        <v>4911522</v>
      </c>
      <c r="F48" s="43">
        <v>13165155.661931895</v>
      </c>
      <c r="G48" s="43">
        <v>12860197.898899734</v>
      </c>
      <c r="H48" s="44">
        <v>97.966743775508377</v>
      </c>
    </row>
    <row r="49" spans="1:8" x14ac:dyDescent="0.25">
      <c r="A49" s="42" t="s">
        <v>204</v>
      </c>
      <c r="B49" s="42" t="s">
        <v>4563</v>
      </c>
      <c r="C49" s="42" t="s">
        <v>616</v>
      </c>
      <c r="D49" s="43">
        <v>462077</v>
      </c>
      <c r="E49" s="43">
        <v>1722882</v>
      </c>
      <c r="F49" s="43">
        <v>8476066.8767802771</v>
      </c>
      <c r="G49" s="43">
        <v>6005003.8346747402</v>
      </c>
      <c r="H49" s="44">
        <v>70.826725067683526</v>
      </c>
    </row>
    <row r="50" spans="1:8" x14ac:dyDescent="0.25">
      <c r="A50" s="42" t="s">
        <v>204</v>
      </c>
      <c r="B50" s="42" t="s">
        <v>4564</v>
      </c>
      <c r="C50" s="42" t="s">
        <v>3083</v>
      </c>
      <c r="D50" s="43">
        <v>426333</v>
      </c>
      <c r="E50" s="43">
        <v>5752627</v>
      </c>
      <c r="F50" s="43">
        <v>13289230.131446546</v>
      </c>
      <c r="G50" s="43">
        <v>12649759.383341191</v>
      </c>
      <c r="H50" s="44">
        <v>95.153733338728173</v>
      </c>
    </row>
    <row r="51" spans="1:8" x14ac:dyDescent="0.25">
      <c r="A51" s="42" t="s">
        <v>204</v>
      </c>
      <c r="B51" s="42" t="s">
        <v>4565</v>
      </c>
      <c r="C51" s="42" t="s">
        <v>3106</v>
      </c>
      <c r="D51" s="43">
        <v>613043</v>
      </c>
      <c r="E51" s="43">
        <v>2851203</v>
      </c>
      <c r="F51" s="43">
        <v>11187581.476181932</v>
      </c>
      <c r="G51" s="43">
        <v>8565866.0500421673</v>
      </c>
      <c r="H51" s="44">
        <v>76.933962465601923</v>
      </c>
    </row>
    <row r="52" spans="1:8" x14ac:dyDescent="0.25">
      <c r="A52" s="42" t="s">
        <v>204</v>
      </c>
      <c r="B52" s="42" t="s">
        <v>4566</v>
      </c>
      <c r="C52" s="42" t="s">
        <v>3215</v>
      </c>
      <c r="D52" s="43">
        <v>430287</v>
      </c>
      <c r="E52" s="43">
        <v>1563957</v>
      </c>
      <c r="F52" s="43">
        <v>8264442.4708810635</v>
      </c>
      <c r="G52" s="43">
        <v>7592843.1883951873</v>
      </c>
      <c r="H52" s="44">
        <v>91.942897644130539</v>
      </c>
    </row>
    <row r="53" spans="1:8" x14ac:dyDescent="0.25">
      <c r="A53" s="42" t="s">
        <v>204</v>
      </c>
      <c r="B53" s="42" t="s">
        <v>4567</v>
      </c>
      <c r="C53" s="42" t="s">
        <v>4568</v>
      </c>
      <c r="D53" s="43">
        <v>305516</v>
      </c>
      <c r="E53" s="43">
        <v>950976</v>
      </c>
      <c r="F53" s="43">
        <v>5243690.3707825448</v>
      </c>
      <c r="G53" s="43">
        <v>4420633.1506074965</v>
      </c>
      <c r="H53" s="44">
        <v>85.789740971994917</v>
      </c>
    </row>
    <row r="54" spans="1:8" x14ac:dyDescent="0.25">
      <c r="A54" s="42" t="s">
        <v>204</v>
      </c>
      <c r="B54" s="42" t="s">
        <v>4569</v>
      </c>
      <c r="C54" s="42" t="s">
        <v>3094</v>
      </c>
      <c r="D54" s="43">
        <v>519409</v>
      </c>
      <c r="E54" s="43">
        <v>1565339</v>
      </c>
      <c r="F54" s="43">
        <v>6912781.0809285166</v>
      </c>
      <c r="G54" s="43">
        <v>5298070.2542331759</v>
      </c>
      <c r="H54" s="44">
        <v>76.580478991507647</v>
      </c>
    </row>
    <row r="55" spans="1:8" x14ac:dyDescent="0.25">
      <c r="A55" s="42" t="s">
        <v>204</v>
      </c>
      <c r="B55" s="42" t="s">
        <v>4570</v>
      </c>
      <c r="C55" s="42" t="s">
        <v>3056</v>
      </c>
      <c r="D55" s="43">
        <v>631482</v>
      </c>
      <c r="E55" s="43">
        <v>3218713</v>
      </c>
      <c r="F55" s="43">
        <v>9380239.821402669</v>
      </c>
      <c r="G55" s="43">
        <v>8160671.91693825</v>
      </c>
      <c r="H55" s="44">
        <v>87.034661131433666</v>
      </c>
    </row>
    <row r="56" spans="1:8" x14ac:dyDescent="0.25">
      <c r="A56" s="42" t="s">
        <v>204</v>
      </c>
      <c r="B56" s="42" t="s">
        <v>4571</v>
      </c>
      <c r="C56" s="42" t="s">
        <v>3071</v>
      </c>
      <c r="D56" s="43">
        <v>881605</v>
      </c>
      <c r="E56" s="43">
        <v>5908312</v>
      </c>
      <c r="F56" s="43">
        <v>19757725.748560864</v>
      </c>
      <c r="G56" s="43">
        <v>19909521.610675983</v>
      </c>
      <c r="H56" s="44">
        <v>100.80309326149465</v>
      </c>
    </row>
    <row r="57" spans="1:8" x14ac:dyDescent="0.25">
      <c r="A57" s="42" t="s">
        <v>204</v>
      </c>
      <c r="B57" s="42" t="s">
        <v>4572</v>
      </c>
      <c r="C57" s="42" t="s">
        <v>3151</v>
      </c>
      <c r="D57" s="43">
        <v>713759</v>
      </c>
      <c r="E57" s="43">
        <v>4781122</v>
      </c>
      <c r="F57" s="43">
        <v>14588923.375032749</v>
      </c>
      <c r="G57" s="43">
        <v>14622920.675128439</v>
      </c>
      <c r="H57" s="44">
        <v>100.41997881567869</v>
      </c>
    </row>
    <row r="58" spans="1:8" x14ac:dyDescent="0.25">
      <c r="A58" s="42" t="s">
        <v>204</v>
      </c>
      <c r="B58" s="42" t="s">
        <v>4573</v>
      </c>
      <c r="C58" s="42" t="s">
        <v>3192</v>
      </c>
      <c r="D58" s="43">
        <v>255008</v>
      </c>
      <c r="E58" s="43">
        <v>9415546</v>
      </c>
      <c r="F58" s="43">
        <v>22493244.214718752</v>
      </c>
      <c r="G58" s="43">
        <v>23349445.26716809</v>
      </c>
      <c r="H58" s="44">
        <v>103.80283885799662</v>
      </c>
    </row>
    <row r="59" spans="1:8" x14ac:dyDescent="0.25">
      <c r="A59" s="42" t="s">
        <v>204</v>
      </c>
      <c r="B59" s="42" t="s">
        <v>4574</v>
      </c>
      <c r="C59" s="42" t="s">
        <v>3184</v>
      </c>
      <c r="D59" s="43">
        <v>401458</v>
      </c>
      <c r="E59" s="43">
        <v>5053034</v>
      </c>
      <c r="F59" s="43">
        <v>13384420.230268173</v>
      </c>
      <c r="G59" s="43">
        <v>13038535.014743758</v>
      </c>
      <c r="H59" s="44">
        <v>97.472151360540821</v>
      </c>
    </row>
    <row r="60" spans="1:8" x14ac:dyDescent="0.25">
      <c r="A60" s="42" t="s">
        <v>204</v>
      </c>
      <c r="B60" s="42" t="s">
        <v>4575</v>
      </c>
      <c r="C60" s="42" t="s">
        <v>3224</v>
      </c>
      <c r="D60" s="43">
        <v>5065423</v>
      </c>
      <c r="E60" s="43">
        <v>9021744</v>
      </c>
      <c r="F60" s="43">
        <v>21646865.896462742</v>
      </c>
      <c r="G60" s="43">
        <v>23093000.682887096</v>
      </c>
      <c r="H60" s="44">
        <v>106.60695691765524</v>
      </c>
    </row>
    <row r="61" spans="1:8" x14ac:dyDescent="0.25">
      <c r="A61" s="42" t="s">
        <v>204</v>
      </c>
      <c r="B61" s="42" t="s">
        <v>4576</v>
      </c>
      <c r="C61" s="42" t="s">
        <v>3157</v>
      </c>
      <c r="D61" s="43">
        <v>633388</v>
      </c>
      <c r="E61" s="43">
        <v>1428141</v>
      </c>
      <c r="F61" s="43">
        <v>5651661.5693666441</v>
      </c>
      <c r="G61" s="43">
        <v>5076563.6313855015</v>
      </c>
      <c r="H61" s="44">
        <v>89.856124406051265</v>
      </c>
    </row>
    <row r="62" spans="1:8" x14ac:dyDescent="0.25">
      <c r="A62" s="42" t="s">
        <v>204</v>
      </c>
      <c r="B62" s="42" t="s">
        <v>4577</v>
      </c>
      <c r="C62" s="42" t="s">
        <v>3228</v>
      </c>
      <c r="D62" s="43">
        <v>807573</v>
      </c>
      <c r="E62" s="43">
        <v>2351402</v>
      </c>
      <c r="F62" s="43">
        <v>9366716.3985162955</v>
      </c>
      <c r="G62" s="43">
        <v>8742760.6065160669</v>
      </c>
      <c r="H62" s="44">
        <v>93.696962382595743</v>
      </c>
    </row>
    <row r="63" spans="1:8" x14ac:dyDescent="0.25">
      <c r="A63" s="42" t="s">
        <v>204</v>
      </c>
      <c r="B63" s="42" t="s">
        <v>4578</v>
      </c>
      <c r="C63" s="42" t="s">
        <v>3159</v>
      </c>
      <c r="D63" s="43">
        <v>317781</v>
      </c>
      <c r="E63" s="43">
        <v>2804171</v>
      </c>
      <c r="F63" s="43">
        <v>16787561.126118302</v>
      </c>
      <c r="G63" s="43">
        <v>16143791.707137935</v>
      </c>
      <c r="H63" s="44">
        <v>96.081579925797953</v>
      </c>
    </row>
    <row r="64" spans="1:8" x14ac:dyDescent="0.25">
      <c r="A64" s="42" t="s">
        <v>204</v>
      </c>
      <c r="B64" s="42" t="s">
        <v>4579</v>
      </c>
      <c r="C64" s="42" t="s">
        <v>3222</v>
      </c>
      <c r="D64" s="43">
        <v>412900</v>
      </c>
      <c r="E64" s="43">
        <v>656797</v>
      </c>
      <c r="F64" s="43">
        <v>2313527.4681448294</v>
      </c>
      <c r="G64" s="43">
        <v>1915400.6674037296</v>
      </c>
      <c r="H64" s="44">
        <v>83.47359101041414</v>
      </c>
    </row>
    <row r="65" spans="1:8" x14ac:dyDescent="0.25">
      <c r="A65" s="42" t="s">
        <v>204</v>
      </c>
      <c r="B65" s="42" t="s">
        <v>4580</v>
      </c>
      <c r="C65" s="42" t="s">
        <v>3149</v>
      </c>
      <c r="D65" s="43">
        <v>273541</v>
      </c>
      <c r="E65" s="43">
        <v>2778404</v>
      </c>
      <c r="F65" s="43">
        <v>13365743.698564382</v>
      </c>
      <c r="G65" s="43">
        <v>11267291.319692476</v>
      </c>
      <c r="H65" s="44">
        <v>84.183023143879709</v>
      </c>
    </row>
    <row r="66" spans="1:8" x14ac:dyDescent="0.25">
      <c r="A66" s="42" t="s">
        <v>204</v>
      </c>
      <c r="B66" s="42" t="s">
        <v>4581</v>
      </c>
      <c r="C66" s="42" t="s">
        <v>3145</v>
      </c>
      <c r="D66" s="43">
        <v>424594</v>
      </c>
      <c r="E66" s="43">
        <v>7212196</v>
      </c>
      <c r="F66" s="43">
        <v>19832586.541997764</v>
      </c>
      <c r="G66" s="43">
        <v>18330043.797747966</v>
      </c>
      <c r="H66" s="44">
        <v>92.39284959702681</v>
      </c>
    </row>
    <row r="67" spans="1:8" x14ac:dyDescent="0.25">
      <c r="A67" s="42" t="s">
        <v>204</v>
      </c>
      <c r="B67" s="42" t="s">
        <v>4582</v>
      </c>
      <c r="C67" s="42" t="s">
        <v>3100</v>
      </c>
      <c r="D67" s="43">
        <v>277807</v>
      </c>
      <c r="E67" s="43">
        <v>950171</v>
      </c>
      <c r="F67" s="43">
        <v>3848544.6077204677</v>
      </c>
      <c r="G67" s="43">
        <v>3598601.5086336918</v>
      </c>
      <c r="H67" s="44">
        <v>96.188681076430754</v>
      </c>
    </row>
    <row r="68" spans="1:8" x14ac:dyDescent="0.25">
      <c r="A68" s="42" t="s">
        <v>204</v>
      </c>
      <c r="B68" s="42" t="s">
        <v>4583</v>
      </c>
      <c r="C68" s="42" t="s">
        <v>270</v>
      </c>
      <c r="D68" s="43">
        <v>269849</v>
      </c>
      <c r="E68" s="43">
        <v>3321238</v>
      </c>
      <c r="F68" s="43">
        <v>11510511.866336359</v>
      </c>
      <c r="G68" s="43">
        <v>8226778.2285982156</v>
      </c>
      <c r="H68" s="44">
        <v>71.543542507476403</v>
      </c>
    </row>
    <row r="69" spans="1:8" x14ac:dyDescent="0.25">
      <c r="A69" s="42" t="s">
        <v>204</v>
      </c>
      <c r="B69" s="42" t="s">
        <v>4584</v>
      </c>
      <c r="C69" s="42" t="s">
        <v>3114</v>
      </c>
      <c r="D69" s="43">
        <v>252379</v>
      </c>
      <c r="E69" s="43">
        <v>3367692</v>
      </c>
      <c r="F69" s="43">
        <v>11691961.22686119</v>
      </c>
      <c r="G69" s="43">
        <v>11473279.42845086</v>
      </c>
      <c r="H69" s="44">
        <v>98.061092753359034</v>
      </c>
    </row>
    <row r="70" spans="1:8" x14ac:dyDescent="0.25">
      <c r="A70" s="42" t="s">
        <v>204</v>
      </c>
      <c r="B70" s="42" t="s">
        <v>4585</v>
      </c>
      <c r="C70" s="42" t="s">
        <v>3062</v>
      </c>
      <c r="D70" s="43">
        <v>250503</v>
      </c>
      <c r="E70" s="43">
        <v>1683846</v>
      </c>
      <c r="F70" s="43">
        <v>6653734.6945864921</v>
      </c>
      <c r="G70" s="43">
        <v>5934252.040546421</v>
      </c>
      <c r="H70" s="44">
        <v>89.239565661888278</v>
      </c>
    </row>
    <row r="71" spans="1:8" x14ac:dyDescent="0.25">
      <c r="A71" s="42" t="s">
        <v>204</v>
      </c>
      <c r="B71" s="42" t="s">
        <v>4586</v>
      </c>
      <c r="C71" s="42" t="s">
        <v>4587</v>
      </c>
      <c r="D71" s="43">
        <v>368889</v>
      </c>
      <c r="E71" s="43">
        <v>4002254</v>
      </c>
      <c r="F71" s="43">
        <v>12322764.74193321</v>
      </c>
      <c r="G71" s="43">
        <v>10159527.741203994</v>
      </c>
      <c r="H71" s="44">
        <v>82.967999739759108</v>
      </c>
    </row>
    <row r="72" spans="1:8" x14ac:dyDescent="0.25">
      <c r="A72" s="42" t="s">
        <v>204</v>
      </c>
      <c r="B72" s="42" t="s">
        <v>4588</v>
      </c>
      <c r="C72" s="42" t="s">
        <v>4589</v>
      </c>
      <c r="D72" s="43">
        <v>267658</v>
      </c>
      <c r="E72" s="43">
        <v>530664</v>
      </c>
      <c r="F72" s="43">
        <v>4518238.2068423135</v>
      </c>
      <c r="G72" s="43">
        <v>2592397.6804205365</v>
      </c>
      <c r="H72" s="44">
        <v>59.331448724491707</v>
      </c>
    </row>
    <row r="73" spans="1:8" x14ac:dyDescent="0.25">
      <c r="A73" s="42" t="s">
        <v>204</v>
      </c>
      <c r="B73" s="42" t="s">
        <v>4590</v>
      </c>
      <c r="C73" s="42" t="s">
        <v>3220</v>
      </c>
      <c r="D73" s="43">
        <v>301548</v>
      </c>
      <c r="E73" s="43">
        <v>2732868</v>
      </c>
      <c r="F73" s="43">
        <v>7161279.8518842775</v>
      </c>
      <c r="G73" s="43">
        <v>6104337.4213922825</v>
      </c>
      <c r="H73" s="44">
        <v>85.370700653958892</v>
      </c>
    </row>
    <row r="74" spans="1:8" x14ac:dyDescent="0.25">
      <c r="A74" s="42" t="s">
        <v>204</v>
      </c>
      <c r="B74" s="42" t="s">
        <v>4591</v>
      </c>
      <c r="C74" s="42" t="s">
        <v>4592</v>
      </c>
      <c r="D74" s="43">
        <v>410293</v>
      </c>
      <c r="E74" s="43">
        <v>2732746</v>
      </c>
      <c r="F74" s="43">
        <v>12697431.558118222</v>
      </c>
      <c r="G74" s="43">
        <v>9920876.2686177921</v>
      </c>
      <c r="H74" s="44">
        <v>78.1083822755933</v>
      </c>
    </row>
    <row r="75" spans="1:8" x14ac:dyDescent="0.25">
      <c r="A75" s="42" t="s">
        <v>204</v>
      </c>
      <c r="B75" s="42" t="s">
        <v>4593</v>
      </c>
      <c r="C75" s="42" t="s">
        <v>882</v>
      </c>
      <c r="D75" s="43">
        <v>270362</v>
      </c>
      <c r="E75" s="43">
        <v>1402541</v>
      </c>
      <c r="F75" s="43">
        <v>6647088.205949801</v>
      </c>
      <c r="G75" s="43">
        <v>3838765.9559701439</v>
      </c>
      <c r="H75" s="44">
        <v>58.532328340151352</v>
      </c>
    </row>
    <row r="76" spans="1:8" x14ac:dyDescent="0.25">
      <c r="A76" s="42" t="s">
        <v>204</v>
      </c>
      <c r="B76" s="42" t="s">
        <v>4594</v>
      </c>
      <c r="C76" s="42" t="s">
        <v>3230</v>
      </c>
      <c r="D76" s="43">
        <v>269242</v>
      </c>
      <c r="E76" s="43">
        <v>1457260</v>
      </c>
      <c r="F76" s="43">
        <v>8878264.1529367641</v>
      </c>
      <c r="G76" s="43">
        <v>6668943.1705083158</v>
      </c>
      <c r="H76" s="44">
        <v>75.163143696005818</v>
      </c>
    </row>
    <row r="77" spans="1:8" x14ac:dyDescent="0.25">
      <c r="A77" s="42" t="s">
        <v>204</v>
      </c>
      <c r="B77" s="42" t="s">
        <v>4595</v>
      </c>
      <c r="C77" s="42" t="s">
        <v>4596</v>
      </c>
      <c r="D77" s="43">
        <v>252583</v>
      </c>
      <c r="E77" s="43">
        <v>3198042</v>
      </c>
      <c r="F77" s="43">
        <v>15120103.251909275</v>
      </c>
      <c r="G77" s="43">
        <v>14124848.321795212</v>
      </c>
      <c r="H77" s="44">
        <v>93.84215914570656</v>
      </c>
    </row>
    <row r="78" spans="1:8" x14ac:dyDescent="0.25">
      <c r="A78" s="42" t="s">
        <v>204</v>
      </c>
      <c r="B78" s="42" t="s">
        <v>4597</v>
      </c>
      <c r="C78" s="42" t="s">
        <v>4598</v>
      </c>
      <c r="D78" s="43">
        <v>975143</v>
      </c>
      <c r="E78" s="43">
        <v>2289825</v>
      </c>
      <c r="F78" s="43">
        <v>6733719.7234477401</v>
      </c>
      <c r="G78" s="43">
        <v>6046484.9421828389</v>
      </c>
      <c r="H78" s="44">
        <v>89.996567435442799</v>
      </c>
    </row>
    <row r="79" spans="1:8" x14ac:dyDescent="0.25">
      <c r="A79" s="42" t="s">
        <v>204</v>
      </c>
      <c r="B79" s="42" t="s">
        <v>4599</v>
      </c>
      <c r="C79" s="42" t="s">
        <v>4600</v>
      </c>
      <c r="D79" s="43">
        <v>1132427</v>
      </c>
      <c r="E79" s="43">
        <v>4658614</v>
      </c>
      <c r="F79" s="43">
        <v>15270154.045294752</v>
      </c>
      <c r="G79" s="43">
        <v>14750065.160875712</v>
      </c>
      <c r="H79" s="44">
        <v>96.567684258941185</v>
      </c>
    </row>
    <row r="80" spans="1:8" x14ac:dyDescent="0.25">
      <c r="A80" s="42" t="s">
        <v>204</v>
      </c>
      <c r="B80" s="42" t="s">
        <v>4601</v>
      </c>
      <c r="C80" s="42" t="s">
        <v>3196</v>
      </c>
      <c r="D80" s="43">
        <v>504799</v>
      </c>
      <c r="E80" s="43">
        <v>5494936</v>
      </c>
      <c r="F80" s="43">
        <v>18527525.284420136</v>
      </c>
      <c r="G80" s="43">
        <v>18668106.84075246</v>
      </c>
      <c r="H80" s="44">
        <v>100.9685862592834</v>
      </c>
    </row>
    <row r="81" spans="1:8" x14ac:dyDescent="0.25">
      <c r="A81" s="42" t="s">
        <v>204</v>
      </c>
      <c r="B81" s="42" t="s">
        <v>4602</v>
      </c>
      <c r="C81" s="42" t="s">
        <v>3054</v>
      </c>
      <c r="D81" s="43">
        <v>537392</v>
      </c>
      <c r="E81" s="43">
        <v>5364523</v>
      </c>
      <c r="F81" s="43">
        <v>19930050.822349418</v>
      </c>
      <c r="G81" s="43">
        <v>22614488.404246807</v>
      </c>
      <c r="H81" s="44">
        <v>113.379978881338</v>
      </c>
    </row>
    <row r="82" spans="1:8" x14ac:dyDescent="0.25">
      <c r="A82" s="42" t="s">
        <v>204</v>
      </c>
      <c r="B82" s="42" t="s">
        <v>4603</v>
      </c>
      <c r="C82" s="42" t="s">
        <v>3171</v>
      </c>
      <c r="D82" s="43">
        <v>407110</v>
      </c>
      <c r="E82" s="43">
        <v>2217081</v>
      </c>
      <c r="F82" s="43">
        <v>5867590.6166318692</v>
      </c>
      <c r="G82" s="43">
        <v>5199129.990894353</v>
      </c>
      <c r="H82" s="44">
        <v>88.456858198521289</v>
      </c>
    </row>
    <row r="83" spans="1:8" x14ac:dyDescent="0.25">
      <c r="A83" s="42" t="s">
        <v>204</v>
      </c>
      <c r="B83" s="42" t="s">
        <v>4604</v>
      </c>
      <c r="C83" s="42" t="s">
        <v>3153</v>
      </c>
      <c r="D83" s="43">
        <v>424283</v>
      </c>
      <c r="E83" s="43">
        <v>1617407</v>
      </c>
      <c r="F83" s="43">
        <v>8733061.2438207511</v>
      </c>
      <c r="G83" s="43">
        <v>7149250.2937779734</v>
      </c>
      <c r="H83" s="44">
        <v>82.21254192767563</v>
      </c>
    </row>
    <row r="84" spans="1:8" x14ac:dyDescent="0.25">
      <c r="A84" s="42" t="s">
        <v>204</v>
      </c>
      <c r="B84" s="42" t="s">
        <v>4605</v>
      </c>
      <c r="C84" s="42" t="s">
        <v>3204</v>
      </c>
      <c r="D84" s="43">
        <v>506768</v>
      </c>
      <c r="E84" s="43">
        <v>2917794</v>
      </c>
      <c r="F84" s="43">
        <v>13229866.155913554</v>
      </c>
      <c r="G84" s="43">
        <v>13529636.128259875</v>
      </c>
      <c r="H84" s="44">
        <v>101.70049941689292</v>
      </c>
    </row>
    <row r="85" spans="1:8" x14ac:dyDescent="0.25">
      <c r="A85" s="42" t="s">
        <v>204</v>
      </c>
      <c r="B85" s="42" t="s">
        <v>4606</v>
      </c>
      <c r="C85" s="42" t="s">
        <v>3202</v>
      </c>
      <c r="D85" s="43">
        <v>401382</v>
      </c>
      <c r="E85" s="43">
        <v>2205169</v>
      </c>
      <c r="F85" s="43">
        <v>7215293.8096974948</v>
      </c>
      <c r="G85" s="43">
        <v>6947095.0272932015</v>
      </c>
      <c r="H85" s="44">
        <v>96.063539306695361</v>
      </c>
    </row>
    <row r="86" spans="1:8" x14ac:dyDescent="0.25">
      <c r="A86" s="42" t="s">
        <v>204</v>
      </c>
      <c r="B86" s="42" t="s">
        <v>4607</v>
      </c>
      <c r="C86" s="42" t="s">
        <v>3136</v>
      </c>
      <c r="D86" s="43">
        <v>673129</v>
      </c>
      <c r="E86" s="43">
        <v>4652654</v>
      </c>
      <c r="F86" s="43">
        <v>15273506.587507</v>
      </c>
      <c r="G86" s="43">
        <v>14886073.772161057</v>
      </c>
      <c r="H86" s="44">
        <v>97.435468658013548</v>
      </c>
    </row>
    <row r="87" spans="1:8" x14ac:dyDescent="0.25">
      <c r="A87" s="42" t="s">
        <v>204</v>
      </c>
      <c r="B87" s="42" t="s">
        <v>4608</v>
      </c>
      <c r="C87" s="42" t="s">
        <v>768</v>
      </c>
      <c r="D87" s="43">
        <v>293041</v>
      </c>
      <c r="E87" s="43">
        <v>2767204</v>
      </c>
      <c r="F87" s="43">
        <v>12962869.857395383</v>
      </c>
      <c r="G87" s="43">
        <v>12545398.251244707</v>
      </c>
      <c r="H87" s="44">
        <v>96.632094427400943</v>
      </c>
    </row>
    <row r="88" spans="1:8" x14ac:dyDescent="0.25">
      <c r="A88" s="42" t="s">
        <v>204</v>
      </c>
      <c r="B88" s="42" t="s">
        <v>4609</v>
      </c>
      <c r="C88" s="42" t="s">
        <v>3250</v>
      </c>
      <c r="D88" s="43">
        <v>497767</v>
      </c>
      <c r="E88" s="43">
        <v>1630738</v>
      </c>
      <c r="F88" s="43">
        <v>11296498.90069651</v>
      </c>
      <c r="G88" s="43">
        <v>9852632.2179935593</v>
      </c>
      <c r="H88" s="44">
        <v>87.485350413546897</v>
      </c>
    </row>
    <row r="89" spans="1:8" x14ac:dyDescent="0.25">
      <c r="A89" s="42" t="s">
        <v>204</v>
      </c>
      <c r="B89" s="42" t="s">
        <v>4610</v>
      </c>
      <c r="C89" s="42" t="s">
        <v>3077</v>
      </c>
      <c r="D89" s="43">
        <v>306656</v>
      </c>
      <c r="E89" s="43">
        <v>1578223</v>
      </c>
      <c r="F89" s="43">
        <v>7094883.8565787077</v>
      </c>
      <c r="G89" s="43">
        <v>3507366.0093688043</v>
      </c>
      <c r="H89" s="44">
        <v>49.232850442841489</v>
      </c>
    </row>
    <row r="90" spans="1:8" x14ac:dyDescent="0.25">
      <c r="A90" s="42" t="s">
        <v>204</v>
      </c>
      <c r="B90" s="42" t="s">
        <v>4611</v>
      </c>
      <c r="C90" s="42" t="s">
        <v>3138</v>
      </c>
      <c r="D90" s="43">
        <v>437160</v>
      </c>
      <c r="E90" s="43">
        <v>4791030</v>
      </c>
      <c r="F90" s="43">
        <v>14145025.578991674</v>
      </c>
      <c r="G90" s="43">
        <v>13104547.395932838</v>
      </c>
      <c r="H90" s="44">
        <v>92.739783907493816</v>
      </c>
    </row>
    <row r="91" spans="1:8" x14ac:dyDescent="0.25">
      <c r="A91" s="42" t="s">
        <v>204</v>
      </c>
      <c r="B91" s="42" t="s">
        <v>4612</v>
      </c>
      <c r="C91" s="42" t="s">
        <v>4613</v>
      </c>
      <c r="D91" s="43">
        <v>466827</v>
      </c>
      <c r="E91" s="43">
        <v>2474348</v>
      </c>
      <c r="F91" s="43">
        <v>11352686.870446654</v>
      </c>
      <c r="G91" s="43">
        <v>10133885.924777273</v>
      </c>
      <c r="H91" s="44">
        <v>89.247325497454085</v>
      </c>
    </row>
    <row r="92" spans="1:8" x14ac:dyDescent="0.25">
      <c r="A92" s="42" t="s">
        <v>204</v>
      </c>
      <c r="B92" s="42" t="s">
        <v>4614</v>
      </c>
      <c r="C92" s="42" t="s">
        <v>3207</v>
      </c>
      <c r="D92" s="43">
        <v>306048</v>
      </c>
      <c r="E92" s="43">
        <v>5461031</v>
      </c>
      <c r="F92" s="43">
        <v>13307914.121761946</v>
      </c>
      <c r="G92" s="43">
        <v>12686340.609064592</v>
      </c>
      <c r="H92" s="44">
        <v>95.331196170535335</v>
      </c>
    </row>
    <row r="93" spans="1:8" x14ac:dyDescent="0.25">
      <c r="A93" s="42" t="s">
        <v>204</v>
      </c>
      <c r="B93" s="42" t="s">
        <v>4615</v>
      </c>
      <c r="C93" s="42" t="s">
        <v>3143</v>
      </c>
      <c r="D93" s="43">
        <v>454752</v>
      </c>
      <c r="E93" s="43">
        <v>2326341</v>
      </c>
      <c r="F93" s="43">
        <v>9331023.6681290027</v>
      </c>
      <c r="G93" s="43">
        <v>8111254.6558189951</v>
      </c>
      <c r="H93" s="44">
        <v>87.003920408926177</v>
      </c>
    </row>
    <row r="94" spans="1:8" x14ac:dyDescent="0.25">
      <c r="A94" s="42" t="s">
        <v>204</v>
      </c>
      <c r="B94" s="42" t="s">
        <v>4616</v>
      </c>
      <c r="C94" s="42" t="s">
        <v>276</v>
      </c>
      <c r="D94" s="43">
        <v>272482</v>
      </c>
      <c r="E94" s="43">
        <v>4236217</v>
      </c>
      <c r="F94" s="43">
        <v>12450884.482395168</v>
      </c>
      <c r="G94" s="43">
        <v>8656502.4533216879</v>
      </c>
      <c r="H94" s="44">
        <v>69.582918187990401</v>
      </c>
    </row>
    <row r="95" spans="1:8" x14ac:dyDescent="0.25">
      <c r="A95" s="42" t="s">
        <v>204</v>
      </c>
      <c r="B95" s="42" t="s">
        <v>4617</v>
      </c>
      <c r="C95" s="42" t="s">
        <v>4618</v>
      </c>
      <c r="D95" s="43">
        <v>406439</v>
      </c>
      <c r="E95" s="43">
        <v>3071275</v>
      </c>
      <c r="F95" s="43">
        <v>19711435.769672692</v>
      </c>
      <c r="G95" s="43">
        <v>16470029.683406366</v>
      </c>
      <c r="H95" s="44">
        <v>83.316441250470547</v>
      </c>
    </row>
    <row r="96" spans="1:8" x14ac:dyDescent="0.25">
      <c r="A96" s="42" t="s">
        <v>204</v>
      </c>
      <c r="B96" s="42" t="s">
        <v>4619</v>
      </c>
      <c r="C96" s="42" t="s">
        <v>622</v>
      </c>
      <c r="D96" s="43">
        <v>277805</v>
      </c>
      <c r="E96" s="43">
        <v>2934120</v>
      </c>
      <c r="F96" s="43">
        <v>8197200.3959359983</v>
      </c>
      <c r="G96" s="43">
        <v>7321545.563503176</v>
      </c>
      <c r="H96" s="44">
        <v>89.304294591889999</v>
      </c>
    </row>
    <row r="97" spans="1:8" x14ac:dyDescent="0.25">
      <c r="A97" s="42" t="s">
        <v>204</v>
      </c>
      <c r="B97" s="42" t="s">
        <v>4620</v>
      </c>
      <c r="C97" s="42" t="s">
        <v>896</v>
      </c>
      <c r="D97" s="43">
        <v>334513</v>
      </c>
      <c r="E97" s="43">
        <v>2293362</v>
      </c>
      <c r="F97" s="43">
        <v>7632273.3007805375</v>
      </c>
      <c r="G97" s="43">
        <v>6587409.2620645538</v>
      </c>
      <c r="H97" s="44">
        <v>86.361536140897357</v>
      </c>
    </row>
    <row r="98" spans="1:8" x14ac:dyDescent="0.25">
      <c r="A98" s="42" t="s">
        <v>204</v>
      </c>
      <c r="B98" s="42" t="s">
        <v>4621</v>
      </c>
      <c r="C98" s="42" t="s">
        <v>4622</v>
      </c>
      <c r="D98" s="43">
        <v>340237</v>
      </c>
      <c r="E98" s="43">
        <v>10953901</v>
      </c>
      <c r="F98" s="43">
        <v>21041005.254719503</v>
      </c>
      <c r="G98" s="43">
        <v>21873101.334904786</v>
      </c>
      <c r="H98" s="44">
        <v>103.94404016788297</v>
      </c>
    </row>
    <row r="99" spans="1:8" x14ac:dyDescent="0.25">
      <c r="A99" s="42" t="s">
        <v>204</v>
      </c>
      <c r="B99" s="42" t="s">
        <v>4623</v>
      </c>
      <c r="C99" s="42" t="s">
        <v>724</v>
      </c>
      <c r="D99" s="43">
        <v>259124</v>
      </c>
      <c r="E99" s="43">
        <v>7092660</v>
      </c>
      <c r="F99" s="43">
        <v>20090609.887000047</v>
      </c>
      <c r="G99" s="43">
        <v>20656629.485045772</v>
      </c>
      <c r="H99" s="44">
        <v>102.708851052006</v>
      </c>
    </row>
    <row r="100" spans="1:8" x14ac:dyDescent="0.25">
      <c r="A100" s="42" t="s">
        <v>204</v>
      </c>
      <c r="B100" s="42" t="s">
        <v>4624</v>
      </c>
      <c r="C100" s="42" t="s">
        <v>3069</v>
      </c>
      <c r="D100" s="43">
        <v>364669</v>
      </c>
      <c r="E100" s="43">
        <v>5341709</v>
      </c>
      <c r="F100" s="43">
        <v>20686963.900361698</v>
      </c>
      <c r="G100" s="43">
        <v>20548369.516161229</v>
      </c>
      <c r="H100" s="44">
        <v>99.330715825035838</v>
      </c>
    </row>
    <row r="101" spans="1:8" x14ac:dyDescent="0.25">
      <c r="A101" s="42" t="s">
        <v>181</v>
      </c>
      <c r="B101" s="42" t="s">
        <v>4630</v>
      </c>
      <c r="C101" s="42" t="s">
        <v>4521</v>
      </c>
      <c r="D101" s="43">
        <v>1762921</v>
      </c>
      <c r="E101" s="43">
        <v>768707</v>
      </c>
      <c r="F101" s="43">
        <v>2671760.8470152663</v>
      </c>
      <c r="G101" s="43">
        <v>2243373.9853192512</v>
      </c>
      <c r="H101" s="44">
        <v>83.336636424774554</v>
      </c>
    </row>
    <row r="102" spans="1:8" x14ac:dyDescent="0.25">
      <c r="A102" s="42" t="s">
        <v>181</v>
      </c>
      <c r="B102" s="42" t="s">
        <v>4626</v>
      </c>
      <c r="C102" s="42" t="s">
        <v>3050</v>
      </c>
      <c r="D102" s="43">
        <v>1880083</v>
      </c>
      <c r="E102" s="43">
        <v>2704412</v>
      </c>
      <c r="F102" s="43">
        <v>3715212.3757163915</v>
      </c>
      <c r="G102" s="43">
        <v>3455430.7596042305</v>
      </c>
      <c r="H102" s="44">
        <v>93.012895367172618</v>
      </c>
    </row>
    <row r="103" spans="1:8" x14ac:dyDescent="0.25">
      <c r="A103" s="42" t="s">
        <v>181</v>
      </c>
      <c r="B103" s="42" t="s">
        <v>4627</v>
      </c>
      <c r="C103" s="42" t="s">
        <v>3046</v>
      </c>
      <c r="D103" s="43">
        <v>830296</v>
      </c>
      <c r="E103" s="43">
        <v>965841</v>
      </c>
      <c r="F103" s="43">
        <v>2519129.3867861582</v>
      </c>
      <c r="G103" s="43">
        <v>2093602.1585001012</v>
      </c>
      <c r="H103" s="44">
        <v>83.070284109281502</v>
      </c>
    </row>
    <row r="104" spans="1:8" x14ac:dyDescent="0.25">
      <c r="A104" s="42" t="s">
        <v>181</v>
      </c>
      <c r="B104" s="42" t="s">
        <v>4628</v>
      </c>
      <c r="C104" s="42" t="s">
        <v>3052</v>
      </c>
      <c r="D104" s="43">
        <v>483954</v>
      </c>
      <c r="E104" s="43">
        <v>655125</v>
      </c>
      <c r="F104" s="43">
        <v>3138170.4286647076</v>
      </c>
      <c r="G104" s="43">
        <v>2302981.2742905319</v>
      </c>
      <c r="H104" s="44">
        <v>73.749211908776459</v>
      </c>
    </row>
    <row r="105" spans="1:8" x14ac:dyDescent="0.25">
      <c r="A105" s="42" t="s">
        <v>181</v>
      </c>
      <c r="B105" s="42" t="s">
        <v>4629</v>
      </c>
      <c r="C105" s="42" t="s">
        <v>3044</v>
      </c>
      <c r="D105" s="43">
        <v>578320</v>
      </c>
      <c r="E105" s="43">
        <v>471721</v>
      </c>
      <c r="F105" s="43">
        <v>1348245.8308531609</v>
      </c>
      <c r="G105" s="43">
        <v>1082847.3737204317</v>
      </c>
      <c r="H105" s="44">
        <v>81.03327273793056</v>
      </c>
    </row>
    <row r="106" spans="1:8" x14ac:dyDescent="0.25">
      <c r="A106" s="42" t="s">
        <v>1007</v>
      </c>
      <c r="B106" s="42" t="s">
        <v>4632</v>
      </c>
      <c r="C106" s="42" t="s">
        <v>4521</v>
      </c>
      <c r="D106" s="43">
        <v>738259</v>
      </c>
      <c r="E106" s="43">
        <v>179133</v>
      </c>
      <c r="F106" s="43">
        <v>604107.19720450405</v>
      </c>
      <c r="G106" s="43">
        <v>349022.06121022574</v>
      </c>
      <c r="H106" s="44">
        <v>61.405811886207957</v>
      </c>
    </row>
    <row r="107" spans="1:8" x14ac:dyDescent="0.25">
      <c r="A107" s="42" t="s">
        <v>1007</v>
      </c>
      <c r="B107" s="42" t="s">
        <v>4631</v>
      </c>
      <c r="C107" s="42" t="s">
        <v>3254</v>
      </c>
      <c r="D107" s="43">
        <v>553160</v>
      </c>
      <c r="E107" s="43">
        <v>573291</v>
      </c>
      <c r="F107" s="43">
        <v>779908.52935859433</v>
      </c>
      <c r="G107" s="43">
        <v>657856.50912213465</v>
      </c>
      <c r="H107" s="44">
        <v>84.413412860293576</v>
      </c>
    </row>
    <row r="108" spans="1:8" x14ac:dyDescent="0.25">
      <c r="A108" s="42" t="s">
        <v>1035</v>
      </c>
      <c r="B108" s="42" t="s">
        <v>4635</v>
      </c>
      <c r="C108" s="42" t="s">
        <v>4521</v>
      </c>
      <c r="D108" s="43">
        <v>5920218</v>
      </c>
      <c r="E108" s="43">
        <v>586581</v>
      </c>
      <c r="F108" s="43">
        <v>1710593.3455712274</v>
      </c>
      <c r="G108" s="43">
        <v>1050772.2869362244</v>
      </c>
      <c r="H108" s="44">
        <v>61.153628935049348</v>
      </c>
    </row>
    <row r="109" spans="1:8" x14ac:dyDescent="0.25">
      <c r="A109" s="42" t="s">
        <v>1035</v>
      </c>
      <c r="B109" s="42" t="s">
        <v>4633</v>
      </c>
      <c r="C109" s="42" t="s">
        <v>3267</v>
      </c>
      <c r="D109" s="43">
        <v>3624828</v>
      </c>
      <c r="E109" s="43">
        <v>3733979</v>
      </c>
      <c r="F109" s="43">
        <v>4144741.6873181295</v>
      </c>
      <c r="G109" s="43">
        <v>3983756.0458725216</v>
      </c>
      <c r="H109" s="44">
        <v>96.048047933639879</v>
      </c>
    </row>
    <row r="110" spans="1:8" x14ac:dyDescent="0.25">
      <c r="A110" s="42" t="s">
        <v>1035</v>
      </c>
      <c r="B110" s="42" t="s">
        <v>4634</v>
      </c>
      <c r="C110" s="42" t="s">
        <v>1081</v>
      </c>
      <c r="D110" s="43">
        <v>1087378</v>
      </c>
      <c r="E110" s="43">
        <v>1391468</v>
      </c>
      <c r="F110" s="43">
        <v>2535067.507016879</v>
      </c>
      <c r="G110" s="43">
        <v>2094322.4605537355</v>
      </c>
      <c r="H110" s="44">
        <v>82.64300198652171</v>
      </c>
    </row>
    <row r="111" spans="1:8" x14ac:dyDescent="0.25">
      <c r="A111" s="42" t="s">
        <v>1140</v>
      </c>
      <c r="B111" s="42" t="s">
        <v>4664</v>
      </c>
      <c r="C111" s="42" t="s">
        <v>4521</v>
      </c>
      <c r="D111" s="43">
        <v>11787182</v>
      </c>
      <c r="E111" s="43">
        <v>803821</v>
      </c>
      <c r="F111" s="43">
        <v>3146441.6678474974</v>
      </c>
      <c r="G111" s="43">
        <v>2880263.3073346117</v>
      </c>
      <c r="H111" s="44">
        <v>89.003041585011573</v>
      </c>
    </row>
    <row r="112" spans="1:8" x14ac:dyDescent="0.25">
      <c r="A112" s="42" t="s">
        <v>1140</v>
      </c>
      <c r="B112" s="42" t="s">
        <v>4636</v>
      </c>
      <c r="C112" s="42" t="s">
        <v>1170</v>
      </c>
      <c r="D112" s="43">
        <v>6426403</v>
      </c>
      <c r="E112" s="43">
        <v>6759374</v>
      </c>
      <c r="F112" s="43">
        <v>7696139.982482424</v>
      </c>
      <c r="G112" s="43">
        <v>7727270.2208023686</v>
      </c>
      <c r="H112" s="44">
        <v>100.40587490684914</v>
      </c>
    </row>
    <row r="113" spans="1:8" x14ac:dyDescent="0.25">
      <c r="A113" s="42" t="s">
        <v>1140</v>
      </c>
      <c r="B113" s="42" t="s">
        <v>4637</v>
      </c>
      <c r="C113" s="42" t="s">
        <v>1204</v>
      </c>
      <c r="D113" s="43">
        <v>5514828</v>
      </c>
      <c r="E113" s="43">
        <v>5333821</v>
      </c>
      <c r="F113" s="43">
        <v>6985737.1488280324</v>
      </c>
      <c r="G113" s="43">
        <v>6987970.1306499494</v>
      </c>
      <c r="H113" s="44">
        <v>100.09249529954515</v>
      </c>
    </row>
    <row r="114" spans="1:8" x14ac:dyDescent="0.25">
      <c r="A114" s="42" t="s">
        <v>1140</v>
      </c>
      <c r="B114" s="42" t="s">
        <v>4638</v>
      </c>
      <c r="C114" s="42" t="s">
        <v>3454</v>
      </c>
      <c r="D114" s="43">
        <v>2566649</v>
      </c>
      <c r="E114" s="43">
        <v>2439237</v>
      </c>
      <c r="F114" s="43">
        <v>4253657.2531113522</v>
      </c>
      <c r="G114" s="43">
        <v>4042670.1505998676</v>
      </c>
      <c r="H114" s="44">
        <v>95.260211745937994</v>
      </c>
    </row>
    <row r="115" spans="1:8" x14ac:dyDescent="0.25">
      <c r="A115" s="42" t="s">
        <v>1140</v>
      </c>
      <c r="B115" s="42" t="s">
        <v>4639</v>
      </c>
      <c r="C115" s="42" t="s">
        <v>1238</v>
      </c>
      <c r="D115" s="43">
        <v>1935804</v>
      </c>
      <c r="E115" s="43">
        <v>1752504</v>
      </c>
      <c r="F115" s="43">
        <v>4013076.45451554</v>
      </c>
      <c r="G115" s="43">
        <v>3730776.0200495506</v>
      </c>
      <c r="H115" s="44">
        <v>93.53497685282187</v>
      </c>
    </row>
    <row r="116" spans="1:8" x14ac:dyDescent="0.25">
      <c r="A116" s="42" t="s">
        <v>1140</v>
      </c>
      <c r="B116" s="42" t="s">
        <v>4640</v>
      </c>
      <c r="C116" s="42" t="s">
        <v>1168</v>
      </c>
      <c r="D116" s="43">
        <v>971910</v>
      </c>
      <c r="E116" s="43">
        <v>837324</v>
      </c>
      <c r="F116" s="43">
        <v>1566927.6064543012</v>
      </c>
      <c r="G116" s="43">
        <v>1596065.2387175767</v>
      </c>
      <c r="H116" s="44">
        <v>102.6282738010721</v>
      </c>
    </row>
    <row r="117" spans="1:8" x14ac:dyDescent="0.25">
      <c r="A117" s="42" t="s">
        <v>1140</v>
      </c>
      <c r="B117" s="42" t="s">
        <v>4641</v>
      </c>
      <c r="C117" s="42" t="s">
        <v>4642</v>
      </c>
      <c r="D117" s="43">
        <v>1600865</v>
      </c>
      <c r="E117" s="43">
        <v>1426186</v>
      </c>
      <c r="F117" s="43">
        <v>3415749.2570204232</v>
      </c>
      <c r="G117" s="43">
        <v>2933331.8209330579</v>
      </c>
      <c r="H117" s="44">
        <v>86.792781284055792</v>
      </c>
    </row>
    <row r="118" spans="1:8" x14ac:dyDescent="0.25">
      <c r="A118" s="42" t="s">
        <v>1140</v>
      </c>
      <c r="B118" s="42" t="s">
        <v>4643</v>
      </c>
      <c r="C118" s="42" t="s">
        <v>4644</v>
      </c>
      <c r="D118" s="43">
        <v>1465854</v>
      </c>
      <c r="E118" s="43">
        <v>1606926</v>
      </c>
      <c r="F118" s="43">
        <v>3375898.9400090319</v>
      </c>
      <c r="G118" s="43">
        <v>3368153.4525416582</v>
      </c>
      <c r="H118" s="44">
        <v>100.31057804331125</v>
      </c>
    </row>
    <row r="119" spans="1:8" x14ac:dyDescent="0.25">
      <c r="A119" s="42" t="s">
        <v>1140</v>
      </c>
      <c r="B119" s="42" t="s">
        <v>4645</v>
      </c>
      <c r="C119" s="42" t="s">
        <v>3360</v>
      </c>
      <c r="D119" s="43">
        <v>848442</v>
      </c>
      <c r="E119" s="43">
        <v>816897</v>
      </c>
      <c r="F119" s="43">
        <v>816897</v>
      </c>
      <c r="G119" s="43">
        <v>803766</v>
      </c>
      <c r="H119" s="44">
        <v>98.392600000000002</v>
      </c>
    </row>
    <row r="120" spans="1:8" x14ac:dyDescent="0.25">
      <c r="A120" s="42" t="s">
        <v>1140</v>
      </c>
      <c r="B120" s="42" t="s">
        <v>4646</v>
      </c>
      <c r="C120" s="42" t="s">
        <v>1186</v>
      </c>
      <c r="D120" s="43">
        <v>532068</v>
      </c>
      <c r="E120" s="43">
        <v>665843</v>
      </c>
      <c r="F120" s="43">
        <v>1710068.9316967004</v>
      </c>
      <c r="G120" s="43">
        <v>1832569.2571043549</v>
      </c>
      <c r="H120" s="44">
        <v>98.013512106723198</v>
      </c>
    </row>
    <row r="121" spans="1:8" x14ac:dyDescent="0.25">
      <c r="A121" s="42" t="s">
        <v>1140</v>
      </c>
      <c r="B121" s="42" t="s">
        <v>4647</v>
      </c>
      <c r="C121" s="42" t="s">
        <v>3393</v>
      </c>
      <c r="D121" s="43">
        <v>863478</v>
      </c>
      <c r="E121" s="43">
        <v>775935</v>
      </c>
      <c r="F121" s="43">
        <v>828392</v>
      </c>
      <c r="G121" s="43">
        <v>800479.71951572597</v>
      </c>
      <c r="H121" s="44">
        <v>96.630585160942132</v>
      </c>
    </row>
    <row r="122" spans="1:8" x14ac:dyDescent="0.25">
      <c r="A122" s="42" t="s">
        <v>1140</v>
      </c>
      <c r="B122" s="42" t="s">
        <v>4648</v>
      </c>
      <c r="C122" s="42" t="s">
        <v>3463</v>
      </c>
      <c r="D122" s="43">
        <v>320531</v>
      </c>
      <c r="E122" s="43">
        <v>1776876</v>
      </c>
      <c r="F122" s="43">
        <v>3878553.224333996</v>
      </c>
      <c r="G122" s="43">
        <v>3657065.6005940139</v>
      </c>
      <c r="H122" s="44">
        <v>94.253710831713619</v>
      </c>
    </row>
    <row r="123" spans="1:8" x14ac:dyDescent="0.25">
      <c r="A123" s="42" t="s">
        <v>1140</v>
      </c>
      <c r="B123" s="42" t="s">
        <v>4649</v>
      </c>
      <c r="C123" s="42" t="s">
        <v>4650</v>
      </c>
      <c r="D123" s="43">
        <v>1074679</v>
      </c>
      <c r="E123" s="43">
        <v>919437</v>
      </c>
      <c r="F123" s="43">
        <v>1552782.9546264512</v>
      </c>
      <c r="G123" s="43">
        <v>1355324.8715197747</v>
      </c>
      <c r="H123" s="44">
        <v>88.066842888527646</v>
      </c>
    </row>
    <row r="124" spans="1:8" x14ac:dyDescent="0.25">
      <c r="A124" s="42" t="s">
        <v>1140</v>
      </c>
      <c r="B124" s="42" t="s">
        <v>4651</v>
      </c>
      <c r="C124" s="42" t="s">
        <v>3395</v>
      </c>
      <c r="D124" s="43">
        <v>638388</v>
      </c>
      <c r="E124" s="43">
        <v>827925</v>
      </c>
      <c r="F124" s="43">
        <v>3311838.435399788</v>
      </c>
      <c r="G124" s="43">
        <v>2780253.7052811142</v>
      </c>
      <c r="H124" s="44">
        <v>84.205347902842789</v>
      </c>
    </row>
    <row r="125" spans="1:8" x14ac:dyDescent="0.25">
      <c r="A125" s="42" t="s">
        <v>1140</v>
      </c>
      <c r="B125" s="42" t="s">
        <v>4652</v>
      </c>
      <c r="C125" s="42" t="s">
        <v>3429</v>
      </c>
      <c r="D125" s="43">
        <v>592409</v>
      </c>
      <c r="E125" s="43">
        <v>739534</v>
      </c>
      <c r="F125" s="43">
        <v>2322235.8104299563</v>
      </c>
      <c r="G125" s="43">
        <v>2198156.6670779814</v>
      </c>
      <c r="H125" s="44">
        <v>95.15945394651331</v>
      </c>
    </row>
    <row r="126" spans="1:8" x14ac:dyDescent="0.25">
      <c r="A126" s="42" t="s">
        <v>1140</v>
      </c>
      <c r="B126" s="42" t="s">
        <v>4653</v>
      </c>
      <c r="C126" s="42" t="s">
        <v>3302</v>
      </c>
      <c r="D126" s="43">
        <v>1156790</v>
      </c>
      <c r="E126" s="43">
        <v>1706113</v>
      </c>
      <c r="F126" s="43">
        <v>3591266.1813285039</v>
      </c>
      <c r="G126" s="43">
        <v>3479367.5405069198</v>
      </c>
      <c r="H126" s="44">
        <v>97.038103004434689</v>
      </c>
    </row>
    <row r="127" spans="1:8" x14ac:dyDescent="0.25">
      <c r="A127" s="42" t="s">
        <v>1140</v>
      </c>
      <c r="B127" s="42" t="s">
        <v>4654</v>
      </c>
      <c r="C127" s="42" t="s">
        <v>1228</v>
      </c>
      <c r="D127" s="43">
        <v>801991</v>
      </c>
      <c r="E127" s="43">
        <v>794721</v>
      </c>
      <c r="F127" s="43">
        <v>3328447.7416467271</v>
      </c>
      <c r="G127" s="43">
        <v>2887564.0269466867</v>
      </c>
      <c r="H127" s="44">
        <v>86.366139440467535</v>
      </c>
    </row>
    <row r="128" spans="1:8" x14ac:dyDescent="0.25">
      <c r="A128" s="42" t="s">
        <v>1140</v>
      </c>
      <c r="B128" s="42" t="s">
        <v>4655</v>
      </c>
      <c r="C128" s="42" t="s">
        <v>4656</v>
      </c>
      <c r="D128" s="43">
        <v>1854409</v>
      </c>
      <c r="E128" s="43">
        <v>1926167</v>
      </c>
      <c r="F128" s="43">
        <v>4482164.1681430573</v>
      </c>
      <c r="G128" s="43">
        <v>4353983.1655449253</v>
      </c>
      <c r="H128" s="44">
        <v>97.171496267597917</v>
      </c>
    </row>
    <row r="129" spans="1:8" x14ac:dyDescent="0.25">
      <c r="A129" s="42" t="s">
        <v>1140</v>
      </c>
      <c r="B129" s="42" t="s">
        <v>4657</v>
      </c>
      <c r="C129" s="42" t="s">
        <v>3457</v>
      </c>
      <c r="D129" s="43">
        <v>957206</v>
      </c>
      <c r="E129" s="43">
        <v>1286762</v>
      </c>
      <c r="F129" s="43">
        <v>3944666.046251277</v>
      </c>
      <c r="G129" s="43">
        <v>3662808.4221337936</v>
      </c>
      <c r="H129" s="44">
        <v>92.127652015031245</v>
      </c>
    </row>
    <row r="130" spans="1:8" x14ac:dyDescent="0.25">
      <c r="A130" s="42" t="s">
        <v>1140</v>
      </c>
      <c r="B130" s="42" t="s">
        <v>4658</v>
      </c>
      <c r="C130" s="42" t="s">
        <v>3423</v>
      </c>
      <c r="D130" s="43">
        <v>882282</v>
      </c>
      <c r="E130" s="43">
        <v>817745</v>
      </c>
      <c r="F130" s="43">
        <v>851490</v>
      </c>
      <c r="G130" s="43">
        <v>815316</v>
      </c>
      <c r="H130" s="44">
        <v>95.7517</v>
      </c>
    </row>
    <row r="131" spans="1:8" x14ac:dyDescent="0.25">
      <c r="A131" s="42" t="s">
        <v>1140</v>
      </c>
      <c r="B131" s="42" t="s">
        <v>4659</v>
      </c>
      <c r="C131" s="42" t="s">
        <v>1142</v>
      </c>
      <c r="D131" s="43">
        <v>1142613</v>
      </c>
      <c r="E131" s="43">
        <v>987765</v>
      </c>
      <c r="F131" s="43">
        <v>2231250.5671281531</v>
      </c>
      <c r="G131" s="43">
        <v>1946778.652301348</v>
      </c>
      <c r="H131" s="44">
        <v>88.04730273714722</v>
      </c>
    </row>
    <row r="132" spans="1:8" x14ac:dyDescent="0.25">
      <c r="A132" s="42" t="s">
        <v>1140</v>
      </c>
      <c r="B132" s="42" t="s">
        <v>4660</v>
      </c>
      <c r="C132" s="42" t="s">
        <v>1230</v>
      </c>
      <c r="D132" s="43">
        <v>922979</v>
      </c>
      <c r="E132" s="43">
        <v>960879</v>
      </c>
      <c r="F132" s="43">
        <v>3362220.2651208751</v>
      </c>
      <c r="G132" s="43">
        <v>2837330.8999424689</v>
      </c>
      <c r="H132" s="44">
        <v>83.471206178363758</v>
      </c>
    </row>
    <row r="133" spans="1:8" x14ac:dyDescent="0.25">
      <c r="A133" s="42" t="s">
        <v>1140</v>
      </c>
      <c r="B133" s="42" t="s">
        <v>4661</v>
      </c>
      <c r="C133" s="42" t="s">
        <v>4662</v>
      </c>
      <c r="D133" s="43">
        <v>703896</v>
      </c>
      <c r="E133" s="43">
        <v>1534001</v>
      </c>
      <c r="F133" s="43">
        <v>3700843.4309272962</v>
      </c>
      <c r="G133" s="43">
        <v>3487961.5669147149</v>
      </c>
      <c r="H133" s="44">
        <v>94.255149658472263</v>
      </c>
    </row>
    <row r="134" spans="1:8" x14ac:dyDescent="0.25">
      <c r="A134" s="42" t="s">
        <v>1140</v>
      </c>
      <c r="B134" s="42" t="s">
        <v>4663</v>
      </c>
      <c r="C134" s="42" t="s">
        <v>1226</v>
      </c>
      <c r="D134" s="43">
        <v>1246106</v>
      </c>
      <c r="E134" s="43">
        <v>878790</v>
      </c>
      <c r="F134" s="43">
        <v>3421469.2574805031</v>
      </c>
      <c r="G134" s="43">
        <v>2713123.4358345116</v>
      </c>
      <c r="H134" s="44">
        <v>80.953290896360343</v>
      </c>
    </row>
    <row r="135" spans="1:8" x14ac:dyDescent="0.25">
      <c r="A135" s="42" t="s">
        <v>2279</v>
      </c>
      <c r="B135" s="42" t="s">
        <v>4671</v>
      </c>
      <c r="C135" s="42" t="s">
        <v>4521</v>
      </c>
      <c r="D135" s="43">
        <v>2870987</v>
      </c>
      <c r="E135" s="43">
        <v>199557</v>
      </c>
      <c r="F135" s="43">
        <v>779277.8362427277</v>
      </c>
      <c r="G135" s="43">
        <v>540077.59702255705</v>
      </c>
      <c r="H135" s="44">
        <v>61.742480874869855</v>
      </c>
    </row>
    <row r="136" spans="1:8" x14ac:dyDescent="0.25">
      <c r="A136" s="42" t="s">
        <v>2279</v>
      </c>
      <c r="B136" s="42" t="s">
        <v>4665</v>
      </c>
      <c r="C136" s="42" t="s">
        <v>4666</v>
      </c>
      <c r="D136" s="43">
        <v>1519180</v>
      </c>
      <c r="E136" s="43">
        <v>1357418</v>
      </c>
      <c r="F136" s="43">
        <v>2002806.0759541332</v>
      </c>
      <c r="G136" s="43">
        <v>1996767.4558676393</v>
      </c>
      <c r="H136" s="44">
        <v>99.695236444002674</v>
      </c>
    </row>
    <row r="137" spans="1:8" x14ac:dyDescent="0.25">
      <c r="A137" s="42" t="s">
        <v>2279</v>
      </c>
      <c r="B137" s="42" t="s">
        <v>4667</v>
      </c>
      <c r="C137" s="42" t="s">
        <v>4668</v>
      </c>
      <c r="D137" s="43">
        <v>488116</v>
      </c>
      <c r="E137" s="43">
        <v>455722</v>
      </c>
      <c r="F137" s="43">
        <v>1203283.9694847127</v>
      </c>
      <c r="G137" s="43">
        <v>944372.02305394621</v>
      </c>
      <c r="H137" s="44">
        <v>77.614577673339937</v>
      </c>
    </row>
    <row r="138" spans="1:8" x14ac:dyDescent="0.25">
      <c r="A138" s="42" t="s">
        <v>2279</v>
      </c>
      <c r="B138" s="42" t="s">
        <v>4669</v>
      </c>
      <c r="C138" s="42" t="s">
        <v>4670</v>
      </c>
      <c r="D138" s="43">
        <v>461147</v>
      </c>
      <c r="E138" s="43">
        <v>400622</v>
      </c>
      <c r="F138" s="43">
        <v>1088371.4669899186</v>
      </c>
      <c r="G138" s="43">
        <v>1071981.9323859853</v>
      </c>
      <c r="H138" s="44">
        <v>105.2675577731179</v>
      </c>
    </row>
    <row r="139" spans="1:8" x14ac:dyDescent="0.25">
      <c r="A139" s="42" t="s">
        <v>1259</v>
      </c>
      <c r="B139" s="42" t="s">
        <v>4709</v>
      </c>
      <c r="C139" s="42" t="s">
        <v>4521</v>
      </c>
      <c r="D139" s="43">
        <v>20477712</v>
      </c>
      <c r="E139" s="43">
        <v>1331961</v>
      </c>
      <c r="F139" s="43">
        <v>5363717.1241860902</v>
      </c>
      <c r="G139" s="43">
        <v>4453754.7486084877</v>
      </c>
      <c r="H139" s="44">
        <v>77.406481503280247</v>
      </c>
    </row>
    <row r="140" spans="1:8" x14ac:dyDescent="0.25">
      <c r="A140" s="42" t="s">
        <v>1259</v>
      </c>
      <c r="B140" s="42" t="s">
        <v>4672</v>
      </c>
      <c r="C140" s="42" t="s">
        <v>1261</v>
      </c>
      <c r="D140" s="43">
        <v>11782064</v>
      </c>
      <c r="E140" s="43">
        <v>11540966</v>
      </c>
      <c r="F140" s="43">
        <v>15166438.664577022</v>
      </c>
      <c r="G140" s="43">
        <v>15370393.13534751</v>
      </c>
      <c r="H140" s="44">
        <v>101.33243338801249</v>
      </c>
    </row>
    <row r="141" spans="1:8" x14ac:dyDescent="0.25">
      <c r="A141" s="42" t="s">
        <v>1259</v>
      </c>
      <c r="B141" s="42" t="s">
        <v>4673</v>
      </c>
      <c r="C141" s="42" t="s">
        <v>3547</v>
      </c>
      <c r="D141" s="43">
        <v>1733030</v>
      </c>
      <c r="E141" s="43">
        <v>3031402</v>
      </c>
      <c r="F141" s="43">
        <v>6665278.6502657197</v>
      </c>
      <c r="G141" s="43">
        <v>6372091.8481716989</v>
      </c>
      <c r="H141" s="44">
        <v>95.434761653000805</v>
      </c>
    </row>
    <row r="142" spans="1:8" x14ac:dyDescent="0.25">
      <c r="A142" s="42" t="s">
        <v>1259</v>
      </c>
      <c r="B142" s="42" t="s">
        <v>4674</v>
      </c>
      <c r="C142" s="42" t="s">
        <v>3602</v>
      </c>
      <c r="D142" s="43">
        <v>1243049</v>
      </c>
      <c r="E142" s="43">
        <v>1507188</v>
      </c>
      <c r="F142" s="43">
        <v>3023430.5884498521</v>
      </c>
      <c r="G142" s="43">
        <v>2720524.3581918334</v>
      </c>
      <c r="H142" s="44">
        <v>89.938468208493788</v>
      </c>
    </row>
    <row r="143" spans="1:8" x14ac:dyDescent="0.25">
      <c r="A143" s="42" t="s">
        <v>1259</v>
      </c>
      <c r="B143" s="42" t="s">
        <v>4675</v>
      </c>
      <c r="C143" s="42" t="s">
        <v>3598</v>
      </c>
      <c r="D143" s="43">
        <v>1095111</v>
      </c>
      <c r="E143" s="43">
        <v>2403330</v>
      </c>
      <c r="F143" s="43">
        <v>11769790.264775898</v>
      </c>
      <c r="G143" s="43">
        <v>9346952.1775226444</v>
      </c>
      <c r="H143" s="44">
        <v>78.86240011825285</v>
      </c>
    </row>
    <row r="144" spans="1:8" x14ac:dyDescent="0.25">
      <c r="A144" s="42" t="s">
        <v>1259</v>
      </c>
      <c r="B144" s="42" t="s">
        <v>4676</v>
      </c>
      <c r="C144" s="42" t="s">
        <v>3491</v>
      </c>
      <c r="D144" s="43">
        <v>1447797</v>
      </c>
      <c r="E144" s="43">
        <v>1386386</v>
      </c>
      <c r="F144" s="43">
        <v>2659870.7018794762</v>
      </c>
      <c r="G144" s="43">
        <v>2432614.8882025587</v>
      </c>
      <c r="H144" s="44">
        <v>91.439244530345064</v>
      </c>
    </row>
    <row r="145" spans="1:8" x14ac:dyDescent="0.25">
      <c r="A145" s="42" t="s">
        <v>1259</v>
      </c>
      <c r="B145" s="42" t="s">
        <v>4677</v>
      </c>
      <c r="C145" s="42" t="s">
        <v>3569</v>
      </c>
      <c r="D145" s="43">
        <v>1280387</v>
      </c>
      <c r="E145" s="43">
        <v>1534040</v>
      </c>
      <c r="F145" s="43">
        <v>4065886.0273753167</v>
      </c>
      <c r="G145" s="43">
        <v>3517486.9531344818</v>
      </c>
      <c r="H145" s="44">
        <v>86.020654646602935</v>
      </c>
    </row>
    <row r="146" spans="1:8" x14ac:dyDescent="0.25">
      <c r="A146" s="42" t="s">
        <v>1259</v>
      </c>
      <c r="B146" s="42" t="s">
        <v>4678</v>
      </c>
      <c r="C146" s="42" t="s">
        <v>4679</v>
      </c>
      <c r="D146" s="43">
        <v>2587631</v>
      </c>
      <c r="E146" s="43">
        <v>3976450</v>
      </c>
      <c r="F146" s="43">
        <v>11677059.610398082</v>
      </c>
      <c r="G146" s="43">
        <v>11812796.353937635</v>
      </c>
      <c r="H146" s="44">
        <v>102.13923425074906</v>
      </c>
    </row>
    <row r="147" spans="1:8" x14ac:dyDescent="0.25">
      <c r="A147" s="42" t="s">
        <v>1259</v>
      </c>
      <c r="B147" s="42" t="s">
        <v>4680</v>
      </c>
      <c r="C147" s="42" t="s">
        <v>3563</v>
      </c>
      <c r="D147" s="43">
        <v>1043731</v>
      </c>
      <c r="E147" s="43">
        <v>1214555</v>
      </c>
      <c r="F147" s="43">
        <v>3289348.377067463</v>
      </c>
      <c r="G147" s="43">
        <v>3051641.9601094536</v>
      </c>
      <c r="H147" s="44">
        <v>92.608004808518658</v>
      </c>
    </row>
    <row r="148" spans="1:8" x14ac:dyDescent="0.25">
      <c r="A148" s="42" t="s">
        <v>1259</v>
      </c>
      <c r="B148" s="42" t="s">
        <v>4681</v>
      </c>
      <c r="C148" s="42" t="s">
        <v>3594</v>
      </c>
      <c r="D148" s="43">
        <v>747235</v>
      </c>
      <c r="E148" s="43">
        <v>2205301</v>
      </c>
      <c r="F148" s="43">
        <v>5658363.4069857541</v>
      </c>
      <c r="G148" s="43">
        <v>4760644.5034681195</v>
      </c>
      <c r="H148" s="44">
        <v>83.840328806198855</v>
      </c>
    </row>
    <row r="149" spans="1:8" x14ac:dyDescent="0.25">
      <c r="A149" s="42" t="s">
        <v>1259</v>
      </c>
      <c r="B149" s="42" t="s">
        <v>4682</v>
      </c>
      <c r="C149" s="42" t="s">
        <v>3588</v>
      </c>
      <c r="D149" s="43">
        <v>988337</v>
      </c>
      <c r="E149" s="43">
        <v>1138704</v>
      </c>
      <c r="F149" s="43">
        <v>4012199.6152617978</v>
      </c>
      <c r="G149" s="43">
        <v>3072896.6060867906</v>
      </c>
      <c r="H149" s="44">
        <v>76.187719997834748</v>
      </c>
    </row>
    <row r="150" spans="1:8" x14ac:dyDescent="0.25">
      <c r="A150" s="42" t="s">
        <v>1259</v>
      </c>
      <c r="B150" s="42" t="s">
        <v>4683</v>
      </c>
      <c r="C150" s="42" t="s">
        <v>3471</v>
      </c>
      <c r="D150" s="43">
        <v>568968</v>
      </c>
      <c r="E150" s="43">
        <v>1129760</v>
      </c>
      <c r="F150" s="43">
        <v>11681448.604083182</v>
      </c>
      <c r="G150" s="43">
        <v>11405421.670614164</v>
      </c>
      <c r="H150" s="44">
        <v>94.00221763719577</v>
      </c>
    </row>
    <row r="151" spans="1:8" x14ac:dyDescent="0.25">
      <c r="A151" s="42" t="s">
        <v>1259</v>
      </c>
      <c r="B151" s="42" t="s">
        <v>4684</v>
      </c>
      <c r="C151" s="42" t="s">
        <v>4685</v>
      </c>
      <c r="D151" s="43">
        <v>1251669</v>
      </c>
      <c r="E151" s="43">
        <v>1314552</v>
      </c>
      <c r="F151" s="43">
        <v>7573402.3334332006</v>
      </c>
      <c r="G151" s="43">
        <v>7525892.2492256342</v>
      </c>
      <c r="H151" s="44">
        <v>95.935496082989985</v>
      </c>
    </row>
    <row r="152" spans="1:8" x14ac:dyDescent="0.25">
      <c r="A152" s="42" t="s">
        <v>1259</v>
      </c>
      <c r="B152" s="42" t="s">
        <v>4686</v>
      </c>
      <c r="C152" s="42" t="s">
        <v>3567</v>
      </c>
      <c r="D152" s="43">
        <v>733248</v>
      </c>
      <c r="E152" s="43">
        <v>1288398</v>
      </c>
      <c r="F152" s="43">
        <v>5510643.4386292221</v>
      </c>
      <c r="G152" s="43">
        <v>4205241.8114553336</v>
      </c>
      <c r="H152" s="44">
        <v>77.078359314583878</v>
      </c>
    </row>
    <row r="153" spans="1:8" x14ac:dyDescent="0.25">
      <c r="A153" s="42" t="s">
        <v>1259</v>
      </c>
      <c r="B153" s="42" t="s">
        <v>4687</v>
      </c>
      <c r="C153" s="42" t="s">
        <v>3586</v>
      </c>
      <c r="D153" s="43">
        <v>565611</v>
      </c>
      <c r="E153" s="43">
        <v>728130</v>
      </c>
      <c r="F153" s="43">
        <v>5520033.7878842531</v>
      </c>
      <c r="G153" s="43">
        <v>8011577.068227103</v>
      </c>
      <c r="H153" s="44">
        <v>155.3507927407706</v>
      </c>
    </row>
    <row r="154" spans="1:8" x14ac:dyDescent="0.25">
      <c r="A154" s="42" t="s">
        <v>1259</v>
      </c>
      <c r="B154" s="42" t="s">
        <v>4688</v>
      </c>
      <c r="C154" s="42" t="s">
        <v>3575</v>
      </c>
      <c r="D154" s="43">
        <v>656202</v>
      </c>
      <c r="E154" s="43">
        <v>957862</v>
      </c>
      <c r="F154" s="43">
        <v>11080698.55837227</v>
      </c>
      <c r="G154" s="43">
        <v>11243790.153247017</v>
      </c>
      <c r="H154" s="44">
        <v>107.01555670830017</v>
      </c>
    </row>
    <row r="155" spans="1:8" x14ac:dyDescent="0.25">
      <c r="A155" s="42" t="s">
        <v>1259</v>
      </c>
      <c r="B155" s="42" t="s">
        <v>4689</v>
      </c>
      <c r="C155" s="42" t="s">
        <v>3519</v>
      </c>
      <c r="D155" s="43">
        <v>524388</v>
      </c>
      <c r="E155" s="43">
        <v>712034</v>
      </c>
      <c r="F155" s="43">
        <v>2314760.7194329388</v>
      </c>
      <c r="G155" s="43">
        <v>2132516.2836296787</v>
      </c>
      <c r="H155" s="44">
        <v>92.321753030580396</v>
      </c>
    </row>
    <row r="156" spans="1:8" x14ac:dyDescent="0.25">
      <c r="A156" s="42" t="s">
        <v>1259</v>
      </c>
      <c r="B156" s="42" t="s">
        <v>4690</v>
      </c>
      <c r="C156" s="42" t="s">
        <v>3584</v>
      </c>
      <c r="D156" s="43">
        <v>426296</v>
      </c>
      <c r="E156" s="43">
        <v>639298</v>
      </c>
      <c r="F156" s="43">
        <v>3045744.7984475577</v>
      </c>
      <c r="G156" s="43">
        <v>2218120.7555196392</v>
      </c>
      <c r="H156" s="44">
        <v>72.690994301612022</v>
      </c>
    </row>
    <row r="157" spans="1:8" x14ac:dyDescent="0.25">
      <c r="A157" s="42" t="s">
        <v>1259</v>
      </c>
      <c r="B157" s="42" t="s">
        <v>4691</v>
      </c>
      <c r="C157" s="42" t="s">
        <v>3513</v>
      </c>
      <c r="D157" s="43">
        <v>633006</v>
      </c>
      <c r="E157" s="43">
        <v>809991</v>
      </c>
      <c r="F157" s="43">
        <v>2813740.8717484511</v>
      </c>
      <c r="G157" s="43">
        <v>2258509.3045626739</v>
      </c>
      <c r="H157" s="44">
        <v>81.964551672180036</v>
      </c>
    </row>
    <row r="158" spans="1:8" x14ac:dyDescent="0.25">
      <c r="A158" s="42" t="s">
        <v>1259</v>
      </c>
      <c r="B158" s="42" t="s">
        <v>4692</v>
      </c>
      <c r="C158" s="42" t="s">
        <v>3499</v>
      </c>
      <c r="D158" s="43">
        <v>682492</v>
      </c>
      <c r="E158" s="43">
        <v>1033062</v>
      </c>
      <c r="F158" s="43">
        <v>3140424.9166188031</v>
      </c>
      <c r="G158" s="43">
        <v>2769996.3808747944</v>
      </c>
      <c r="H158" s="44">
        <v>88.474707205945265</v>
      </c>
    </row>
    <row r="159" spans="1:8" x14ac:dyDescent="0.25">
      <c r="A159" s="42" t="s">
        <v>1259</v>
      </c>
      <c r="B159" s="42" t="s">
        <v>4693</v>
      </c>
      <c r="C159" s="42" t="s">
        <v>3543</v>
      </c>
      <c r="D159" s="43">
        <v>376068</v>
      </c>
      <c r="E159" s="43">
        <v>537035</v>
      </c>
      <c r="F159" s="43">
        <v>2047404.3659019112</v>
      </c>
      <c r="G159" s="43">
        <v>1414100.8868156821</v>
      </c>
      <c r="H159" s="44">
        <v>69.11740186322686</v>
      </c>
    </row>
    <row r="160" spans="1:8" x14ac:dyDescent="0.25">
      <c r="A160" s="42" t="s">
        <v>1259</v>
      </c>
      <c r="B160" s="42" t="s">
        <v>4694</v>
      </c>
      <c r="C160" s="42" t="s">
        <v>4695</v>
      </c>
      <c r="D160" s="43">
        <v>526469</v>
      </c>
      <c r="E160" s="43">
        <v>1227246</v>
      </c>
      <c r="F160" s="43">
        <v>6146143.1534373341</v>
      </c>
      <c r="G160" s="43">
        <v>3742170.8598739905</v>
      </c>
      <c r="H160" s="44">
        <v>60.277517472253827</v>
      </c>
    </row>
    <row r="161" spans="1:8" x14ac:dyDescent="0.25">
      <c r="A161" s="42" t="s">
        <v>1259</v>
      </c>
      <c r="B161" s="42" t="s">
        <v>4696</v>
      </c>
      <c r="C161" s="42" t="s">
        <v>3527</v>
      </c>
      <c r="D161" s="43">
        <v>1201883</v>
      </c>
      <c r="E161" s="43">
        <v>1991792</v>
      </c>
      <c r="F161" s="43">
        <v>6117793.6196568217</v>
      </c>
      <c r="G161" s="43">
        <v>5388968.2656614659</v>
      </c>
      <c r="H161" s="44">
        <v>87.783247121808017</v>
      </c>
    </row>
    <row r="162" spans="1:8" x14ac:dyDescent="0.25">
      <c r="A162" s="42" t="s">
        <v>1259</v>
      </c>
      <c r="B162" s="42" t="s">
        <v>4697</v>
      </c>
      <c r="C162" s="42" t="s">
        <v>3604</v>
      </c>
      <c r="D162" s="43">
        <v>590875</v>
      </c>
      <c r="E162" s="43">
        <v>920123</v>
      </c>
      <c r="F162" s="43">
        <v>3359614.6636361326</v>
      </c>
      <c r="G162" s="43">
        <v>2996637.5210679076</v>
      </c>
      <c r="H162" s="44">
        <v>89.016396255891678</v>
      </c>
    </row>
    <row r="163" spans="1:8" x14ac:dyDescent="0.25">
      <c r="A163" s="42" t="s">
        <v>1259</v>
      </c>
      <c r="B163" s="42" t="s">
        <v>4698</v>
      </c>
      <c r="C163" s="42" t="s">
        <v>3473</v>
      </c>
      <c r="D163" s="43">
        <v>786832</v>
      </c>
      <c r="E163" s="43">
        <v>1200396</v>
      </c>
      <c r="F163" s="43">
        <v>4571817.7041414175</v>
      </c>
      <c r="G163" s="43">
        <v>3649502.3877307991</v>
      </c>
      <c r="H163" s="44">
        <v>79.884807607596031</v>
      </c>
    </row>
    <row r="164" spans="1:8" x14ac:dyDescent="0.25">
      <c r="A164" s="42" t="s">
        <v>1259</v>
      </c>
      <c r="B164" s="42" t="s">
        <v>4699</v>
      </c>
      <c r="C164" s="42" t="s">
        <v>3497</v>
      </c>
      <c r="D164" s="43">
        <v>897106</v>
      </c>
      <c r="E164" s="43">
        <v>688751</v>
      </c>
      <c r="F164" s="43">
        <v>1616688.2123662087</v>
      </c>
      <c r="G164" s="43">
        <v>1230700.1993510243</v>
      </c>
      <c r="H164" s="44">
        <v>76.287019418998426</v>
      </c>
    </row>
    <row r="165" spans="1:8" x14ac:dyDescent="0.25">
      <c r="A165" s="42" t="s">
        <v>1259</v>
      </c>
      <c r="B165" s="42" t="s">
        <v>4700</v>
      </c>
      <c r="C165" s="42" t="s">
        <v>3535</v>
      </c>
      <c r="D165" s="43">
        <v>562773</v>
      </c>
      <c r="E165" s="43">
        <v>860420</v>
      </c>
      <c r="F165" s="43">
        <v>3570163.0776245487</v>
      </c>
      <c r="G165" s="43">
        <v>3215537.2252862165</v>
      </c>
      <c r="H165" s="44">
        <v>90.281234022598809</v>
      </c>
    </row>
    <row r="166" spans="1:8" x14ac:dyDescent="0.25">
      <c r="A166" s="42" t="s">
        <v>1259</v>
      </c>
      <c r="B166" s="42" t="s">
        <v>4701</v>
      </c>
      <c r="C166" s="42" t="s">
        <v>3565</v>
      </c>
      <c r="D166" s="43">
        <v>752335</v>
      </c>
      <c r="E166" s="43">
        <v>2607162</v>
      </c>
      <c r="F166" s="43">
        <v>9214752.3370333705</v>
      </c>
      <c r="G166" s="43">
        <v>7983326.4212937057</v>
      </c>
      <c r="H166" s="44">
        <v>86.274021603673887</v>
      </c>
    </row>
    <row r="167" spans="1:8" x14ac:dyDescent="0.25">
      <c r="A167" s="42" t="s">
        <v>1259</v>
      </c>
      <c r="B167" s="42" t="s">
        <v>4702</v>
      </c>
      <c r="C167" s="42" t="s">
        <v>3580</v>
      </c>
      <c r="D167" s="43">
        <v>449786</v>
      </c>
      <c r="E167" s="43">
        <v>691961</v>
      </c>
      <c r="F167" s="43">
        <v>2890155.6775866747</v>
      </c>
      <c r="G167" s="43">
        <v>2191126.838454287</v>
      </c>
      <c r="H167" s="44">
        <v>79.419598626013254</v>
      </c>
    </row>
    <row r="168" spans="1:8" x14ac:dyDescent="0.25">
      <c r="A168" s="42" t="s">
        <v>1259</v>
      </c>
      <c r="B168" s="42" t="s">
        <v>4703</v>
      </c>
      <c r="C168" s="42" t="s">
        <v>3573</v>
      </c>
      <c r="D168" s="43">
        <v>709653</v>
      </c>
      <c r="E168" s="43">
        <v>1570794</v>
      </c>
      <c r="F168" s="43">
        <v>4405021.2134789815</v>
      </c>
      <c r="G168" s="43">
        <v>3915426.2351289997</v>
      </c>
      <c r="H168" s="44">
        <v>87.372526955004773</v>
      </c>
    </row>
    <row r="169" spans="1:8" x14ac:dyDescent="0.25">
      <c r="A169" s="42" t="s">
        <v>1259</v>
      </c>
      <c r="B169" s="42" t="s">
        <v>4704</v>
      </c>
      <c r="C169" s="42" t="s">
        <v>3578</v>
      </c>
      <c r="D169" s="43">
        <v>657024</v>
      </c>
      <c r="E169" s="43">
        <v>817472</v>
      </c>
      <c r="F169" s="43">
        <v>2533827.1683637127</v>
      </c>
      <c r="G169" s="43">
        <v>2243111.8879477768</v>
      </c>
      <c r="H169" s="44">
        <v>86.698464948616788</v>
      </c>
    </row>
    <row r="170" spans="1:8" x14ac:dyDescent="0.25">
      <c r="A170" s="42" t="s">
        <v>1259</v>
      </c>
      <c r="B170" s="42" t="s">
        <v>4705</v>
      </c>
      <c r="C170" s="42" t="s">
        <v>4706</v>
      </c>
      <c r="D170" s="43">
        <v>738294</v>
      </c>
      <c r="E170" s="43">
        <v>1976405</v>
      </c>
      <c r="F170" s="43">
        <v>6116869.0014262609</v>
      </c>
      <c r="G170" s="43">
        <v>4495213.049751183</v>
      </c>
      <c r="H170" s="44">
        <v>72.56138535922004</v>
      </c>
    </row>
    <row r="171" spans="1:8" x14ac:dyDescent="0.25">
      <c r="A171" s="42" t="s">
        <v>1259</v>
      </c>
      <c r="B171" s="42" t="s">
        <v>4707</v>
      </c>
      <c r="C171" s="42" t="s">
        <v>3551</v>
      </c>
      <c r="D171" s="43">
        <v>2979846</v>
      </c>
      <c r="E171" s="43">
        <v>2142769</v>
      </c>
      <c r="F171" s="43">
        <v>4291339.7212869385</v>
      </c>
      <c r="G171" s="43">
        <v>4233102.4821168613</v>
      </c>
      <c r="H171" s="44">
        <v>98.834473493697317</v>
      </c>
    </row>
    <row r="172" spans="1:8" x14ac:dyDescent="0.25">
      <c r="A172" s="42" t="s">
        <v>1259</v>
      </c>
      <c r="B172" s="42" t="s">
        <v>4708</v>
      </c>
      <c r="C172" s="42" t="s">
        <v>3571</v>
      </c>
      <c r="D172" s="43">
        <v>1069784</v>
      </c>
      <c r="E172" s="43">
        <v>1375788</v>
      </c>
      <c r="F172" s="43">
        <v>2843852.3454258055</v>
      </c>
      <c r="G172" s="43">
        <v>2424234.8984813755</v>
      </c>
      <c r="H172" s="44">
        <v>85.800274901475433</v>
      </c>
    </row>
    <row r="173" spans="1:8" x14ac:dyDescent="0.25">
      <c r="A173" s="42" t="s">
        <v>1452</v>
      </c>
      <c r="B173" s="42" t="s">
        <v>4712</v>
      </c>
      <c r="C173" s="42" t="s">
        <v>4521</v>
      </c>
      <c r="D173" s="43">
        <v>2589917</v>
      </c>
      <c r="E173" s="43">
        <v>760440</v>
      </c>
      <c r="F173" s="43">
        <v>3139695.5906370748</v>
      </c>
      <c r="G173" s="43">
        <v>1632194.1203416942</v>
      </c>
      <c r="H173" s="44">
        <v>52.901109253346732</v>
      </c>
    </row>
    <row r="174" spans="1:8" x14ac:dyDescent="0.25">
      <c r="A174" s="42" t="s">
        <v>1452</v>
      </c>
      <c r="B174" s="42" t="s">
        <v>4710</v>
      </c>
      <c r="C174" s="42" t="s">
        <v>1468</v>
      </c>
      <c r="D174" s="43">
        <v>1240811</v>
      </c>
      <c r="E174" s="43">
        <v>1735892</v>
      </c>
      <c r="F174" s="43">
        <v>4271102.9356912542</v>
      </c>
      <c r="G174" s="43">
        <v>3423083.7457606355</v>
      </c>
      <c r="H174" s="44">
        <v>80.202895107393473</v>
      </c>
    </row>
    <row r="175" spans="1:8" x14ac:dyDescent="0.25">
      <c r="A175" s="42" t="s">
        <v>1452</v>
      </c>
      <c r="B175" s="42" t="s">
        <v>4711</v>
      </c>
      <c r="C175" s="42" t="s">
        <v>3616</v>
      </c>
      <c r="D175" s="43">
        <v>454726</v>
      </c>
      <c r="E175" s="43">
        <v>451020</v>
      </c>
      <c r="F175" s="43">
        <v>1187460.9947990659</v>
      </c>
      <c r="G175" s="43">
        <v>678976.13192999747</v>
      </c>
      <c r="H175" s="44">
        <v>59.584799007754114</v>
      </c>
    </row>
    <row r="176" spans="1:8" x14ac:dyDescent="0.25">
      <c r="A176" s="42" t="s">
        <v>1756</v>
      </c>
      <c r="B176" s="42" t="s">
        <v>4718</v>
      </c>
      <c r="C176" s="42" t="s">
        <v>4521</v>
      </c>
      <c r="D176" s="43">
        <v>4943637</v>
      </c>
      <c r="E176" s="43">
        <v>1090859</v>
      </c>
      <c r="F176" s="43">
        <v>5046237.0561608793</v>
      </c>
      <c r="G176" s="43">
        <v>2921598.6955700833</v>
      </c>
      <c r="H176" s="44">
        <v>54.864065124097905</v>
      </c>
    </row>
    <row r="177" spans="1:8" x14ac:dyDescent="0.25">
      <c r="A177" s="42" t="s">
        <v>1756</v>
      </c>
      <c r="B177" s="42" t="s">
        <v>4713</v>
      </c>
      <c r="C177" s="42" t="s">
        <v>1758</v>
      </c>
      <c r="D177" s="43">
        <v>2947624</v>
      </c>
      <c r="E177" s="43">
        <v>3326474</v>
      </c>
      <c r="F177" s="43">
        <v>6300697.8603631267</v>
      </c>
      <c r="G177" s="43">
        <v>5071047.64491197</v>
      </c>
      <c r="H177" s="44">
        <v>80.51373429250134</v>
      </c>
    </row>
    <row r="178" spans="1:8" x14ac:dyDescent="0.25">
      <c r="A178" s="42" t="s">
        <v>1756</v>
      </c>
      <c r="B178" s="42" t="s">
        <v>4714</v>
      </c>
      <c r="C178" s="42" t="s">
        <v>3773</v>
      </c>
      <c r="D178" s="43">
        <v>685612</v>
      </c>
      <c r="E178" s="43">
        <v>1051823</v>
      </c>
      <c r="F178" s="43">
        <v>4272772.9441039544</v>
      </c>
      <c r="G178" s="43">
        <v>2066488.0255027625</v>
      </c>
      <c r="H178" s="44">
        <v>48.582498587831019</v>
      </c>
    </row>
    <row r="179" spans="1:8" x14ac:dyDescent="0.25">
      <c r="A179" s="42" t="s">
        <v>1756</v>
      </c>
      <c r="B179" s="42" t="s">
        <v>4715</v>
      </c>
      <c r="C179" s="42" t="s">
        <v>3777</v>
      </c>
      <c r="D179" s="43">
        <v>386286</v>
      </c>
      <c r="E179" s="43">
        <v>820048</v>
      </c>
      <c r="F179" s="43">
        <v>3109445.1783756074</v>
      </c>
      <c r="G179" s="43">
        <v>1213383.9016091705</v>
      </c>
      <c r="H179" s="44">
        <v>39.034688265689148</v>
      </c>
    </row>
    <row r="180" spans="1:8" x14ac:dyDescent="0.25">
      <c r="A180" s="42" t="s">
        <v>1756</v>
      </c>
      <c r="B180" s="42" t="s">
        <v>4716</v>
      </c>
      <c r="C180" s="42" t="s">
        <v>3765</v>
      </c>
      <c r="D180" s="43">
        <v>546678</v>
      </c>
      <c r="E180" s="43">
        <v>1070104</v>
      </c>
      <c r="F180" s="43">
        <v>3619863.2422248563</v>
      </c>
      <c r="G180" s="43">
        <v>1903378.6745469912</v>
      </c>
      <c r="H180" s="44">
        <v>52.570986424000964</v>
      </c>
    </row>
    <row r="181" spans="1:8" x14ac:dyDescent="0.25">
      <c r="A181" s="42" t="s">
        <v>1756</v>
      </c>
      <c r="B181" s="42" t="s">
        <v>4717</v>
      </c>
      <c r="C181" s="42" t="s">
        <v>3783</v>
      </c>
      <c r="D181" s="43">
        <v>425494</v>
      </c>
      <c r="E181" s="43">
        <v>2084942</v>
      </c>
      <c r="F181" s="43">
        <v>6173542.9058224093</v>
      </c>
      <c r="G181" s="43">
        <v>4560409.3896459173</v>
      </c>
      <c r="H181" s="44">
        <v>73.865291875091074</v>
      </c>
    </row>
    <row r="182" spans="1:8" x14ac:dyDescent="0.25">
      <c r="A182" s="42" t="s">
        <v>1018</v>
      </c>
      <c r="B182" s="42" t="s">
        <v>4721</v>
      </c>
      <c r="C182" s="42" t="s">
        <v>4521</v>
      </c>
      <c r="D182" s="43">
        <v>1992809</v>
      </c>
      <c r="E182" s="43">
        <v>451313</v>
      </c>
      <c r="F182" s="43">
        <v>2028139.340233309</v>
      </c>
      <c r="G182" s="43">
        <v>1334072.7781478306</v>
      </c>
      <c r="H182" s="44">
        <v>61.992510511293361</v>
      </c>
    </row>
    <row r="183" spans="1:8" x14ac:dyDescent="0.25">
      <c r="A183" s="42" t="s">
        <v>1018</v>
      </c>
      <c r="B183" s="42" t="s">
        <v>4719</v>
      </c>
      <c r="C183" s="42" t="s">
        <v>1030</v>
      </c>
      <c r="D183" s="43">
        <v>1918835</v>
      </c>
      <c r="E183" s="43">
        <v>1751054</v>
      </c>
      <c r="F183" s="43">
        <v>2959761.5103456005</v>
      </c>
      <c r="G183" s="43">
        <v>2689086.1601622859</v>
      </c>
      <c r="H183" s="44">
        <v>91.223948706324407</v>
      </c>
    </row>
    <row r="184" spans="1:8" x14ac:dyDescent="0.25">
      <c r="A184" s="42" t="s">
        <v>1018</v>
      </c>
      <c r="B184" s="42" t="s">
        <v>4720</v>
      </c>
      <c r="C184" s="42" t="s">
        <v>3260</v>
      </c>
      <c r="D184" s="43">
        <v>662748</v>
      </c>
      <c r="E184" s="43">
        <v>454255</v>
      </c>
      <c r="F184" s="43">
        <v>1171499.896011757</v>
      </c>
      <c r="G184" s="43">
        <v>750295.36601242109</v>
      </c>
      <c r="H184" s="44">
        <v>62.386586437077135</v>
      </c>
    </row>
    <row r="185" spans="1:8" x14ac:dyDescent="0.25">
      <c r="A185" s="42" t="s">
        <v>2797</v>
      </c>
      <c r="B185" s="42" t="s">
        <v>4722</v>
      </c>
      <c r="C185" s="42" t="s">
        <v>4521</v>
      </c>
      <c r="D185" s="43">
        <v>318327</v>
      </c>
      <c r="E185" s="43">
        <v>182250</v>
      </c>
      <c r="F185" s="43">
        <v>198307.92325501764</v>
      </c>
      <c r="G185" s="43">
        <v>170157.98233891567</v>
      </c>
      <c r="H185" s="44">
        <v>78.703019524576931</v>
      </c>
    </row>
    <row r="186" spans="1:8" x14ac:dyDescent="0.25">
      <c r="A186" s="42" t="s">
        <v>1495</v>
      </c>
      <c r="B186" s="42" t="s">
        <v>4744</v>
      </c>
      <c r="C186" s="42" t="s">
        <v>4521</v>
      </c>
      <c r="D186" s="43">
        <v>31680253</v>
      </c>
      <c r="E186" s="43">
        <v>2205301</v>
      </c>
      <c r="F186" s="43">
        <v>6272663.6146185137</v>
      </c>
      <c r="G186" s="43">
        <v>4820778.5773913488</v>
      </c>
      <c r="H186" s="44">
        <v>73.247811112035635</v>
      </c>
    </row>
    <row r="187" spans="1:8" x14ac:dyDescent="0.25">
      <c r="A187" s="42" t="s">
        <v>1495</v>
      </c>
      <c r="B187" s="42" t="s">
        <v>4723</v>
      </c>
      <c r="C187" s="42" t="s">
        <v>1711</v>
      </c>
      <c r="D187" s="43">
        <v>3989642</v>
      </c>
      <c r="E187" s="43">
        <v>4322400</v>
      </c>
      <c r="F187" s="43">
        <v>6126598.1555004176</v>
      </c>
      <c r="G187" s="43">
        <v>5779650.4236919004</v>
      </c>
      <c r="H187" s="44">
        <v>94.381486475553444</v>
      </c>
    </row>
    <row r="188" spans="1:8" x14ac:dyDescent="0.25">
      <c r="A188" s="42" t="s">
        <v>1495</v>
      </c>
      <c r="B188" s="42" t="s">
        <v>4724</v>
      </c>
      <c r="C188" s="42" t="s">
        <v>1543</v>
      </c>
      <c r="D188" s="43">
        <v>4099616</v>
      </c>
      <c r="E188" s="43">
        <v>7776753</v>
      </c>
      <c r="F188" s="43">
        <v>12751238.912812322</v>
      </c>
      <c r="G188" s="43">
        <v>13677510.835767301</v>
      </c>
      <c r="H188" s="44">
        <v>107.46826916960028</v>
      </c>
    </row>
    <row r="189" spans="1:8" x14ac:dyDescent="0.25">
      <c r="A189" s="42" t="s">
        <v>1495</v>
      </c>
      <c r="B189" s="42" t="s">
        <v>4725</v>
      </c>
      <c r="C189" s="42" t="s">
        <v>1563</v>
      </c>
      <c r="D189" s="43">
        <v>3059023</v>
      </c>
      <c r="E189" s="43">
        <v>4820232</v>
      </c>
      <c r="F189" s="43">
        <v>6466679.1751513472</v>
      </c>
      <c r="G189" s="43">
        <v>5955001.0696993778</v>
      </c>
      <c r="H189" s="44">
        <v>90.945400446351655</v>
      </c>
    </row>
    <row r="190" spans="1:8" x14ac:dyDescent="0.25">
      <c r="A190" s="42" t="s">
        <v>1495</v>
      </c>
      <c r="B190" s="42" t="s">
        <v>4726</v>
      </c>
      <c r="C190" s="42" t="s">
        <v>1497</v>
      </c>
      <c r="D190" s="43">
        <v>2247282</v>
      </c>
      <c r="E190" s="43">
        <v>2794912</v>
      </c>
      <c r="F190" s="43">
        <v>6923223.9092134405</v>
      </c>
      <c r="G190" s="43">
        <v>8083045.1342523983</v>
      </c>
      <c r="H190" s="44">
        <v>117.92152516248517</v>
      </c>
    </row>
    <row r="191" spans="1:8" x14ac:dyDescent="0.25">
      <c r="A191" s="42" t="s">
        <v>1495</v>
      </c>
      <c r="B191" s="42" t="s">
        <v>4727</v>
      </c>
      <c r="C191" s="42" t="s">
        <v>1597</v>
      </c>
      <c r="D191" s="43">
        <v>1243490</v>
      </c>
      <c r="E191" s="43">
        <v>1323301</v>
      </c>
      <c r="F191" s="43">
        <v>2512938.5346765956</v>
      </c>
      <c r="G191" s="43">
        <v>1996680.3988668988</v>
      </c>
      <c r="H191" s="44">
        <v>80.221289737110865</v>
      </c>
    </row>
    <row r="192" spans="1:8" x14ac:dyDescent="0.25">
      <c r="A192" s="42" t="s">
        <v>1495</v>
      </c>
      <c r="B192" s="42" t="s">
        <v>4728</v>
      </c>
      <c r="C192" s="42" t="s">
        <v>1519</v>
      </c>
      <c r="D192" s="43">
        <v>855437</v>
      </c>
      <c r="E192" s="43">
        <v>1320841</v>
      </c>
      <c r="F192" s="43">
        <v>6610411.6459423658</v>
      </c>
      <c r="G192" s="43">
        <v>6535172.1265224675</v>
      </c>
      <c r="H192" s="44">
        <v>98.790766985178337</v>
      </c>
    </row>
    <row r="193" spans="1:8" x14ac:dyDescent="0.25">
      <c r="A193" s="42" t="s">
        <v>1495</v>
      </c>
      <c r="B193" s="42" t="s">
        <v>4729</v>
      </c>
      <c r="C193" s="42" t="s">
        <v>1679</v>
      </c>
      <c r="D193" s="43">
        <v>978510</v>
      </c>
      <c r="E193" s="43">
        <v>2343906</v>
      </c>
      <c r="F193" s="43">
        <v>7065219.968824029</v>
      </c>
      <c r="G193" s="43">
        <v>5200924.2046509488</v>
      </c>
      <c r="H193" s="44">
        <v>73.399289244667912</v>
      </c>
    </row>
    <row r="194" spans="1:8" x14ac:dyDescent="0.25">
      <c r="A194" s="42" t="s">
        <v>1495</v>
      </c>
      <c r="B194" s="42" t="s">
        <v>4730</v>
      </c>
      <c r="C194" s="42" t="s">
        <v>1577</v>
      </c>
      <c r="D194" s="43">
        <v>1247963</v>
      </c>
      <c r="E194" s="43">
        <v>1729146</v>
      </c>
      <c r="F194" s="43">
        <v>3473868.2636993243</v>
      </c>
      <c r="G194" s="43">
        <v>3026179.8784242799</v>
      </c>
      <c r="H194" s="44">
        <v>87.31833418739177</v>
      </c>
    </row>
    <row r="195" spans="1:8" x14ac:dyDescent="0.25">
      <c r="A195" s="42" t="s">
        <v>1495</v>
      </c>
      <c r="B195" s="42" t="s">
        <v>4731</v>
      </c>
      <c r="C195" s="42" t="s">
        <v>1663</v>
      </c>
      <c r="D195" s="43">
        <v>977713</v>
      </c>
      <c r="E195" s="43">
        <v>2516608</v>
      </c>
      <c r="F195" s="43">
        <v>9248117.312564116</v>
      </c>
      <c r="G195" s="43">
        <v>8057968.8679182949</v>
      </c>
      <c r="H195" s="44">
        <v>86.890161793184703</v>
      </c>
    </row>
    <row r="196" spans="1:8" x14ac:dyDescent="0.25">
      <c r="A196" s="42" t="s">
        <v>1495</v>
      </c>
      <c r="B196" s="42" t="s">
        <v>4732</v>
      </c>
      <c r="C196" s="42" t="s">
        <v>1607</v>
      </c>
      <c r="D196" s="43">
        <v>1077316</v>
      </c>
      <c r="E196" s="43">
        <v>1499195</v>
      </c>
      <c r="F196" s="43">
        <v>3010364.6430759402</v>
      </c>
      <c r="G196" s="43">
        <v>2541200.2974726078</v>
      </c>
      <c r="H196" s="44">
        <v>84.511050583208643</v>
      </c>
    </row>
    <row r="197" spans="1:8" x14ac:dyDescent="0.25">
      <c r="A197" s="42" t="s">
        <v>1495</v>
      </c>
      <c r="B197" s="42" t="s">
        <v>4733</v>
      </c>
      <c r="C197" s="42" t="s">
        <v>1641</v>
      </c>
      <c r="D197" s="43">
        <v>847406</v>
      </c>
      <c r="E197" s="43">
        <v>2766942</v>
      </c>
      <c r="F197" s="43">
        <v>6690768.9770405209</v>
      </c>
      <c r="G197" s="43">
        <v>5996211.5351236593</v>
      </c>
      <c r="H197" s="44">
        <v>88.363837243540871</v>
      </c>
    </row>
    <row r="198" spans="1:8" x14ac:dyDescent="0.25">
      <c r="A198" s="42" t="s">
        <v>1495</v>
      </c>
      <c r="B198" s="42" t="s">
        <v>4734</v>
      </c>
      <c r="C198" s="42" t="s">
        <v>1633</v>
      </c>
      <c r="D198" s="43">
        <v>899814</v>
      </c>
      <c r="E198" s="43">
        <v>2915949</v>
      </c>
      <c r="F198" s="43">
        <v>11031174.664541783</v>
      </c>
      <c r="G198" s="43">
        <v>10449409.253712432</v>
      </c>
      <c r="H198" s="44">
        <v>94.243138676659839</v>
      </c>
    </row>
    <row r="199" spans="1:8" x14ac:dyDescent="0.25">
      <c r="A199" s="42" t="s">
        <v>1495</v>
      </c>
      <c r="B199" s="42" t="s">
        <v>4735</v>
      </c>
      <c r="C199" s="42" t="s">
        <v>1569</v>
      </c>
      <c r="D199" s="43">
        <v>584926</v>
      </c>
      <c r="E199" s="43">
        <v>1414011</v>
      </c>
      <c r="F199" s="43">
        <v>3579914.8008910529</v>
      </c>
      <c r="G199" s="43">
        <v>2964345.6834642328</v>
      </c>
      <c r="H199" s="44">
        <v>82.901836683614675</v>
      </c>
    </row>
    <row r="200" spans="1:8" x14ac:dyDescent="0.25">
      <c r="A200" s="42" t="s">
        <v>1495</v>
      </c>
      <c r="B200" s="42" t="s">
        <v>4736</v>
      </c>
      <c r="C200" s="42" t="s">
        <v>1617</v>
      </c>
      <c r="D200" s="43">
        <v>550618</v>
      </c>
      <c r="E200" s="43">
        <v>746931</v>
      </c>
      <c r="F200" s="43">
        <v>1085599.0596402588</v>
      </c>
      <c r="G200" s="43">
        <v>857228.73757668654</v>
      </c>
      <c r="H200" s="44">
        <v>79.143022157285088</v>
      </c>
    </row>
    <row r="201" spans="1:8" x14ac:dyDescent="0.25">
      <c r="A201" s="42" t="s">
        <v>1495</v>
      </c>
      <c r="B201" s="42" t="s">
        <v>4737</v>
      </c>
      <c r="C201" s="42" t="s">
        <v>1643</v>
      </c>
      <c r="D201" s="43">
        <v>920659</v>
      </c>
      <c r="E201" s="43">
        <v>3459486</v>
      </c>
      <c r="F201" s="43">
        <v>8460745.2005606852</v>
      </c>
      <c r="G201" s="43">
        <v>7468320.1199021572</v>
      </c>
      <c r="H201" s="44">
        <v>88.504266368003783</v>
      </c>
    </row>
    <row r="202" spans="1:8" x14ac:dyDescent="0.25">
      <c r="A202" s="42" t="s">
        <v>1495</v>
      </c>
      <c r="B202" s="42" t="s">
        <v>4738</v>
      </c>
      <c r="C202" s="42" t="s">
        <v>1533</v>
      </c>
      <c r="D202" s="43">
        <v>1239206</v>
      </c>
      <c r="E202" s="43">
        <v>3422241</v>
      </c>
      <c r="F202" s="43">
        <v>13516201.547027694</v>
      </c>
      <c r="G202" s="43">
        <v>11567461.037397332</v>
      </c>
      <c r="H202" s="44">
        <v>84.805525736237556</v>
      </c>
    </row>
    <row r="203" spans="1:8" x14ac:dyDescent="0.25">
      <c r="A203" s="42" t="s">
        <v>1495</v>
      </c>
      <c r="B203" s="42" t="s">
        <v>4739</v>
      </c>
      <c r="C203" s="42" t="s">
        <v>1599</v>
      </c>
      <c r="D203" s="43">
        <v>649748</v>
      </c>
      <c r="E203" s="43">
        <v>742556</v>
      </c>
      <c r="F203" s="43">
        <v>2141792.8726798696</v>
      </c>
      <c r="G203" s="43">
        <v>1717618.5023916964</v>
      </c>
      <c r="H203" s="44">
        <v>83.36151282327917</v>
      </c>
    </row>
    <row r="204" spans="1:8" x14ac:dyDescent="0.25">
      <c r="A204" s="42" t="s">
        <v>1495</v>
      </c>
      <c r="B204" s="42" t="s">
        <v>4740</v>
      </c>
      <c r="C204" s="42" t="s">
        <v>1681</v>
      </c>
      <c r="D204" s="43">
        <v>241327</v>
      </c>
      <c r="E204" s="43">
        <v>2419551</v>
      </c>
      <c r="F204" s="43">
        <v>7378583.1041781483</v>
      </c>
      <c r="G204" s="43">
        <v>5532963.4213080173</v>
      </c>
      <c r="H204" s="44">
        <v>75.000443559154178</v>
      </c>
    </row>
    <row r="205" spans="1:8" x14ac:dyDescent="0.25">
      <c r="A205" s="42" t="s">
        <v>1495</v>
      </c>
      <c r="B205" s="42" t="s">
        <v>4741</v>
      </c>
      <c r="C205" s="42" t="s">
        <v>1657</v>
      </c>
      <c r="D205" s="43">
        <v>427286</v>
      </c>
      <c r="E205" s="43">
        <v>1996144</v>
      </c>
      <c r="F205" s="43">
        <v>11920436.449134771</v>
      </c>
      <c r="G205" s="43">
        <v>9832506.9896181952</v>
      </c>
      <c r="H205" s="44">
        <v>81.34919496753929</v>
      </c>
    </row>
    <row r="206" spans="1:8" x14ac:dyDescent="0.25">
      <c r="A206" s="42" t="s">
        <v>1495</v>
      </c>
      <c r="B206" s="42" t="s">
        <v>4742</v>
      </c>
      <c r="C206" s="42" t="s">
        <v>1659</v>
      </c>
      <c r="D206" s="43">
        <v>515385</v>
      </c>
      <c r="E206" s="43">
        <v>2421205</v>
      </c>
      <c r="F206" s="43">
        <v>9979536.6811451633</v>
      </c>
      <c r="G206" s="43">
        <v>7738842.497593062</v>
      </c>
      <c r="H206" s="44">
        <v>76.964917696285298</v>
      </c>
    </row>
    <row r="207" spans="1:8" x14ac:dyDescent="0.25">
      <c r="A207" s="42" t="s">
        <v>1495</v>
      </c>
      <c r="B207" s="42" t="s">
        <v>4743</v>
      </c>
      <c r="C207" s="42" t="s">
        <v>1531</v>
      </c>
      <c r="D207" s="43">
        <v>1082889</v>
      </c>
      <c r="E207" s="43">
        <v>6691795</v>
      </c>
      <c r="F207" s="43">
        <v>12617530.760275522</v>
      </c>
      <c r="G207" s="43">
        <v>11351040.413819885</v>
      </c>
      <c r="H207" s="44">
        <v>89.923264330785514</v>
      </c>
    </row>
    <row r="208" spans="1:8" x14ac:dyDescent="0.25">
      <c r="A208" s="42" t="s">
        <v>2802</v>
      </c>
      <c r="B208" s="42" t="s">
        <v>4745</v>
      </c>
      <c r="C208" s="42" t="s">
        <v>4521</v>
      </c>
      <c r="D208" s="43">
        <v>34611</v>
      </c>
      <c r="E208" s="43">
        <v>1681612</v>
      </c>
      <c r="F208" s="43">
        <v>6529406.8013926214</v>
      </c>
      <c r="G208" s="43">
        <v>5318211.5543902228</v>
      </c>
      <c r="H208" s="44">
        <v>81.455618953511888</v>
      </c>
    </row>
    <row r="209" spans="1:8" x14ac:dyDescent="0.25">
      <c r="A209" s="42" t="s">
        <v>1732</v>
      </c>
      <c r="B209" s="42" t="s">
        <v>4748</v>
      </c>
      <c r="C209" s="42" t="s">
        <v>4521</v>
      </c>
      <c r="D209" s="43">
        <v>1609318</v>
      </c>
      <c r="E209" s="43">
        <v>378936</v>
      </c>
      <c r="F209" s="43">
        <v>1453269.4657954487</v>
      </c>
      <c r="G209" s="43">
        <v>924509.56460003555</v>
      </c>
      <c r="H209" s="44">
        <v>65.217627708569722</v>
      </c>
    </row>
    <row r="210" spans="1:8" x14ac:dyDescent="0.25">
      <c r="A210" s="42" t="s">
        <v>1732</v>
      </c>
      <c r="B210" s="42" t="s">
        <v>4746</v>
      </c>
      <c r="C210" s="42" t="s">
        <v>3761</v>
      </c>
      <c r="D210" s="43">
        <v>806116</v>
      </c>
      <c r="E210" s="43">
        <v>762745</v>
      </c>
      <c r="F210" s="43">
        <v>1683756.904935518</v>
      </c>
      <c r="G210" s="43">
        <v>1487909.0885033915</v>
      </c>
      <c r="H210" s="44">
        <v>88.207034011854361</v>
      </c>
    </row>
    <row r="211" spans="1:8" x14ac:dyDescent="0.25">
      <c r="A211" s="42" t="s">
        <v>1732</v>
      </c>
      <c r="B211" s="42" t="s">
        <v>4747</v>
      </c>
      <c r="C211" s="42" t="s">
        <v>3753</v>
      </c>
      <c r="D211" s="43">
        <v>602657</v>
      </c>
      <c r="E211" s="43">
        <v>748010</v>
      </c>
      <c r="F211" s="43">
        <v>2182380.8590043755</v>
      </c>
      <c r="G211" s="43">
        <v>1732473.0760631668</v>
      </c>
      <c r="H211" s="44">
        <v>79.406326691302013</v>
      </c>
    </row>
    <row r="212" spans="1:8" x14ac:dyDescent="0.25">
      <c r="A212" s="42" t="s">
        <v>1753</v>
      </c>
      <c r="B212" s="42" t="s">
        <v>4749</v>
      </c>
      <c r="C212" s="42" t="s">
        <v>1755</v>
      </c>
      <c r="D212" s="43">
        <v>511911</v>
      </c>
      <c r="E212" s="43">
        <v>1830122</v>
      </c>
      <c r="F212" s="43">
        <v>6360130.1200208627</v>
      </c>
      <c r="G212" s="43">
        <v>5262794.246171698</v>
      </c>
      <c r="H212" s="44">
        <v>85.072950760776763</v>
      </c>
    </row>
    <row r="213" spans="1:8" x14ac:dyDescent="0.25">
      <c r="A213" s="42" t="s">
        <v>1719</v>
      </c>
      <c r="B213" s="42" t="s">
        <v>4752</v>
      </c>
      <c r="C213" s="42" t="s">
        <v>4521</v>
      </c>
      <c r="D213" s="43">
        <v>1052319</v>
      </c>
      <c r="E213" s="43">
        <v>288774</v>
      </c>
      <c r="F213" s="43">
        <v>1045330.9679080204</v>
      </c>
      <c r="G213" s="43">
        <v>588884.82550728437</v>
      </c>
      <c r="H213" s="44">
        <v>55.123599582160921</v>
      </c>
    </row>
    <row r="214" spans="1:8" x14ac:dyDescent="0.25">
      <c r="A214" s="42" t="s">
        <v>1719</v>
      </c>
      <c r="B214" s="42" t="s">
        <v>4750</v>
      </c>
      <c r="C214" s="42" t="s">
        <v>4751</v>
      </c>
      <c r="D214" s="43">
        <v>1030972</v>
      </c>
      <c r="E214" s="43">
        <v>1016223</v>
      </c>
      <c r="F214" s="43">
        <v>1595231.7268092635</v>
      </c>
      <c r="G214" s="43">
        <v>1243373.2368386339</v>
      </c>
      <c r="H214" s="44">
        <v>77.926085769836618</v>
      </c>
    </row>
    <row r="215" spans="1:8" x14ac:dyDescent="0.25">
      <c r="A215" s="42" t="s">
        <v>1797</v>
      </c>
      <c r="B215" s="42" t="s">
        <v>4754</v>
      </c>
      <c r="C215" s="42" t="s">
        <v>4521</v>
      </c>
      <c r="D215" s="43">
        <v>31375</v>
      </c>
      <c r="E215" s="43">
        <v>31254</v>
      </c>
      <c r="F215" s="43">
        <v>31254.015426294824</v>
      </c>
      <c r="G215" s="43">
        <v>27446.500398406373</v>
      </c>
      <c r="H215" s="44">
        <v>87.806304143426289</v>
      </c>
    </row>
    <row r="216" spans="1:8" x14ac:dyDescent="0.25">
      <c r="A216" s="42" t="s">
        <v>1797</v>
      </c>
      <c r="B216" s="42" t="s">
        <v>4753</v>
      </c>
      <c r="C216" s="42" t="s">
        <v>3792</v>
      </c>
      <c r="D216" s="43">
        <v>386059</v>
      </c>
      <c r="E216" s="43">
        <v>373672</v>
      </c>
      <c r="F216" s="43">
        <v>373672</v>
      </c>
      <c r="G216" s="43">
        <v>369229</v>
      </c>
      <c r="H216" s="44">
        <v>98.811000000000007</v>
      </c>
    </row>
    <row r="217" spans="1:8" x14ac:dyDescent="0.25">
      <c r="A217" s="42" t="s">
        <v>1802</v>
      </c>
      <c r="B217" s="42" t="s">
        <v>4770</v>
      </c>
      <c r="C217" s="42" t="s">
        <v>4521</v>
      </c>
      <c r="D217" s="43">
        <v>4881624</v>
      </c>
      <c r="E217" s="43">
        <v>4666685</v>
      </c>
      <c r="F217" s="43">
        <v>18864761.276558578</v>
      </c>
      <c r="G217" s="43">
        <v>19113116.562411197</v>
      </c>
      <c r="H217" s="44">
        <v>99.837045827023942</v>
      </c>
    </row>
    <row r="218" spans="1:8" x14ac:dyDescent="0.25">
      <c r="A218" s="42" t="s">
        <v>1802</v>
      </c>
      <c r="B218" s="42" t="s">
        <v>4755</v>
      </c>
      <c r="C218" s="42" t="s">
        <v>4756</v>
      </c>
      <c r="D218" s="43">
        <v>1023238</v>
      </c>
      <c r="E218" s="43">
        <v>6346370</v>
      </c>
      <c r="F218" s="43">
        <v>14848419.025152506</v>
      </c>
      <c r="G218" s="43">
        <v>14775517.169010533</v>
      </c>
      <c r="H218" s="44">
        <v>99.498484571331403</v>
      </c>
    </row>
    <row r="219" spans="1:8" x14ac:dyDescent="0.25">
      <c r="A219" s="42" t="s">
        <v>1802</v>
      </c>
      <c r="B219" s="42" t="s">
        <v>4757</v>
      </c>
      <c r="C219" s="42" t="s">
        <v>3804</v>
      </c>
      <c r="D219" s="43">
        <v>3082365</v>
      </c>
      <c r="E219" s="43">
        <v>5806315</v>
      </c>
      <c r="F219" s="43">
        <v>13392737.44591896</v>
      </c>
      <c r="G219" s="43">
        <v>13815338.844723452</v>
      </c>
      <c r="H219" s="44">
        <v>102.72555403386684</v>
      </c>
    </row>
    <row r="220" spans="1:8" x14ac:dyDescent="0.25">
      <c r="A220" s="42" t="s">
        <v>1802</v>
      </c>
      <c r="B220" s="42" t="s">
        <v>4758</v>
      </c>
      <c r="C220" s="42" t="s">
        <v>3866</v>
      </c>
      <c r="D220" s="43">
        <v>1776751</v>
      </c>
      <c r="E220" s="43">
        <v>6824273</v>
      </c>
      <c r="F220" s="43">
        <v>17712551.298981681</v>
      </c>
      <c r="G220" s="43">
        <v>17814587.839583598</v>
      </c>
      <c r="H220" s="44">
        <v>100.57528063425883</v>
      </c>
    </row>
    <row r="221" spans="1:8" x14ac:dyDescent="0.25">
      <c r="A221" s="42" t="s">
        <v>1802</v>
      </c>
      <c r="B221" s="42" t="s">
        <v>4759</v>
      </c>
      <c r="C221" s="42" t="s">
        <v>1838</v>
      </c>
      <c r="D221" s="43">
        <v>1227366</v>
      </c>
      <c r="E221" s="43">
        <v>8037369</v>
      </c>
      <c r="F221" s="43">
        <v>17188344.007235005</v>
      </c>
      <c r="G221" s="43">
        <v>19146369.84024325</v>
      </c>
      <c r="H221" s="44">
        <v>111.4179807049405</v>
      </c>
    </row>
    <row r="222" spans="1:8" x14ac:dyDescent="0.25">
      <c r="A222" s="42" t="s">
        <v>1802</v>
      </c>
      <c r="B222" s="42" t="s">
        <v>4760</v>
      </c>
      <c r="C222" s="42" t="s">
        <v>3824</v>
      </c>
      <c r="D222" s="43">
        <v>737454</v>
      </c>
      <c r="E222" s="43">
        <v>4916512</v>
      </c>
      <c r="F222" s="43">
        <v>27646828.88301779</v>
      </c>
      <c r="G222" s="43">
        <v>29508744.287044346</v>
      </c>
      <c r="H222" s="44">
        <v>106.81146693081874</v>
      </c>
    </row>
    <row r="223" spans="1:8" x14ac:dyDescent="0.25">
      <c r="A223" s="42" t="s">
        <v>1802</v>
      </c>
      <c r="B223" s="42" t="s">
        <v>4761</v>
      </c>
      <c r="C223" s="42" t="s">
        <v>3878</v>
      </c>
      <c r="D223" s="43">
        <v>457036</v>
      </c>
      <c r="E223" s="43">
        <v>6537861</v>
      </c>
      <c r="F223" s="43">
        <v>23044858.115301639</v>
      </c>
      <c r="G223" s="43">
        <v>24662339.742492929</v>
      </c>
      <c r="H223" s="44">
        <v>106.88014939764045</v>
      </c>
    </row>
    <row r="224" spans="1:8" x14ac:dyDescent="0.25">
      <c r="A224" s="42" t="s">
        <v>1802</v>
      </c>
      <c r="B224" s="42" t="s">
        <v>4762</v>
      </c>
      <c r="C224" s="42" t="s">
        <v>3830</v>
      </c>
      <c r="D224" s="43">
        <v>426868</v>
      </c>
      <c r="E224" s="43">
        <v>1603831</v>
      </c>
      <c r="F224" s="43">
        <v>5108660.8353495691</v>
      </c>
      <c r="G224" s="43">
        <v>4735742.905680445</v>
      </c>
      <c r="H224" s="44">
        <v>91.963094624099242</v>
      </c>
    </row>
    <row r="225" spans="1:8" x14ac:dyDescent="0.25">
      <c r="A225" s="42" t="s">
        <v>1802</v>
      </c>
      <c r="B225" s="42" t="s">
        <v>4763</v>
      </c>
      <c r="C225" s="42" t="s">
        <v>3826</v>
      </c>
      <c r="D225" s="43">
        <v>624460</v>
      </c>
      <c r="E225" s="43">
        <v>2927740</v>
      </c>
      <c r="F225" s="43">
        <v>17484224.860815745</v>
      </c>
      <c r="G225" s="43">
        <v>16560711.800903181</v>
      </c>
      <c r="H225" s="44">
        <v>94.504940280402266</v>
      </c>
    </row>
    <row r="226" spans="1:8" x14ac:dyDescent="0.25">
      <c r="A226" s="42" t="s">
        <v>1802</v>
      </c>
      <c r="B226" s="42" t="s">
        <v>4764</v>
      </c>
      <c r="C226" s="42" t="s">
        <v>4765</v>
      </c>
      <c r="D226" s="43">
        <v>711010</v>
      </c>
      <c r="E226" s="43">
        <v>4914954</v>
      </c>
      <c r="F226" s="43">
        <v>24814820.968662888</v>
      </c>
      <c r="G226" s="43">
        <v>26364561.905472495</v>
      </c>
      <c r="H226" s="44">
        <v>106.3692557385972</v>
      </c>
    </row>
    <row r="227" spans="1:8" x14ac:dyDescent="0.25">
      <c r="A227" s="42" t="s">
        <v>1802</v>
      </c>
      <c r="B227" s="42" t="s">
        <v>4766</v>
      </c>
      <c r="C227" s="42" t="s">
        <v>3816</v>
      </c>
      <c r="D227" s="43">
        <v>617052</v>
      </c>
      <c r="E227" s="43">
        <v>6572498</v>
      </c>
      <c r="F227" s="43">
        <v>20585730.114570573</v>
      </c>
      <c r="G227" s="43">
        <v>21878983.795086965</v>
      </c>
      <c r="H227" s="44">
        <v>106.21757203979566</v>
      </c>
    </row>
    <row r="228" spans="1:8" x14ac:dyDescent="0.25">
      <c r="A228" s="42" t="s">
        <v>1802</v>
      </c>
      <c r="B228" s="42" t="s">
        <v>4767</v>
      </c>
      <c r="C228" s="42" t="s">
        <v>3846</v>
      </c>
      <c r="D228" s="43">
        <v>324559</v>
      </c>
      <c r="E228" s="43">
        <v>1158377</v>
      </c>
      <c r="F228" s="43">
        <v>5715643.4886507532</v>
      </c>
      <c r="G228" s="43">
        <v>5546999.2510391027</v>
      </c>
      <c r="H228" s="44">
        <v>94.510346182666311</v>
      </c>
    </row>
    <row r="229" spans="1:8" x14ac:dyDescent="0.25">
      <c r="A229" s="42" t="s">
        <v>1802</v>
      </c>
      <c r="B229" s="42" t="s">
        <v>4768</v>
      </c>
      <c r="C229" s="42" t="s">
        <v>3848</v>
      </c>
      <c r="D229" s="43">
        <v>404493</v>
      </c>
      <c r="E229" s="43">
        <v>7049713</v>
      </c>
      <c r="F229" s="43">
        <v>14166328.304912571</v>
      </c>
      <c r="G229" s="43">
        <v>13814255.242862051</v>
      </c>
      <c r="H229" s="44">
        <v>97.471752468398705</v>
      </c>
    </row>
    <row r="230" spans="1:8" x14ac:dyDescent="0.25">
      <c r="A230" s="42" t="s">
        <v>1802</v>
      </c>
      <c r="B230" s="42" t="s">
        <v>4769</v>
      </c>
      <c r="C230" s="42" t="s">
        <v>3889</v>
      </c>
      <c r="D230" s="43">
        <v>356199</v>
      </c>
      <c r="E230" s="43">
        <v>2542779</v>
      </c>
      <c r="F230" s="43">
        <v>12914818.959115552</v>
      </c>
      <c r="G230" s="43">
        <v>13187615.925437747</v>
      </c>
      <c r="H230" s="44">
        <v>101.61568544858352</v>
      </c>
    </row>
    <row r="231" spans="1:8" x14ac:dyDescent="0.25">
      <c r="A231" s="42" t="s">
        <v>2825</v>
      </c>
      <c r="B231" s="42" t="s">
        <v>4773</v>
      </c>
      <c r="C231" s="42" t="s">
        <v>4521</v>
      </c>
      <c r="D231" s="43">
        <v>2847863</v>
      </c>
      <c r="E231" s="43">
        <v>350125</v>
      </c>
      <c r="F231" s="43">
        <v>948066.22077677189</v>
      </c>
      <c r="G231" s="43">
        <v>613045.01147140854</v>
      </c>
      <c r="H231" s="44">
        <v>51.607674572161656</v>
      </c>
    </row>
    <row r="232" spans="1:8" x14ac:dyDescent="0.25">
      <c r="A232" s="42" t="s">
        <v>2825</v>
      </c>
      <c r="B232" s="42" t="s">
        <v>4771</v>
      </c>
      <c r="C232" s="42" t="s">
        <v>2827</v>
      </c>
      <c r="D232" s="43">
        <v>1140499</v>
      </c>
      <c r="E232" s="43">
        <v>1440405</v>
      </c>
      <c r="F232" s="43">
        <v>2238791.9375668019</v>
      </c>
      <c r="G232" s="43">
        <v>1953904.4540477458</v>
      </c>
      <c r="H232" s="44">
        <v>87.301358070370952</v>
      </c>
    </row>
    <row r="233" spans="1:8" x14ac:dyDescent="0.25">
      <c r="A233" s="42" t="s">
        <v>2825</v>
      </c>
      <c r="B233" s="42" t="s">
        <v>4772</v>
      </c>
      <c r="C233" s="42" t="s">
        <v>4465</v>
      </c>
      <c r="D233" s="43">
        <v>918024</v>
      </c>
      <c r="E233" s="43">
        <v>276723</v>
      </c>
      <c r="F233" s="43">
        <v>488424.0350546391</v>
      </c>
      <c r="G233" s="43">
        <v>239522.0910292106</v>
      </c>
      <c r="H233" s="44">
        <v>50.268059628397509</v>
      </c>
    </row>
    <row r="234" spans="1:8" x14ac:dyDescent="0.25">
      <c r="A234" s="42" t="s">
        <v>1954</v>
      </c>
      <c r="B234" s="42" t="s">
        <v>4802</v>
      </c>
      <c r="C234" s="42" t="s">
        <v>4521</v>
      </c>
      <c r="D234" s="43">
        <v>19858568</v>
      </c>
      <c r="E234" s="43">
        <v>1461586</v>
      </c>
      <c r="F234" s="43">
        <v>5462389.03218087</v>
      </c>
      <c r="G234" s="43">
        <v>3018391.0222775377</v>
      </c>
      <c r="H234" s="44">
        <v>54.138616637715266</v>
      </c>
    </row>
    <row r="235" spans="1:8" x14ac:dyDescent="0.25">
      <c r="A235" s="42" t="s">
        <v>1954</v>
      </c>
      <c r="B235" s="42" t="s">
        <v>4774</v>
      </c>
      <c r="C235" s="42" t="s">
        <v>4020</v>
      </c>
      <c r="D235" s="43">
        <v>2891057</v>
      </c>
      <c r="E235" s="43">
        <v>3327644</v>
      </c>
      <c r="F235" s="43">
        <v>6693219.4967276668</v>
      </c>
      <c r="G235" s="43">
        <v>5471689.9162756037</v>
      </c>
      <c r="H235" s="44">
        <v>81.654797075533267</v>
      </c>
    </row>
    <row r="236" spans="1:8" x14ac:dyDescent="0.25">
      <c r="A236" s="42" t="s">
        <v>1954</v>
      </c>
      <c r="B236" s="42" t="s">
        <v>4775</v>
      </c>
      <c r="C236" s="42" t="s">
        <v>4776</v>
      </c>
      <c r="D236" s="43">
        <v>1113535</v>
      </c>
      <c r="E236" s="43">
        <v>2032278</v>
      </c>
      <c r="F236" s="43">
        <v>6689801.5224900879</v>
      </c>
      <c r="G236" s="43">
        <v>5634328.2352903141</v>
      </c>
      <c r="H236" s="44">
        <v>84.31294424908063</v>
      </c>
    </row>
    <row r="237" spans="1:8" x14ac:dyDescent="0.25">
      <c r="A237" s="42" t="s">
        <v>1954</v>
      </c>
      <c r="B237" s="42" t="s">
        <v>4777</v>
      </c>
      <c r="C237" s="42" t="s">
        <v>3948</v>
      </c>
      <c r="D237" s="43">
        <v>1431267</v>
      </c>
      <c r="E237" s="43">
        <v>2793734</v>
      </c>
      <c r="F237" s="43">
        <v>9888844.6449760944</v>
      </c>
      <c r="G237" s="43">
        <v>6781897.2970438078</v>
      </c>
      <c r="H237" s="44">
        <v>68.4685410749357</v>
      </c>
    </row>
    <row r="238" spans="1:8" x14ac:dyDescent="0.25">
      <c r="A238" s="42" t="s">
        <v>1954</v>
      </c>
      <c r="B238" s="42" t="s">
        <v>4778</v>
      </c>
      <c r="C238" s="42" t="s">
        <v>4779</v>
      </c>
      <c r="D238" s="43">
        <v>631777</v>
      </c>
      <c r="E238" s="43">
        <v>1806879</v>
      </c>
      <c r="F238" s="43">
        <v>5445222.67479348</v>
      </c>
      <c r="G238" s="43">
        <v>4044967.3402640484</v>
      </c>
      <c r="H238" s="44">
        <v>74.276766403651919</v>
      </c>
    </row>
    <row r="239" spans="1:8" x14ac:dyDescent="0.25">
      <c r="A239" s="42" t="s">
        <v>1954</v>
      </c>
      <c r="B239" s="42" t="s">
        <v>4780</v>
      </c>
      <c r="C239" s="42" t="s">
        <v>4781</v>
      </c>
      <c r="D239" s="43">
        <v>1150159</v>
      </c>
      <c r="E239" s="43">
        <v>1700757</v>
      </c>
      <c r="F239" s="43">
        <v>4940934.6746110748</v>
      </c>
      <c r="G239" s="43">
        <v>3021425.7841176745</v>
      </c>
      <c r="H239" s="44">
        <v>61.219365716740036</v>
      </c>
    </row>
    <row r="240" spans="1:8" x14ac:dyDescent="0.25">
      <c r="A240" s="42" t="s">
        <v>1954</v>
      </c>
      <c r="B240" s="42" t="s">
        <v>4782</v>
      </c>
      <c r="C240" s="42" t="s">
        <v>4783</v>
      </c>
      <c r="D240" s="43">
        <v>1282401</v>
      </c>
      <c r="E240" s="43">
        <v>1605749</v>
      </c>
      <c r="F240" s="43">
        <v>2884818.5042338553</v>
      </c>
      <c r="G240" s="43">
        <v>2161070.1343121221</v>
      </c>
      <c r="H240" s="44">
        <v>74.831794843812503</v>
      </c>
    </row>
    <row r="241" spans="1:8" x14ac:dyDescent="0.25">
      <c r="A241" s="42" t="s">
        <v>1954</v>
      </c>
      <c r="B241" s="42" t="s">
        <v>4784</v>
      </c>
      <c r="C241" s="42" t="s">
        <v>4006</v>
      </c>
      <c r="D241" s="43">
        <v>403143</v>
      </c>
      <c r="E241" s="43">
        <v>1005779</v>
      </c>
      <c r="F241" s="43">
        <v>3057538.1135180318</v>
      </c>
      <c r="G241" s="43">
        <v>3412423.089638168</v>
      </c>
      <c r="H241" s="44">
        <v>110.74192455257811</v>
      </c>
    </row>
    <row r="242" spans="1:8" x14ac:dyDescent="0.25">
      <c r="A242" s="42" t="s">
        <v>1954</v>
      </c>
      <c r="B242" s="42" t="s">
        <v>4785</v>
      </c>
      <c r="C242" s="42" t="s">
        <v>4786</v>
      </c>
      <c r="D242" s="43">
        <v>773535</v>
      </c>
      <c r="E242" s="43">
        <v>1558666</v>
      </c>
      <c r="F242" s="43">
        <v>4669955.1058542924</v>
      </c>
      <c r="G242" s="43">
        <v>2795939.9585138359</v>
      </c>
      <c r="H242" s="44">
        <v>60.171411004156241</v>
      </c>
    </row>
    <row r="243" spans="1:8" x14ac:dyDescent="0.25">
      <c r="A243" s="42" t="s">
        <v>1954</v>
      </c>
      <c r="B243" s="42" t="s">
        <v>4787</v>
      </c>
      <c r="C243" s="42" t="s">
        <v>3960</v>
      </c>
      <c r="D243" s="43">
        <v>717877</v>
      </c>
      <c r="E243" s="43">
        <v>1241983</v>
      </c>
      <c r="F243" s="43">
        <v>3911692.6391011272</v>
      </c>
      <c r="G243" s="43">
        <v>2072637.6982923257</v>
      </c>
      <c r="H243" s="44">
        <v>53.198583187788437</v>
      </c>
    </row>
    <row r="244" spans="1:8" x14ac:dyDescent="0.25">
      <c r="A244" s="42" t="s">
        <v>1954</v>
      </c>
      <c r="B244" s="42" t="s">
        <v>4788</v>
      </c>
      <c r="C244" s="42" t="s">
        <v>4789</v>
      </c>
      <c r="D244" s="43">
        <v>2799436</v>
      </c>
      <c r="E244" s="43">
        <v>4714883</v>
      </c>
      <c r="F244" s="43">
        <v>9959375.5569357537</v>
      </c>
      <c r="G244" s="43">
        <v>8189652.8506313423</v>
      </c>
      <c r="H244" s="44">
        <v>82.243294346289744</v>
      </c>
    </row>
    <row r="245" spans="1:8" x14ac:dyDescent="0.25">
      <c r="A245" s="42" t="s">
        <v>1954</v>
      </c>
      <c r="B245" s="42" t="s">
        <v>4790</v>
      </c>
      <c r="C245" s="42" t="s">
        <v>4791</v>
      </c>
      <c r="D245" s="43">
        <v>509137</v>
      </c>
      <c r="E245" s="43">
        <v>699406</v>
      </c>
      <c r="F245" s="43">
        <v>1797217.2121138319</v>
      </c>
      <c r="G245" s="43">
        <v>1117312.2786067403</v>
      </c>
      <c r="H245" s="44">
        <v>62.150080353225164</v>
      </c>
    </row>
    <row r="246" spans="1:8" x14ac:dyDescent="0.25">
      <c r="A246" s="42" t="s">
        <v>1954</v>
      </c>
      <c r="B246" s="42" t="s">
        <v>4792</v>
      </c>
      <c r="C246" s="42" t="s">
        <v>3944</v>
      </c>
      <c r="D246" s="43">
        <v>782915</v>
      </c>
      <c r="E246" s="43">
        <v>1346478</v>
      </c>
      <c r="F246" s="43">
        <v>6207681.7481450727</v>
      </c>
      <c r="G246" s="43">
        <v>2378192.6156364353</v>
      </c>
      <c r="H246" s="44">
        <v>38.699392445284609</v>
      </c>
    </row>
    <row r="247" spans="1:8" x14ac:dyDescent="0.25">
      <c r="A247" s="42" t="s">
        <v>1954</v>
      </c>
      <c r="B247" s="42" t="s">
        <v>4793</v>
      </c>
      <c r="C247" s="42" t="s">
        <v>3968</v>
      </c>
      <c r="D247" s="43">
        <v>623131</v>
      </c>
      <c r="E247" s="43">
        <v>628127</v>
      </c>
      <c r="F247" s="43">
        <v>2293887.5421299855</v>
      </c>
      <c r="G247" s="43">
        <v>1166039.7932023925</v>
      </c>
      <c r="H247" s="44">
        <v>51.092334030565006</v>
      </c>
    </row>
    <row r="248" spans="1:8" x14ac:dyDescent="0.25">
      <c r="A248" s="42" t="s">
        <v>1954</v>
      </c>
      <c r="B248" s="42" t="s">
        <v>4794</v>
      </c>
      <c r="C248" s="42" t="s">
        <v>3992</v>
      </c>
      <c r="D248" s="43">
        <v>619454</v>
      </c>
      <c r="E248" s="43">
        <v>1688240</v>
      </c>
      <c r="F248" s="43">
        <v>4589310.3212748654</v>
      </c>
      <c r="G248" s="43">
        <v>2773025.5320088333</v>
      </c>
      <c r="H248" s="44">
        <v>60.61959758658432</v>
      </c>
    </row>
    <row r="249" spans="1:8" x14ac:dyDescent="0.25">
      <c r="A249" s="42" t="s">
        <v>1954</v>
      </c>
      <c r="B249" s="42" t="s">
        <v>4795</v>
      </c>
      <c r="C249" s="42" t="s">
        <v>3970</v>
      </c>
      <c r="D249" s="43">
        <v>633655</v>
      </c>
      <c r="E249" s="43">
        <v>1894945</v>
      </c>
      <c r="F249" s="43">
        <v>9151612.9355848208</v>
      </c>
      <c r="G249" s="43">
        <v>5950762.0501661003</v>
      </c>
      <c r="H249" s="44">
        <v>64.553061907347058</v>
      </c>
    </row>
    <row r="250" spans="1:8" x14ac:dyDescent="0.25">
      <c r="A250" s="42" t="s">
        <v>1954</v>
      </c>
      <c r="B250" s="42" t="s">
        <v>4796</v>
      </c>
      <c r="C250" s="42" t="s">
        <v>4797</v>
      </c>
      <c r="D250" s="43">
        <v>530225</v>
      </c>
      <c r="E250" s="43">
        <v>2263304</v>
      </c>
      <c r="F250" s="43">
        <v>9866432.5776396822</v>
      </c>
      <c r="G250" s="43">
        <v>5751577.0649554431</v>
      </c>
      <c r="H250" s="44">
        <v>58.095310701494647</v>
      </c>
    </row>
    <row r="251" spans="1:8" x14ac:dyDescent="0.25">
      <c r="A251" s="42" t="s">
        <v>1954</v>
      </c>
      <c r="B251" s="42" t="s">
        <v>4798</v>
      </c>
      <c r="C251" s="42" t="s">
        <v>3988</v>
      </c>
      <c r="D251" s="43">
        <v>625208</v>
      </c>
      <c r="E251" s="43">
        <v>1348383</v>
      </c>
      <c r="F251" s="43">
        <v>7258550.1982540218</v>
      </c>
      <c r="G251" s="43">
        <v>3775795.8663836676</v>
      </c>
      <c r="H251" s="44">
        <v>51.777381878830717</v>
      </c>
    </row>
    <row r="252" spans="1:8" x14ac:dyDescent="0.25">
      <c r="A252" s="42" t="s">
        <v>1954</v>
      </c>
      <c r="B252" s="42" t="s">
        <v>4799</v>
      </c>
      <c r="C252" s="42" t="s">
        <v>4800</v>
      </c>
      <c r="D252" s="43">
        <v>666043</v>
      </c>
      <c r="E252" s="43">
        <v>4070469</v>
      </c>
      <c r="F252" s="43">
        <v>10284388.230377017</v>
      </c>
      <c r="G252" s="43">
        <v>6603993.5754298149</v>
      </c>
      <c r="H252" s="44">
        <v>64.222528687937569</v>
      </c>
    </row>
    <row r="253" spans="1:8" x14ac:dyDescent="0.25">
      <c r="A253" s="42" t="s">
        <v>1954</v>
      </c>
      <c r="B253" s="42" t="s">
        <v>4801</v>
      </c>
      <c r="C253" s="42" t="s">
        <v>4008</v>
      </c>
      <c r="D253" s="43">
        <v>462265</v>
      </c>
      <c r="E253" s="43">
        <v>1861304</v>
      </c>
      <c r="F253" s="43">
        <v>6999598.6191275567</v>
      </c>
      <c r="G253" s="43">
        <v>4255637.4106454095</v>
      </c>
      <c r="H253" s="44">
        <v>60.618662394513969</v>
      </c>
    </row>
    <row r="254" spans="1:8" x14ac:dyDescent="0.25">
      <c r="A254" s="42" t="s">
        <v>2101</v>
      </c>
      <c r="B254" s="42" t="s">
        <v>4806</v>
      </c>
      <c r="C254" s="42" t="s">
        <v>4521</v>
      </c>
      <c r="D254" s="43">
        <v>5520378</v>
      </c>
      <c r="E254" s="43">
        <v>1442114</v>
      </c>
      <c r="F254" s="43">
        <v>3597257.7710193037</v>
      </c>
      <c r="G254" s="43">
        <v>3022215.1205605851</v>
      </c>
      <c r="H254" s="44">
        <v>82.618726916798082</v>
      </c>
    </row>
    <row r="255" spans="1:8" x14ac:dyDescent="0.25">
      <c r="A255" s="42" t="s">
        <v>2101</v>
      </c>
      <c r="B255" s="42" t="s">
        <v>4803</v>
      </c>
      <c r="C255" s="42" t="s">
        <v>4046</v>
      </c>
      <c r="D255" s="43">
        <v>2822822</v>
      </c>
      <c r="E255" s="43">
        <v>3097162</v>
      </c>
      <c r="F255" s="43">
        <v>3888442.7076864922</v>
      </c>
      <c r="G255" s="43">
        <v>3845620.424008315</v>
      </c>
      <c r="H255" s="44">
        <v>98.918750525006544</v>
      </c>
    </row>
    <row r="256" spans="1:8" x14ac:dyDescent="0.25">
      <c r="A256" s="42" t="s">
        <v>2101</v>
      </c>
      <c r="B256" s="42" t="s">
        <v>4804</v>
      </c>
      <c r="C256" s="42" t="s">
        <v>4048</v>
      </c>
      <c r="D256" s="43">
        <v>1758796</v>
      </c>
      <c r="E256" s="43">
        <v>3168000</v>
      </c>
      <c r="F256" s="43">
        <v>5031573.2842023745</v>
      </c>
      <c r="G256" s="43">
        <v>4865099.4434152683</v>
      </c>
      <c r="H256" s="44">
        <v>96.739624599441882</v>
      </c>
    </row>
    <row r="257" spans="1:8" x14ac:dyDescent="0.25">
      <c r="A257" s="42" t="s">
        <v>2101</v>
      </c>
      <c r="B257" s="42" t="s">
        <v>4805</v>
      </c>
      <c r="C257" s="42" t="s">
        <v>4042</v>
      </c>
      <c r="D257" s="43">
        <v>460061</v>
      </c>
      <c r="E257" s="43">
        <v>1008625</v>
      </c>
      <c r="F257" s="43">
        <v>3989490.2550335717</v>
      </c>
      <c r="G257" s="43">
        <v>3534248.767533001</v>
      </c>
      <c r="H257" s="44">
        <v>88.981733769434911</v>
      </c>
    </row>
    <row r="258" spans="1:8" x14ac:dyDescent="0.25">
      <c r="A258" s="42" t="s">
        <v>2152</v>
      </c>
      <c r="B258" s="42" t="s">
        <v>4822</v>
      </c>
      <c r="C258" s="42" t="s">
        <v>4521</v>
      </c>
      <c r="D258" s="43">
        <v>12511568</v>
      </c>
      <c r="E258" s="43">
        <v>960443</v>
      </c>
      <c r="F258" s="43">
        <v>3566802.3637239556</v>
      </c>
      <c r="G258" s="43">
        <v>1327961.4772236382</v>
      </c>
      <c r="H258" s="44">
        <v>35.215611679007779</v>
      </c>
    </row>
    <row r="259" spans="1:8" x14ac:dyDescent="0.25">
      <c r="A259" s="42" t="s">
        <v>2152</v>
      </c>
      <c r="B259" s="42" t="s">
        <v>4807</v>
      </c>
      <c r="C259" s="42" t="s">
        <v>4808</v>
      </c>
      <c r="D259" s="43">
        <v>2270396</v>
      </c>
      <c r="E259" s="43">
        <v>3221281</v>
      </c>
      <c r="F259" s="43">
        <v>6056421.9438459193</v>
      </c>
      <c r="G259" s="43">
        <v>4641313.5437060324</v>
      </c>
      <c r="H259" s="44">
        <v>76.653916814247381</v>
      </c>
    </row>
    <row r="260" spans="1:8" x14ac:dyDescent="0.25">
      <c r="A260" s="42" t="s">
        <v>2152</v>
      </c>
      <c r="B260" s="42" t="s">
        <v>4809</v>
      </c>
      <c r="C260" s="42" t="s">
        <v>4069</v>
      </c>
      <c r="D260" s="43">
        <v>691134</v>
      </c>
      <c r="E260" s="43">
        <v>960798</v>
      </c>
      <c r="F260" s="43">
        <v>3169197.8293283214</v>
      </c>
      <c r="G260" s="43">
        <v>1084152.4070889293</v>
      </c>
      <c r="H260" s="44">
        <v>34.294106101855789</v>
      </c>
    </row>
    <row r="261" spans="1:8" x14ac:dyDescent="0.25">
      <c r="A261" s="42" t="s">
        <v>2152</v>
      </c>
      <c r="B261" s="42" t="s">
        <v>4810</v>
      </c>
      <c r="C261" s="42" t="s">
        <v>4811</v>
      </c>
      <c r="D261" s="43">
        <v>683657</v>
      </c>
      <c r="E261" s="43">
        <v>932657</v>
      </c>
      <c r="F261" s="43">
        <v>3387935.6889770748</v>
      </c>
      <c r="G261" s="43">
        <v>1375575.186318578</v>
      </c>
      <c r="H261" s="44">
        <v>42.063116075751431</v>
      </c>
    </row>
    <row r="262" spans="1:8" x14ac:dyDescent="0.25">
      <c r="A262" s="42" t="s">
        <v>2152</v>
      </c>
      <c r="B262" s="42" t="s">
        <v>4812</v>
      </c>
      <c r="C262" s="42" t="s">
        <v>4072</v>
      </c>
      <c r="D262" s="43">
        <v>661008</v>
      </c>
      <c r="E262" s="43">
        <v>902916</v>
      </c>
      <c r="F262" s="43">
        <v>2996700.3218009467</v>
      </c>
      <c r="G262" s="43">
        <v>1117814.9098861134</v>
      </c>
      <c r="H262" s="44">
        <v>36.837432967377097</v>
      </c>
    </row>
    <row r="263" spans="1:8" x14ac:dyDescent="0.25">
      <c r="A263" s="42" t="s">
        <v>2152</v>
      </c>
      <c r="B263" s="42" t="s">
        <v>4813</v>
      </c>
      <c r="C263" s="42" t="s">
        <v>4814</v>
      </c>
      <c r="D263" s="43">
        <v>691632</v>
      </c>
      <c r="E263" s="43">
        <v>663680</v>
      </c>
      <c r="F263" s="43">
        <v>1814160.8044277881</v>
      </c>
      <c r="G263" s="43">
        <v>926786.08334490017</v>
      </c>
      <c r="H263" s="44">
        <v>53.925054402341125</v>
      </c>
    </row>
    <row r="264" spans="1:8" x14ac:dyDescent="0.25">
      <c r="A264" s="42" t="s">
        <v>2152</v>
      </c>
      <c r="B264" s="42" t="s">
        <v>4815</v>
      </c>
      <c r="C264" s="42" t="s">
        <v>4816</v>
      </c>
      <c r="D264" s="43">
        <v>770435</v>
      </c>
      <c r="E264" s="43">
        <v>1052595</v>
      </c>
      <c r="F264" s="43">
        <v>2839158.491231577</v>
      </c>
      <c r="G264" s="43">
        <v>1211215.931590595</v>
      </c>
      <c r="H264" s="44">
        <v>42.253637583832507</v>
      </c>
    </row>
    <row r="265" spans="1:8" x14ac:dyDescent="0.25">
      <c r="A265" s="42" t="s">
        <v>2152</v>
      </c>
      <c r="B265" s="42" t="s">
        <v>4817</v>
      </c>
      <c r="C265" s="42" t="s">
        <v>4818</v>
      </c>
      <c r="D265" s="43">
        <v>535282</v>
      </c>
      <c r="E265" s="43">
        <v>832010</v>
      </c>
      <c r="F265" s="43">
        <v>2470799.8527654586</v>
      </c>
      <c r="G265" s="43">
        <v>1085277.9711722045</v>
      </c>
      <c r="H265" s="44">
        <v>43.874531725146745</v>
      </c>
    </row>
    <row r="266" spans="1:8" x14ac:dyDescent="0.25">
      <c r="A266" s="42" t="s">
        <v>2152</v>
      </c>
      <c r="B266" s="42" t="s">
        <v>4819</v>
      </c>
      <c r="C266" s="42" t="s">
        <v>4820</v>
      </c>
      <c r="D266" s="43">
        <v>549137</v>
      </c>
      <c r="E266" s="43">
        <v>925675</v>
      </c>
      <c r="F266" s="43">
        <v>4017652.4747267072</v>
      </c>
      <c r="G266" s="43">
        <v>1119306.0934630157</v>
      </c>
      <c r="H266" s="44">
        <v>27.845889971537158</v>
      </c>
    </row>
    <row r="267" spans="1:8" x14ac:dyDescent="0.25">
      <c r="A267" s="42" t="s">
        <v>2152</v>
      </c>
      <c r="B267" s="42" t="s">
        <v>4821</v>
      </c>
      <c r="C267" s="42" t="s">
        <v>4090</v>
      </c>
      <c r="D267" s="43">
        <v>762694</v>
      </c>
      <c r="E267" s="43">
        <v>2288144</v>
      </c>
      <c r="F267" s="43">
        <v>6214360.6981895752</v>
      </c>
      <c r="G267" s="43">
        <v>3664354.8622016166</v>
      </c>
      <c r="H267" s="44">
        <v>58.863036999504395</v>
      </c>
    </row>
    <row r="268" spans="1:8" x14ac:dyDescent="0.25">
      <c r="A268" s="42" t="s">
        <v>2318</v>
      </c>
      <c r="B268" s="42" t="s">
        <v>4827</v>
      </c>
      <c r="C268" s="42" t="s">
        <v>4521</v>
      </c>
      <c r="D268" s="43">
        <v>4219989</v>
      </c>
      <c r="E268" s="43">
        <v>285855</v>
      </c>
      <c r="F268" s="43">
        <v>1183974.0161770564</v>
      </c>
      <c r="G268" s="43">
        <v>866012.04050176428</v>
      </c>
      <c r="H268" s="44">
        <v>67.838928566401478</v>
      </c>
    </row>
    <row r="269" spans="1:8" x14ac:dyDescent="0.25">
      <c r="A269" s="42" t="s">
        <v>2318</v>
      </c>
      <c r="B269" s="42" t="s">
        <v>4823</v>
      </c>
      <c r="C269" s="42" t="s">
        <v>4160</v>
      </c>
      <c r="D269" s="43">
        <v>2121516</v>
      </c>
      <c r="E269" s="43">
        <v>2055900</v>
      </c>
      <c r="F269" s="43">
        <v>2750671.3740174482</v>
      </c>
      <c r="G269" s="43">
        <v>2735420.226843446</v>
      </c>
      <c r="H269" s="44">
        <v>99.218896735824742</v>
      </c>
    </row>
    <row r="270" spans="1:8" x14ac:dyDescent="0.25">
      <c r="A270" s="42" t="s">
        <v>2318</v>
      </c>
      <c r="B270" s="42" t="s">
        <v>4824</v>
      </c>
      <c r="C270" s="42" t="s">
        <v>4142</v>
      </c>
      <c r="D270" s="43">
        <v>1596988</v>
      </c>
      <c r="E270" s="43">
        <v>787206</v>
      </c>
      <c r="F270" s="43">
        <v>1664822.0045736097</v>
      </c>
      <c r="G270" s="43">
        <v>1375778.2924167244</v>
      </c>
      <c r="H270" s="44">
        <v>82.305473926729562</v>
      </c>
    </row>
    <row r="271" spans="1:8" x14ac:dyDescent="0.25">
      <c r="A271" s="42" t="s">
        <v>2318</v>
      </c>
      <c r="B271" s="42" t="s">
        <v>4825</v>
      </c>
      <c r="C271" s="42" t="s">
        <v>4152</v>
      </c>
      <c r="D271" s="43">
        <v>1259881</v>
      </c>
      <c r="E271" s="43">
        <v>1789643</v>
      </c>
      <c r="F271" s="43">
        <v>3486336.6876347847</v>
      </c>
      <c r="G271" s="43">
        <v>3071145.4762179921</v>
      </c>
      <c r="H271" s="44">
        <v>87.332395572359601</v>
      </c>
    </row>
    <row r="272" spans="1:8" x14ac:dyDescent="0.25">
      <c r="A272" s="42" t="s">
        <v>2318</v>
      </c>
      <c r="B272" s="42" t="s">
        <v>4826</v>
      </c>
      <c r="C272" s="42" t="s">
        <v>4166</v>
      </c>
      <c r="D272" s="43">
        <v>341564</v>
      </c>
      <c r="E272" s="43">
        <v>1058602</v>
      </c>
      <c r="F272" s="43">
        <v>2870674.2223858484</v>
      </c>
      <c r="G272" s="43">
        <v>2620751.5794082517</v>
      </c>
      <c r="H272" s="44">
        <v>91.56132450638826</v>
      </c>
    </row>
    <row r="273" spans="1:8" x14ac:dyDescent="0.25">
      <c r="A273" s="42" t="s">
        <v>2237</v>
      </c>
      <c r="B273" s="42" t="s">
        <v>4830</v>
      </c>
      <c r="C273" s="42" t="s">
        <v>4521</v>
      </c>
      <c r="D273" s="43">
        <v>1206413</v>
      </c>
      <c r="E273" s="43">
        <v>1292248</v>
      </c>
      <c r="F273" s="43">
        <v>4538449.2444046941</v>
      </c>
      <c r="G273" s="43">
        <v>3112690.2987127961</v>
      </c>
      <c r="H273" s="44">
        <v>68.829115111657444</v>
      </c>
    </row>
    <row r="274" spans="1:8" x14ac:dyDescent="0.25">
      <c r="A274" s="42" t="s">
        <v>2237</v>
      </c>
      <c r="B274" s="42" t="s">
        <v>4828</v>
      </c>
      <c r="C274" s="42" t="s">
        <v>4110</v>
      </c>
      <c r="D274" s="43">
        <v>518126</v>
      </c>
      <c r="E274" s="43">
        <v>1190449</v>
      </c>
      <c r="F274" s="43">
        <v>4671991.2620887589</v>
      </c>
      <c r="G274" s="43">
        <v>3949239.5991920885</v>
      </c>
      <c r="H274" s="44">
        <v>85.000383310623278</v>
      </c>
    </row>
    <row r="275" spans="1:8" x14ac:dyDescent="0.25">
      <c r="A275" s="42" t="s">
        <v>2237</v>
      </c>
      <c r="B275" s="42" t="s">
        <v>4829</v>
      </c>
      <c r="C275" s="42" t="s">
        <v>4112</v>
      </c>
      <c r="D275" s="43">
        <v>322080</v>
      </c>
      <c r="E275" s="43">
        <v>1375825</v>
      </c>
      <c r="F275" s="43">
        <v>5264844.1367703676</v>
      </c>
      <c r="G275" s="43">
        <v>4241380.5428651273</v>
      </c>
      <c r="H275" s="44">
        <v>80.529814359786386</v>
      </c>
    </row>
    <row r="276" spans="1:8" x14ac:dyDescent="0.25">
      <c r="A276" s="42" t="s">
        <v>2262</v>
      </c>
      <c r="B276" s="42" t="s">
        <v>4834</v>
      </c>
      <c r="C276" s="42" t="s">
        <v>4521</v>
      </c>
      <c r="D276" s="43">
        <v>4006299</v>
      </c>
      <c r="E276" s="43">
        <v>1334234</v>
      </c>
      <c r="F276" s="43">
        <v>6527437.7548188493</v>
      </c>
      <c r="G276" s="43">
        <v>2675676.0332893278</v>
      </c>
      <c r="H276" s="44">
        <v>40.270980379871794</v>
      </c>
    </row>
    <row r="277" spans="1:8" x14ac:dyDescent="0.25">
      <c r="A277" s="42" t="s">
        <v>2262</v>
      </c>
      <c r="B277" s="42" t="s">
        <v>4831</v>
      </c>
      <c r="C277" s="42" t="s">
        <v>4116</v>
      </c>
      <c r="D277" s="43">
        <v>603951</v>
      </c>
      <c r="E277" s="43">
        <v>2591037</v>
      </c>
      <c r="F277" s="43">
        <v>7179430.3833870627</v>
      </c>
      <c r="G277" s="43">
        <v>6236024.3943697419</v>
      </c>
      <c r="H277" s="44">
        <v>87.077393695018301</v>
      </c>
    </row>
    <row r="278" spans="1:8" x14ac:dyDescent="0.25">
      <c r="A278" s="42" t="s">
        <v>2262</v>
      </c>
      <c r="B278" s="42" t="s">
        <v>4832</v>
      </c>
      <c r="C278" s="42" t="s">
        <v>4833</v>
      </c>
      <c r="D278" s="43">
        <v>791303</v>
      </c>
      <c r="E278" s="43">
        <v>1126655</v>
      </c>
      <c r="F278" s="43">
        <v>3957187.7042738372</v>
      </c>
      <c r="G278" s="43">
        <v>1597147.1459415671</v>
      </c>
      <c r="H278" s="44">
        <v>40.400550500250851</v>
      </c>
    </row>
    <row r="279" spans="1:8" x14ac:dyDescent="0.25">
      <c r="A279" s="42" t="s">
        <v>2361</v>
      </c>
      <c r="B279" s="42" t="s">
        <v>4882</v>
      </c>
      <c r="C279" s="42" t="s">
        <v>4521</v>
      </c>
      <c r="D279" s="43">
        <v>17039080</v>
      </c>
      <c r="E279" s="43">
        <v>3322979</v>
      </c>
      <c r="F279" s="43">
        <v>11930250.101413751</v>
      </c>
      <c r="G279" s="43">
        <v>9747295.6592941042</v>
      </c>
      <c r="H279" s="44">
        <v>77.31785807097566</v>
      </c>
    </row>
    <row r="280" spans="1:8" x14ac:dyDescent="0.25">
      <c r="A280" s="42" t="s">
        <v>2361</v>
      </c>
      <c r="B280" s="42" t="s">
        <v>4835</v>
      </c>
      <c r="C280" s="42" t="s">
        <v>4313</v>
      </c>
      <c r="D280" s="43">
        <v>13240510</v>
      </c>
      <c r="E280" s="43">
        <v>12937088</v>
      </c>
      <c r="F280" s="43">
        <v>21599899.98133501</v>
      </c>
      <c r="G280" s="43">
        <v>20730980.563964605</v>
      </c>
      <c r="H280" s="44">
        <v>95.909954028243618</v>
      </c>
    </row>
    <row r="281" spans="1:8" x14ac:dyDescent="0.25">
      <c r="A281" s="42" t="s">
        <v>2361</v>
      </c>
      <c r="B281" s="42" t="s">
        <v>4836</v>
      </c>
      <c r="C281" s="42" t="s">
        <v>4837</v>
      </c>
      <c r="D281" s="43">
        <v>2400090</v>
      </c>
      <c r="E281" s="43">
        <v>6049466</v>
      </c>
      <c r="F281" s="43">
        <v>17584189.95648038</v>
      </c>
      <c r="G281" s="43">
        <v>18403934.146932822</v>
      </c>
      <c r="H281" s="44">
        <v>104.73899293426497</v>
      </c>
    </row>
    <row r="282" spans="1:8" x14ac:dyDescent="0.25">
      <c r="A282" s="42" t="s">
        <v>2361</v>
      </c>
      <c r="B282" s="42" t="s">
        <v>4838</v>
      </c>
      <c r="C282" s="42" t="s">
        <v>2433</v>
      </c>
      <c r="D282" s="43">
        <v>1681781</v>
      </c>
      <c r="E282" s="43">
        <v>5090465</v>
      </c>
      <c r="F282" s="43">
        <v>15237543.067269757</v>
      </c>
      <c r="G282" s="43">
        <v>14253101.406709911</v>
      </c>
      <c r="H282" s="44">
        <v>90.739539528690116</v>
      </c>
    </row>
    <row r="283" spans="1:8" x14ac:dyDescent="0.25">
      <c r="A283" s="42" t="s">
        <v>2361</v>
      </c>
      <c r="B283" s="42" t="s">
        <v>4839</v>
      </c>
      <c r="C283" s="42" t="s">
        <v>4261</v>
      </c>
      <c r="D283" s="43">
        <v>1812171</v>
      </c>
      <c r="E283" s="43">
        <v>2853324</v>
      </c>
      <c r="F283" s="43">
        <v>4222267.9312520726</v>
      </c>
      <c r="G283" s="43">
        <v>4025164.6848233417</v>
      </c>
      <c r="H283" s="44">
        <v>95.31081304076713</v>
      </c>
    </row>
    <row r="284" spans="1:8" x14ac:dyDescent="0.25">
      <c r="A284" s="42" t="s">
        <v>2361</v>
      </c>
      <c r="B284" s="42" t="s">
        <v>4840</v>
      </c>
      <c r="C284" s="42" t="s">
        <v>2431</v>
      </c>
      <c r="D284" s="43">
        <v>521035</v>
      </c>
      <c r="E284" s="43">
        <v>7093128</v>
      </c>
      <c r="F284" s="43">
        <v>16622768.338338114</v>
      </c>
      <c r="G284" s="43">
        <v>15059106.97706488</v>
      </c>
      <c r="H284" s="44">
        <v>90.567884215071913</v>
      </c>
    </row>
    <row r="285" spans="1:8" x14ac:dyDescent="0.25">
      <c r="A285" s="42" t="s">
        <v>2361</v>
      </c>
      <c r="B285" s="42" t="s">
        <v>4841</v>
      </c>
      <c r="C285" s="42" t="s">
        <v>2411</v>
      </c>
      <c r="D285" s="43">
        <v>1991937</v>
      </c>
      <c r="E285" s="43">
        <v>5757683</v>
      </c>
      <c r="F285" s="43">
        <v>13202590.336875113</v>
      </c>
      <c r="G285" s="43">
        <v>12364028.36631781</v>
      </c>
      <c r="H285" s="44">
        <v>91.555866724700621</v>
      </c>
    </row>
    <row r="286" spans="1:8" x14ac:dyDescent="0.25">
      <c r="A286" s="42" t="s">
        <v>2361</v>
      </c>
      <c r="B286" s="42" t="s">
        <v>4842</v>
      </c>
      <c r="C286" s="42" t="s">
        <v>4252</v>
      </c>
      <c r="D286" s="43">
        <v>833815</v>
      </c>
      <c r="E286" s="43">
        <v>2334389</v>
      </c>
      <c r="F286" s="43">
        <v>4394290.9132745275</v>
      </c>
      <c r="G286" s="43">
        <v>4042227.1869803253</v>
      </c>
      <c r="H286" s="44">
        <v>91.982486325144066</v>
      </c>
    </row>
    <row r="287" spans="1:8" x14ac:dyDescent="0.25">
      <c r="A287" s="42" t="s">
        <v>2361</v>
      </c>
      <c r="B287" s="42" t="s">
        <v>4843</v>
      </c>
      <c r="C287" s="42" t="s">
        <v>2381</v>
      </c>
      <c r="D287" s="43">
        <v>3549552</v>
      </c>
      <c r="E287" s="43">
        <v>8455421</v>
      </c>
      <c r="F287" s="43">
        <v>18468116.725867376</v>
      </c>
      <c r="G287" s="43">
        <v>16868324.626615133</v>
      </c>
      <c r="H287" s="44">
        <v>91.675324182770098</v>
      </c>
    </row>
    <row r="288" spans="1:8" x14ac:dyDescent="0.25">
      <c r="A288" s="42" t="s">
        <v>2361</v>
      </c>
      <c r="B288" s="42" t="s">
        <v>4844</v>
      </c>
      <c r="C288" s="42" t="s">
        <v>4213</v>
      </c>
      <c r="D288" s="43">
        <v>1103944</v>
      </c>
      <c r="E288" s="43">
        <v>2172516</v>
      </c>
      <c r="F288" s="43">
        <v>7041884.6073731994</v>
      </c>
      <c r="G288" s="43">
        <v>5082630.8199147778</v>
      </c>
      <c r="H288" s="44">
        <v>72.304752052278005</v>
      </c>
    </row>
    <row r="289" spans="1:8" x14ac:dyDescent="0.25">
      <c r="A289" s="42" t="s">
        <v>2361</v>
      </c>
      <c r="B289" s="42" t="s">
        <v>4845</v>
      </c>
      <c r="C289" s="42" t="s">
        <v>2429</v>
      </c>
      <c r="D289" s="43">
        <v>546568</v>
      </c>
      <c r="E289" s="43">
        <v>7869073</v>
      </c>
      <c r="F289" s="43">
        <v>20535244.652081717</v>
      </c>
      <c r="G289" s="43">
        <v>17970221.839699727</v>
      </c>
      <c r="H289" s="44">
        <v>87.52650955215087</v>
      </c>
    </row>
    <row r="290" spans="1:8" x14ac:dyDescent="0.25">
      <c r="A290" s="42" t="s">
        <v>2361</v>
      </c>
      <c r="B290" s="42" t="s">
        <v>4846</v>
      </c>
      <c r="C290" s="42" t="s">
        <v>4203</v>
      </c>
      <c r="D290" s="43">
        <v>1066565</v>
      </c>
      <c r="E290" s="43">
        <v>3337243</v>
      </c>
      <c r="F290" s="43">
        <v>10045607.547506245</v>
      </c>
      <c r="G290" s="43">
        <v>9864858.7567293122</v>
      </c>
      <c r="H290" s="44">
        <v>98.226823813832254</v>
      </c>
    </row>
    <row r="291" spans="1:8" x14ac:dyDescent="0.25">
      <c r="A291" s="42" t="s">
        <v>2361</v>
      </c>
      <c r="B291" s="42" t="s">
        <v>4847</v>
      </c>
      <c r="C291" s="42" t="s">
        <v>2699</v>
      </c>
      <c r="D291" s="43">
        <v>758852</v>
      </c>
      <c r="E291" s="43">
        <v>1299457</v>
      </c>
      <c r="F291" s="43">
        <v>2167549.9348805826</v>
      </c>
      <c r="G291" s="43">
        <v>1882018.4537156124</v>
      </c>
      <c r="H291" s="44">
        <v>86.757718955738397</v>
      </c>
    </row>
    <row r="292" spans="1:8" x14ac:dyDescent="0.25">
      <c r="A292" s="42" t="s">
        <v>2361</v>
      </c>
      <c r="B292" s="42" t="s">
        <v>4848</v>
      </c>
      <c r="C292" s="42" t="s">
        <v>4849</v>
      </c>
      <c r="D292" s="43">
        <v>1149591</v>
      </c>
      <c r="E292" s="43">
        <v>2312199</v>
      </c>
      <c r="F292" s="43">
        <v>3602155.2447366063</v>
      </c>
      <c r="G292" s="43">
        <v>3294644.2286543651</v>
      </c>
      <c r="H292" s="44">
        <v>91.441709105151304</v>
      </c>
    </row>
    <row r="293" spans="1:8" x14ac:dyDescent="0.25">
      <c r="A293" s="42" t="s">
        <v>2361</v>
      </c>
      <c r="B293" s="42" t="s">
        <v>4850</v>
      </c>
      <c r="C293" s="42" t="s">
        <v>2451</v>
      </c>
      <c r="D293" s="43">
        <v>1369641</v>
      </c>
      <c r="E293" s="43">
        <v>5733849</v>
      </c>
      <c r="F293" s="43">
        <v>18483445.180304181</v>
      </c>
      <c r="G293" s="43">
        <v>16819451.255964886</v>
      </c>
      <c r="H293" s="44">
        <v>91.339578605561599</v>
      </c>
    </row>
    <row r="294" spans="1:8" x14ac:dyDescent="0.25">
      <c r="A294" s="42" t="s">
        <v>2361</v>
      </c>
      <c r="B294" s="42" t="s">
        <v>4851</v>
      </c>
      <c r="C294" s="42" t="s">
        <v>4170</v>
      </c>
      <c r="D294" s="43">
        <v>475203</v>
      </c>
      <c r="E294" s="43">
        <v>467547</v>
      </c>
      <c r="F294" s="43">
        <v>1009985.5647291788</v>
      </c>
      <c r="G294" s="43">
        <v>743206.88006178418</v>
      </c>
      <c r="H294" s="44">
        <v>74.559098977489612</v>
      </c>
    </row>
    <row r="295" spans="1:8" x14ac:dyDescent="0.25">
      <c r="A295" s="42" t="s">
        <v>2361</v>
      </c>
      <c r="B295" s="42" t="s">
        <v>4852</v>
      </c>
      <c r="C295" s="42" t="s">
        <v>4209</v>
      </c>
      <c r="D295" s="43">
        <v>615353</v>
      </c>
      <c r="E295" s="43">
        <v>2952126</v>
      </c>
      <c r="F295" s="43">
        <v>20531684.833116926</v>
      </c>
      <c r="G295" s="43">
        <v>16584313.002101233</v>
      </c>
      <c r="H295" s="44">
        <v>78.939081894132315</v>
      </c>
    </row>
    <row r="296" spans="1:8" x14ac:dyDescent="0.25">
      <c r="A296" s="42" t="s">
        <v>2361</v>
      </c>
      <c r="B296" s="42" t="s">
        <v>4853</v>
      </c>
      <c r="C296" s="42" t="s">
        <v>4256</v>
      </c>
      <c r="D296" s="43">
        <v>755227</v>
      </c>
      <c r="E296" s="43">
        <v>1047821</v>
      </c>
      <c r="F296" s="43">
        <v>3179123.6632231106</v>
      </c>
      <c r="G296" s="43">
        <v>2558417.6348395911</v>
      </c>
      <c r="H296" s="44">
        <v>79.302927394015299</v>
      </c>
    </row>
    <row r="297" spans="1:8" x14ac:dyDescent="0.25">
      <c r="A297" s="42" t="s">
        <v>2361</v>
      </c>
      <c r="B297" s="42" t="s">
        <v>4854</v>
      </c>
      <c r="C297" s="42" t="s">
        <v>2583</v>
      </c>
      <c r="D297" s="43">
        <v>642037</v>
      </c>
      <c r="E297" s="43">
        <v>2766581</v>
      </c>
      <c r="F297" s="43">
        <v>16674964.478653099</v>
      </c>
      <c r="G297" s="43">
        <v>12463790.759800447</v>
      </c>
      <c r="H297" s="44">
        <v>75.189848446740612</v>
      </c>
    </row>
    <row r="298" spans="1:8" x14ac:dyDescent="0.25">
      <c r="A298" s="42" t="s">
        <v>2361</v>
      </c>
      <c r="B298" s="42" t="s">
        <v>4855</v>
      </c>
      <c r="C298" s="42" t="s">
        <v>2479</v>
      </c>
      <c r="D298" s="43">
        <v>869550</v>
      </c>
      <c r="E298" s="43">
        <v>6401626</v>
      </c>
      <c r="F298" s="43">
        <v>17792983.71213156</v>
      </c>
      <c r="G298" s="43">
        <v>18981771.74620666</v>
      </c>
      <c r="H298" s="44">
        <v>106.93048915887528</v>
      </c>
    </row>
    <row r="299" spans="1:8" x14ac:dyDescent="0.25">
      <c r="A299" s="42" t="s">
        <v>2361</v>
      </c>
      <c r="B299" s="42" t="s">
        <v>4856</v>
      </c>
      <c r="C299" s="42" t="s">
        <v>4857</v>
      </c>
      <c r="D299" s="43">
        <v>590133</v>
      </c>
      <c r="E299" s="43">
        <v>1857034</v>
      </c>
      <c r="F299" s="43">
        <v>9238863.7385148779</v>
      </c>
      <c r="G299" s="43">
        <v>7945012.2172035798</v>
      </c>
      <c r="H299" s="44">
        <v>84.020447879037434</v>
      </c>
    </row>
    <row r="300" spans="1:8" x14ac:dyDescent="0.25">
      <c r="A300" s="42" t="s">
        <v>2361</v>
      </c>
      <c r="B300" s="42" t="s">
        <v>4858</v>
      </c>
      <c r="C300" s="42" t="s">
        <v>2471</v>
      </c>
      <c r="D300" s="43">
        <v>1104022</v>
      </c>
      <c r="E300" s="43">
        <v>6826105</v>
      </c>
      <c r="F300" s="43">
        <v>19957582.819790728</v>
      </c>
      <c r="G300" s="43">
        <v>18414036.558222573</v>
      </c>
      <c r="H300" s="44">
        <v>92.328920399774645</v>
      </c>
    </row>
    <row r="301" spans="1:8" x14ac:dyDescent="0.25">
      <c r="A301" s="42" t="s">
        <v>2361</v>
      </c>
      <c r="B301" s="42" t="s">
        <v>4859</v>
      </c>
      <c r="C301" s="42" t="s">
        <v>4860</v>
      </c>
      <c r="D301" s="43">
        <v>293587</v>
      </c>
      <c r="E301" s="43">
        <v>4857673</v>
      </c>
      <c r="F301" s="43">
        <v>20120853.92261919</v>
      </c>
      <c r="G301" s="43">
        <v>17418962.395204831</v>
      </c>
      <c r="H301" s="44">
        <v>86.556187984822216</v>
      </c>
    </row>
    <row r="302" spans="1:8" x14ac:dyDescent="0.25">
      <c r="A302" s="42" t="s">
        <v>2361</v>
      </c>
      <c r="B302" s="42" t="s">
        <v>4861</v>
      </c>
      <c r="C302" s="42" t="s">
        <v>4862</v>
      </c>
      <c r="D302" s="43">
        <v>623702</v>
      </c>
      <c r="E302" s="43">
        <v>7884473</v>
      </c>
      <c r="F302" s="43">
        <v>17326778.921890583</v>
      </c>
      <c r="G302" s="43">
        <v>15812086.445602227</v>
      </c>
      <c r="H302" s="44">
        <v>91.315666358292901</v>
      </c>
    </row>
    <row r="303" spans="1:8" x14ac:dyDescent="0.25">
      <c r="A303" s="42" t="s">
        <v>2361</v>
      </c>
      <c r="B303" s="42" t="s">
        <v>4863</v>
      </c>
      <c r="C303" s="42" t="s">
        <v>4242</v>
      </c>
      <c r="D303" s="43">
        <v>793800</v>
      </c>
      <c r="E303" s="43">
        <v>6500355</v>
      </c>
      <c r="F303" s="43">
        <v>18170425.580996472</v>
      </c>
      <c r="G303" s="43">
        <v>17220290.923059966</v>
      </c>
      <c r="H303" s="44">
        <v>94.939214698286719</v>
      </c>
    </row>
    <row r="304" spans="1:8" x14ac:dyDescent="0.25">
      <c r="A304" s="42" t="s">
        <v>2361</v>
      </c>
      <c r="B304" s="42" t="s">
        <v>4864</v>
      </c>
      <c r="C304" s="42" t="s">
        <v>2375</v>
      </c>
      <c r="D304" s="43">
        <v>271734</v>
      </c>
      <c r="E304" s="43">
        <v>2590700</v>
      </c>
      <c r="F304" s="43">
        <v>4227323.3401046619</v>
      </c>
      <c r="G304" s="43">
        <v>3953495.5442160349</v>
      </c>
      <c r="H304" s="44">
        <v>93.617205159089409</v>
      </c>
    </row>
    <row r="305" spans="1:8" x14ac:dyDescent="0.25">
      <c r="A305" s="42" t="s">
        <v>2361</v>
      </c>
      <c r="B305" s="42" t="s">
        <v>4865</v>
      </c>
      <c r="C305" s="42" t="s">
        <v>2595</v>
      </c>
      <c r="D305" s="43">
        <v>260417</v>
      </c>
      <c r="E305" s="43">
        <v>8290449</v>
      </c>
      <c r="F305" s="43">
        <v>18975724.87438608</v>
      </c>
      <c r="G305" s="43">
        <v>17612190.992600329</v>
      </c>
      <c r="H305" s="44">
        <v>92.806386653713076</v>
      </c>
    </row>
    <row r="306" spans="1:8" x14ac:dyDescent="0.25">
      <c r="A306" s="42" t="s">
        <v>2361</v>
      </c>
      <c r="B306" s="42" t="s">
        <v>4866</v>
      </c>
      <c r="C306" s="42" t="s">
        <v>2571</v>
      </c>
      <c r="D306" s="43">
        <v>271516</v>
      </c>
      <c r="E306" s="43">
        <v>2895803</v>
      </c>
      <c r="F306" s="43">
        <v>18027426.068743646</v>
      </c>
      <c r="G306" s="43">
        <v>16664376.915997583</v>
      </c>
      <c r="H306" s="44">
        <v>92.437793607743174</v>
      </c>
    </row>
    <row r="307" spans="1:8" x14ac:dyDescent="0.25">
      <c r="A307" s="42" t="s">
        <v>2361</v>
      </c>
      <c r="B307" s="42" t="s">
        <v>4867</v>
      </c>
      <c r="C307" s="42" t="s">
        <v>2623</v>
      </c>
      <c r="D307" s="43">
        <v>249428</v>
      </c>
      <c r="E307" s="43">
        <v>1041378</v>
      </c>
      <c r="F307" s="43">
        <v>1980550.1072854691</v>
      </c>
      <c r="G307" s="43">
        <v>1725859.7222084128</v>
      </c>
      <c r="H307" s="44">
        <v>87.189393927305673</v>
      </c>
    </row>
    <row r="308" spans="1:8" x14ac:dyDescent="0.25">
      <c r="A308" s="42" t="s">
        <v>2361</v>
      </c>
      <c r="B308" s="42" t="s">
        <v>4868</v>
      </c>
      <c r="C308" s="42" t="s">
        <v>2643</v>
      </c>
      <c r="D308" s="43">
        <v>518153</v>
      </c>
      <c r="E308" s="43">
        <v>1827968</v>
      </c>
      <c r="F308" s="43">
        <v>5190176.8393543996</v>
      </c>
      <c r="G308" s="43">
        <v>3856822.0002836999</v>
      </c>
      <c r="H308" s="44">
        <v>74.532698755386917</v>
      </c>
    </row>
    <row r="309" spans="1:8" x14ac:dyDescent="0.25">
      <c r="A309" s="42" t="s">
        <v>2361</v>
      </c>
      <c r="B309" s="42" t="s">
        <v>4869</v>
      </c>
      <c r="C309" s="42" t="s">
        <v>2439</v>
      </c>
      <c r="D309" s="43">
        <v>239295</v>
      </c>
      <c r="E309" s="43">
        <v>7050238</v>
      </c>
      <c r="F309" s="43">
        <v>21283749.145122129</v>
      </c>
      <c r="G309" s="43">
        <v>18304226.775294095</v>
      </c>
      <c r="H309" s="44">
        <v>86.003921689964272</v>
      </c>
    </row>
    <row r="310" spans="1:8" x14ac:dyDescent="0.25">
      <c r="A310" s="42" t="s">
        <v>2361</v>
      </c>
      <c r="B310" s="42" t="s">
        <v>4870</v>
      </c>
      <c r="C310" s="42" t="s">
        <v>2585</v>
      </c>
      <c r="D310" s="43">
        <v>763892</v>
      </c>
      <c r="E310" s="43">
        <v>3255520</v>
      </c>
      <c r="F310" s="43">
        <v>16686788.672024319</v>
      </c>
      <c r="G310" s="43">
        <v>14694687.981858693</v>
      </c>
      <c r="H310" s="44">
        <v>87.426567794400242</v>
      </c>
    </row>
    <row r="311" spans="1:8" x14ac:dyDescent="0.25">
      <c r="A311" s="42" t="s">
        <v>2361</v>
      </c>
      <c r="B311" s="42" t="s">
        <v>4871</v>
      </c>
      <c r="C311" s="42" t="s">
        <v>4332</v>
      </c>
      <c r="D311" s="43">
        <v>374079</v>
      </c>
      <c r="E311" s="43">
        <v>4338304</v>
      </c>
      <c r="F311" s="43">
        <v>25021272.050772697</v>
      </c>
      <c r="G311" s="43">
        <v>23692938.729479603</v>
      </c>
      <c r="H311" s="44">
        <v>94.758661643663501</v>
      </c>
    </row>
    <row r="312" spans="1:8" x14ac:dyDescent="0.25">
      <c r="A312" s="42" t="s">
        <v>2361</v>
      </c>
      <c r="B312" s="42" t="s">
        <v>4872</v>
      </c>
      <c r="C312" s="42" t="s">
        <v>4197</v>
      </c>
      <c r="D312" s="43">
        <v>329546</v>
      </c>
      <c r="E312" s="43">
        <v>1948667</v>
      </c>
      <c r="F312" s="43">
        <v>7279827.2416718761</v>
      </c>
      <c r="G312" s="43">
        <v>5216712.5021726862</v>
      </c>
      <c r="H312" s="44">
        <v>71.572655973065977</v>
      </c>
    </row>
    <row r="313" spans="1:8" x14ac:dyDescent="0.25">
      <c r="A313" s="42" t="s">
        <v>2361</v>
      </c>
      <c r="B313" s="42" t="s">
        <v>4873</v>
      </c>
      <c r="C313" s="42" t="s">
        <v>4227</v>
      </c>
      <c r="D313" s="43">
        <v>461960</v>
      </c>
      <c r="E313" s="43">
        <v>3100391</v>
      </c>
      <c r="F313" s="43">
        <v>17497866.130623862</v>
      </c>
      <c r="G313" s="43">
        <v>12342096.962918868</v>
      </c>
      <c r="H313" s="44">
        <v>69.719297642436572</v>
      </c>
    </row>
    <row r="314" spans="1:8" x14ac:dyDescent="0.25">
      <c r="A314" s="42" t="s">
        <v>2361</v>
      </c>
      <c r="B314" s="42" t="s">
        <v>4874</v>
      </c>
      <c r="C314" s="42" t="s">
        <v>4875</v>
      </c>
      <c r="D314" s="43">
        <v>675841</v>
      </c>
      <c r="E314" s="43">
        <v>6200843</v>
      </c>
      <c r="F314" s="43">
        <v>13288748.009010995</v>
      </c>
      <c r="G314" s="43">
        <v>11888728.004363451</v>
      </c>
      <c r="H314" s="44">
        <v>89.38374432758593</v>
      </c>
    </row>
    <row r="315" spans="1:8" x14ac:dyDescent="0.25">
      <c r="A315" s="42" t="s">
        <v>2361</v>
      </c>
      <c r="B315" s="42" t="s">
        <v>4876</v>
      </c>
      <c r="C315" s="42" t="s">
        <v>4877</v>
      </c>
      <c r="D315" s="43">
        <v>557362</v>
      </c>
      <c r="E315" s="43">
        <v>2499230</v>
      </c>
      <c r="F315" s="43">
        <v>7200968.3283234239</v>
      </c>
      <c r="G315" s="43">
        <v>5906590.6000534669</v>
      </c>
      <c r="H315" s="44">
        <v>81.788675434995568</v>
      </c>
    </row>
    <row r="316" spans="1:8" x14ac:dyDescent="0.25">
      <c r="A316" s="42" t="s">
        <v>2361</v>
      </c>
      <c r="B316" s="42" t="s">
        <v>4878</v>
      </c>
      <c r="C316" s="42" t="s">
        <v>4338</v>
      </c>
      <c r="D316" s="43">
        <v>657600</v>
      </c>
      <c r="E316" s="43">
        <v>4376624</v>
      </c>
      <c r="F316" s="43">
        <v>25766042.885850061</v>
      </c>
      <c r="G316" s="43">
        <v>22343326.157484796</v>
      </c>
      <c r="H316" s="44">
        <v>86.63169921456813</v>
      </c>
    </row>
    <row r="317" spans="1:8" x14ac:dyDescent="0.25">
      <c r="A317" s="42" t="s">
        <v>2361</v>
      </c>
      <c r="B317" s="42" t="s">
        <v>4879</v>
      </c>
      <c r="C317" s="42" t="s">
        <v>4334</v>
      </c>
      <c r="D317" s="43">
        <v>352232</v>
      </c>
      <c r="E317" s="43">
        <v>997537</v>
      </c>
      <c r="F317" s="43">
        <v>3213721.8395006703</v>
      </c>
      <c r="G317" s="43">
        <v>2272781.7357877763</v>
      </c>
      <c r="H317" s="44">
        <v>70.634421267232966</v>
      </c>
    </row>
    <row r="318" spans="1:8" x14ac:dyDescent="0.25">
      <c r="A318" s="42" t="s">
        <v>2361</v>
      </c>
      <c r="B318" s="42" t="s">
        <v>4880</v>
      </c>
      <c r="C318" s="42" t="s">
        <v>2407</v>
      </c>
      <c r="D318" s="43">
        <v>617505</v>
      </c>
      <c r="E318" s="43">
        <v>5200089</v>
      </c>
      <c r="F318" s="43">
        <v>16267603.52862082</v>
      </c>
      <c r="G318" s="43">
        <v>13854013.610127853</v>
      </c>
      <c r="H318" s="44">
        <v>84.822039800811325</v>
      </c>
    </row>
    <row r="319" spans="1:8" x14ac:dyDescent="0.25">
      <c r="A319" s="42" t="s">
        <v>2361</v>
      </c>
      <c r="B319" s="42" t="s">
        <v>4881</v>
      </c>
      <c r="C319" s="42" t="s">
        <v>4295</v>
      </c>
      <c r="D319" s="43">
        <v>723419</v>
      </c>
      <c r="E319" s="43">
        <v>1743096</v>
      </c>
      <c r="F319" s="43">
        <v>11815344.412464976</v>
      </c>
      <c r="G319" s="43">
        <v>7678650.2355716405</v>
      </c>
      <c r="H319" s="44">
        <v>64.016455118817731</v>
      </c>
    </row>
  </sheetData>
  <autoFilter ref="A1:H319">
    <sortState ref="A2:AB319">
      <sortCondition ref="A2:A319"/>
      <sortCondition ref="B2:B319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metadata</vt:lpstr>
      <vt:lpstr>NUTS3</vt:lpstr>
      <vt:lpstr>countries</vt:lpstr>
      <vt:lpstr>DGUR</vt:lpstr>
      <vt:lpstr>DGUR_LEV2</vt:lpstr>
      <vt:lpstr>HDC2011</vt:lpstr>
      <vt:lpstr>MREG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Poelman</dc:creator>
  <cp:lastModifiedBy>Hugo Poelman</cp:lastModifiedBy>
  <dcterms:created xsi:type="dcterms:W3CDTF">2019-04-17T08:42:04Z</dcterms:created>
  <dcterms:modified xsi:type="dcterms:W3CDTF">2019-09-09T14:48:06Z</dcterms:modified>
</cp:coreProperties>
</file>