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20" windowWidth="26595" windowHeight="11280" activeTab="0"/>
  </bookViews>
  <sheets>
    <sheet name="all candidate indicators" sheetId="1" r:id="rId1"/>
  </sheets>
  <definedNames/>
  <calcPr fullCalcOnLoad="1"/>
</workbook>
</file>

<file path=xl/sharedStrings.xml><?xml version="1.0" encoding="utf-8"?>
<sst xmlns="http://schemas.openxmlformats.org/spreadsheetml/2006/main" count="876" uniqueCount="285">
  <si>
    <t>Pillar name</t>
  </si>
  <si>
    <t>Indicators</t>
  </si>
  <si>
    <t>Skewness correction</t>
  </si>
  <si>
    <t>Institutions regional</t>
  </si>
  <si>
    <t>1.a</t>
  </si>
  <si>
    <t>1</t>
  </si>
  <si>
    <t>Corruption</t>
  </si>
  <si>
    <t>Quality of Government Index by the Quality of Government Institute (University of Gothenburg)</t>
  </si>
  <si>
    <t>European Quality of Institutions Index and DG Regio own computations</t>
  </si>
  <si>
    <t>NUTS2</t>
  </si>
  <si>
    <t>z-scores  (the higher the better)</t>
  </si>
  <si>
    <t>positive</t>
  </si>
  <si>
    <t>I</t>
  </si>
  <si>
    <t>no</t>
  </si>
  <si>
    <t>2</t>
  </si>
  <si>
    <t>Quality and accountability</t>
  </si>
  <si>
    <t>3</t>
  </si>
  <si>
    <t>Impartiality</t>
  </si>
  <si>
    <t>Institutions national</t>
  </si>
  <si>
    <t>1.b</t>
  </si>
  <si>
    <t>Corruption is a major problem in (OUR COUNTRY)</t>
  </si>
  <si>
    <t>Special Eurobarometer 325</t>
  </si>
  <si>
    <t>http://ec.europa.eu/public_opinion/archives/eb_special_en.htm</t>
  </si>
  <si>
    <t>country</t>
  </si>
  <si>
    <t>survey data - % of respondents</t>
  </si>
  <si>
    <t>negative</t>
  </si>
  <si>
    <t>There is corruption in regional institutions in (OUR COUNTRY)</t>
  </si>
  <si>
    <t xml:space="preserve">Voice and accountability </t>
  </si>
  <si>
    <t>Worldbank Worldwide Governance Indicators</t>
  </si>
  <si>
    <t>www.govindicators.org</t>
  </si>
  <si>
    <t>score ranging from -2.5 to 2.5 &amp; % rank (0-100)</t>
  </si>
  <si>
    <t>4</t>
  </si>
  <si>
    <t>Political stability</t>
  </si>
  <si>
    <t>5</t>
  </si>
  <si>
    <t>Government effectiveness</t>
  </si>
  <si>
    <t>6</t>
  </si>
  <si>
    <t>Regulatory quality</t>
  </si>
  <si>
    <t>7</t>
  </si>
  <si>
    <t>Rule of law</t>
  </si>
  <si>
    <t>8</t>
  </si>
  <si>
    <t>Control of corruption</t>
  </si>
  <si>
    <t>9</t>
  </si>
  <si>
    <t>Easy of doing business</t>
  </si>
  <si>
    <t>Worldbank - Doing Business</t>
  </si>
  <si>
    <t>World Bank, Doing Business project (http://www.doingbusiness.org/). Indicator code: IC.BUS.EASE.XQ</t>
  </si>
  <si>
    <t>rank out of 189</t>
  </si>
  <si>
    <t>10</t>
  </si>
  <si>
    <t>Property rights</t>
  </si>
  <si>
    <t xml:space="preserve">World Economic Forum - Global Competitiveness Index </t>
  </si>
  <si>
    <t xml:space="preserve">The Global Competitiveness Index Historical Dataset © 2005-2015 World Economic Forum </t>
  </si>
  <si>
    <t>1-7 (best)</t>
  </si>
  <si>
    <t>11</t>
  </si>
  <si>
    <t>Intellectual property protection</t>
  </si>
  <si>
    <t>12</t>
  </si>
  <si>
    <t>Efficiency of legal framework in settling disputes</t>
  </si>
  <si>
    <t>13</t>
  </si>
  <si>
    <t>Efficiency of legal framework in challenging regulations</t>
  </si>
  <si>
    <t>14</t>
  </si>
  <si>
    <t>Transparency of government policymaking</t>
  </si>
  <si>
    <t>15</t>
  </si>
  <si>
    <t>Business costs of crime and violence</t>
  </si>
  <si>
    <t>16</t>
  </si>
  <si>
    <t>17</t>
  </si>
  <si>
    <t>Reliability of police services</t>
  </si>
  <si>
    <t>Macroeconomic stability</t>
  </si>
  <si>
    <t>General government deficit/surplus</t>
  </si>
  <si>
    <t>Eurostat</t>
  </si>
  <si>
    <t>Code: teina200 and nama_10_gdp</t>
  </si>
  <si>
    <t>% of GDP</t>
  </si>
  <si>
    <t>Average 2012-2014</t>
  </si>
  <si>
    <t>National savings</t>
  </si>
  <si>
    <t>Code: nama_inc_c (B1GM, B8G, B8N)</t>
  </si>
  <si>
    <t>Average 2012-2013 (2014 not available)</t>
  </si>
  <si>
    <t>Inflation</t>
  </si>
  <si>
    <t>Code: prc_hicp_aind (all items HITC)</t>
  </si>
  <si>
    <t xml:space="preserve">annual average change rate of Harmonised Indices of Consumer Prices (HICP) </t>
  </si>
  <si>
    <t>NA</t>
  </si>
  <si>
    <t>D</t>
  </si>
  <si>
    <t>Government bond yields</t>
  </si>
  <si>
    <t>Code: irt_lt_mcby_a (MCBY)</t>
  </si>
  <si>
    <t>EMU convergence criterion bond yields</t>
  </si>
  <si>
    <t>Government debt</t>
  </si>
  <si>
    <t>Code: gov_10dd_edpt1</t>
  </si>
  <si>
    <t>Infrastructure</t>
  </si>
  <si>
    <t>Motorway potential accessibility</t>
  </si>
  <si>
    <t>Provided in 2016 (in the preparation of the cities report)</t>
  </si>
  <si>
    <t>population living in surrounding regions weighted by travel time along motorways</t>
  </si>
  <si>
    <t>Railway potential accessibility</t>
  </si>
  <si>
    <t>population living in surrounding regions weighted by travel time along railways</t>
  </si>
  <si>
    <t>Number of passenger flights (accessible within 90' drive)</t>
  </si>
  <si>
    <t>Eurostat/EuroGeographics/National Statistical Institutes</t>
  </si>
  <si>
    <t>Weighted indicator, which combines the population grid with the grid on accessible passenger flights - GIS, DG REGIO</t>
  </si>
  <si>
    <t>daily no. of passenger flights</t>
  </si>
  <si>
    <t>yes, λ = 0.5</t>
  </si>
  <si>
    <t>Intensity of high-speed railways</t>
  </si>
  <si>
    <t>Length by inhabitant (Vehicle Km/1000 inhabitants)</t>
  </si>
  <si>
    <t>Health</t>
  </si>
  <si>
    <t>Road fatalities</t>
  </si>
  <si>
    <t>Victims in road accidents by NUTS 2 regions [tran_r_acci]</t>
  </si>
  <si>
    <t>number of deaths in road accidents per million inhabitants</t>
  </si>
  <si>
    <t>Healthy life expectancy</t>
  </si>
  <si>
    <t>Eurostat, DG Regio</t>
  </si>
  <si>
    <t>Calculations based on the Life expectancy (demo_r_mlifexp) at national and regional level and Healthy life expectancy based on self-perceived health [hlth_silc_17] at national level</t>
  </si>
  <si>
    <t>number of years of healthy life expected</t>
  </si>
  <si>
    <t>Average 2012 and 2014 (2013 not available)</t>
  </si>
  <si>
    <t>Infant mortality</t>
  </si>
  <si>
    <t>Eurostat Regional Statistics</t>
  </si>
  <si>
    <t xml:space="preserve"> Infant mortality rates by NUTS 2 region [demo_r_minfind]
</t>
  </si>
  <si>
    <t xml:space="preserve">number of deaths of children under 1 year of age during the year to the number of live births in that year (per 1000 live births) </t>
  </si>
  <si>
    <t>Cancer disease death rate</t>
  </si>
  <si>
    <t>Causes of death - Standardised death rate by NUTS 2 region of residence (3 years average) [hlth_cd_ysdr2]   Neoplasms -   C00-D48</t>
  </si>
  <si>
    <t>standardized cancer death rate for population under 65 (neoplasm C00-D48)</t>
  </si>
  <si>
    <t>2011-2013</t>
  </si>
  <si>
    <t>Heart disease death rate</t>
  </si>
  <si>
    <t xml:space="preserve">Causes of death - Standardised death rate by NUTS 2 region of residence (3 years average) [hlth_cd_ysdr2]   Diseases of the circulatory system (I00-I99) </t>
  </si>
  <si>
    <t>standardized heart diseases death rate for population under 65 (diseases of the circulatory system I00-I99)</t>
  </si>
  <si>
    <t>Suicide death rate</t>
  </si>
  <si>
    <t>Causes of death - Standardised death rate by NUTS 2 region of residence (3 years average) [hlth_cd_ysdr2]    Intentional self-harm  X60-X84_Y870</t>
  </si>
  <si>
    <t>standardized death rate for suicide for population under 65 (intentional self-harm X60-X84)</t>
  </si>
  <si>
    <t>Basic Education</t>
  </si>
  <si>
    <t>OECD Programme for International Student Assessment (PISA)</t>
  </si>
  <si>
    <t xml:space="preserve"> https://nces.ed.gov/pubs2014/2014024_tables.pdf</t>
  </si>
  <si>
    <t>% of students with reading proficiency level 1a or lower</t>
  </si>
  <si>
    <t>% of students with math proficiency level 2 or lower</t>
  </si>
  <si>
    <t>% of students with science proficiency level 1a or lower</t>
  </si>
  <si>
    <t>Higher education &amp; lifelong learning</t>
  </si>
  <si>
    <t>Population aged 25-64 with higher educational attainment (ISCED 5-8)</t>
  </si>
  <si>
    <t>Eurostat (LFS)</t>
  </si>
  <si>
    <t>Population aged 25-64 by educational attainment level, sex and NUTS 2 regions (%) [edat_lfse_04] - ISCED 5-8</t>
  </si>
  <si>
    <t>% of total population of age group</t>
  </si>
  <si>
    <t xml:space="preserve">Lifelong learning </t>
  </si>
  <si>
    <t>EUROSTAT LFS [table: trng_lfse_04]</t>
  </si>
  <si>
    <t>NUTS 2</t>
  </si>
  <si>
    <t>% of population aged 25-64 participating in education and training</t>
  </si>
  <si>
    <t>Early school leavers</t>
  </si>
  <si>
    <t>Eurostat Structural Indicators</t>
  </si>
  <si>
    <t>EUROSTAT LFS [tables: edat_lfse_16, demo_r_d2jan]</t>
  </si>
  <si>
    <t>% of the population aged 18-24 having attained at most lower secondary school and not going further</t>
  </si>
  <si>
    <t xml:space="preserve">Accessibility to universities </t>
  </si>
  <si>
    <t>Nordregio, EuroGeographics, GISCO, EEA ETC-TE</t>
  </si>
  <si>
    <t>% of regional population at more than 60 minutes from the nearest university</t>
  </si>
  <si>
    <t>No update available since 2006</t>
  </si>
  <si>
    <t>Gender balance on tertiary education</t>
  </si>
  <si>
    <t>Eurostat LFS</t>
  </si>
  <si>
    <t>Population aged 25-64 by educational attainment level, sex and NUTS 2 regions (%) [edat_lfse_04]</t>
  </si>
  <si>
    <t>distance to equilibrium: absolute value of (rate women - rate men)</t>
  </si>
  <si>
    <t>Labour market efficiency</t>
  </si>
  <si>
    <t>Employment rate (excluding agriculture)</t>
  </si>
  <si>
    <t>Employment by age, economic activity and NUTS 2 regions (NACE Rev. 2) - 1 000 [lfst_r_lfe2en2]</t>
  </si>
  <si>
    <t xml:space="preserve">% of population 15-64 years </t>
  </si>
  <si>
    <t>Long-term unemployment</t>
  </si>
  <si>
    <t>ESTAT LFS [tables: lfu2ltu, lfp2act]</t>
  </si>
  <si>
    <t>% of Labour force unemployed for 12 months or more</t>
  </si>
  <si>
    <t>Unemployment rate</t>
  </si>
  <si>
    <t>Unemployment rates by sex, age and NUTS 2 regions (%) [lfst_r_lfu3rt] - 15 years or over</t>
  </si>
  <si>
    <t>% of active population</t>
  </si>
  <si>
    <t>Labour productivity</t>
  </si>
  <si>
    <t>tables: nama_10r_3gva, nama_10r_3empers and table: nama_10_gdp for the FACTOR</t>
  </si>
  <si>
    <t>GDP/person employed in industry and services (€), Index, EU28 = 100</t>
  </si>
  <si>
    <t>2014
(2013 for HU and FI)</t>
  </si>
  <si>
    <t>Gender balance unemployment</t>
  </si>
  <si>
    <t>Eurostat/DG Regio</t>
  </si>
  <si>
    <t>Gender balance employment</t>
  </si>
  <si>
    <t>Employment rates by sex, age and NUTS 2 regions (%) [lfst_r_lfe2emprt] - 15 years or over</t>
  </si>
  <si>
    <t>Female unemployment</t>
  </si>
  <si>
    <t>% of female unemployed</t>
  </si>
  <si>
    <t>NEET</t>
  </si>
  <si>
    <t>Young people neither in employment nor in education and training by sex and NUTS 2 regions (NEET rates) [edat_lfse_22] - 15-24 years</t>
  </si>
  <si>
    <t>% of population aged 15-24 not in education, employment or training</t>
  </si>
  <si>
    <t>Market size</t>
  </si>
  <si>
    <t>Disposable income per capita</t>
  </si>
  <si>
    <t>Income of households by NUTS 2 regions [nama_10r_2hhinc] - Purchasing power consumption standards per inhabitant in percentage of the EU average, Disposable income net</t>
  </si>
  <si>
    <t>Net adjusted disposable household income in PPCS per capita (index EU28=100)</t>
  </si>
  <si>
    <t>Potential market size expressed in GDP</t>
  </si>
  <si>
    <t>Eurostat, DG Regio estimates</t>
  </si>
  <si>
    <t>index GDP (pps) EU28=100</t>
  </si>
  <si>
    <t>Potential market size expressed in population</t>
  </si>
  <si>
    <t>index population EU28=100</t>
  </si>
  <si>
    <t>Technological readiness regional</t>
  </si>
  <si>
    <t>9.a</t>
  </si>
  <si>
    <t>Households with access to broadband</t>
  </si>
  <si>
    <t>Eurostat Regional Information Statistics</t>
  </si>
  <si>
    <t>Households with broadband access [isoc_r_broad_h] - Household Internet connection type: broadband - % of total households</t>
  </si>
  <si>
    <t>% of total households</t>
  </si>
  <si>
    <t>Average 2014-2015</t>
  </si>
  <si>
    <t>Individuals buying over internet</t>
  </si>
  <si>
    <t>Individuals who ordered goods or services over the internet for private use [isoc_r_blt12_i] - Last online purchase: in the 12 months - %of individuals</t>
  </si>
  <si>
    <t>% of individuals</t>
  </si>
  <si>
    <t>Household access to internet</t>
  </si>
  <si>
    <t>Households with access to the internet at home [isoc_r_iacc_h] - % of total households</t>
  </si>
  <si>
    <t>Technological readiness national</t>
  </si>
  <si>
    <t>9.b</t>
  </si>
  <si>
    <t>Availability of latest technologies</t>
  </si>
  <si>
    <t>The Global Competitiveness Index Historical Dataset © 2005-2015 World Economic Forum - 2015-16 edition</t>
  </si>
  <si>
    <t>Average 2013-2014, 2014-15, 2015-2016 editions</t>
  </si>
  <si>
    <t>Firm-level technology absorption</t>
  </si>
  <si>
    <t>Average 2013-2014, 2014-2015, 2015-2016 editions</t>
  </si>
  <si>
    <t>Technological adoption</t>
  </si>
  <si>
    <t>FDI and technology transfer</t>
  </si>
  <si>
    <t>Enterprises having purchased online (at least 1%)</t>
  </si>
  <si>
    <t>Eurostat Community Survey on ICT usage and e-commerce</t>
  </si>
  <si>
    <t>Indicator table code: tin00112</t>
  </si>
  <si>
    <t>% of enterprises with at least 10 persons employed in the given NACE sectors, by size class. NACE Rev 2 since 2009</t>
  </si>
  <si>
    <t>Average 2013-2015</t>
  </si>
  <si>
    <t>Enterprises having received orders online (at least 1%)</t>
  </si>
  <si>
    <t>Indicator table code: tin00111</t>
  </si>
  <si>
    <t>Enterprises with fixed broadband access</t>
  </si>
  <si>
    <t>Indicator table code: tin00090</t>
  </si>
  <si>
    <t>% of enterprises with at least 10 persons employed in the given NACE sectors. NACE Rev 2 since 2009</t>
  </si>
  <si>
    <t>average 2013-2015</t>
  </si>
  <si>
    <t>Business sophistication</t>
  </si>
  <si>
    <t>Employment (K-N sectors)</t>
  </si>
  <si>
    <t>REGIONAL ECONOMIC ACCOUNTS - BRANCH ACCOUNTS (ESA95, NACE Rev. 2) (nama_10r_3empers)</t>
  </si>
  <si>
    <t>Employment in the "Financial and insurance activities; real estate activities; professional, scientific and technical activities; administrative and support service activities" sectors (K-N) as % of total employment</t>
  </si>
  <si>
    <t>GVA (K-N sectors)</t>
  </si>
  <si>
    <t>REGIONAL ECONOMIC ACCOUNTS  (ESA2010) -&gt; BRANCH ACCOUNTS (ESA2010, nama_10r_brch)</t>
  </si>
  <si>
    <t>GVA in the "Financial and insurance activities; real estate activities; professional, scientific and technical activities; administrative and support service activities" sectors (K-N) as % of total GVA</t>
  </si>
  <si>
    <t>Regional Innovation Scoreboard, 2016 - DG Grow</t>
  </si>
  <si>
    <t>From "Creativity knowledge technology regions investment research competitiveness skills colLabouration growth and jobs"</t>
  </si>
  <si>
    <t>SMEs with innovation co-operation activities as percentage of total number of SMEs</t>
  </si>
  <si>
    <t>Innovation</t>
  </si>
  <si>
    <t>Total patent applications</t>
  </si>
  <si>
    <t>Patent applications to the EPO by priority year by NUTS 3 regions, international patent classification (IPC) sections and classes [pat_ep_ripc] - International patent classification (IPC) - total</t>
  </si>
  <si>
    <t>number of applications per million inhabitants</t>
  </si>
  <si>
    <t>Average 2011-2012</t>
  </si>
  <si>
    <t>yes, λ = 0.3</t>
  </si>
  <si>
    <t>Core Creativity Class employment</t>
  </si>
  <si>
    <t>ESTAT LFS USER SUPPORT &lt;ESTAT-LFS-user-support@ec.europa.eu&gt;, ad hoc extraction</t>
  </si>
  <si>
    <t>% of population aged 15-64</t>
  </si>
  <si>
    <t>Average 2013-2014</t>
  </si>
  <si>
    <t>Knowledge workers</t>
  </si>
  <si>
    <t>% of total employment</t>
  </si>
  <si>
    <t>Scientific publications</t>
  </si>
  <si>
    <t>publications per million inhabitants</t>
  </si>
  <si>
    <t>yes, λ = 0.8</t>
  </si>
  <si>
    <t xml:space="preserve">Total intramural R&amp;D expenditure </t>
  </si>
  <si>
    <t>Eurostat Regional Science and Technology Statistics</t>
  </si>
  <si>
    <t>Total Intramural table code: tgs00042</t>
  </si>
  <si>
    <t>Average 2012-2013</t>
  </si>
  <si>
    <t xml:space="preserve">Human Resources in Science and Technology (HRST) </t>
  </si>
  <si>
    <t>HRST by category and NUTS 2 regions      [hrst_st_rcat] - Persons with tertiary education (ISCED) and/or employed in science and technology % of active population</t>
  </si>
  <si>
    <t xml:space="preserve">Employment in technology and knowledge-intensive </t>
  </si>
  <si>
    <t>Employment in technology and knowledge-intensive sectors by NUTS 2 regions and sex (from 2008 onwards, NACE Rev. 2) [htec_emp_reg2] - HTC - High-technology sectors (high-technology manufacturing and knowledge-intensive high-technology services)</t>
  </si>
  <si>
    <t>High-tech patents</t>
  </si>
  <si>
    <t>Table indicator code: tgs00041</t>
  </si>
  <si>
    <t>number of applications (high technology EPO patent) per million inhabitants</t>
  </si>
  <si>
    <t>ICT patents</t>
  </si>
  <si>
    <t xml:space="preserve">Table indicator: [pat_ep_rict] -   ICT  Information and communication technology (ICT) - total </t>
  </si>
  <si>
    <t>number of applications (ICT EPO patent) per million inhabitants</t>
  </si>
  <si>
    <t>Biotechnology patents</t>
  </si>
  <si>
    <t xml:space="preserve">Table indicator: [pat_ep_rbio] -   BIO  Biotechnology sector - total </t>
  </si>
  <si>
    <t>number of applications (biotechnology EPO patent) per million inhabitants</t>
  </si>
  <si>
    <t>Excluded for the high number of missing values</t>
  </si>
  <si>
    <t>https://ec.europa.eu/growth/industry/innovation/facts-figures/regional_en</t>
  </si>
  <si>
    <t>Exports in medium/high technology products as a share of total product exports: measures the technological competitiveness of the EU, the ability to commercialise the results of research and development (R&amp;D)</t>
  </si>
  <si>
    <t>Sales of new to market and new to firms innovation</t>
  </si>
  <si>
    <t>Sales of new to market and new to firm innovations as % of turnover: it captures both the creation of state-of-the-art technologies (new to market products) and the diffusion of these technologies (new to firm products)</t>
  </si>
  <si>
    <t>number of candidate indicators</t>
  </si>
  <si>
    <t>number of included indicators:</t>
  </si>
  <si>
    <t>number of discarded indicators:</t>
  </si>
  <si>
    <t>Indicator #</t>
  </si>
  <si>
    <t>Source</t>
  </si>
  <si>
    <t>Table name</t>
  </si>
  <si>
    <t>Geographical level</t>
  </si>
  <si>
    <t>Unit of measurement</t>
  </si>
  <si>
    <t>Reference year</t>
  </si>
  <si>
    <t>Orientation with respect to competitiveness</t>
  </si>
  <si>
    <t>Included (I)/ Discarded (D)</t>
  </si>
  <si>
    <t>Reason for discarding</t>
  </si>
  <si>
    <t>Notes</t>
  </si>
  <si>
    <t>Organised crime</t>
  </si>
  <si>
    <t>PCA detects the indicator as non-fitting</t>
  </si>
  <si>
    <t>latest available year too long ago</t>
  </si>
  <si>
    <t>new with respect to previous RCI editions</t>
  </si>
  <si>
    <t>ScienceMetrix calculations, based on Scopus data</t>
  </si>
  <si>
    <t>Science-Metrix based on Scopus data</t>
  </si>
  <si>
    <t>Exports in medium-high/high-tech manufacturing</t>
  </si>
  <si>
    <t>Eurostat Regional Labour Market Statistics (LFS)</t>
  </si>
  <si>
    <t>Innovative SMEs collaborating with others</t>
  </si>
  <si>
    <t>Share of low-achieving 15-year-olds in reading (level 1a or lower)</t>
  </si>
  <si>
    <t>Share of low-achieving 15-year-olds in maths (level 2 or lower)</t>
  </si>
  <si>
    <t>Share of low-achieving 15-year-olds in science (level 1a or lower)</t>
  </si>
  <si>
    <t>Regional Innovation Scoreboard 2016, DG Grow</t>
  </si>
  <si>
    <t>Spiekermann &amp; Wegener, 2016</t>
  </si>
  <si>
    <t>UIC, railway operators, EuroGeographics, OpenStreetMap, TomTom, RRG, Eurostat, DG REGIO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</si>
</sst>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Arial"/>
      <family val="2"/>
    </font>
    <font>
      <sz val="12"/>
      <color indexed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center" vertical="center" wrapText="1"/>
    </xf>
    <xf numFmtId="49" fontId="5" fillId="34" borderId="16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39" fillId="2" borderId="11" xfId="52" applyFill="1" applyBorder="1" applyAlignment="1" applyProtection="1">
      <alignment horizontal="left" vertical="center" wrapText="1"/>
      <protection/>
    </xf>
    <xf numFmtId="0" fontId="8" fillId="2" borderId="11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5" borderId="16" xfId="0" applyFont="1" applyFill="1" applyBorder="1" applyAlignment="1">
      <alignment horizontal="center" vertical="center" wrapText="1"/>
    </xf>
    <xf numFmtId="49" fontId="5" fillId="35" borderId="16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/>
    </xf>
    <xf numFmtId="0" fontId="6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2" xfId="0" applyFill="1" applyBorder="1" applyAlignment="1">
      <alignment/>
    </xf>
    <xf numFmtId="0" fontId="6" fillId="35" borderId="12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20" xfId="0" applyFill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48" fillId="0" borderId="0" xfId="0" applyFont="1" applyFill="1" applyBorder="1" applyAlignment="1">
      <alignment/>
    </xf>
    <xf numFmtId="0" fontId="5" fillId="34" borderId="17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6" xfId="0" applyFont="1" applyFill="1" applyBorder="1" applyAlignment="1">
      <alignment horizontal="left" vertical="center" wrapText="1"/>
    </xf>
    <xf numFmtId="49" fontId="47" fillId="33" borderId="14" xfId="0" applyNumberFormat="1" applyFont="1" applyFill="1" applyBorder="1" applyAlignment="1">
      <alignment horizontal="center" vertical="center" wrapText="1"/>
    </xf>
    <xf numFmtId="49" fontId="50" fillId="33" borderId="16" xfId="0" applyNumberFormat="1" applyFont="1" applyFill="1" applyBorder="1" applyAlignment="1">
      <alignment horizontal="center" vertical="center" wrapText="1"/>
    </xf>
    <xf numFmtId="49" fontId="50" fillId="33" borderId="18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99"/>
  <sheetViews>
    <sheetView tabSelected="1" zoomScale="80" zoomScaleNormal="80" zoomScalePageLayoutView="0" workbookViewId="0" topLeftCell="A1">
      <pane ySplit="4" topLeftCell="A14" activePane="bottomLeft" state="frozen"/>
      <selection pane="topLeft" activeCell="B1" sqref="B1"/>
      <selection pane="bottomLeft" activeCell="E35" sqref="E35"/>
    </sheetView>
  </sheetViews>
  <sheetFormatPr defaultColWidth="9.140625" defaultRowHeight="12.75"/>
  <cols>
    <col min="1" max="1" width="20.00390625" style="3" customWidth="1"/>
    <col min="2" max="2" width="4.8515625" style="3" customWidth="1"/>
    <col min="3" max="3" width="11.28125" style="3" customWidth="1"/>
    <col min="4" max="4" width="34.140625" style="3" customWidth="1"/>
    <col min="5" max="5" width="51.8515625" style="3" customWidth="1"/>
    <col min="6" max="6" width="69.8515625" style="82" customWidth="1"/>
    <col min="7" max="7" width="14.00390625" style="3" customWidth="1"/>
    <col min="8" max="8" width="56.00390625" style="3" customWidth="1"/>
    <col min="9" max="9" width="20.00390625" style="71" customWidth="1"/>
    <col min="10" max="10" width="26.140625" style="71" customWidth="1"/>
    <col min="11" max="12" width="13.7109375" style="3" customWidth="1"/>
    <col min="13" max="14" width="20.57421875" style="3" customWidth="1"/>
    <col min="15" max="16384" width="9.140625" style="3" customWidth="1"/>
  </cols>
  <sheetData>
    <row r="1" spans="1:14" ht="12.75" customHeight="1">
      <c r="A1" s="94" t="s">
        <v>0</v>
      </c>
      <c r="B1" s="95"/>
      <c r="C1" s="98" t="s">
        <v>260</v>
      </c>
      <c r="D1" s="101" t="s">
        <v>1</v>
      </c>
      <c r="E1" s="101" t="s">
        <v>261</v>
      </c>
      <c r="F1" s="1"/>
      <c r="G1" s="91" t="s">
        <v>263</v>
      </c>
      <c r="H1" s="91" t="s">
        <v>264</v>
      </c>
      <c r="I1" s="91" t="s">
        <v>265</v>
      </c>
      <c r="J1" s="2"/>
      <c r="K1" s="91" t="s">
        <v>267</v>
      </c>
      <c r="L1" s="2"/>
      <c r="M1" s="91" t="s">
        <v>268</v>
      </c>
      <c r="N1" s="91" t="s">
        <v>269</v>
      </c>
    </row>
    <row r="2" spans="1:14" ht="28.5" customHeight="1">
      <c r="A2" s="96"/>
      <c r="B2" s="97"/>
      <c r="C2" s="99"/>
      <c r="D2" s="102"/>
      <c r="E2" s="104"/>
      <c r="F2" s="4" t="s">
        <v>262</v>
      </c>
      <c r="G2" s="92"/>
      <c r="H2" s="92"/>
      <c r="I2" s="92"/>
      <c r="J2" s="5" t="s">
        <v>266</v>
      </c>
      <c r="K2" s="92"/>
      <c r="L2" s="5" t="s">
        <v>2</v>
      </c>
      <c r="M2" s="92"/>
      <c r="N2" s="92"/>
    </row>
    <row r="3" spans="1:14" ht="6.75" customHeight="1">
      <c r="A3" s="96"/>
      <c r="B3" s="97"/>
      <c r="C3" s="99"/>
      <c r="D3" s="102"/>
      <c r="E3" s="104"/>
      <c r="F3" s="4"/>
      <c r="G3" s="92"/>
      <c r="H3" s="92"/>
      <c r="I3" s="92"/>
      <c r="J3" s="5"/>
      <c r="K3" s="92"/>
      <c r="L3" s="5"/>
      <c r="M3" s="92"/>
      <c r="N3" s="92"/>
    </row>
    <row r="4" spans="1:14" ht="5.25" customHeight="1" thickBot="1">
      <c r="A4" s="96"/>
      <c r="B4" s="97"/>
      <c r="C4" s="100"/>
      <c r="D4" s="103"/>
      <c r="E4" s="105"/>
      <c r="F4" s="6"/>
      <c r="G4" s="93"/>
      <c r="H4" s="93"/>
      <c r="I4" s="93"/>
      <c r="J4" s="7"/>
      <c r="K4" s="93"/>
      <c r="L4" s="7"/>
      <c r="M4" s="93"/>
      <c r="N4" s="93"/>
    </row>
    <row r="5" spans="1:14" ht="42.75" customHeight="1">
      <c r="A5" s="8" t="s">
        <v>3</v>
      </c>
      <c r="B5" s="9" t="s">
        <v>4</v>
      </c>
      <c r="C5" s="10" t="s">
        <v>5</v>
      </c>
      <c r="D5" s="11" t="s">
        <v>6</v>
      </c>
      <c r="E5" s="11" t="s">
        <v>7</v>
      </c>
      <c r="F5" s="12" t="s">
        <v>8</v>
      </c>
      <c r="G5" s="13" t="s">
        <v>9</v>
      </c>
      <c r="H5" s="13" t="s">
        <v>10</v>
      </c>
      <c r="I5" s="13">
        <v>2013</v>
      </c>
      <c r="J5" s="13" t="s">
        <v>11</v>
      </c>
      <c r="K5" s="13" t="s">
        <v>12</v>
      </c>
      <c r="L5" s="13" t="s">
        <v>13</v>
      </c>
      <c r="M5" s="13"/>
      <c r="N5" s="13"/>
    </row>
    <row r="6" spans="1:14" ht="42.75" customHeight="1">
      <c r="A6" s="14" t="s">
        <v>3</v>
      </c>
      <c r="B6" s="15" t="s">
        <v>4</v>
      </c>
      <c r="C6" s="16" t="s">
        <v>14</v>
      </c>
      <c r="D6" s="17" t="s">
        <v>15</v>
      </c>
      <c r="E6" s="17" t="s">
        <v>7</v>
      </c>
      <c r="F6" s="18" t="s">
        <v>8</v>
      </c>
      <c r="G6" s="19" t="s">
        <v>9</v>
      </c>
      <c r="H6" s="19" t="s">
        <v>10</v>
      </c>
      <c r="I6" s="19">
        <v>2013</v>
      </c>
      <c r="J6" s="19" t="s">
        <v>11</v>
      </c>
      <c r="K6" s="19" t="s">
        <v>12</v>
      </c>
      <c r="L6" s="19" t="s">
        <v>13</v>
      </c>
      <c r="M6" s="19"/>
      <c r="N6" s="19"/>
    </row>
    <row r="7" spans="1:14" ht="42.75" customHeight="1" thickBot="1">
      <c r="A7" s="20" t="s">
        <v>3</v>
      </c>
      <c r="B7" s="21" t="s">
        <v>4</v>
      </c>
      <c r="C7" s="22" t="s">
        <v>16</v>
      </c>
      <c r="D7" s="23" t="s">
        <v>17</v>
      </c>
      <c r="E7" s="23" t="s">
        <v>7</v>
      </c>
      <c r="F7" s="24" t="s">
        <v>8</v>
      </c>
      <c r="G7" s="25" t="s">
        <v>9</v>
      </c>
      <c r="H7" s="25" t="s">
        <v>10</v>
      </c>
      <c r="I7" s="25">
        <v>2013</v>
      </c>
      <c r="J7" s="25" t="s">
        <v>11</v>
      </c>
      <c r="K7" s="25" t="s">
        <v>12</v>
      </c>
      <c r="L7" s="25" t="s">
        <v>13</v>
      </c>
      <c r="M7" s="25"/>
      <c r="N7" s="25"/>
    </row>
    <row r="8" spans="1:14" ht="49.5" customHeight="1">
      <c r="A8" s="14" t="s">
        <v>18</v>
      </c>
      <c r="B8" s="15" t="s">
        <v>19</v>
      </c>
      <c r="C8" s="28" t="s">
        <v>5</v>
      </c>
      <c r="D8" s="29" t="s">
        <v>20</v>
      </c>
      <c r="E8" s="29" t="s">
        <v>21</v>
      </c>
      <c r="F8" s="30" t="s">
        <v>22</v>
      </c>
      <c r="G8" s="31" t="s">
        <v>23</v>
      </c>
      <c r="H8" s="31" t="s">
        <v>24</v>
      </c>
      <c r="I8" s="31">
        <v>2011</v>
      </c>
      <c r="J8" s="31" t="s">
        <v>25</v>
      </c>
      <c r="K8" s="31" t="s">
        <v>12</v>
      </c>
      <c r="L8" s="31" t="s">
        <v>13</v>
      </c>
      <c r="M8" s="31"/>
      <c r="N8" s="31"/>
    </row>
    <row r="9" spans="1:14" ht="49.5" customHeight="1">
      <c r="A9" s="32" t="s">
        <v>18</v>
      </c>
      <c r="B9" s="33" t="s">
        <v>19</v>
      </c>
      <c r="C9" s="34" t="s">
        <v>14</v>
      </c>
      <c r="D9" s="35" t="s">
        <v>26</v>
      </c>
      <c r="E9" s="35" t="s">
        <v>21</v>
      </c>
      <c r="F9" s="36" t="s">
        <v>22</v>
      </c>
      <c r="G9" s="37" t="s">
        <v>23</v>
      </c>
      <c r="H9" s="37" t="s">
        <v>24</v>
      </c>
      <c r="I9" s="37">
        <v>2011</v>
      </c>
      <c r="J9" s="37" t="s">
        <v>25</v>
      </c>
      <c r="K9" s="37" t="s">
        <v>12</v>
      </c>
      <c r="L9" s="37" t="s">
        <v>13</v>
      </c>
      <c r="M9" s="37"/>
      <c r="N9" s="37"/>
    </row>
    <row r="10" spans="1:14" ht="49.5" customHeight="1">
      <c r="A10" s="14" t="s">
        <v>18</v>
      </c>
      <c r="B10" s="15" t="s">
        <v>19</v>
      </c>
      <c r="C10" s="38" t="s">
        <v>16</v>
      </c>
      <c r="D10" s="39" t="s">
        <v>27</v>
      </c>
      <c r="E10" s="39" t="s">
        <v>28</v>
      </c>
      <c r="F10" s="40" t="s">
        <v>29</v>
      </c>
      <c r="G10" s="41" t="s">
        <v>23</v>
      </c>
      <c r="H10" s="41" t="s">
        <v>30</v>
      </c>
      <c r="I10" s="41">
        <v>2011</v>
      </c>
      <c r="J10" s="41" t="s">
        <v>11</v>
      </c>
      <c r="K10" s="41" t="s">
        <v>12</v>
      </c>
      <c r="L10" s="41" t="s">
        <v>13</v>
      </c>
      <c r="M10" s="41"/>
      <c r="N10" s="41"/>
    </row>
    <row r="11" spans="1:14" ht="49.5" customHeight="1">
      <c r="A11" s="32" t="s">
        <v>18</v>
      </c>
      <c r="B11" s="33" t="s">
        <v>19</v>
      </c>
      <c r="C11" s="34" t="s">
        <v>31</v>
      </c>
      <c r="D11" s="35" t="s">
        <v>32</v>
      </c>
      <c r="E11" s="35" t="s">
        <v>28</v>
      </c>
      <c r="F11" s="57" t="s">
        <v>29</v>
      </c>
      <c r="G11" s="37" t="s">
        <v>23</v>
      </c>
      <c r="H11" s="37" t="s">
        <v>30</v>
      </c>
      <c r="I11" s="37">
        <v>2011</v>
      </c>
      <c r="J11" s="37" t="s">
        <v>11</v>
      </c>
      <c r="K11" s="37" t="s">
        <v>12</v>
      </c>
      <c r="L11" s="37" t="s">
        <v>13</v>
      </c>
      <c r="M11" s="37"/>
      <c r="N11" s="37"/>
    </row>
    <row r="12" spans="1:14" ht="49.5" customHeight="1">
      <c r="A12" s="14" t="s">
        <v>18</v>
      </c>
      <c r="B12" s="15" t="s">
        <v>19</v>
      </c>
      <c r="C12" s="38" t="s">
        <v>33</v>
      </c>
      <c r="D12" s="39" t="s">
        <v>34</v>
      </c>
      <c r="E12" s="39" t="s">
        <v>28</v>
      </c>
      <c r="F12" s="42" t="s">
        <v>29</v>
      </c>
      <c r="G12" s="41" t="s">
        <v>23</v>
      </c>
      <c r="H12" s="41" t="s">
        <v>30</v>
      </c>
      <c r="I12" s="41">
        <v>2011</v>
      </c>
      <c r="J12" s="41" t="s">
        <v>11</v>
      </c>
      <c r="K12" s="41" t="s">
        <v>12</v>
      </c>
      <c r="L12" s="41" t="s">
        <v>13</v>
      </c>
      <c r="M12" s="41"/>
      <c r="N12" s="41"/>
    </row>
    <row r="13" spans="1:14" ht="49.5" customHeight="1">
      <c r="A13" s="32" t="s">
        <v>18</v>
      </c>
      <c r="B13" s="33" t="s">
        <v>19</v>
      </c>
      <c r="C13" s="34" t="s">
        <v>35</v>
      </c>
      <c r="D13" s="35" t="s">
        <v>36</v>
      </c>
      <c r="E13" s="35" t="s">
        <v>28</v>
      </c>
      <c r="F13" s="57" t="s">
        <v>29</v>
      </c>
      <c r="G13" s="37" t="s">
        <v>23</v>
      </c>
      <c r="H13" s="37" t="s">
        <v>30</v>
      </c>
      <c r="I13" s="37">
        <v>2011</v>
      </c>
      <c r="J13" s="37" t="s">
        <v>11</v>
      </c>
      <c r="K13" s="37" t="s">
        <v>12</v>
      </c>
      <c r="L13" s="37" t="s">
        <v>13</v>
      </c>
      <c r="M13" s="37"/>
      <c r="N13" s="37"/>
    </row>
    <row r="14" spans="1:14" ht="49.5" customHeight="1">
      <c r="A14" s="14" t="s">
        <v>18</v>
      </c>
      <c r="B14" s="15" t="s">
        <v>19</v>
      </c>
      <c r="C14" s="38" t="s">
        <v>37</v>
      </c>
      <c r="D14" s="39" t="s">
        <v>38</v>
      </c>
      <c r="E14" s="39" t="s">
        <v>28</v>
      </c>
      <c r="F14" s="84" t="s">
        <v>29</v>
      </c>
      <c r="G14" s="41" t="s">
        <v>23</v>
      </c>
      <c r="H14" s="41" t="s">
        <v>30</v>
      </c>
      <c r="I14" s="41">
        <v>2011</v>
      </c>
      <c r="J14" s="41" t="s">
        <v>11</v>
      </c>
      <c r="K14" s="41" t="s">
        <v>12</v>
      </c>
      <c r="L14" s="41" t="s">
        <v>13</v>
      </c>
      <c r="M14" s="41"/>
      <c r="N14" s="41"/>
    </row>
    <row r="15" spans="1:14" ht="49.5" customHeight="1">
      <c r="A15" s="32" t="s">
        <v>18</v>
      </c>
      <c r="B15" s="33" t="s">
        <v>19</v>
      </c>
      <c r="C15" s="34" t="s">
        <v>39</v>
      </c>
      <c r="D15" s="35" t="s">
        <v>40</v>
      </c>
      <c r="E15" s="35" t="s">
        <v>28</v>
      </c>
      <c r="F15" s="57" t="s">
        <v>29</v>
      </c>
      <c r="G15" s="37" t="s">
        <v>23</v>
      </c>
      <c r="H15" s="37" t="s">
        <v>30</v>
      </c>
      <c r="I15" s="37">
        <v>2011</v>
      </c>
      <c r="J15" s="37" t="s">
        <v>11</v>
      </c>
      <c r="K15" s="37" t="s">
        <v>12</v>
      </c>
      <c r="L15" s="37" t="s">
        <v>13</v>
      </c>
      <c r="M15" s="37"/>
      <c r="N15" s="37"/>
    </row>
    <row r="16" spans="1:14" ht="41.25" customHeight="1">
      <c r="A16" s="14" t="s">
        <v>18</v>
      </c>
      <c r="B16" s="15" t="s">
        <v>19</v>
      </c>
      <c r="C16" s="38" t="s">
        <v>41</v>
      </c>
      <c r="D16" s="39" t="s">
        <v>42</v>
      </c>
      <c r="E16" s="43" t="s">
        <v>43</v>
      </c>
      <c r="F16" s="18" t="s">
        <v>44</v>
      </c>
      <c r="G16" s="44" t="s">
        <v>23</v>
      </c>
      <c r="H16" s="41" t="s">
        <v>45</v>
      </c>
      <c r="I16" s="41">
        <v>2011</v>
      </c>
      <c r="J16" s="41" t="s">
        <v>25</v>
      </c>
      <c r="K16" s="41" t="s">
        <v>12</v>
      </c>
      <c r="L16" s="41" t="s">
        <v>13</v>
      </c>
      <c r="M16" s="41"/>
      <c r="N16" s="41"/>
    </row>
    <row r="17" spans="1:14" ht="49.5" customHeight="1">
      <c r="A17" s="32" t="s">
        <v>18</v>
      </c>
      <c r="B17" s="33" t="s">
        <v>19</v>
      </c>
      <c r="C17" s="34" t="s">
        <v>46</v>
      </c>
      <c r="D17" s="35" t="s">
        <v>47</v>
      </c>
      <c r="E17" s="35" t="s">
        <v>48</v>
      </c>
      <c r="F17" s="57" t="s">
        <v>49</v>
      </c>
      <c r="G17" s="37" t="s">
        <v>23</v>
      </c>
      <c r="H17" s="37" t="s">
        <v>50</v>
      </c>
      <c r="I17" s="37">
        <v>2011</v>
      </c>
      <c r="J17" s="37" t="s">
        <v>11</v>
      </c>
      <c r="K17" s="37" t="s">
        <v>12</v>
      </c>
      <c r="L17" s="37" t="s">
        <v>13</v>
      </c>
      <c r="M17" s="37"/>
      <c r="N17" s="37"/>
    </row>
    <row r="18" spans="1:14" ht="49.5" customHeight="1">
      <c r="A18" s="14" t="s">
        <v>18</v>
      </c>
      <c r="B18" s="15" t="s">
        <v>19</v>
      </c>
      <c r="C18" s="38" t="s">
        <v>51</v>
      </c>
      <c r="D18" s="39" t="s">
        <v>52</v>
      </c>
      <c r="E18" s="39" t="s">
        <v>48</v>
      </c>
      <c r="F18" s="45" t="s">
        <v>49</v>
      </c>
      <c r="G18" s="41" t="s">
        <v>23</v>
      </c>
      <c r="H18" s="41" t="s">
        <v>50</v>
      </c>
      <c r="I18" s="41">
        <v>2011</v>
      </c>
      <c r="J18" s="41" t="s">
        <v>11</v>
      </c>
      <c r="K18" s="41" t="s">
        <v>12</v>
      </c>
      <c r="L18" s="41" t="s">
        <v>13</v>
      </c>
      <c r="M18" s="41"/>
      <c r="N18" s="41"/>
    </row>
    <row r="19" spans="1:14" ht="49.5" customHeight="1">
      <c r="A19" s="32" t="s">
        <v>18</v>
      </c>
      <c r="B19" s="33" t="s">
        <v>19</v>
      </c>
      <c r="C19" s="34" t="s">
        <v>53</v>
      </c>
      <c r="D19" s="35" t="s">
        <v>54</v>
      </c>
      <c r="E19" s="35" t="s">
        <v>48</v>
      </c>
      <c r="F19" s="57" t="s">
        <v>49</v>
      </c>
      <c r="G19" s="37" t="s">
        <v>23</v>
      </c>
      <c r="H19" s="37" t="s">
        <v>50</v>
      </c>
      <c r="I19" s="37">
        <v>2011</v>
      </c>
      <c r="J19" s="37" t="s">
        <v>11</v>
      </c>
      <c r="K19" s="37" t="s">
        <v>12</v>
      </c>
      <c r="L19" s="37" t="s">
        <v>13</v>
      </c>
      <c r="M19" s="37"/>
      <c r="N19" s="37"/>
    </row>
    <row r="20" spans="1:14" ht="49.5" customHeight="1">
      <c r="A20" s="14" t="s">
        <v>18</v>
      </c>
      <c r="B20" s="15" t="s">
        <v>19</v>
      </c>
      <c r="C20" s="38" t="s">
        <v>55</v>
      </c>
      <c r="D20" s="39" t="s">
        <v>56</v>
      </c>
      <c r="E20" s="39" t="s">
        <v>48</v>
      </c>
      <c r="F20" s="45" t="s">
        <v>49</v>
      </c>
      <c r="G20" s="41" t="s">
        <v>23</v>
      </c>
      <c r="H20" s="41" t="s">
        <v>50</v>
      </c>
      <c r="I20" s="41">
        <v>2011</v>
      </c>
      <c r="J20" s="41" t="s">
        <v>11</v>
      </c>
      <c r="K20" s="41" t="s">
        <v>12</v>
      </c>
      <c r="L20" s="41" t="s">
        <v>13</v>
      </c>
      <c r="M20" s="41"/>
      <c r="N20" s="41"/>
    </row>
    <row r="21" spans="1:14" ht="49.5" customHeight="1">
      <c r="A21" s="32" t="s">
        <v>18</v>
      </c>
      <c r="B21" s="33" t="s">
        <v>19</v>
      </c>
      <c r="C21" s="34" t="s">
        <v>57</v>
      </c>
      <c r="D21" s="35" t="s">
        <v>58</v>
      </c>
      <c r="E21" s="35" t="s">
        <v>48</v>
      </c>
      <c r="F21" s="57" t="s">
        <v>49</v>
      </c>
      <c r="G21" s="37" t="s">
        <v>23</v>
      </c>
      <c r="H21" s="37" t="s">
        <v>50</v>
      </c>
      <c r="I21" s="37">
        <v>2011</v>
      </c>
      <c r="J21" s="37" t="s">
        <v>11</v>
      </c>
      <c r="K21" s="37" t="s">
        <v>12</v>
      </c>
      <c r="L21" s="37" t="s">
        <v>13</v>
      </c>
      <c r="M21" s="37"/>
      <c r="N21" s="37"/>
    </row>
    <row r="22" spans="1:14" ht="49.5" customHeight="1">
      <c r="A22" s="14" t="s">
        <v>18</v>
      </c>
      <c r="B22" s="15" t="s">
        <v>19</v>
      </c>
      <c r="C22" s="38" t="s">
        <v>59</v>
      </c>
      <c r="D22" s="39" t="s">
        <v>60</v>
      </c>
      <c r="E22" s="39" t="s">
        <v>48</v>
      </c>
      <c r="F22" s="45" t="s">
        <v>49</v>
      </c>
      <c r="G22" s="41" t="s">
        <v>23</v>
      </c>
      <c r="H22" s="41" t="s">
        <v>50</v>
      </c>
      <c r="I22" s="41">
        <v>2011</v>
      </c>
      <c r="J22" s="41" t="s">
        <v>11</v>
      </c>
      <c r="K22" s="41" t="s">
        <v>12</v>
      </c>
      <c r="L22" s="41" t="s">
        <v>13</v>
      </c>
      <c r="M22" s="41"/>
      <c r="N22" s="41"/>
    </row>
    <row r="23" spans="1:14" ht="49.5" customHeight="1">
      <c r="A23" s="32" t="s">
        <v>18</v>
      </c>
      <c r="B23" s="33" t="s">
        <v>19</v>
      </c>
      <c r="C23" s="34" t="s">
        <v>61</v>
      </c>
      <c r="D23" s="35" t="s">
        <v>270</v>
      </c>
      <c r="E23" s="35" t="s">
        <v>48</v>
      </c>
      <c r="F23" s="57" t="s">
        <v>49</v>
      </c>
      <c r="G23" s="37" t="s">
        <v>23</v>
      </c>
      <c r="H23" s="37" t="s">
        <v>50</v>
      </c>
      <c r="I23" s="37">
        <v>2011</v>
      </c>
      <c r="J23" s="37" t="s">
        <v>11</v>
      </c>
      <c r="K23" s="37" t="s">
        <v>12</v>
      </c>
      <c r="L23" s="37" t="s">
        <v>13</v>
      </c>
      <c r="M23" s="37"/>
      <c r="N23" s="37"/>
    </row>
    <row r="24" spans="1:14" ht="49.5" customHeight="1" thickBot="1">
      <c r="A24" s="86" t="s">
        <v>18</v>
      </c>
      <c r="B24" s="87" t="s">
        <v>19</v>
      </c>
      <c r="C24" s="46" t="s">
        <v>62</v>
      </c>
      <c r="D24" s="47" t="s">
        <v>63</v>
      </c>
      <c r="E24" s="47" t="s">
        <v>48</v>
      </c>
      <c r="F24" s="48" t="s">
        <v>49</v>
      </c>
      <c r="G24" s="49" t="s">
        <v>23</v>
      </c>
      <c r="H24" s="49" t="s">
        <v>50</v>
      </c>
      <c r="I24" s="49">
        <v>2011</v>
      </c>
      <c r="J24" s="49" t="s">
        <v>11</v>
      </c>
      <c r="K24" s="49" t="s">
        <v>12</v>
      </c>
      <c r="L24" s="49" t="s">
        <v>13</v>
      </c>
      <c r="M24" s="49"/>
      <c r="N24" s="49"/>
    </row>
    <row r="25" spans="1:14" ht="6" customHeight="1" thickBot="1">
      <c r="A25" s="50"/>
      <c r="B25" s="51"/>
      <c r="C25" s="52"/>
      <c r="D25" s="53"/>
      <c r="E25" s="53"/>
      <c r="F25" s="53"/>
      <c r="G25" s="54"/>
      <c r="H25" s="54"/>
      <c r="I25" s="54"/>
      <c r="J25" s="54"/>
      <c r="K25" s="54"/>
      <c r="L25" s="54"/>
      <c r="M25" s="54"/>
      <c r="N25" s="54"/>
    </row>
    <row r="26" spans="1:14" ht="49.5" customHeight="1">
      <c r="A26" s="8" t="s">
        <v>64</v>
      </c>
      <c r="B26" s="9">
        <v>2</v>
      </c>
      <c r="C26" s="10" t="s">
        <v>5</v>
      </c>
      <c r="D26" s="11" t="s">
        <v>65</v>
      </c>
      <c r="E26" s="55" t="s">
        <v>66</v>
      </c>
      <c r="F26" s="12" t="s">
        <v>67</v>
      </c>
      <c r="G26" s="56" t="s">
        <v>23</v>
      </c>
      <c r="H26" s="13" t="s">
        <v>68</v>
      </c>
      <c r="I26" s="13" t="s">
        <v>69</v>
      </c>
      <c r="J26" s="13" t="s">
        <v>11</v>
      </c>
      <c r="K26" s="13" t="s">
        <v>12</v>
      </c>
      <c r="L26" s="13" t="s">
        <v>13</v>
      </c>
      <c r="M26" s="13"/>
      <c r="N26" s="13"/>
    </row>
    <row r="27" spans="1:14" ht="49.5" customHeight="1">
      <c r="A27" s="14" t="s">
        <v>64</v>
      </c>
      <c r="B27" s="15">
        <v>2</v>
      </c>
      <c r="C27" s="38" t="s">
        <v>14</v>
      </c>
      <c r="D27" s="39" t="s">
        <v>70</v>
      </c>
      <c r="E27" s="39" t="s">
        <v>66</v>
      </c>
      <c r="F27" s="45" t="s">
        <v>71</v>
      </c>
      <c r="G27" s="41" t="s">
        <v>23</v>
      </c>
      <c r="H27" s="41" t="s">
        <v>68</v>
      </c>
      <c r="I27" s="41" t="s">
        <v>72</v>
      </c>
      <c r="J27" s="41" t="s">
        <v>11</v>
      </c>
      <c r="K27" s="41" t="s">
        <v>12</v>
      </c>
      <c r="L27" s="41" t="s">
        <v>13</v>
      </c>
      <c r="M27" s="41"/>
      <c r="N27" s="41"/>
    </row>
    <row r="28" spans="1:14" ht="49.5" customHeight="1">
      <c r="A28" s="32" t="s">
        <v>64</v>
      </c>
      <c r="B28" s="33">
        <v>2</v>
      </c>
      <c r="C28" s="34" t="s">
        <v>16</v>
      </c>
      <c r="D28" s="35" t="s">
        <v>73</v>
      </c>
      <c r="E28" s="35" t="s">
        <v>66</v>
      </c>
      <c r="F28" s="57" t="s">
        <v>74</v>
      </c>
      <c r="G28" s="37" t="s">
        <v>23</v>
      </c>
      <c r="H28" s="37" t="s">
        <v>75</v>
      </c>
      <c r="I28" s="37" t="s">
        <v>69</v>
      </c>
      <c r="J28" s="37" t="s">
        <v>76</v>
      </c>
      <c r="K28" s="37" t="s">
        <v>77</v>
      </c>
      <c r="L28" s="37" t="s">
        <v>13</v>
      </c>
      <c r="M28" s="37" t="s">
        <v>271</v>
      </c>
      <c r="N28" s="37"/>
    </row>
    <row r="29" spans="1:14" ht="49.5" customHeight="1">
      <c r="A29" s="14" t="s">
        <v>64</v>
      </c>
      <c r="B29" s="15">
        <v>2</v>
      </c>
      <c r="C29" s="38" t="s">
        <v>31</v>
      </c>
      <c r="D29" s="39" t="s">
        <v>78</v>
      </c>
      <c r="E29" s="39" t="s">
        <v>66</v>
      </c>
      <c r="F29" s="45" t="s">
        <v>79</v>
      </c>
      <c r="G29" s="41" t="s">
        <v>23</v>
      </c>
      <c r="H29" s="41" t="s">
        <v>80</v>
      </c>
      <c r="I29" s="41" t="s">
        <v>69</v>
      </c>
      <c r="J29" s="41" t="s">
        <v>25</v>
      </c>
      <c r="K29" s="41" t="s">
        <v>12</v>
      </c>
      <c r="L29" s="41" t="s">
        <v>13</v>
      </c>
      <c r="M29" s="41"/>
      <c r="N29" s="41"/>
    </row>
    <row r="30" spans="1:14" ht="49.5" customHeight="1" thickBot="1">
      <c r="A30" s="20" t="s">
        <v>64</v>
      </c>
      <c r="B30" s="21">
        <v>2</v>
      </c>
      <c r="C30" s="22" t="s">
        <v>33</v>
      </c>
      <c r="D30" s="23" t="s">
        <v>81</v>
      </c>
      <c r="E30" s="58" t="s">
        <v>66</v>
      </c>
      <c r="F30" s="24" t="s">
        <v>82</v>
      </c>
      <c r="G30" s="59" t="s">
        <v>23</v>
      </c>
      <c r="H30" s="25" t="s">
        <v>68</v>
      </c>
      <c r="I30" s="25" t="s">
        <v>69</v>
      </c>
      <c r="J30" s="25" t="s">
        <v>25</v>
      </c>
      <c r="K30" s="25" t="s">
        <v>12</v>
      </c>
      <c r="L30" s="25" t="s">
        <v>13</v>
      </c>
      <c r="M30" s="25"/>
      <c r="N30" s="25"/>
    </row>
    <row r="31" spans="1:14" ht="6" customHeight="1" thickBot="1">
      <c r="A31" s="50"/>
      <c r="B31" s="51"/>
      <c r="C31" s="52"/>
      <c r="D31" s="53"/>
      <c r="E31" s="53"/>
      <c r="F31" s="53"/>
      <c r="G31" s="54"/>
      <c r="H31" s="54"/>
      <c r="I31" s="54"/>
      <c r="J31" s="54"/>
      <c r="K31" s="54"/>
      <c r="L31" s="54"/>
      <c r="M31" s="54"/>
      <c r="N31" s="54"/>
    </row>
    <row r="32" spans="1:14" ht="49.5" customHeight="1">
      <c r="A32" s="88" t="s">
        <v>83</v>
      </c>
      <c r="B32" s="89">
        <v>3</v>
      </c>
      <c r="C32" s="28" t="s">
        <v>5</v>
      </c>
      <c r="D32" s="29" t="s">
        <v>84</v>
      </c>
      <c r="E32" s="60" t="s">
        <v>283</v>
      </c>
      <c r="F32" s="30" t="s">
        <v>85</v>
      </c>
      <c r="G32" s="31" t="s">
        <v>9</v>
      </c>
      <c r="H32" s="31" t="s">
        <v>86</v>
      </c>
      <c r="I32" s="31">
        <v>2014</v>
      </c>
      <c r="J32" s="31" t="s">
        <v>11</v>
      </c>
      <c r="K32" s="31" t="s">
        <v>12</v>
      </c>
      <c r="L32" s="31" t="s">
        <v>13</v>
      </c>
      <c r="M32" s="31"/>
      <c r="N32" s="31"/>
    </row>
    <row r="33" spans="1:14" ht="49.5" customHeight="1">
      <c r="A33" s="32" t="s">
        <v>83</v>
      </c>
      <c r="B33" s="33">
        <v>3</v>
      </c>
      <c r="C33" s="34" t="s">
        <v>14</v>
      </c>
      <c r="D33" s="35" t="s">
        <v>87</v>
      </c>
      <c r="E33" s="35" t="s">
        <v>283</v>
      </c>
      <c r="F33" s="57" t="s">
        <v>85</v>
      </c>
      <c r="G33" s="37" t="s">
        <v>9</v>
      </c>
      <c r="H33" s="37" t="s">
        <v>88</v>
      </c>
      <c r="I33" s="37">
        <v>2014</v>
      </c>
      <c r="J33" s="37" t="s">
        <v>11</v>
      </c>
      <c r="K33" s="37" t="s">
        <v>12</v>
      </c>
      <c r="L33" s="37" t="s">
        <v>13</v>
      </c>
      <c r="M33" s="37"/>
      <c r="N33" s="37"/>
    </row>
    <row r="34" spans="1:14" ht="49.5" customHeight="1">
      <c r="A34" s="14" t="s">
        <v>83</v>
      </c>
      <c r="B34" s="15">
        <v>3</v>
      </c>
      <c r="C34" s="38" t="s">
        <v>16</v>
      </c>
      <c r="D34" s="39" t="s">
        <v>89</v>
      </c>
      <c r="E34" s="39" t="s">
        <v>90</v>
      </c>
      <c r="F34" s="45" t="s">
        <v>91</v>
      </c>
      <c r="G34" s="41" t="s">
        <v>9</v>
      </c>
      <c r="H34" s="41" t="s">
        <v>92</v>
      </c>
      <c r="I34" s="41">
        <v>2013</v>
      </c>
      <c r="J34" s="41" t="s">
        <v>11</v>
      </c>
      <c r="K34" s="41" t="s">
        <v>12</v>
      </c>
      <c r="L34" s="19" t="s">
        <v>93</v>
      </c>
      <c r="M34" s="41"/>
      <c r="N34" s="41"/>
    </row>
    <row r="35" spans="1:14" ht="49.5" customHeight="1" thickBot="1">
      <c r="A35" s="20" t="s">
        <v>83</v>
      </c>
      <c r="B35" s="21">
        <v>3</v>
      </c>
      <c r="C35" s="22" t="s">
        <v>31</v>
      </c>
      <c r="D35" s="23" t="s">
        <v>94</v>
      </c>
      <c r="E35" s="23" t="s">
        <v>284</v>
      </c>
      <c r="F35" s="24"/>
      <c r="G35" s="25" t="s">
        <v>9</v>
      </c>
      <c r="H35" s="25" t="s">
        <v>95</v>
      </c>
      <c r="I35" s="25">
        <v>2014</v>
      </c>
      <c r="J35" s="25" t="s">
        <v>11</v>
      </c>
      <c r="K35" s="25" t="s">
        <v>12</v>
      </c>
      <c r="L35" s="25" t="s">
        <v>13</v>
      </c>
      <c r="M35" s="25"/>
      <c r="N35" s="25" t="s">
        <v>273</v>
      </c>
    </row>
    <row r="36" spans="1:14" ht="6" customHeight="1">
      <c r="A36" s="50"/>
      <c r="B36" s="51"/>
      <c r="C36" s="52"/>
      <c r="D36" s="53"/>
      <c r="E36" s="53"/>
      <c r="F36" s="53"/>
      <c r="G36" s="54"/>
      <c r="H36" s="54"/>
      <c r="I36" s="54"/>
      <c r="J36" s="54"/>
      <c r="K36" s="54"/>
      <c r="L36" s="54"/>
      <c r="M36" s="54"/>
      <c r="N36" s="54"/>
    </row>
    <row r="37" spans="1:14" ht="49.5" customHeight="1">
      <c r="A37" s="14" t="s">
        <v>96</v>
      </c>
      <c r="B37" s="15">
        <v>4</v>
      </c>
      <c r="C37" s="38" t="s">
        <v>5</v>
      </c>
      <c r="D37" s="39" t="s">
        <v>97</v>
      </c>
      <c r="E37" s="39" t="s">
        <v>66</v>
      </c>
      <c r="F37" s="18" t="s">
        <v>98</v>
      </c>
      <c r="G37" s="41" t="s">
        <v>9</v>
      </c>
      <c r="H37" s="41" t="s">
        <v>99</v>
      </c>
      <c r="I37" s="41" t="s">
        <v>69</v>
      </c>
      <c r="J37" s="41" t="s">
        <v>25</v>
      </c>
      <c r="K37" s="41" t="s">
        <v>12</v>
      </c>
      <c r="L37" s="41" t="s">
        <v>13</v>
      </c>
      <c r="M37" s="41"/>
      <c r="N37" s="41"/>
    </row>
    <row r="38" spans="1:14" ht="57.75" customHeight="1">
      <c r="A38" s="32" t="s">
        <v>96</v>
      </c>
      <c r="B38" s="33">
        <v>4</v>
      </c>
      <c r="C38" s="34" t="s">
        <v>14</v>
      </c>
      <c r="D38" s="35" t="s">
        <v>100</v>
      </c>
      <c r="E38" s="35" t="s">
        <v>101</v>
      </c>
      <c r="F38" s="57" t="s">
        <v>102</v>
      </c>
      <c r="G38" s="37" t="s">
        <v>9</v>
      </c>
      <c r="H38" s="37" t="s">
        <v>103</v>
      </c>
      <c r="I38" s="37" t="s">
        <v>104</v>
      </c>
      <c r="J38" s="37" t="s">
        <v>11</v>
      </c>
      <c r="K38" s="37" t="s">
        <v>12</v>
      </c>
      <c r="L38" s="37" t="s">
        <v>13</v>
      </c>
      <c r="M38" s="37"/>
      <c r="N38" s="37"/>
    </row>
    <row r="39" spans="1:14" ht="52.5" customHeight="1">
      <c r="A39" s="14" t="s">
        <v>96</v>
      </c>
      <c r="B39" s="15">
        <v>4</v>
      </c>
      <c r="C39" s="16" t="s">
        <v>16</v>
      </c>
      <c r="D39" s="17" t="s">
        <v>105</v>
      </c>
      <c r="E39" s="17" t="s">
        <v>106</v>
      </c>
      <c r="F39" s="18" t="s">
        <v>107</v>
      </c>
      <c r="G39" s="19" t="s">
        <v>9</v>
      </c>
      <c r="H39" s="19" t="s">
        <v>108</v>
      </c>
      <c r="I39" s="19" t="s">
        <v>69</v>
      </c>
      <c r="J39" s="19" t="s">
        <v>25</v>
      </c>
      <c r="K39" s="19" t="s">
        <v>12</v>
      </c>
      <c r="L39" s="19" t="s">
        <v>13</v>
      </c>
      <c r="M39" s="19"/>
      <c r="N39" s="19"/>
    </row>
    <row r="40" spans="1:14" ht="50.25" customHeight="1">
      <c r="A40" s="32" t="s">
        <v>96</v>
      </c>
      <c r="B40" s="33">
        <v>4</v>
      </c>
      <c r="C40" s="34" t="s">
        <v>31</v>
      </c>
      <c r="D40" s="35" t="s">
        <v>109</v>
      </c>
      <c r="E40" s="35" t="s">
        <v>66</v>
      </c>
      <c r="F40" s="57" t="s">
        <v>110</v>
      </c>
      <c r="G40" s="37" t="s">
        <v>9</v>
      </c>
      <c r="H40" s="37" t="s">
        <v>111</v>
      </c>
      <c r="I40" s="37" t="s">
        <v>112</v>
      </c>
      <c r="J40" s="37" t="s">
        <v>25</v>
      </c>
      <c r="K40" s="37" t="s">
        <v>12</v>
      </c>
      <c r="L40" s="37" t="s">
        <v>13</v>
      </c>
      <c r="M40" s="37"/>
      <c r="N40" s="37"/>
    </row>
    <row r="41" spans="1:14" ht="50.25" customHeight="1">
      <c r="A41" s="14" t="s">
        <v>96</v>
      </c>
      <c r="B41" s="15">
        <v>4</v>
      </c>
      <c r="C41" s="16" t="s">
        <v>33</v>
      </c>
      <c r="D41" s="17" t="s">
        <v>113</v>
      </c>
      <c r="E41" s="17" t="s">
        <v>66</v>
      </c>
      <c r="F41" s="18" t="s">
        <v>114</v>
      </c>
      <c r="G41" s="19" t="s">
        <v>9</v>
      </c>
      <c r="H41" s="19" t="s">
        <v>115</v>
      </c>
      <c r="I41" s="19" t="s">
        <v>112</v>
      </c>
      <c r="J41" s="19" t="s">
        <v>25</v>
      </c>
      <c r="K41" s="19" t="s">
        <v>12</v>
      </c>
      <c r="L41" s="19" t="s">
        <v>13</v>
      </c>
      <c r="M41" s="19"/>
      <c r="N41" s="19"/>
    </row>
    <row r="42" spans="1:14" ht="50.25" customHeight="1" thickBot="1">
      <c r="A42" s="20" t="s">
        <v>96</v>
      </c>
      <c r="B42" s="21">
        <v>4</v>
      </c>
      <c r="C42" s="22" t="s">
        <v>35</v>
      </c>
      <c r="D42" s="23" t="s">
        <v>116</v>
      </c>
      <c r="E42" s="23" t="s">
        <v>66</v>
      </c>
      <c r="F42" s="24" t="s">
        <v>117</v>
      </c>
      <c r="G42" s="25" t="s">
        <v>9</v>
      </c>
      <c r="H42" s="25" t="s">
        <v>118</v>
      </c>
      <c r="I42" s="25" t="s">
        <v>112</v>
      </c>
      <c r="J42" s="25" t="s">
        <v>25</v>
      </c>
      <c r="K42" s="25" t="s">
        <v>12</v>
      </c>
      <c r="L42" s="25" t="s">
        <v>13</v>
      </c>
      <c r="M42" s="25"/>
      <c r="N42" s="25"/>
    </row>
    <row r="43" spans="1:14" ht="6" customHeight="1" thickBot="1">
      <c r="A43" s="50"/>
      <c r="B43" s="51"/>
      <c r="C43" s="52"/>
      <c r="D43" s="53"/>
      <c r="E43" s="53"/>
      <c r="F43" s="53"/>
      <c r="G43" s="54"/>
      <c r="H43" s="54"/>
      <c r="I43" s="54"/>
      <c r="J43" s="54"/>
      <c r="K43" s="54"/>
      <c r="L43" s="61"/>
      <c r="M43" s="54"/>
      <c r="N43" s="54"/>
    </row>
    <row r="44" spans="1:14" ht="51" customHeight="1">
      <c r="A44" s="88" t="s">
        <v>119</v>
      </c>
      <c r="B44" s="89">
        <v>5</v>
      </c>
      <c r="C44" s="28" t="s">
        <v>5</v>
      </c>
      <c r="D44" s="29" t="s">
        <v>279</v>
      </c>
      <c r="E44" s="29" t="s">
        <v>120</v>
      </c>
      <c r="F44" s="30" t="s">
        <v>121</v>
      </c>
      <c r="G44" s="31" t="s">
        <v>23</v>
      </c>
      <c r="H44" s="31" t="s">
        <v>122</v>
      </c>
      <c r="I44" s="31">
        <v>2016</v>
      </c>
      <c r="J44" s="31" t="s">
        <v>25</v>
      </c>
      <c r="K44" s="31" t="s">
        <v>12</v>
      </c>
      <c r="L44" s="19" t="s">
        <v>13</v>
      </c>
      <c r="M44" s="31"/>
      <c r="N44" s="31"/>
    </row>
    <row r="45" spans="1:14" ht="49.5" customHeight="1">
      <c r="A45" s="32" t="s">
        <v>119</v>
      </c>
      <c r="B45" s="33">
        <v>5</v>
      </c>
      <c r="C45" s="34" t="s">
        <v>14</v>
      </c>
      <c r="D45" s="35" t="s">
        <v>280</v>
      </c>
      <c r="E45" s="35" t="s">
        <v>120</v>
      </c>
      <c r="F45" s="57" t="s">
        <v>121</v>
      </c>
      <c r="G45" s="37" t="s">
        <v>23</v>
      </c>
      <c r="H45" s="37" t="s">
        <v>123</v>
      </c>
      <c r="I45" s="37">
        <v>2016</v>
      </c>
      <c r="J45" s="37" t="s">
        <v>25</v>
      </c>
      <c r="K45" s="37" t="s">
        <v>12</v>
      </c>
      <c r="L45" s="37" t="s">
        <v>13</v>
      </c>
      <c r="M45" s="37"/>
      <c r="N45" s="37"/>
    </row>
    <row r="46" spans="1:14" ht="51" customHeight="1" thickBot="1">
      <c r="A46" s="86" t="s">
        <v>119</v>
      </c>
      <c r="B46" s="87">
        <v>5</v>
      </c>
      <c r="C46" s="46" t="s">
        <v>16</v>
      </c>
      <c r="D46" s="47" t="s">
        <v>281</v>
      </c>
      <c r="E46" s="47" t="s">
        <v>120</v>
      </c>
      <c r="F46" s="48" t="s">
        <v>121</v>
      </c>
      <c r="G46" s="49" t="s">
        <v>23</v>
      </c>
      <c r="H46" s="49" t="s">
        <v>124</v>
      </c>
      <c r="I46" s="49">
        <v>2016</v>
      </c>
      <c r="J46" s="49" t="s">
        <v>25</v>
      </c>
      <c r="K46" s="49" t="s">
        <v>12</v>
      </c>
      <c r="L46" s="49" t="s">
        <v>13</v>
      </c>
      <c r="M46" s="49"/>
      <c r="N46" s="49"/>
    </row>
    <row r="47" spans="1:14" ht="6" customHeight="1" thickBot="1">
      <c r="A47" s="50"/>
      <c r="B47" s="51"/>
      <c r="C47" s="52"/>
      <c r="D47" s="53"/>
      <c r="E47" s="53"/>
      <c r="F47" s="53"/>
      <c r="G47" s="54"/>
      <c r="H47" s="54"/>
      <c r="I47" s="54"/>
      <c r="J47" s="54"/>
      <c r="K47" s="54"/>
      <c r="L47" s="54"/>
      <c r="M47" s="54"/>
      <c r="N47" s="54"/>
    </row>
    <row r="48" spans="1:14" ht="60.75" customHeight="1">
      <c r="A48" s="88" t="s">
        <v>125</v>
      </c>
      <c r="B48" s="89">
        <v>6</v>
      </c>
      <c r="C48" s="28" t="s">
        <v>5</v>
      </c>
      <c r="D48" s="29" t="s">
        <v>126</v>
      </c>
      <c r="E48" s="29" t="s">
        <v>127</v>
      </c>
      <c r="F48" s="30" t="s">
        <v>128</v>
      </c>
      <c r="G48" s="31" t="s">
        <v>9</v>
      </c>
      <c r="H48" s="31" t="s">
        <v>129</v>
      </c>
      <c r="I48" s="31">
        <v>2013</v>
      </c>
      <c r="J48" s="31" t="s">
        <v>11</v>
      </c>
      <c r="K48" s="31" t="s">
        <v>12</v>
      </c>
      <c r="L48" s="31" t="s">
        <v>13</v>
      </c>
      <c r="M48" s="31"/>
      <c r="N48" s="31"/>
    </row>
    <row r="49" spans="1:14" ht="49.5" customHeight="1">
      <c r="A49" s="32" t="s">
        <v>125</v>
      </c>
      <c r="B49" s="33">
        <v>6</v>
      </c>
      <c r="C49" s="34" t="s">
        <v>14</v>
      </c>
      <c r="D49" s="35" t="s">
        <v>130</v>
      </c>
      <c r="E49" s="35" t="s">
        <v>106</v>
      </c>
      <c r="F49" s="57" t="s">
        <v>131</v>
      </c>
      <c r="G49" s="37" t="s">
        <v>132</v>
      </c>
      <c r="H49" s="37" t="s">
        <v>133</v>
      </c>
      <c r="I49" s="37">
        <v>2013</v>
      </c>
      <c r="J49" s="37" t="s">
        <v>11</v>
      </c>
      <c r="K49" s="37" t="s">
        <v>12</v>
      </c>
      <c r="L49" s="37" t="s">
        <v>13</v>
      </c>
      <c r="M49" s="37"/>
      <c r="N49" s="37"/>
    </row>
    <row r="50" spans="1:14" ht="49.5" customHeight="1">
      <c r="A50" s="14" t="s">
        <v>125</v>
      </c>
      <c r="B50" s="15">
        <v>6</v>
      </c>
      <c r="C50" s="38" t="s">
        <v>16</v>
      </c>
      <c r="D50" s="39" t="s">
        <v>134</v>
      </c>
      <c r="E50" s="39" t="s">
        <v>135</v>
      </c>
      <c r="F50" s="45" t="s">
        <v>136</v>
      </c>
      <c r="G50" s="41" t="s">
        <v>9</v>
      </c>
      <c r="H50" s="41" t="s">
        <v>137</v>
      </c>
      <c r="I50" s="41" t="s">
        <v>69</v>
      </c>
      <c r="J50" s="41" t="s">
        <v>25</v>
      </c>
      <c r="K50" s="41" t="s">
        <v>12</v>
      </c>
      <c r="L50" s="41" t="s">
        <v>13</v>
      </c>
      <c r="M50" s="41"/>
      <c r="N50" s="41"/>
    </row>
    <row r="51" spans="1:14" ht="45" customHeight="1">
      <c r="A51" s="32" t="s">
        <v>125</v>
      </c>
      <c r="B51" s="33">
        <v>6</v>
      </c>
      <c r="C51" s="34" t="s">
        <v>31</v>
      </c>
      <c r="D51" s="35" t="s">
        <v>138</v>
      </c>
      <c r="E51" s="35" t="s">
        <v>139</v>
      </c>
      <c r="F51" s="35"/>
      <c r="G51" s="37" t="s">
        <v>9</v>
      </c>
      <c r="H51" s="37" t="s">
        <v>140</v>
      </c>
      <c r="I51" s="37" t="s">
        <v>141</v>
      </c>
      <c r="J51" s="37" t="s">
        <v>11</v>
      </c>
      <c r="K51" s="37" t="s">
        <v>77</v>
      </c>
      <c r="L51" s="37" t="s">
        <v>13</v>
      </c>
      <c r="M51" s="37" t="s">
        <v>272</v>
      </c>
      <c r="N51" s="37"/>
    </row>
    <row r="52" spans="1:14" ht="48" customHeight="1" thickBot="1">
      <c r="A52" s="86" t="s">
        <v>125</v>
      </c>
      <c r="B52" s="87">
        <v>6</v>
      </c>
      <c r="C52" s="46" t="s">
        <v>33</v>
      </c>
      <c r="D52" s="47" t="s">
        <v>142</v>
      </c>
      <c r="E52" s="47" t="s">
        <v>143</v>
      </c>
      <c r="F52" s="48" t="s">
        <v>144</v>
      </c>
      <c r="G52" s="49" t="s">
        <v>9</v>
      </c>
      <c r="H52" s="49" t="s">
        <v>145</v>
      </c>
      <c r="I52" s="49">
        <v>2013</v>
      </c>
      <c r="J52" s="49" t="s">
        <v>25</v>
      </c>
      <c r="K52" s="49" t="s">
        <v>77</v>
      </c>
      <c r="L52" s="49" t="s">
        <v>13</v>
      </c>
      <c r="M52" s="62"/>
      <c r="N52" s="62"/>
    </row>
    <row r="53" spans="1:14" ht="6" customHeight="1" thickBot="1">
      <c r="A53" s="50"/>
      <c r="B53" s="51"/>
      <c r="C53" s="52"/>
      <c r="D53" s="53"/>
      <c r="E53" s="53"/>
      <c r="F53" s="53"/>
      <c r="G53" s="54"/>
      <c r="H53" s="54"/>
      <c r="I53" s="54"/>
      <c r="J53" s="54"/>
      <c r="K53" s="54"/>
      <c r="L53" s="54"/>
      <c r="M53" s="54"/>
      <c r="N53" s="54"/>
    </row>
    <row r="54" spans="1:14" ht="56.25" customHeight="1">
      <c r="A54" s="8" t="s">
        <v>146</v>
      </c>
      <c r="B54" s="9">
        <v>7</v>
      </c>
      <c r="C54" s="10" t="s">
        <v>5</v>
      </c>
      <c r="D54" s="11" t="s">
        <v>147</v>
      </c>
      <c r="E54" s="11" t="s">
        <v>277</v>
      </c>
      <c r="F54" s="12" t="s">
        <v>148</v>
      </c>
      <c r="G54" s="13" t="s">
        <v>132</v>
      </c>
      <c r="H54" s="13" t="s">
        <v>149</v>
      </c>
      <c r="I54" s="13">
        <v>2014</v>
      </c>
      <c r="J54" s="13" t="s">
        <v>11</v>
      </c>
      <c r="K54" s="13" t="s">
        <v>12</v>
      </c>
      <c r="L54" s="13" t="s">
        <v>13</v>
      </c>
      <c r="M54" s="13"/>
      <c r="N54" s="13"/>
    </row>
    <row r="55" spans="1:14" ht="56.25" customHeight="1">
      <c r="A55" s="14" t="s">
        <v>146</v>
      </c>
      <c r="B55" s="15">
        <v>7</v>
      </c>
      <c r="C55" s="38" t="s">
        <v>14</v>
      </c>
      <c r="D55" s="39" t="s">
        <v>150</v>
      </c>
      <c r="E55" s="39" t="s">
        <v>277</v>
      </c>
      <c r="F55" s="45" t="s">
        <v>151</v>
      </c>
      <c r="G55" s="41" t="s">
        <v>132</v>
      </c>
      <c r="H55" s="41" t="s">
        <v>152</v>
      </c>
      <c r="I55" s="41">
        <v>2014</v>
      </c>
      <c r="J55" s="41" t="s">
        <v>25</v>
      </c>
      <c r="K55" s="41" t="s">
        <v>12</v>
      </c>
      <c r="L55" s="19" t="s">
        <v>93</v>
      </c>
      <c r="M55" s="41"/>
      <c r="N55" s="41"/>
    </row>
    <row r="56" spans="1:14" ht="56.25" customHeight="1">
      <c r="A56" s="32" t="s">
        <v>146</v>
      </c>
      <c r="B56" s="33">
        <v>7</v>
      </c>
      <c r="C56" s="34" t="s">
        <v>16</v>
      </c>
      <c r="D56" s="35" t="s">
        <v>153</v>
      </c>
      <c r="E56" s="35" t="s">
        <v>277</v>
      </c>
      <c r="F56" s="63" t="s">
        <v>154</v>
      </c>
      <c r="G56" s="37" t="s">
        <v>132</v>
      </c>
      <c r="H56" s="37" t="s">
        <v>155</v>
      </c>
      <c r="I56" s="37">
        <v>2014</v>
      </c>
      <c r="J56" s="37" t="s">
        <v>25</v>
      </c>
      <c r="K56" s="37" t="s">
        <v>12</v>
      </c>
      <c r="L56" s="37" t="s">
        <v>13</v>
      </c>
      <c r="M56" s="37"/>
      <c r="N56" s="37"/>
    </row>
    <row r="57" spans="1:14" ht="56.25" customHeight="1">
      <c r="A57" s="14" t="s">
        <v>146</v>
      </c>
      <c r="B57" s="15">
        <v>7</v>
      </c>
      <c r="C57" s="38" t="s">
        <v>31</v>
      </c>
      <c r="D57" s="39" t="s">
        <v>156</v>
      </c>
      <c r="E57" s="39" t="s">
        <v>277</v>
      </c>
      <c r="F57" s="45" t="s">
        <v>157</v>
      </c>
      <c r="G57" s="41" t="s">
        <v>132</v>
      </c>
      <c r="H57" s="41" t="s">
        <v>158</v>
      </c>
      <c r="I57" s="41" t="s">
        <v>159</v>
      </c>
      <c r="J57" s="41" t="s">
        <v>11</v>
      </c>
      <c r="K57" s="41" t="s">
        <v>12</v>
      </c>
      <c r="L57" s="41" t="s">
        <v>13</v>
      </c>
      <c r="M57" s="41"/>
      <c r="N57" s="41"/>
    </row>
    <row r="58" spans="1:14" ht="56.25" customHeight="1">
      <c r="A58" s="32" t="s">
        <v>146</v>
      </c>
      <c r="B58" s="33">
        <v>7</v>
      </c>
      <c r="C58" s="34" t="s">
        <v>33</v>
      </c>
      <c r="D58" s="35" t="s">
        <v>160</v>
      </c>
      <c r="E58" s="35" t="s">
        <v>161</v>
      </c>
      <c r="F58" s="63" t="s">
        <v>154</v>
      </c>
      <c r="G58" s="37" t="s">
        <v>132</v>
      </c>
      <c r="H58" s="37" t="s">
        <v>145</v>
      </c>
      <c r="I58" s="37">
        <v>2014</v>
      </c>
      <c r="J58" s="37" t="s">
        <v>25</v>
      </c>
      <c r="K58" s="37" t="s">
        <v>12</v>
      </c>
      <c r="L58" s="37" t="s">
        <v>93</v>
      </c>
      <c r="M58" s="37"/>
      <c r="N58" s="37"/>
    </row>
    <row r="59" spans="1:14" ht="56.25" customHeight="1">
      <c r="A59" s="14" t="s">
        <v>146</v>
      </c>
      <c r="B59" s="15">
        <v>7</v>
      </c>
      <c r="C59" s="38" t="s">
        <v>35</v>
      </c>
      <c r="D59" s="39" t="s">
        <v>162</v>
      </c>
      <c r="E59" s="39" t="s">
        <v>161</v>
      </c>
      <c r="F59" s="45" t="s">
        <v>163</v>
      </c>
      <c r="G59" s="41" t="s">
        <v>132</v>
      </c>
      <c r="H59" s="41" t="s">
        <v>145</v>
      </c>
      <c r="I59" s="41">
        <v>2014</v>
      </c>
      <c r="J59" s="41" t="s">
        <v>25</v>
      </c>
      <c r="K59" s="41" t="s">
        <v>12</v>
      </c>
      <c r="L59" s="41" t="s">
        <v>13</v>
      </c>
      <c r="M59" s="41"/>
      <c r="N59" s="41"/>
    </row>
    <row r="60" spans="1:14" ht="56.25" customHeight="1">
      <c r="A60" s="32" t="s">
        <v>146</v>
      </c>
      <c r="B60" s="33">
        <v>7</v>
      </c>
      <c r="C60" s="34" t="s">
        <v>37</v>
      </c>
      <c r="D60" s="35" t="s">
        <v>164</v>
      </c>
      <c r="E60" s="35" t="s">
        <v>277</v>
      </c>
      <c r="F60" s="63" t="s">
        <v>154</v>
      </c>
      <c r="G60" s="37" t="s">
        <v>132</v>
      </c>
      <c r="H60" s="37" t="s">
        <v>165</v>
      </c>
      <c r="I60" s="37">
        <v>2014</v>
      </c>
      <c r="J60" s="37" t="s">
        <v>25</v>
      </c>
      <c r="K60" s="37" t="s">
        <v>12</v>
      </c>
      <c r="L60" s="37" t="s">
        <v>93</v>
      </c>
      <c r="M60" s="37"/>
      <c r="N60" s="37"/>
    </row>
    <row r="61" spans="1:14" ht="56.25" customHeight="1" thickBot="1">
      <c r="A61" s="86" t="s">
        <v>146</v>
      </c>
      <c r="B61" s="87">
        <v>7</v>
      </c>
      <c r="C61" s="46" t="s">
        <v>39</v>
      </c>
      <c r="D61" s="47" t="s">
        <v>166</v>
      </c>
      <c r="E61" s="47" t="s">
        <v>161</v>
      </c>
      <c r="F61" s="48" t="s">
        <v>167</v>
      </c>
      <c r="G61" s="49" t="s">
        <v>132</v>
      </c>
      <c r="H61" s="49" t="s">
        <v>168</v>
      </c>
      <c r="I61" s="49">
        <v>2014</v>
      </c>
      <c r="J61" s="49" t="s">
        <v>25</v>
      </c>
      <c r="K61" s="49" t="s">
        <v>12</v>
      </c>
      <c r="L61" s="49" t="s">
        <v>13</v>
      </c>
      <c r="M61" s="49"/>
      <c r="N61" s="49"/>
    </row>
    <row r="62" spans="1:14" ht="6" customHeight="1" thickBot="1">
      <c r="A62" s="50"/>
      <c r="B62" s="51"/>
      <c r="C62" s="52"/>
      <c r="D62" s="53"/>
      <c r="E62" s="53"/>
      <c r="F62" s="53"/>
      <c r="G62" s="54"/>
      <c r="H62" s="54"/>
      <c r="I62" s="54"/>
      <c r="J62" s="54"/>
      <c r="K62" s="54"/>
      <c r="L62" s="54"/>
      <c r="M62" s="54"/>
      <c r="N62" s="54"/>
    </row>
    <row r="63" spans="1:14" ht="47.25" customHeight="1">
      <c r="A63" s="8" t="s">
        <v>169</v>
      </c>
      <c r="B63" s="9">
        <v>8</v>
      </c>
      <c r="C63" s="10" t="s">
        <v>5</v>
      </c>
      <c r="D63" s="11" t="s">
        <v>170</v>
      </c>
      <c r="E63" s="11" t="s">
        <v>66</v>
      </c>
      <c r="F63" s="12" t="s">
        <v>171</v>
      </c>
      <c r="G63" s="13" t="s">
        <v>9</v>
      </c>
      <c r="H63" s="13" t="s">
        <v>172</v>
      </c>
      <c r="I63" s="13">
        <v>2013</v>
      </c>
      <c r="J63" s="13" t="s">
        <v>11</v>
      </c>
      <c r="K63" s="13" t="s">
        <v>12</v>
      </c>
      <c r="L63" s="13" t="s">
        <v>13</v>
      </c>
      <c r="M63" s="13"/>
      <c r="N63" s="13"/>
    </row>
    <row r="64" spans="1:14" ht="47.25" customHeight="1">
      <c r="A64" s="26" t="s">
        <v>169</v>
      </c>
      <c r="B64" s="27">
        <v>8</v>
      </c>
      <c r="C64" s="38" t="s">
        <v>14</v>
      </c>
      <c r="D64" s="39" t="s">
        <v>173</v>
      </c>
      <c r="E64" s="39" t="s">
        <v>174</v>
      </c>
      <c r="F64" s="45"/>
      <c r="G64" s="41" t="s">
        <v>9</v>
      </c>
      <c r="H64" s="41" t="s">
        <v>175</v>
      </c>
      <c r="I64" s="41">
        <v>2013</v>
      </c>
      <c r="J64" s="41" t="s">
        <v>11</v>
      </c>
      <c r="K64" s="41" t="s">
        <v>12</v>
      </c>
      <c r="L64" s="19" t="s">
        <v>93</v>
      </c>
      <c r="M64" s="41"/>
      <c r="N64" s="41"/>
    </row>
    <row r="65" spans="1:14" ht="47.25" customHeight="1" thickBot="1">
      <c r="A65" s="20" t="s">
        <v>169</v>
      </c>
      <c r="B65" s="21">
        <v>8</v>
      </c>
      <c r="C65" s="22" t="s">
        <v>16</v>
      </c>
      <c r="D65" s="23" t="s">
        <v>176</v>
      </c>
      <c r="E65" s="23" t="s">
        <v>174</v>
      </c>
      <c r="F65" s="24"/>
      <c r="G65" s="25" t="s">
        <v>9</v>
      </c>
      <c r="H65" s="25" t="s">
        <v>177</v>
      </c>
      <c r="I65" s="25">
        <v>2011</v>
      </c>
      <c r="J65" s="25" t="s">
        <v>11</v>
      </c>
      <c r="K65" s="25" t="s">
        <v>12</v>
      </c>
      <c r="L65" s="25" t="s">
        <v>93</v>
      </c>
      <c r="M65" s="25"/>
      <c r="N65" s="25"/>
    </row>
    <row r="66" spans="1:14" ht="6" customHeight="1" thickBot="1">
      <c r="A66" s="50"/>
      <c r="B66" s="51"/>
      <c r="C66" s="52"/>
      <c r="D66" s="53"/>
      <c r="E66" s="53"/>
      <c r="F66" s="53"/>
      <c r="G66" s="54"/>
      <c r="H66" s="54"/>
      <c r="I66" s="54"/>
      <c r="J66" s="54"/>
      <c r="K66" s="54"/>
      <c r="L66" s="54"/>
      <c r="M66" s="54"/>
      <c r="N66" s="54"/>
    </row>
    <row r="67" spans="1:14" ht="55.5" customHeight="1">
      <c r="A67" s="88" t="s">
        <v>178</v>
      </c>
      <c r="B67" s="89" t="s">
        <v>179</v>
      </c>
      <c r="C67" s="28" t="s">
        <v>5</v>
      </c>
      <c r="D67" s="29" t="s">
        <v>180</v>
      </c>
      <c r="E67" s="29" t="s">
        <v>181</v>
      </c>
      <c r="F67" s="30" t="s">
        <v>182</v>
      </c>
      <c r="G67" s="31" t="s">
        <v>9</v>
      </c>
      <c r="H67" s="31" t="s">
        <v>183</v>
      </c>
      <c r="I67" s="31" t="s">
        <v>184</v>
      </c>
      <c r="J67" s="31" t="s">
        <v>11</v>
      </c>
      <c r="K67" s="31" t="s">
        <v>12</v>
      </c>
      <c r="L67" s="31" t="s">
        <v>13</v>
      </c>
      <c r="M67" s="31"/>
      <c r="N67" s="31"/>
    </row>
    <row r="68" spans="1:14" ht="55.5" customHeight="1">
      <c r="A68" s="32" t="s">
        <v>178</v>
      </c>
      <c r="B68" s="33" t="s">
        <v>179</v>
      </c>
      <c r="C68" s="34" t="s">
        <v>14</v>
      </c>
      <c r="D68" s="35" t="s">
        <v>185</v>
      </c>
      <c r="E68" s="35" t="s">
        <v>181</v>
      </c>
      <c r="F68" s="57" t="s">
        <v>186</v>
      </c>
      <c r="G68" s="37" t="s">
        <v>9</v>
      </c>
      <c r="H68" s="37" t="s">
        <v>187</v>
      </c>
      <c r="I68" s="37" t="s">
        <v>184</v>
      </c>
      <c r="J68" s="37" t="s">
        <v>11</v>
      </c>
      <c r="K68" s="37" t="s">
        <v>12</v>
      </c>
      <c r="L68" s="37" t="s">
        <v>13</v>
      </c>
      <c r="M68" s="37"/>
      <c r="N68" s="37"/>
    </row>
    <row r="69" spans="1:14" ht="55.5" customHeight="1" thickBot="1">
      <c r="A69" s="86" t="s">
        <v>178</v>
      </c>
      <c r="B69" s="87" t="s">
        <v>179</v>
      </c>
      <c r="C69" s="46" t="s">
        <v>16</v>
      </c>
      <c r="D69" s="47" t="s">
        <v>188</v>
      </c>
      <c r="E69" s="47" t="s">
        <v>181</v>
      </c>
      <c r="F69" s="48" t="s">
        <v>189</v>
      </c>
      <c r="G69" s="49" t="s">
        <v>9</v>
      </c>
      <c r="H69" s="49" t="s">
        <v>183</v>
      </c>
      <c r="I69" s="41" t="s">
        <v>184</v>
      </c>
      <c r="J69" s="41" t="s">
        <v>11</v>
      </c>
      <c r="K69" s="49" t="s">
        <v>12</v>
      </c>
      <c r="L69" s="49" t="s">
        <v>13</v>
      </c>
      <c r="M69" s="49"/>
      <c r="N69" s="49"/>
    </row>
    <row r="70" spans="1:14" ht="49.5" customHeight="1">
      <c r="A70" s="8" t="s">
        <v>190</v>
      </c>
      <c r="B70" s="9" t="s">
        <v>191</v>
      </c>
      <c r="C70" s="10" t="s">
        <v>5</v>
      </c>
      <c r="D70" s="11" t="s">
        <v>192</v>
      </c>
      <c r="E70" s="11" t="s">
        <v>48</v>
      </c>
      <c r="F70" s="12" t="s">
        <v>193</v>
      </c>
      <c r="G70" s="13" t="s">
        <v>23</v>
      </c>
      <c r="H70" s="13" t="s">
        <v>50</v>
      </c>
      <c r="I70" s="13" t="s">
        <v>194</v>
      </c>
      <c r="J70" s="13" t="s">
        <v>11</v>
      </c>
      <c r="K70" s="13" t="s">
        <v>12</v>
      </c>
      <c r="L70" s="13" t="s">
        <v>13</v>
      </c>
      <c r="M70" s="13"/>
      <c r="N70" s="13"/>
    </row>
    <row r="71" spans="1:14" ht="49.5" customHeight="1">
      <c r="A71" s="14" t="s">
        <v>190</v>
      </c>
      <c r="B71" s="15" t="s">
        <v>191</v>
      </c>
      <c r="C71" s="38" t="s">
        <v>14</v>
      </c>
      <c r="D71" s="39" t="s">
        <v>195</v>
      </c>
      <c r="E71" s="39" t="s">
        <v>48</v>
      </c>
      <c r="F71" s="18" t="s">
        <v>193</v>
      </c>
      <c r="G71" s="41" t="s">
        <v>23</v>
      </c>
      <c r="H71" s="41" t="s">
        <v>50</v>
      </c>
      <c r="I71" s="19" t="s">
        <v>196</v>
      </c>
      <c r="J71" s="19" t="s">
        <v>11</v>
      </c>
      <c r="K71" s="41" t="s">
        <v>12</v>
      </c>
      <c r="L71" s="41" t="s">
        <v>13</v>
      </c>
      <c r="M71" s="41"/>
      <c r="N71" s="41"/>
    </row>
    <row r="72" spans="1:14" ht="49.5" customHeight="1">
      <c r="A72" s="32" t="s">
        <v>190</v>
      </c>
      <c r="B72" s="33" t="s">
        <v>191</v>
      </c>
      <c r="C72" s="34" t="s">
        <v>16</v>
      </c>
      <c r="D72" s="35" t="s">
        <v>197</v>
      </c>
      <c r="E72" s="35" t="s">
        <v>48</v>
      </c>
      <c r="F72" s="57" t="s">
        <v>193</v>
      </c>
      <c r="G72" s="37" t="s">
        <v>23</v>
      </c>
      <c r="H72" s="37" t="s">
        <v>50</v>
      </c>
      <c r="I72" s="37" t="s">
        <v>194</v>
      </c>
      <c r="J72" s="37" t="s">
        <v>11</v>
      </c>
      <c r="K72" s="37" t="s">
        <v>12</v>
      </c>
      <c r="L72" s="37" t="s">
        <v>13</v>
      </c>
      <c r="M72" s="37"/>
      <c r="N72" s="37"/>
    </row>
    <row r="73" spans="1:14" ht="49.5" customHeight="1">
      <c r="A73" s="14" t="s">
        <v>190</v>
      </c>
      <c r="B73" s="15" t="s">
        <v>191</v>
      </c>
      <c r="C73" s="38" t="s">
        <v>31</v>
      </c>
      <c r="D73" s="39" t="s">
        <v>198</v>
      </c>
      <c r="E73" s="39" t="s">
        <v>48</v>
      </c>
      <c r="F73" s="18" t="s">
        <v>193</v>
      </c>
      <c r="G73" s="41" t="s">
        <v>23</v>
      </c>
      <c r="H73" s="41" t="s">
        <v>50</v>
      </c>
      <c r="I73" s="19" t="s">
        <v>196</v>
      </c>
      <c r="J73" s="19" t="s">
        <v>11</v>
      </c>
      <c r="K73" s="41" t="s">
        <v>12</v>
      </c>
      <c r="L73" s="44" t="s">
        <v>13</v>
      </c>
      <c r="M73" s="64"/>
      <c r="N73" s="64"/>
    </row>
    <row r="74" spans="1:14" ht="49.5" customHeight="1">
      <c r="A74" s="32" t="s">
        <v>190</v>
      </c>
      <c r="B74" s="33" t="s">
        <v>191</v>
      </c>
      <c r="C74" s="34" t="s">
        <v>33</v>
      </c>
      <c r="D74" s="35" t="s">
        <v>199</v>
      </c>
      <c r="E74" s="65" t="s">
        <v>200</v>
      </c>
      <c r="F74" s="57" t="s">
        <v>201</v>
      </c>
      <c r="G74" s="66" t="s">
        <v>23</v>
      </c>
      <c r="H74" s="37" t="s">
        <v>202</v>
      </c>
      <c r="I74" s="37" t="s">
        <v>203</v>
      </c>
      <c r="J74" s="37" t="s">
        <v>11</v>
      </c>
      <c r="K74" s="37" t="s">
        <v>12</v>
      </c>
      <c r="L74" s="37" t="s">
        <v>13</v>
      </c>
      <c r="M74" s="37"/>
      <c r="N74" s="37"/>
    </row>
    <row r="75" spans="1:14" ht="49.5" customHeight="1">
      <c r="A75" s="14" t="s">
        <v>190</v>
      </c>
      <c r="B75" s="15" t="s">
        <v>191</v>
      </c>
      <c r="C75" s="38" t="s">
        <v>35</v>
      </c>
      <c r="D75" s="39" t="s">
        <v>204</v>
      </c>
      <c r="E75" s="43" t="s">
        <v>200</v>
      </c>
      <c r="F75" s="45" t="s">
        <v>205</v>
      </c>
      <c r="G75" s="44" t="s">
        <v>23</v>
      </c>
      <c r="H75" s="41" t="s">
        <v>202</v>
      </c>
      <c r="I75" s="41" t="s">
        <v>203</v>
      </c>
      <c r="J75" s="41" t="s">
        <v>11</v>
      </c>
      <c r="K75" s="41" t="s">
        <v>12</v>
      </c>
      <c r="L75" s="41" t="s">
        <v>13</v>
      </c>
      <c r="M75" s="41"/>
      <c r="N75" s="41"/>
    </row>
    <row r="76" spans="1:14" ht="49.5" customHeight="1" thickBot="1">
      <c r="A76" s="20" t="s">
        <v>190</v>
      </c>
      <c r="B76" s="21" t="s">
        <v>191</v>
      </c>
      <c r="C76" s="22" t="s">
        <v>37</v>
      </c>
      <c r="D76" s="23" t="s">
        <v>206</v>
      </c>
      <c r="E76" s="23" t="s">
        <v>200</v>
      </c>
      <c r="F76" s="24" t="s">
        <v>207</v>
      </c>
      <c r="G76" s="25" t="s">
        <v>23</v>
      </c>
      <c r="H76" s="25" t="s">
        <v>208</v>
      </c>
      <c r="I76" s="25" t="s">
        <v>209</v>
      </c>
      <c r="J76" s="25" t="s">
        <v>11</v>
      </c>
      <c r="K76" s="25" t="s">
        <v>12</v>
      </c>
      <c r="L76" s="25" t="s">
        <v>13</v>
      </c>
      <c r="M76" s="25"/>
      <c r="N76" s="25"/>
    </row>
    <row r="77" spans="1:14" ht="6" customHeight="1" thickBot="1">
      <c r="A77" s="50"/>
      <c r="B77" s="51"/>
      <c r="C77" s="52"/>
      <c r="D77" s="53"/>
      <c r="E77" s="53"/>
      <c r="F77" s="53"/>
      <c r="G77" s="54"/>
      <c r="H77" s="54"/>
      <c r="I77" s="54"/>
      <c r="J77" s="54"/>
      <c r="K77" s="54"/>
      <c r="L77" s="54"/>
      <c r="M77" s="54"/>
      <c r="N77" s="54"/>
    </row>
    <row r="78" spans="1:14" ht="54.75" customHeight="1">
      <c r="A78" s="88" t="s">
        <v>210</v>
      </c>
      <c r="B78" s="89">
        <v>10</v>
      </c>
      <c r="C78" s="28" t="s">
        <v>5</v>
      </c>
      <c r="D78" s="29" t="s">
        <v>211</v>
      </c>
      <c r="E78" s="29" t="s">
        <v>106</v>
      </c>
      <c r="F78" s="30" t="s">
        <v>212</v>
      </c>
      <c r="G78" s="31" t="s">
        <v>9</v>
      </c>
      <c r="H78" s="31" t="s">
        <v>213</v>
      </c>
      <c r="I78" s="31" t="s">
        <v>112</v>
      </c>
      <c r="J78" s="31" t="s">
        <v>11</v>
      </c>
      <c r="K78" s="31" t="s">
        <v>12</v>
      </c>
      <c r="L78" s="31" t="s">
        <v>13</v>
      </c>
      <c r="M78" s="31"/>
      <c r="N78" s="31"/>
    </row>
    <row r="79" spans="1:14" ht="54.75" customHeight="1">
      <c r="A79" s="32" t="s">
        <v>210</v>
      </c>
      <c r="B79" s="33">
        <v>10</v>
      </c>
      <c r="C79" s="34" t="s">
        <v>14</v>
      </c>
      <c r="D79" s="35" t="s">
        <v>214</v>
      </c>
      <c r="E79" s="35" t="s">
        <v>106</v>
      </c>
      <c r="F79" s="57" t="s">
        <v>215</v>
      </c>
      <c r="G79" s="37" t="s">
        <v>9</v>
      </c>
      <c r="H79" s="37" t="s">
        <v>216</v>
      </c>
      <c r="I79" s="37" t="s">
        <v>112</v>
      </c>
      <c r="J79" s="37" t="s">
        <v>11</v>
      </c>
      <c r="K79" s="37" t="s">
        <v>12</v>
      </c>
      <c r="L79" s="37" t="s">
        <v>13</v>
      </c>
      <c r="M79" s="37"/>
      <c r="N79" s="37"/>
    </row>
    <row r="80" spans="1:14" ht="54.75" customHeight="1" thickBot="1">
      <c r="A80" s="86" t="s">
        <v>210</v>
      </c>
      <c r="B80" s="87">
        <v>10</v>
      </c>
      <c r="C80" s="46" t="s">
        <v>16</v>
      </c>
      <c r="D80" s="47" t="s">
        <v>278</v>
      </c>
      <c r="E80" s="47" t="s">
        <v>217</v>
      </c>
      <c r="F80" s="48" t="s">
        <v>218</v>
      </c>
      <c r="G80" s="49" t="s">
        <v>132</v>
      </c>
      <c r="H80" s="49" t="s">
        <v>219</v>
      </c>
      <c r="I80" s="62">
        <v>2012</v>
      </c>
      <c r="J80" s="62" t="s">
        <v>11</v>
      </c>
      <c r="K80" s="49" t="s">
        <v>12</v>
      </c>
      <c r="L80" s="49" t="s">
        <v>13</v>
      </c>
      <c r="M80" s="49"/>
      <c r="N80" s="49" t="s">
        <v>273</v>
      </c>
    </row>
    <row r="81" spans="1:14" ht="6.75" customHeight="1" thickBot="1">
      <c r="A81" s="67"/>
      <c r="B81" s="68"/>
      <c r="C81" s="68"/>
      <c r="D81" s="69"/>
      <c r="E81" s="53"/>
      <c r="F81" s="53"/>
      <c r="G81" s="69"/>
      <c r="H81" s="69"/>
      <c r="I81" s="70"/>
      <c r="J81" s="70"/>
      <c r="K81" s="69"/>
      <c r="L81" s="61"/>
      <c r="M81" s="69"/>
      <c r="N81" s="69"/>
    </row>
    <row r="82" spans="1:14" ht="55.5" customHeight="1">
      <c r="A82" s="8" t="s">
        <v>220</v>
      </c>
      <c r="B82" s="9">
        <v>11</v>
      </c>
      <c r="C82" s="10" t="s">
        <v>5</v>
      </c>
      <c r="D82" s="11" t="s">
        <v>221</v>
      </c>
      <c r="E82" s="11" t="s">
        <v>66</v>
      </c>
      <c r="F82" s="12" t="s">
        <v>222</v>
      </c>
      <c r="G82" s="13" t="s">
        <v>9</v>
      </c>
      <c r="H82" s="13" t="s">
        <v>223</v>
      </c>
      <c r="I82" s="13" t="s">
        <v>224</v>
      </c>
      <c r="J82" s="13" t="s">
        <v>11</v>
      </c>
      <c r="K82" s="13" t="s">
        <v>12</v>
      </c>
      <c r="L82" s="37" t="s">
        <v>225</v>
      </c>
      <c r="M82" s="13"/>
      <c r="N82" s="13"/>
    </row>
    <row r="83" spans="1:14" ht="55.5" customHeight="1">
      <c r="A83" s="14" t="s">
        <v>220</v>
      </c>
      <c r="B83" s="15">
        <v>11</v>
      </c>
      <c r="C83" s="38" t="s">
        <v>14</v>
      </c>
      <c r="D83" s="39" t="s">
        <v>226</v>
      </c>
      <c r="E83" s="39" t="s">
        <v>127</v>
      </c>
      <c r="F83" s="45" t="s">
        <v>227</v>
      </c>
      <c r="G83" s="41" t="s">
        <v>132</v>
      </c>
      <c r="H83" s="41" t="s">
        <v>228</v>
      </c>
      <c r="I83" s="41" t="s">
        <v>229</v>
      </c>
      <c r="J83" s="41" t="s">
        <v>11</v>
      </c>
      <c r="K83" s="41" t="s">
        <v>12</v>
      </c>
      <c r="L83" s="41" t="s">
        <v>13</v>
      </c>
      <c r="M83" s="41"/>
      <c r="N83" s="41"/>
    </row>
    <row r="84" spans="1:14" ht="55.5" customHeight="1">
      <c r="A84" s="32" t="s">
        <v>220</v>
      </c>
      <c r="B84" s="33">
        <v>11</v>
      </c>
      <c r="C84" s="34" t="s">
        <v>16</v>
      </c>
      <c r="D84" s="35" t="s">
        <v>230</v>
      </c>
      <c r="E84" s="35" t="s">
        <v>127</v>
      </c>
      <c r="F84" s="57" t="s">
        <v>227</v>
      </c>
      <c r="G84" s="37" t="s">
        <v>132</v>
      </c>
      <c r="H84" s="37" t="s">
        <v>231</v>
      </c>
      <c r="I84" s="37" t="s">
        <v>229</v>
      </c>
      <c r="J84" s="37" t="s">
        <v>11</v>
      </c>
      <c r="K84" s="37" t="s">
        <v>12</v>
      </c>
      <c r="L84" s="37" t="s">
        <v>13</v>
      </c>
      <c r="M84" s="37"/>
      <c r="N84" s="37"/>
    </row>
    <row r="85" spans="1:14" ht="55.5" customHeight="1">
      <c r="A85" s="14" t="s">
        <v>220</v>
      </c>
      <c r="B85" s="15">
        <v>11</v>
      </c>
      <c r="C85" s="38" t="s">
        <v>31</v>
      </c>
      <c r="D85" s="39" t="s">
        <v>232</v>
      </c>
      <c r="E85" s="39" t="s">
        <v>275</v>
      </c>
      <c r="F85" s="45" t="s">
        <v>274</v>
      </c>
      <c r="G85" s="41" t="s">
        <v>9</v>
      </c>
      <c r="H85" s="41" t="s">
        <v>233</v>
      </c>
      <c r="I85" s="41" t="s">
        <v>224</v>
      </c>
      <c r="J85" s="41" t="s">
        <v>11</v>
      </c>
      <c r="K85" s="41" t="s">
        <v>12</v>
      </c>
      <c r="L85" s="19" t="s">
        <v>234</v>
      </c>
      <c r="M85" s="41"/>
      <c r="N85" s="41"/>
    </row>
    <row r="86" spans="1:14" ht="55.5" customHeight="1">
      <c r="A86" s="32" t="s">
        <v>220</v>
      </c>
      <c r="B86" s="33">
        <v>11</v>
      </c>
      <c r="C86" s="34" t="s">
        <v>33</v>
      </c>
      <c r="D86" s="35" t="s">
        <v>235</v>
      </c>
      <c r="E86" s="35" t="s">
        <v>236</v>
      </c>
      <c r="F86" s="57" t="s">
        <v>237</v>
      </c>
      <c r="G86" s="37" t="s">
        <v>9</v>
      </c>
      <c r="H86" s="37" t="s">
        <v>68</v>
      </c>
      <c r="I86" s="37" t="s">
        <v>238</v>
      </c>
      <c r="J86" s="37" t="s">
        <v>11</v>
      </c>
      <c r="K86" s="37" t="s">
        <v>12</v>
      </c>
      <c r="L86" s="37" t="s">
        <v>234</v>
      </c>
      <c r="M86" s="37"/>
      <c r="N86" s="37"/>
    </row>
    <row r="87" spans="1:14" ht="55.5" customHeight="1">
      <c r="A87" s="14" t="s">
        <v>220</v>
      </c>
      <c r="B87" s="15">
        <v>11</v>
      </c>
      <c r="C87" s="38" t="s">
        <v>35</v>
      </c>
      <c r="D87" s="39" t="s">
        <v>239</v>
      </c>
      <c r="E87" s="39" t="s">
        <v>236</v>
      </c>
      <c r="F87" s="45" t="s">
        <v>240</v>
      </c>
      <c r="G87" s="41" t="s">
        <v>9</v>
      </c>
      <c r="H87" s="41" t="s">
        <v>155</v>
      </c>
      <c r="I87" s="41" t="s">
        <v>229</v>
      </c>
      <c r="J87" s="41" t="s">
        <v>11</v>
      </c>
      <c r="K87" s="41" t="s">
        <v>12</v>
      </c>
      <c r="L87" s="41" t="s">
        <v>13</v>
      </c>
      <c r="M87" s="41"/>
      <c r="N87" s="41"/>
    </row>
    <row r="88" spans="1:14" ht="62.25" customHeight="1">
      <c r="A88" s="32" t="s">
        <v>220</v>
      </c>
      <c r="B88" s="33">
        <v>11</v>
      </c>
      <c r="C88" s="34" t="s">
        <v>37</v>
      </c>
      <c r="D88" s="35" t="s">
        <v>241</v>
      </c>
      <c r="E88" s="35" t="s">
        <v>236</v>
      </c>
      <c r="F88" s="57" t="s">
        <v>242</v>
      </c>
      <c r="G88" s="37" t="s">
        <v>9</v>
      </c>
      <c r="H88" s="37" t="s">
        <v>231</v>
      </c>
      <c r="I88" s="37" t="s">
        <v>229</v>
      </c>
      <c r="J88" s="37" t="s">
        <v>11</v>
      </c>
      <c r="K88" s="37" t="s">
        <v>12</v>
      </c>
      <c r="L88" s="37" t="s">
        <v>13</v>
      </c>
      <c r="M88" s="37"/>
      <c r="N88" s="37"/>
    </row>
    <row r="89" spans="1:14" ht="55.5" customHeight="1">
      <c r="A89" s="14" t="s">
        <v>220</v>
      </c>
      <c r="B89" s="15">
        <v>11</v>
      </c>
      <c r="C89" s="38" t="s">
        <v>39</v>
      </c>
      <c r="D89" s="39" t="s">
        <v>243</v>
      </c>
      <c r="E89" s="39" t="s">
        <v>66</v>
      </c>
      <c r="F89" s="45" t="s">
        <v>244</v>
      </c>
      <c r="G89" s="41" t="s">
        <v>9</v>
      </c>
      <c r="H89" s="41" t="s">
        <v>245</v>
      </c>
      <c r="I89" s="41" t="s">
        <v>224</v>
      </c>
      <c r="J89" s="41" t="s">
        <v>11</v>
      </c>
      <c r="K89" s="41" t="s">
        <v>12</v>
      </c>
      <c r="L89" s="19" t="s">
        <v>225</v>
      </c>
      <c r="M89" s="41"/>
      <c r="N89" s="41"/>
    </row>
    <row r="90" spans="1:14" ht="55.5" customHeight="1">
      <c r="A90" s="32" t="s">
        <v>220</v>
      </c>
      <c r="B90" s="33">
        <v>11</v>
      </c>
      <c r="C90" s="34" t="s">
        <v>41</v>
      </c>
      <c r="D90" s="35" t="s">
        <v>246</v>
      </c>
      <c r="E90" s="35" t="s">
        <v>66</v>
      </c>
      <c r="F90" s="57" t="s">
        <v>247</v>
      </c>
      <c r="G90" s="37" t="s">
        <v>9</v>
      </c>
      <c r="H90" s="37" t="s">
        <v>248</v>
      </c>
      <c r="I90" s="37" t="s">
        <v>224</v>
      </c>
      <c r="J90" s="37" t="s">
        <v>11</v>
      </c>
      <c r="K90" s="37" t="s">
        <v>12</v>
      </c>
      <c r="L90" s="37" t="s">
        <v>225</v>
      </c>
      <c r="M90" s="37"/>
      <c r="N90" s="37"/>
    </row>
    <row r="91" spans="1:14" ht="55.5" customHeight="1">
      <c r="A91" s="14" t="s">
        <v>220</v>
      </c>
      <c r="B91" s="15">
        <v>11</v>
      </c>
      <c r="C91" s="38" t="s">
        <v>46</v>
      </c>
      <c r="D91" s="39" t="s">
        <v>249</v>
      </c>
      <c r="E91" s="39" t="s">
        <v>66</v>
      </c>
      <c r="F91" s="45" t="s">
        <v>250</v>
      </c>
      <c r="G91" s="41" t="s">
        <v>9</v>
      </c>
      <c r="H91" s="41" t="s">
        <v>251</v>
      </c>
      <c r="I91" s="41" t="s">
        <v>224</v>
      </c>
      <c r="J91" s="41" t="s">
        <v>11</v>
      </c>
      <c r="K91" s="41" t="s">
        <v>77</v>
      </c>
      <c r="L91" s="19" t="s">
        <v>225</v>
      </c>
      <c r="M91" s="41" t="s">
        <v>252</v>
      </c>
      <c r="N91" s="41"/>
    </row>
    <row r="92" spans="1:15" s="71" customFormat="1" ht="55.5" customHeight="1">
      <c r="A92" s="32" t="s">
        <v>220</v>
      </c>
      <c r="B92" s="33">
        <v>11</v>
      </c>
      <c r="C92" s="34" t="s">
        <v>51</v>
      </c>
      <c r="D92" s="35" t="s">
        <v>276</v>
      </c>
      <c r="E92" s="35" t="s">
        <v>282</v>
      </c>
      <c r="F92" s="57" t="s">
        <v>253</v>
      </c>
      <c r="G92" s="37" t="s">
        <v>9</v>
      </c>
      <c r="H92" s="37" t="s">
        <v>254</v>
      </c>
      <c r="I92" s="37">
        <v>2013</v>
      </c>
      <c r="J92" s="37" t="s">
        <v>11</v>
      </c>
      <c r="K92" s="37" t="s">
        <v>12</v>
      </c>
      <c r="L92" s="37" t="s">
        <v>13</v>
      </c>
      <c r="M92" s="37"/>
      <c r="N92" s="37" t="s">
        <v>273</v>
      </c>
      <c r="O92" s="3"/>
    </row>
    <row r="93" spans="1:15" s="71" customFormat="1" ht="55.5" customHeight="1" thickBot="1">
      <c r="A93" s="86" t="s">
        <v>220</v>
      </c>
      <c r="B93" s="87">
        <v>11</v>
      </c>
      <c r="C93" s="46" t="s">
        <v>53</v>
      </c>
      <c r="D93" s="47" t="s">
        <v>255</v>
      </c>
      <c r="E93" s="47" t="s">
        <v>282</v>
      </c>
      <c r="F93" s="48" t="s">
        <v>253</v>
      </c>
      <c r="G93" s="49" t="s">
        <v>9</v>
      </c>
      <c r="H93" s="49" t="s">
        <v>256</v>
      </c>
      <c r="I93" s="62">
        <v>2012</v>
      </c>
      <c r="J93" s="62" t="s">
        <v>11</v>
      </c>
      <c r="K93" s="49" t="s">
        <v>77</v>
      </c>
      <c r="L93" s="49" t="s">
        <v>13</v>
      </c>
      <c r="M93" s="49" t="s">
        <v>271</v>
      </c>
      <c r="N93" s="49" t="s">
        <v>273</v>
      </c>
      <c r="O93" s="3"/>
    </row>
    <row r="94" spans="1:14" ht="6.75" customHeight="1" thickBot="1">
      <c r="A94" s="72"/>
      <c r="B94" s="73"/>
      <c r="C94" s="73"/>
      <c r="D94" s="74"/>
      <c r="E94" s="75"/>
      <c r="F94" s="75"/>
      <c r="G94" s="74"/>
      <c r="H94" s="74"/>
      <c r="I94" s="76"/>
      <c r="J94" s="76"/>
      <c r="K94" s="74"/>
      <c r="L94" s="74"/>
      <c r="M94" s="74"/>
      <c r="N94" s="74"/>
    </row>
    <row r="95" spans="3:6" ht="15.75">
      <c r="C95" s="83"/>
      <c r="E95" s="80"/>
      <c r="F95" s="80"/>
    </row>
    <row r="96" spans="1:6" ht="33.75" customHeight="1">
      <c r="A96" s="90" t="s">
        <v>257</v>
      </c>
      <c r="B96" s="90"/>
      <c r="C96" s="90"/>
      <c r="D96" s="79">
        <f>SUM(D97:D98)</f>
        <v>79</v>
      </c>
      <c r="E96" s="80"/>
      <c r="F96" s="80"/>
    </row>
    <row r="97" spans="1:6" ht="33.75" customHeight="1">
      <c r="A97" s="90" t="s">
        <v>258</v>
      </c>
      <c r="B97" s="90"/>
      <c r="C97" s="90"/>
      <c r="D97" s="79">
        <f>COUNTIF($K$5:$K$93,"I")</f>
        <v>74</v>
      </c>
      <c r="E97" s="80"/>
      <c r="F97" s="80"/>
    </row>
    <row r="98" spans="1:6" ht="33.75" customHeight="1">
      <c r="A98" s="90" t="s">
        <v>259</v>
      </c>
      <c r="B98" s="90"/>
      <c r="C98" s="90"/>
      <c r="D98" s="79">
        <f>COUNTIF($K$5:$K$93,"D")</f>
        <v>5</v>
      </c>
      <c r="E98" s="80"/>
      <c r="F98" s="80"/>
    </row>
    <row r="99" spans="1:14" ht="12.75">
      <c r="A99" s="85"/>
      <c r="B99" s="85"/>
      <c r="C99" s="85"/>
      <c r="D99" s="85"/>
      <c r="E99" s="85"/>
      <c r="F99" s="81"/>
      <c r="G99" s="77"/>
      <c r="H99" s="77"/>
      <c r="I99" s="78"/>
      <c r="J99" s="78"/>
      <c r="K99" s="77"/>
      <c r="L99" s="77"/>
      <c r="M99" s="77"/>
      <c r="N99" s="77"/>
    </row>
  </sheetData>
  <sheetProtection/>
  <mergeCells count="13">
    <mergeCell ref="A98:C98"/>
    <mergeCell ref="I1:I4"/>
    <mergeCell ref="K1:K4"/>
    <mergeCell ref="M1:M4"/>
    <mergeCell ref="N1:N4"/>
    <mergeCell ref="A96:C96"/>
    <mergeCell ref="A97:C97"/>
    <mergeCell ref="A1:B4"/>
    <mergeCell ref="C1:C4"/>
    <mergeCell ref="D1:D4"/>
    <mergeCell ref="E1:E4"/>
    <mergeCell ref="G1:G4"/>
    <mergeCell ref="H1:H4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scale="50" r:id="rId1"/>
  <headerFooter alignWithMargins="0">
    <oddHeader>&amp;CData download overview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DURINCK Yves (REGIO-EXT)</cp:lastModifiedBy>
  <dcterms:created xsi:type="dcterms:W3CDTF">2017-02-01T16:16:02Z</dcterms:created>
  <dcterms:modified xsi:type="dcterms:W3CDTF">2017-03-03T10:10:24Z</dcterms:modified>
  <cp:category/>
  <cp:version/>
  <cp:contentType/>
  <cp:contentStatus/>
</cp:coreProperties>
</file>