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4"/>
  </bookViews>
  <sheets>
    <sheet name="Background info" sheetId="1" r:id="rId1"/>
    <sheet name="Austria" sheetId="2" r:id="rId2"/>
    <sheet name="Belgium" sheetId="3" r:id="rId3"/>
    <sheet name="Netherlands" sheetId="4" r:id="rId4"/>
    <sheet name="Germany" sheetId="6" r:id="rId5"/>
  </sheets>
  <definedNames>
    <definedName name="_Ref519241780" localSheetId="2">Belgium!$A$68</definedName>
    <definedName name="_Ref519255771" localSheetId="2">Belgium!$A$121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4" i="6" l="1"/>
  <c r="N104" i="6"/>
  <c r="L104" i="6"/>
  <c r="H104" i="6"/>
  <c r="D104" i="6"/>
  <c r="P103" i="6"/>
  <c r="N103" i="6"/>
  <c r="L103" i="6"/>
  <c r="H103" i="6"/>
  <c r="D103" i="6"/>
  <c r="P102" i="6"/>
  <c r="N102" i="6"/>
  <c r="L102" i="6"/>
  <c r="H102" i="6"/>
  <c r="D102" i="6"/>
  <c r="P101" i="6"/>
  <c r="N101" i="6"/>
  <c r="L101" i="6"/>
  <c r="H101" i="6"/>
  <c r="D101" i="6"/>
  <c r="P100" i="6"/>
  <c r="N100" i="6"/>
  <c r="L100" i="6"/>
  <c r="H100" i="6"/>
  <c r="D100" i="6"/>
  <c r="P99" i="6"/>
  <c r="N99" i="6"/>
  <c r="L99" i="6"/>
  <c r="H99" i="6"/>
  <c r="D99" i="6"/>
  <c r="P98" i="6"/>
  <c r="N98" i="6"/>
  <c r="L98" i="6"/>
  <c r="H98" i="6"/>
  <c r="D98" i="6"/>
  <c r="P97" i="6"/>
  <c r="N97" i="6"/>
  <c r="L97" i="6"/>
  <c r="H97" i="6"/>
  <c r="D97" i="6"/>
  <c r="P96" i="6"/>
  <c r="N96" i="6"/>
  <c r="L96" i="6"/>
  <c r="H96" i="6"/>
  <c r="D96" i="6"/>
  <c r="P95" i="6"/>
  <c r="N95" i="6"/>
  <c r="L95" i="6"/>
  <c r="H95" i="6"/>
  <c r="D95" i="6"/>
</calcChain>
</file>

<file path=xl/sharedStrings.xml><?xml version="1.0" encoding="utf-8"?>
<sst xmlns="http://schemas.openxmlformats.org/spreadsheetml/2006/main" count="1421" uniqueCount="561">
  <si>
    <t>City data from LFS and Big Data</t>
  </si>
  <si>
    <t>This spreadsheet contains the data that was used for the analysis on using the LFS to provide data on FUA's.</t>
  </si>
  <si>
    <t>Austria</t>
  </si>
  <si>
    <t>Project no. 2016.CE.16.BAT.107</t>
  </si>
  <si>
    <t>Innsbruck</t>
  </si>
  <si>
    <t>Total population</t>
  </si>
  <si>
    <t>Unemployed persons</t>
  </si>
  <si>
    <t>in 1,000</t>
  </si>
  <si>
    <t>se in 1,000</t>
  </si>
  <si>
    <t>in percent</t>
  </si>
  <si>
    <t>se in percent</t>
  </si>
  <si>
    <t>All Persons</t>
  </si>
  <si>
    <t>Age</t>
  </si>
  <si>
    <t>15 to 24 years</t>
  </si>
  <si>
    <t>25 to 44 years</t>
  </si>
  <si>
    <t>45 to 65 years</t>
  </si>
  <si>
    <t>Sex, Age</t>
  </si>
  <si>
    <t>Male</t>
  </si>
  <si>
    <t>Female</t>
  </si>
  <si>
    <t>Graz</t>
  </si>
  <si>
    <t>Klagenfurt</t>
  </si>
  <si>
    <t>Linz</t>
  </si>
  <si>
    <t>Salzburg</t>
  </si>
  <si>
    <t>Wien</t>
  </si>
  <si>
    <t>Highly educated people</t>
  </si>
  <si>
    <t>Belgium</t>
  </si>
  <si>
    <t>ID on the map</t>
  </si>
  <si>
    <t>Name of functional urban area</t>
  </si>
  <si>
    <t>Total population (2014)</t>
  </si>
  <si>
    <t>BE002</t>
  </si>
  <si>
    <t>Antwerpen</t>
  </si>
  <si>
    <t>1,081,904</t>
  </si>
  <si>
    <t>BE006</t>
  </si>
  <si>
    <t>Brugge</t>
  </si>
  <si>
    <t>BE001</t>
  </si>
  <si>
    <t>Brussels</t>
  </si>
  <si>
    <t>2,588,102</t>
  </si>
  <si>
    <t>BE004</t>
  </si>
  <si>
    <t>Charleroi</t>
  </si>
  <si>
    <t>BE003</t>
  </si>
  <si>
    <t>Gent</t>
  </si>
  <si>
    <t>BE010</t>
  </si>
  <si>
    <t>Kortrijk</t>
  </si>
  <si>
    <t>BE008</t>
  </si>
  <si>
    <t>Leuven</t>
  </si>
  <si>
    <t>BE005</t>
  </si>
  <si>
    <t>Liège</t>
  </si>
  <si>
    <t>BE009</t>
  </si>
  <si>
    <t>Mons</t>
  </si>
  <si>
    <t>BE007</t>
  </si>
  <si>
    <t>Namur</t>
  </si>
  <si>
    <t>BE011</t>
  </si>
  <si>
    <t>Oostende</t>
  </si>
  <si>
    <t>Table 1 : Total population by functional urban area</t>
  </si>
  <si>
    <t>Table 2a. Number of respondents and weighted population within each FUA – population aged 15-64 (2017)</t>
  </si>
  <si>
    <t>Number of respondents</t>
  </si>
  <si>
    <t>% of respondents</t>
  </si>
  <si>
    <t>weighted population in FUA</t>
  </si>
  <si>
    <t>% of weighted population in FUA</t>
  </si>
  <si>
    <t>10.1</t>
  </si>
  <si>
    <t>15.6</t>
  </si>
  <si>
    <t>4.2</t>
  </si>
  <si>
    <t>3.5</t>
  </si>
  <si>
    <t>47.2</t>
  </si>
  <si>
    <t>1,732,280</t>
  </si>
  <si>
    <t>39.4</t>
  </si>
  <si>
    <t>7.9</t>
  </si>
  <si>
    <t>7.4</t>
  </si>
  <si>
    <t>6.8</t>
  </si>
  <si>
    <t>9.3</t>
  </si>
  <si>
    <t>3.0</t>
  </si>
  <si>
    <t>2.6</t>
  </si>
  <si>
    <t>3.4</t>
  </si>
  <si>
    <t>3.9</t>
  </si>
  <si>
    <t>9.6</t>
  </si>
  <si>
    <t>10.7</t>
  </si>
  <si>
    <t>2.3</t>
  </si>
  <si>
    <t>2.5</t>
  </si>
  <si>
    <t>3.8</t>
  </si>
  <si>
    <t>3.2</t>
  </si>
  <si>
    <t>1.7</t>
  </si>
  <si>
    <t>1.9</t>
  </si>
  <si>
    <t>Total/Mean (all FUA’s)</t>
  </si>
  <si>
    <t>4,399,234</t>
  </si>
  <si>
    <t>Table 2b. Number of respondents and weighted population within each province (NUTS II) – population aged 15-64 (2017)</t>
  </si>
  <si>
    <t>Name of province (NUTS II)</t>
  </si>
  <si>
    <t>Number of respon-dents</t>
  </si>
  <si>
    <t>weighted population in province</t>
  </si>
  <si>
    <t>% of weighted population in province</t>
  </si>
  <si>
    <t>10.2</t>
  </si>
  <si>
    <t>1,171,201</t>
  </si>
  <si>
    <t>16.1</t>
  </si>
  <si>
    <t>Brussel</t>
  </si>
  <si>
    <t>14.1</t>
  </si>
  <si>
    <t>West-Vlaanderen</t>
  </si>
  <si>
    <t>11.4</t>
  </si>
  <si>
    <t>Oost-Vlaanderen</t>
  </si>
  <si>
    <t>13.2</t>
  </si>
  <si>
    <t>Henegouwen</t>
  </si>
  <si>
    <t>10.5</t>
  </si>
  <si>
    <t>11.8</t>
  </si>
  <si>
    <t>Luik</t>
  </si>
  <si>
    <t>10.6</t>
  </si>
  <si>
    <t>9.7</t>
  </si>
  <si>
    <t>Limburg</t>
  </si>
  <si>
    <t>7.7</t>
  </si>
  <si>
    <t>Luxemburg</t>
  </si>
  <si>
    <t>5.2</t>
  </si>
  <si>
    <t>Namen</t>
  </si>
  <si>
    <t>5.4</t>
  </si>
  <si>
    <t>4.4</t>
  </si>
  <si>
    <t>Vlaams-Brabant</t>
  </si>
  <si>
    <t>9.4</t>
  </si>
  <si>
    <t>9.9</t>
  </si>
  <si>
    <t>Waals-Brabant</t>
  </si>
  <si>
    <t>5.3</t>
  </si>
  <si>
    <t>7,265,778</t>
  </si>
  <si>
    <t>Table 3. Employment rate (15-64) within each FUA (2017)</t>
  </si>
  <si>
    <t>Number of employed in sample</t>
  </si>
  <si>
    <t>Employment rate (based on unweighted numbers) (%)</t>
  </si>
  <si>
    <t>Number of employed (weighted numbers)</t>
  </si>
  <si>
    <t xml:space="preserve">Employment rate </t>
  </si>
  <si>
    <t>(%)</t>
  </si>
  <si>
    <t>64.0</t>
  </si>
  <si>
    <t>64.4</t>
  </si>
  <si>
    <t>72.3</t>
  </si>
  <si>
    <t>61.0</t>
  </si>
  <si>
    <t>1,076,236</t>
  </si>
  <si>
    <t>62.1</t>
  </si>
  <si>
    <t>54.2</t>
  </si>
  <si>
    <t>53.2</t>
  </si>
  <si>
    <t>69.8</t>
  </si>
  <si>
    <t>68.1</t>
  </si>
  <si>
    <t>69.3</t>
  </si>
  <si>
    <t>70.3</t>
  </si>
  <si>
    <t>74.2</t>
  </si>
  <si>
    <t>72.5</t>
  </si>
  <si>
    <t>52.6</t>
  </si>
  <si>
    <t>47.9</t>
  </si>
  <si>
    <t>45.8</t>
  </si>
  <si>
    <t>61.7</t>
  </si>
  <si>
    <t>59.9</t>
  </si>
  <si>
    <t>63.3</t>
  </si>
  <si>
    <t>Total/Mean (All FUA’s)</t>
  </si>
  <si>
    <t>61.6</t>
  </si>
  <si>
    <t>2,721,144</t>
  </si>
  <si>
    <t>61.9</t>
  </si>
  <si>
    <t>Table 4. Employment rate (15-64) within each FUA per year (2015-2017)</t>
  </si>
  <si>
    <t>2017 (b)</t>
  </si>
  <si>
    <t>62.3</t>
  </si>
  <si>
    <t>66.7</t>
  </si>
  <si>
    <t>70.5</t>
  </si>
  <si>
    <t>60.5</t>
  </si>
  <si>
    <t>49.1</t>
  </si>
  <si>
    <t>51.5</t>
  </si>
  <si>
    <t>67.5</t>
  </si>
  <si>
    <t>69.5</t>
  </si>
  <si>
    <t>69.2</t>
  </si>
  <si>
    <t>68.7</t>
  </si>
  <si>
    <t>72.6</t>
  </si>
  <si>
    <t>54.1</t>
  </si>
  <si>
    <t>53.7</t>
  </si>
  <si>
    <t>50.4</t>
  </si>
  <si>
    <t>48.8</t>
  </si>
  <si>
    <t>59.7</t>
  </si>
  <si>
    <t>59.1</t>
  </si>
  <si>
    <t>60.3</t>
  </si>
  <si>
    <t>60.9</t>
  </si>
  <si>
    <t>Table 5. Employment rate within each FUA by age group (2017)</t>
  </si>
  <si>
    <t xml:space="preserve">15-24 </t>
  </si>
  <si>
    <t>25-44</t>
  </si>
  <si>
    <t>45-64</t>
  </si>
  <si>
    <t>Number of employed</t>
  </si>
  <si>
    <t>Employment rate</t>
  </si>
  <si>
    <t xml:space="preserve"> Number of employed</t>
  </si>
  <si>
    <t>22.8</t>
  </si>
  <si>
    <t>79.3</t>
  </si>
  <si>
    <t>66.4</t>
  </si>
  <si>
    <t>32.7</t>
  </si>
  <si>
    <t>89.8</t>
  </si>
  <si>
    <t>73.0</t>
  </si>
  <si>
    <t>19.6</t>
  </si>
  <si>
    <t>75.6</t>
  </si>
  <si>
    <t>66.5</t>
  </si>
  <si>
    <t>15.1</t>
  </si>
  <si>
    <t>52.2</t>
  </si>
  <si>
    <t>25.7</t>
  </si>
  <si>
    <t>85.7</t>
  </si>
  <si>
    <t>29.6</t>
  </si>
  <si>
    <t>88.8</t>
  </si>
  <si>
    <t>25.5</t>
  </si>
  <si>
    <t>86.3</t>
  </si>
  <si>
    <t>75.7</t>
  </si>
  <si>
    <t>14.5</t>
  </si>
  <si>
    <t>67.1</t>
  </si>
  <si>
    <t>56.4</t>
  </si>
  <si>
    <t>13.9</t>
  </si>
  <si>
    <t>60.4</t>
  </si>
  <si>
    <t>45.1</t>
  </si>
  <si>
    <t>14.9</t>
  </si>
  <si>
    <t>75.8</t>
  </si>
  <si>
    <t>66.8</t>
  </si>
  <si>
    <t>25.0</t>
  </si>
  <si>
    <t>79.6</t>
  </si>
  <si>
    <t>62.9</t>
  </si>
  <si>
    <t>20.4</t>
  </si>
  <si>
    <t>1,405,475</t>
  </si>
  <si>
    <t>76.8</t>
  </si>
  <si>
    <t>1,156,366</t>
  </si>
  <si>
    <t>64.7</t>
  </si>
  <si>
    <t>Table 6. Employment rate within each FUA by gender (2017)</t>
  </si>
  <si>
    <t>Men</t>
  </si>
  <si>
    <t>Women</t>
  </si>
  <si>
    <t>70.6</t>
  </si>
  <si>
    <t>57.9</t>
  </si>
  <si>
    <t>77.0</t>
  </si>
  <si>
    <t>67.6</t>
  </si>
  <si>
    <t>57.8</t>
  </si>
  <si>
    <t>57.2</t>
  </si>
  <si>
    <t>48.9</t>
  </si>
  <si>
    <t>72.7</t>
  </si>
  <si>
    <t>63.5</t>
  </si>
  <si>
    <t>64.8</t>
  </si>
  <si>
    <t>73.7</t>
  </si>
  <si>
    <t>71.2</t>
  </si>
  <si>
    <t>57.1</t>
  </si>
  <si>
    <t>48.3</t>
  </si>
  <si>
    <t>53.4</t>
  </si>
  <si>
    <t>39.0</t>
  </si>
  <si>
    <t>62.8</t>
  </si>
  <si>
    <t>63.8</t>
  </si>
  <si>
    <t>1,462,823</t>
  </si>
  <si>
    <t>1,258,319</t>
  </si>
  <si>
    <t>Table 7. Unemployment rate (15-64) within each FUA (2017)</t>
  </si>
  <si>
    <t>Number of unemployed in sample</t>
  </si>
  <si>
    <t>Unemployment rate (based on unweighted numbers)</t>
  </si>
  <si>
    <t>Number of   unemployed (weighted)</t>
  </si>
  <si>
    <t>Weighted unemployment rate</t>
  </si>
  <si>
    <t>5.8</t>
  </si>
  <si>
    <t>7.1</t>
  </si>
  <si>
    <t>9.5</t>
  </si>
  <si>
    <t>11.2</t>
  </si>
  <si>
    <t>3.1</t>
  </si>
  <si>
    <t>2.7</t>
  </si>
  <si>
    <t>5.0</t>
  </si>
  <si>
    <t>10.4</t>
  </si>
  <si>
    <t>12.9</t>
  </si>
  <si>
    <t>12.1</t>
  </si>
  <si>
    <t>6.9</t>
  </si>
  <si>
    <t>8.5</t>
  </si>
  <si>
    <t>4.3</t>
  </si>
  <si>
    <t>5.1</t>
  </si>
  <si>
    <t>8.1</t>
  </si>
  <si>
    <t>8.3</t>
  </si>
  <si>
    <t>Table 8. Unemployment rate (15-64) within each FUA per year (2015-2017)</t>
  </si>
  <si>
    <t>7.2</t>
  </si>
  <si>
    <t>7.0</t>
  </si>
  <si>
    <t>3.7</t>
  </si>
  <si>
    <t>11.1</t>
  </si>
  <si>
    <t>15.0</t>
  </si>
  <si>
    <t>4.8</t>
  </si>
  <si>
    <t>4.1</t>
  </si>
  <si>
    <t>4.9</t>
  </si>
  <si>
    <t>3.3</t>
  </si>
  <si>
    <t>14.4</t>
  </si>
  <si>
    <t>12.6</t>
  </si>
  <si>
    <t>15.9</t>
  </si>
  <si>
    <t>9.1</t>
  </si>
  <si>
    <t>6.1</t>
  </si>
  <si>
    <t>Table 9. Unemployment rate within each FUA by age (2017)</t>
  </si>
  <si>
    <t>Weighted number of   unemployed</t>
  </si>
  <si>
    <t>18.2</t>
  </si>
  <si>
    <t>2.1</t>
  </si>
  <si>
    <t>2.2</t>
  </si>
  <si>
    <t>20.0</t>
  </si>
  <si>
    <t>30.9</t>
  </si>
  <si>
    <t>11.6</t>
  </si>
  <si>
    <t>7.3</t>
  </si>
  <si>
    <t>13.3</t>
  </si>
  <si>
    <t>5.6</t>
  </si>
  <si>
    <t>16.9</t>
  </si>
  <si>
    <t>31.6</t>
  </si>
  <si>
    <t>13.4</t>
  </si>
  <si>
    <t>29.1</t>
  </si>
  <si>
    <t>14.7</t>
  </si>
  <si>
    <t>28.9</t>
  </si>
  <si>
    <t>8.4</t>
  </si>
  <si>
    <t>6.3</t>
  </si>
  <si>
    <t>Table 10. Unemployment rate within each FUA by gender (2017)</t>
  </si>
  <si>
    <t>6.0</t>
  </si>
  <si>
    <t>2.9</t>
  </si>
  <si>
    <t>10.0</t>
  </si>
  <si>
    <t>9.0</t>
  </si>
  <si>
    <t>12.2</t>
  </si>
  <si>
    <t>3.6</t>
  </si>
  <si>
    <t>6.5</t>
  </si>
  <si>
    <t>14.2</t>
  </si>
  <si>
    <t>13.5</t>
  </si>
  <si>
    <t>8.6</t>
  </si>
  <si>
    <t>8.0</t>
  </si>
  <si>
    <t>Table 11. Number of respondents aged 25-64 within each FUA by educational attainment (2017)</t>
  </si>
  <si>
    <t>Low</t>
  </si>
  <si>
    <t>Medium</t>
  </si>
  <si>
    <t>High</t>
  </si>
  <si>
    <t>Total</t>
  </si>
  <si>
    <t xml:space="preserve">Low </t>
  </si>
  <si>
    <t>Middle</t>
  </si>
  <si>
    <t>Weighted number</t>
  </si>
  <si>
    <t>Weighted %</t>
  </si>
  <si>
    <t>21.8</t>
  </si>
  <si>
    <t>41.3</t>
  </si>
  <si>
    <t>36.9</t>
  </si>
  <si>
    <t>18.8</t>
  </si>
  <si>
    <t>40.1</t>
  </si>
  <si>
    <t>41.1</t>
  </si>
  <si>
    <t>21.7</t>
  </si>
  <si>
    <t>31.3</t>
  </si>
  <si>
    <t>47.1</t>
  </si>
  <si>
    <t>31.2</t>
  </si>
  <si>
    <t>27.5</t>
  </si>
  <si>
    <t>20.3</t>
  </si>
  <si>
    <t>31.0</t>
  </si>
  <si>
    <t>48.6</t>
  </si>
  <si>
    <t>20.5</t>
  </si>
  <si>
    <t>34.0</t>
  </si>
  <si>
    <t>45.5</t>
  </si>
  <si>
    <t>26.2</t>
  </si>
  <si>
    <t>32.5</t>
  </si>
  <si>
    <t>32.6</t>
  </si>
  <si>
    <t>34.9</t>
  </si>
  <si>
    <t>34.4</t>
  </si>
  <si>
    <t>35.6</t>
  </si>
  <si>
    <t>30.0</t>
  </si>
  <si>
    <t>20.1</t>
  </si>
  <si>
    <t>35.2</t>
  </si>
  <si>
    <t>44.7</t>
  </si>
  <si>
    <t>22.3</t>
  </si>
  <si>
    <t>43.2</t>
  </si>
  <si>
    <t>34.5</t>
  </si>
  <si>
    <t xml:space="preserve">Total/mean (all FUA’s) </t>
  </si>
  <si>
    <t>23.0</t>
  </si>
  <si>
    <t>1,243,409</t>
  </si>
  <si>
    <t>1,543,712</t>
  </si>
  <si>
    <t>42.7</t>
  </si>
  <si>
    <t>Table 13. % higher educated (25-64) within each FUA per year (2015-2017)</t>
  </si>
  <si>
    <t>Total/mean (All FUA’s)</t>
  </si>
  <si>
    <t>39.6</t>
  </si>
  <si>
    <t>39.9</t>
  </si>
  <si>
    <t>Table 14. Educational attainment within each FUA by age group (2017)</t>
  </si>
  <si>
    <t xml:space="preserve">(%) </t>
  </si>
  <si>
    <t>17.2</t>
  </si>
  <si>
    <t>43.1</t>
  </si>
  <si>
    <t>39.7</t>
  </si>
  <si>
    <t>26.5</t>
  </si>
  <si>
    <t>39.5</t>
  </si>
  <si>
    <t>10.9</t>
  </si>
  <si>
    <t>49.6</t>
  </si>
  <si>
    <t>40.5</t>
  </si>
  <si>
    <t>33.9</t>
  </si>
  <si>
    <t>17.5</t>
  </si>
  <si>
    <t>30.5</t>
  </si>
  <si>
    <t>52.0</t>
  </si>
  <si>
    <t>32.1</t>
  </si>
  <si>
    <t>41.7</t>
  </si>
  <si>
    <t>25.9</t>
  </si>
  <si>
    <t>40.4</t>
  </si>
  <si>
    <t>33.7</t>
  </si>
  <si>
    <t>36.6</t>
  </si>
  <si>
    <t>42.1</t>
  </si>
  <si>
    <t>21.3</t>
  </si>
  <si>
    <t>13.6</t>
  </si>
  <si>
    <t>30.7</t>
  </si>
  <si>
    <t>55.7</t>
  </si>
  <si>
    <t>26.8</t>
  </si>
  <si>
    <t>41.9</t>
  </si>
  <si>
    <t>34.8</t>
  </si>
  <si>
    <t>55.1</t>
  </si>
  <si>
    <t>33.2</t>
  </si>
  <si>
    <t>36.8</t>
  </si>
  <si>
    <t>4.7</t>
  </si>
  <si>
    <t>24.0</t>
  </si>
  <si>
    <t>9.8</t>
  </si>
  <si>
    <t>28.8</t>
  </si>
  <si>
    <t>61.4</t>
  </si>
  <si>
    <t>29.3</t>
  </si>
  <si>
    <t>34.1</t>
  </si>
  <si>
    <t>29.2</t>
  </si>
  <si>
    <t>34.7</t>
  </si>
  <si>
    <t>36.2</t>
  </si>
  <si>
    <t>36.7</t>
  </si>
  <si>
    <t>23.4</t>
  </si>
  <si>
    <t>14.3</t>
  </si>
  <si>
    <t>37.2</t>
  </si>
  <si>
    <t>48.5</t>
  </si>
  <si>
    <t>25.8</t>
  </si>
  <si>
    <t>33.3</t>
  </si>
  <si>
    <t>41.0</t>
  </si>
  <si>
    <t>16.7</t>
  </si>
  <si>
    <t>40.8</t>
  </si>
  <si>
    <t>42.6</t>
  </si>
  <si>
    <t>26.4</t>
  </si>
  <si>
    <t>44.9</t>
  </si>
  <si>
    <t>28.7</t>
  </si>
  <si>
    <t>34.2</t>
  </si>
  <si>
    <t>47.6</t>
  </si>
  <si>
    <t>27.9</t>
  </si>
  <si>
    <t>37.6</t>
  </si>
  <si>
    <t>Table 15. Educational attainment (25-64) within each FUA by gender (2017)</t>
  </si>
  <si>
    <t>42.0</t>
  </si>
  <si>
    <t>35.0</t>
  </si>
  <si>
    <t>40.6</t>
  </si>
  <si>
    <t>38.9</t>
  </si>
  <si>
    <t>19.3</t>
  </si>
  <si>
    <t>45.6</t>
  </si>
  <si>
    <t>35.1</t>
  </si>
  <si>
    <t>18.3</t>
  </si>
  <si>
    <t>22.1</t>
  </si>
  <si>
    <t>33.6</t>
  </si>
  <si>
    <t>44.3</t>
  </si>
  <si>
    <t>21.2</t>
  </si>
  <si>
    <t>29.0</t>
  </si>
  <si>
    <t>49.8</t>
  </si>
  <si>
    <t>45.2</t>
  </si>
  <si>
    <t>23.9</t>
  </si>
  <si>
    <t>31.5</t>
  </si>
  <si>
    <t>19.0</t>
  </si>
  <si>
    <t>28.6</t>
  </si>
  <si>
    <t>52.5</t>
  </si>
  <si>
    <t>22.4</t>
  </si>
  <si>
    <t>18.6</t>
  </si>
  <si>
    <t>35.5</t>
  </si>
  <si>
    <t>45.9</t>
  </si>
  <si>
    <t>28.1</t>
  </si>
  <si>
    <t>64.9</t>
  </si>
  <si>
    <t>24.1</t>
  </si>
  <si>
    <t>69.0</t>
  </si>
  <si>
    <t>30.6</t>
  </si>
  <si>
    <t>38.4</t>
  </si>
  <si>
    <t>38.3</t>
  </si>
  <si>
    <t>33.4</t>
  </si>
  <si>
    <t>21.0</t>
  </si>
  <si>
    <t>39.2</t>
  </si>
  <si>
    <t>39.8</t>
  </si>
  <si>
    <t>19.4</t>
  </si>
  <si>
    <t>31.4</t>
  </si>
  <si>
    <t>49.3</t>
  </si>
  <si>
    <t>46.6</t>
  </si>
  <si>
    <t>30.1</t>
  </si>
  <si>
    <t>21.4</t>
  </si>
  <si>
    <t>38.7</t>
  </si>
  <si>
    <t>23.7</t>
  </si>
  <si>
    <t>22.2</t>
  </si>
  <si>
    <t>45.7</t>
  </si>
  <si>
    <t>Table 16: Employment rates (15-64) by FUA with confidence interval for 2016</t>
  </si>
  <si>
    <t>Estimate 2016</t>
  </si>
  <si>
    <t>CI lower limit</t>
  </si>
  <si>
    <t>CI higher limit</t>
  </si>
  <si>
    <t>Table 17: Unemployment rates (15-64) by FUA with confidence interval for 2016</t>
  </si>
  <si>
    <t>Table 18: % higher educated (25-64) by FUA with confidence interval for 2016</t>
  </si>
  <si>
    <t>Table 12. Educational attainment (25-64) within each FUA (2017)</t>
  </si>
  <si>
    <t>The Netherlands</t>
  </si>
  <si>
    <t>Microdata</t>
  </si>
  <si>
    <t>SAE</t>
  </si>
  <si>
    <t>met</t>
  </si>
  <si>
    <t>Utrecht</t>
  </si>
  <si>
    <t>Amsterdam</t>
  </si>
  <si>
    <t>Eindhoven</t>
  </si>
  <si>
    <t>s-Gravenhage</t>
  </si>
  <si>
    <t>Rotterdam</t>
  </si>
  <si>
    <t>Figure 1. Employment rate by Dutch metropolitan FUA 15-74, 2016</t>
  </si>
  <si>
    <t>Figure 2. Employment rate by Dutch medium sized FUA 15-74, 2016</t>
  </si>
  <si>
    <t>med</t>
  </si>
  <si>
    <t>Zwolle</t>
  </si>
  <si>
    <t>'s-Hertogenbosch</t>
  </si>
  <si>
    <t>Tilburg</t>
  </si>
  <si>
    <t>Breda</t>
  </si>
  <si>
    <t>Arnhem</t>
  </si>
  <si>
    <t>Nijmegen</t>
  </si>
  <si>
    <t>Enschede</t>
  </si>
  <si>
    <t>Apeldoorn</t>
  </si>
  <si>
    <t>Leeuwarden</t>
  </si>
  <si>
    <t>Groningen</t>
  </si>
  <si>
    <t>Heerlen</t>
  </si>
  <si>
    <t>Figure 3. Employment rate by Dutch medium sized FUA 25-44, 2016</t>
  </si>
  <si>
    <t>Figure 4. Employment rate by Dutch medium sized FUA 15-24, 2016</t>
  </si>
  <si>
    <t>Figure 5. Employment rate by Dutch medium sized FUA 45-74, 2016</t>
  </si>
  <si>
    <t xml:space="preserve">Figure 6. Unemployment rate by Metropolitan FUA 15-74, 2016 </t>
  </si>
  <si>
    <t xml:space="preserve">Figure 7. Unemployment rate by Medium sized FUA 15-74, 2016 </t>
  </si>
  <si>
    <t xml:space="preserve">Figure 8. Unemployment rate by Medium sized FUA 15-24, 2016 </t>
  </si>
  <si>
    <t xml:space="preserve">Figure 9. Rate of highly educated people by Metropolitan FUA 15-74, 2016 </t>
  </si>
  <si>
    <t xml:space="preserve">Figure 10. Rate of highly educated people by Medium sized FUA 15-74, 2016 </t>
  </si>
  <si>
    <t>Germany</t>
  </si>
  <si>
    <t>Chapter 3.1</t>
  </si>
  <si>
    <t>FUA</t>
  </si>
  <si>
    <t>all</t>
  </si>
  <si>
    <t>sd all</t>
  </si>
  <si>
    <t>men</t>
  </si>
  <si>
    <t>sd men</t>
  </si>
  <si>
    <t>women</t>
  </si>
  <si>
    <t>sd women</t>
  </si>
  <si>
    <t>cc: Berlin</t>
  </si>
  <si>
    <t>ca: Stuttgart</t>
  </si>
  <si>
    <t>cc: Hamburg</t>
  </si>
  <si>
    <t>ca: Frankfurt a. M.</t>
  </si>
  <si>
    <t>ca: Ruhrgebiet</t>
  </si>
  <si>
    <t>cc: Friedrichshafen</t>
  </si>
  <si>
    <t>cc: Stralsund</t>
  </si>
  <si>
    <t>cc: Frankenthal (Pfalz)</t>
  </si>
  <si>
    <t>cc: Greifswald</t>
  </si>
  <si>
    <t>cc: Speyer</t>
  </si>
  <si>
    <t>Age: 15-24</t>
  </si>
  <si>
    <t>Age: 15-24 sd</t>
  </si>
  <si>
    <t>Age: 25-44</t>
  </si>
  <si>
    <t>Age: 25-44 sd</t>
  </si>
  <si>
    <t>Age: 45-65</t>
  </si>
  <si>
    <t>Age: 45-65 sd</t>
  </si>
  <si>
    <t>Chapter 3.2</t>
  </si>
  <si>
    <t>Unemployment rate</t>
  </si>
  <si>
    <t>sd</t>
  </si>
  <si>
    <t>sd-men</t>
  </si>
  <si>
    <t>sd-women</t>
  </si>
  <si>
    <t>This data is collected for experimental purposes only. It has not the status of official statistics.</t>
  </si>
  <si>
    <t>Chapter 3.3</t>
  </si>
  <si>
    <t>Educational attainment</t>
  </si>
  <si>
    <t>low</t>
  </si>
  <si>
    <t>middle</t>
  </si>
  <si>
    <t>high</t>
  </si>
  <si>
    <t>Chapter 4</t>
  </si>
  <si>
    <t>CI Low</t>
  </si>
  <si>
    <t>CI High</t>
  </si>
  <si>
    <t>Unemployment rate in %</t>
  </si>
  <si>
    <t>Medium Size</t>
  </si>
  <si>
    <t xml:space="preserve">Men </t>
  </si>
  <si>
    <t>Men/100</t>
  </si>
  <si>
    <t>Men  sd</t>
  </si>
  <si>
    <t>Men cv</t>
  </si>
  <si>
    <t>Women/100</t>
  </si>
  <si>
    <t>Women sd</t>
  </si>
  <si>
    <t>Women cv</t>
  </si>
  <si>
    <t>All</t>
  </si>
  <si>
    <t>All/100</t>
  </si>
  <si>
    <t>DE033C1</t>
  </si>
  <si>
    <t>cc: Augsburg</t>
  </si>
  <si>
    <t>DE502C1</t>
  </si>
  <si>
    <t>cc: Mannheim</t>
  </si>
  <si>
    <t>DE035C1</t>
  </si>
  <si>
    <t>cc: Karlsruhe</t>
  </si>
  <si>
    <t>DE019C1</t>
  </si>
  <si>
    <t>cc: Magdeburg</t>
  </si>
  <si>
    <t>DE039C1</t>
  </si>
  <si>
    <t>cc: Kiel</t>
  </si>
  <si>
    <t>DE025C1</t>
  </si>
  <si>
    <t>cc: Darmstadt</t>
  </si>
  <si>
    <t>DE526C1</t>
  </si>
  <si>
    <t>cc: Wolfsburg</t>
  </si>
  <si>
    <t>DE026C1</t>
  </si>
  <si>
    <t>cc: Trier</t>
  </si>
  <si>
    <t>DE539C1</t>
  </si>
  <si>
    <t>cc: Cottbus</t>
  </si>
  <si>
    <t>DE061C1</t>
  </si>
  <si>
    <t>cc: Aschaffenburg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</si>
</sst>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2"/>
      <color theme="1"/>
      <name val="Calibri"/>
      <family val="2"/>
    </font>
    <font>
      <b/>
      <sz val="12"/>
      <color rgb="FF2E74B5"/>
      <name val="Calibri"/>
      <family val="2"/>
    </font>
    <font>
      <sz val="11"/>
      <color rgb="FF2E74B5"/>
      <name val="Calibri"/>
      <family val="2"/>
    </font>
    <font>
      <sz val="12"/>
      <color rgb="FF2E74B5"/>
      <name val="Calibri"/>
      <family val="2"/>
    </font>
    <font>
      <b/>
      <sz val="12"/>
      <color rgb="FF5B9BD5"/>
      <name val="Calibri"/>
      <family val="2"/>
    </font>
    <font>
      <b/>
      <sz val="11"/>
      <color rgb="FF2E74B5"/>
      <name val="Calibri"/>
      <family val="2"/>
    </font>
    <font>
      <sz val="10"/>
      <color theme="1"/>
      <name val="Calibri"/>
      <family val="2"/>
    </font>
    <font>
      <sz val="10"/>
      <color rgb="FF2E74B5"/>
      <name val="Calibri"/>
      <family val="2"/>
    </font>
    <font>
      <sz val="16"/>
      <color rgb="FF2E74B5"/>
      <name val="Calibri Light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B0F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Calibri"/>
      <family val="2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6E6F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rgb="FF5B9BD5"/>
      </top>
      <bottom style="medium">
        <color rgb="FF5B9BD5"/>
      </bottom>
      <diagonal/>
    </border>
    <border>
      <left/>
      <right/>
      <top/>
      <bottom style="medium">
        <color rgb="FF5B9BD5"/>
      </bottom>
      <diagonal/>
    </border>
    <border>
      <left/>
      <right/>
      <top style="medium">
        <color rgb="FF5B9BD5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right" vertical="center"/>
    </xf>
    <xf numFmtId="0" fontId="8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4" borderId="0" xfId="0" applyFont="1" applyFill="1" applyAlignment="1">
      <alignment horizontal="left" vertical="center" wrapText="1"/>
    </xf>
    <xf numFmtId="0" fontId="9" fillId="4" borderId="0" xfId="0" applyFont="1" applyFill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right" vertical="center" wrapText="1"/>
    </xf>
    <xf numFmtId="0" fontId="11" fillId="0" borderId="0" xfId="0" applyFont="1" applyAlignment="1">
      <alignment horizontal="left" vertical="center"/>
    </xf>
    <xf numFmtId="0" fontId="12" fillId="4" borderId="0" xfId="0" applyFont="1" applyFill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4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right" vertical="center" wrapText="1"/>
    </xf>
    <xf numFmtId="0" fontId="9" fillId="4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8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0" fillId="0" borderId="10" xfId="0" applyBorder="1" applyAlignment="1">
      <alignment vertical="top" wrapText="1"/>
    </xf>
    <xf numFmtId="0" fontId="14" fillId="4" borderId="0" xfId="0" applyFont="1" applyFill="1" applyAlignment="1">
      <alignment horizontal="left" vertical="center" wrapText="1"/>
    </xf>
    <xf numFmtId="0" fontId="14" fillId="4" borderId="0" xfId="0" applyFont="1" applyFill="1" applyAlignment="1">
      <alignment horizontal="center" vertical="center" wrapText="1"/>
    </xf>
    <xf numFmtId="3" fontId="9" fillId="4" borderId="10" xfId="0" applyNumberFormat="1" applyFont="1" applyFill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 wrapText="1"/>
    </xf>
    <xf numFmtId="0" fontId="7" fillId="0" borderId="0" xfId="0" applyFont="1" applyAlignment="1">
      <alignment horizontal="justify" vertical="center"/>
    </xf>
    <xf numFmtId="0" fontId="10" fillId="0" borderId="9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7" fillId="0" borderId="13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6" fillId="0" borderId="15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16" fillId="0" borderId="6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10" fontId="18" fillId="0" borderId="18" xfId="0" applyNumberFormat="1" applyFont="1" applyBorder="1" applyAlignment="1">
      <alignment horizontal="center" vertical="center"/>
    </xf>
    <xf numFmtId="10" fontId="18" fillId="0" borderId="0" xfId="0" applyNumberFormat="1" applyFont="1" applyAlignment="1">
      <alignment horizontal="center" vertical="center"/>
    </xf>
    <xf numFmtId="10" fontId="16" fillId="0" borderId="0" xfId="0" applyNumberFormat="1" applyFont="1" applyAlignment="1">
      <alignment horizontal="center" vertical="center"/>
    </xf>
    <xf numFmtId="10" fontId="16" fillId="0" borderId="19" xfId="0" applyNumberFormat="1" applyFont="1" applyBorder="1" applyAlignment="1">
      <alignment horizontal="center" vertical="center"/>
    </xf>
    <xf numFmtId="10" fontId="18" fillId="0" borderId="19" xfId="0" applyNumberFormat="1" applyFont="1" applyBorder="1" applyAlignment="1">
      <alignment horizontal="center" vertical="center"/>
    </xf>
    <xf numFmtId="10" fontId="18" fillId="0" borderId="16" xfId="0" applyNumberFormat="1" applyFont="1" applyBorder="1" applyAlignment="1">
      <alignment horizontal="center" vertical="center"/>
    </xf>
    <xf numFmtId="10" fontId="18" fillId="0" borderId="6" xfId="0" applyNumberFormat="1" applyFont="1" applyBorder="1" applyAlignment="1">
      <alignment horizontal="center" vertical="center"/>
    </xf>
    <xf numFmtId="10" fontId="16" fillId="0" borderId="6" xfId="0" applyNumberFormat="1" applyFont="1" applyBorder="1" applyAlignment="1">
      <alignment horizontal="center" vertical="center"/>
    </xf>
    <xf numFmtId="10" fontId="16" fillId="0" borderId="5" xfId="0" applyNumberFormat="1" applyFont="1" applyBorder="1" applyAlignment="1">
      <alignment horizontal="center" vertical="center"/>
    </xf>
    <xf numFmtId="10" fontId="18" fillId="0" borderId="5" xfId="0" applyNumberFormat="1" applyFont="1" applyBorder="1" applyAlignment="1">
      <alignment horizontal="center" vertical="center"/>
    </xf>
    <xf numFmtId="0" fontId="4" fillId="0" borderId="0" xfId="0" applyFont="1"/>
    <xf numFmtId="0" fontId="19" fillId="0" borderId="0" xfId="0" applyFont="1" applyAlignment="1">
      <alignment horizontal="left" vertical="center"/>
    </xf>
    <xf numFmtId="164" fontId="0" fillId="0" borderId="0" xfId="0" applyNumberFormat="1"/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4" borderId="11" xfId="0" applyFont="1" applyFill="1" applyBorder="1" applyAlignment="1">
      <alignment horizontal="left" vertical="center" wrapText="1"/>
    </xf>
    <xf numFmtId="0" fontId="8" fillId="4" borderId="0" xfId="0" applyFont="1" applyFill="1" applyAlignment="1">
      <alignment horizontal="left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0" xfId="0" applyFont="1" applyFill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9" fillId="4" borderId="0" xfId="0" applyFont="1" applyFill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9" fillId="4" borderId="9" xfId="0" applyFont="1" applyFill="1" applyBorder="1" applyAlignment="1">
      <alignment horizontal="right" vertical="center" wrapText="1"/>
    </xf>
    <xf numFmtId="0" fontId="14" fillId="4" borderId="11" xfId="0" applyFont="1" applyFill="1" applyBorder="1" applyAlignment="1">
      <alignment horizontal="left" vertical="center" wrapText="1"/>
    </xf>
    <xf numFmtId="0" fontId="14" fillId="4" borderId="0" xfId="0" applyFont="1" applyFill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0" fillId="0" borderId="0" xfId="0" applyFont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2" fontId="0" fillId="6" borderId="0" xfId="0" applyNumberFormat="1" applyFill="1"/>
    <xf numFmtId="2" fontId="0" fillId="5" borderId="0" xfId="0" applyNumberFormat="1" applyFill="1"/>
    <xf numFmtId="0" fontId="21" fillId="0" borderId="0" xfId="0" applyFont="1"/>
    <xf numFmtId="2" fontId="0" fillId="7" borderId="0" xfId="0" applyNumberFormat="1" applyFill="1"/>
    <xf numFmtId="2" fontId="0" fillId="8" borderId="0" xfId="0" applyNumberFormat="1" applyFill="1"/>
    <xf numFmtId="0" fontId="0" fillId="9" borderId="0" xfId="0" applyFill="1"/>
    <xf numFmtId="0" fontId="0" fillId="10" borderId="0" xfId="0" applyFill="1"/>
    <xf numFmtId="2" fontId="0" fillId="10" borderId="0" xfId="0" applyNumberFormat="1" applyFill="1"/>
    <xf numFmtId="2" fontId="0" fillId="9" borderId="0" xfId="0" applyNumberForma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/>
    <xf numFmtId="0" fontId="0" fillId="0" borderId="0" xfId="0" applyBorder="1"/>
    <xf numFmtId="164" fontId="13" fillId="0" borderId="0" xfId="0" applyNumberFormat="1" applyFont="1" applyBorder="1" applyAlignment="1">
      <alignment horizontal="left" vertical="center"/>
    </xf>
    <xf numFmtId="164" fontId="13" fillId="0" borderId="0" xfId="0" applyNumberFormat="1" applyFont="1" applyBorder="1" applyAlignment="1">
      <alignment vertical="center"/>
    </xf>
    <xf numFmtId="164" fontId="13" fillId="0" borderId="10" xfId="0" applyNumberFormat="1" applyFont="1" applyBorder="1" applyAlignment="1">
      <alignment vertical="center"/>
    </xf>
    <xf numFmtId="0" fontId="22" fillId="11" borderId="20" xfId="0" applyFont="1" applyFill="1" applyBorder="1" applyAlignment="1"/>
    <xf numFmtId="164" fontId="13" fillId="0" borderId="0" xfId="0" applyNumberFormat="1" applyFont="1" applyAlignment="1">
      <alignment vertical="center"/>
    </xf>
    <xf numFmtId="2" fontId="13" fillId="0" borderId="0" xfId="0" applyNumberFormat="1" applyFont="1" applyAlignment="1">
      <alignment vertical="center"/>
    </xf>
    <xf numFmtId="164" fontId="13" fillId="0" borderId="0" xfId="0" applyNumberFormat="1" applyFont="1" applyFill="1" applyAlignment="1">
      <alignment vertical="center"/>
    </xf>
    <xf numFmtId="2" fontId="23" fillId="0" borderId="0" xfId="0" applyNumberFormat="1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M20" sqref="M20"/>
    </sheetView>
  </sheetViews>
  <sheetFormatPr defaultRowHeight="15" x14ac:dyDescent="0.25"/>
  <sheetData>
    <row r="1" spans="1:1" ht="21" x14ac:dyDescent="0.35">
      <c r="A1" s="1" t="s">
        <v>0</v>
      </c>
    </row>
    <row r="2" spans="1:1" ht="18.75" x14ac:dyDescent="0.3">
      <c r="A2" s="109" t="s">
        <v>3</v>
      </c>
    </row>
    <row r="3" spans="1:1" ht="18.75" x14ac:dyDescent="0.3">
      <c r="A3" s="109"/>
    </row>
    <row r="4" spans="1:1" ht="18.75" x14ac:dyDescent="0.3">
      <c r="A4" s="109" t="s">
        <v>1</v>
      </c>
    </row>
    <row r="5" spans="1:1" ht="18.75" x14ac:dyDescent="0.3">
      <c r="A5" s="109" t="s">
        <v>521</v>
      </c>
    </row>
    <row r="7" spans="1:1" x14ac:dyDescent="0.25">
      <c r="A7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workbookViewId="0"/>
  </sheetViews>
  <sheetFormatPr defaultRowHeight="15" x14ac:dyDescent="0.25"/>
  <cols>
    <col min="1" max="1" width="12.140625" bestFit="1" customWidth="1"/>
    <col min="2" max="2" width="14.28515625" bestFit="1" customWidth="1"/>
    <col min="5" max="5" width="8.85546875" bestFit="1" customWidth="1"/>
    <col min="6" max="6" width="11" bestFit="1" customWidth="1"/>
    <col min="8" max="8" width="10.140625" bestFit="1" customWidth="1"/>
    <col min="10" max="10" width="12.42578125" bestFit="1" customWidth="1"/>
  </cols>
  <sheetData>
    <row r="1" spans="1:10" ht="21" x14ac:dyDescent="0.35">
      <c r="A1" s="3" t="s">
        <v>2</v>
      </c>
    </row>
    <row r="3" spans="1:10" ht="15.75" thickBot="1" x14ac:dyDescent="0.3"/>
    <row r="4" spans="1:10" ht="15.75" thickBot="1" x14ac:dyDescent="0.3">
      <c r="A4" s="74" t="s">
        <v>4</v>
      </c>
      <c r="B4" s="4" t="s">
        <v>5</v>
      </c>
      <c r="C4" s="71" t="s">
        <v>6</v>
      </c>
      <c r="D4" s="72"/>
      <c r="E4" s="72"/>
      <c r="F4" s="72"/>
      <c r="G4" s="71" t="s">
        <v>24</v>
      </c>
      <c r="H4" s="72"/>
      <c r="I4" s="72"/>
      <c r="J4" s="72"/>
    </row>
    <row r="5" spans="1:10" ht="15.75" thickBot="1" x14ac:dyDescent="0.3">
      <c r="A5" s="75"/>
      <c r="B5" s="5" t="s">
        <v>7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7</v>
      </c>
      <c r="H5" s="5" t="s">
        <v>8</v>
      </c>
      <c r="I5" s="5" t="s">
        <v>9</v>
      </c>
      <c r="J5" s="6" t="s">
        <v>10</v>
      </c>
    </row>
    <row r="6" spans="1:10" x14ac:dyDescent="0.25">
      <c r="A6" s="7" t="s">
        <v>11</v>
      </c>
      <c r="B6" s="8">
        <v>227.2381</v>
      </c>
      <c r="C6" s="8">
        <v>7.0435999999999996</v>
      </c>
      <c r="D6" s="8">
        <v>0.69889999999999997</v>
      </c>
      <c r="E6" s="8">
        <v>3.0996999999999999</v>
      </c>
      <c r="F6" s="8">
        <v>0.29580000000000001</v>
      </c>
      <c r="G6" s="8">
        <v>73.735699999999994</v>
      </c>
      <c r="H6" s="8">
        <v>3.1032999999999999</v>
      </c>
      <c r="I6" s="8">
        <v>32.448700000000002</v>
      </c>
      <c r="J6" s="8">
        <v>1.0792999999999999</v>
      </c>
    </row>
    <row r="7" spans="1:10" x14ac:dyDescent="0.25">
      <c r="A7" s="73" t="s">
        <v>12</v>
      </c>
      <c r="B7" s="73"/>
      <c r="C7" s="73"/>
      <c r="D7" s="73"/>
      <c r="E7" s="73"/>
      <c r="F7" s="73"/>
      <c r="G7" s="73"/>
      <c r="H7" s="73"/>
      <c r="I7" s="73"/>
      <c r="J7" s="73"/>
    </row>
    <row r="8" spans="1:10" x14ac:dyDescent="0.25">
      <c r="A8" s="9" t="s">
        <v>13</v>
      </c>
      <c r="B8" s="10">
        <v>42.487499999999997</v>
      </c>
      <c r="C8" s="10">
        <v>1.7808999999999999</v>
      </c>
      <c r="D8" s="10">
        <v>0.28239999999999998</v>
      </c>
      <c r="E8" s="10">
        <v>4.1916000000000002</v>
      </c>
      <c r="F8" s="10">
        <v>0.65049999999999997</v>
      </c>
      <c r="G8" s="10">
        <v>6.4455</v>
      </c>
      <c r="H8" s="10">
        <v>0.74829999999999997</v>
      </c>
      <c r="I8" s="10">
        <v>15.170299999999999</v>
      </c>
      <c r="J8" s="10">
        <v>1.7149000000000001</v>
      </c>
    </row>
    <row r="9" spans="1:10" x14ac:dyDescent="0.25">
      <c r="A9" s="9" t="s">
        <v>14</v>
      </c>
      <c r="B9" s="10">
        <v>90.082300000000004</v>
      </c>
      <c r="C9" s="10">
        <v>3.9628999999999999</v>
      </c>
      <c r="D9" s="10">
        <v>0.56399999999999995</v>
      </c>
      <c r="E9" s="10">
        <v>4.3992000000000004</v>
      </c>
      <c r="F9" s="10">
        <v>0.60709999999999997</v>
      </c>
      <c r="G9" s="10">
        <v>37.273099999999999</v>
      </c>
      <c r="H9" s="10">
        <v>2.2111999999999998</v>
      </c>
      <c r="I9" s="10">
        <v>41.3767</v>
      </c>
      <c r="J9" s="10">
        <v>1.8335999999999999</v>
      </c>
    </row>
    <row r="10" spans="1:10" x14ac:dyDescent="0.25">
      <c r="A10" s="9" t="s">
        <v>15</v>
      </c>
      <c r="B10" s="10">
        <v>94.668300000000002</v>
      </c>
      <c r="C10" s="10">
        <v>1.2998000000000001</v>
      </c>
      <c r="D10" s="10">
        <v>0.32650000000000001</v>
      </c>
      <c r="E10" s="10">
        <v>1.373</v>
      </c>
      <c r="F10" s="10">
        <v>0.34229999999999999</v>
      </c>
      <c r="G10" s="10">
        <v>30.017199999999999</v>
      </c>
      <c r="H10" s="10">
        <v>1.6548</v>
      </c>
      <c r="I10" s="10">
        <v>31.707699999999999</v>
      </c>
      <c r="J10" s="10">
        <v>1.5034000000000001</v>
      </c>
    </row>
    <row r="11" spans="1:10" x14ac:dyDescent="0.25">
      <c r="A11" s="73" t="s">
        <v>16</v>
      </c>
      <c r="B11" s="73"/>
      <c r="C11" s="73"/>
      <c r="D11" s="73"/>
      <c r="E11" s="73"/>
      <c r="F11" s="73"/>
      <c r="G11" s="73"/>
      <c r="H11" s="73"/>
      <c r="I11" s="73"/>
      <c r="J11" s="73"/>
    </row>
    <row r="12" spans="1:10" x14ac:dyDescent="0.25">
      <c r="A12" s="11" t="s">
        <v>17</v>
      </c>
      <c r="B12" s="12">
        <v>111.60380000000001</v>
      </c>
      <c r="C12" s="12">
        <v>3.3668999999999998</v>
      </c>
      <c r="D12" s="12">
        <v>0.50429999999999997</v>
      </c>
      <c r="E12" s="12">
        <v>3.0169000000000001</v>
      </c>
      <c r="F12" s="12">
        <v>0.43759999999999999</v>
      </c>
      <c r="G12" s="12">
        <v>36.310699999999997</v>
      </c>
      <c r="H12" s="12">
        <v>1.762</v>
      </c>
      <c r="I12" s="12">
        <v>32.535299999999999</v>
      </c>
      <c r="J12" s="12">
        <v>1.3032999999999999</v>
      </c>
    </row>
    <row r="13" spans="1:10" x14ac:dyDescent="0.25">
      <c r="A13" s="9" t="s">
        <v>13</v>
      </c>
      <c r="B13" s="10">
        <v>21.4148</v>
      </c>
      <c r="C13" s="10">
        <v>0.85160000000000002</v>
      </c>
      <c r="D13" s="10">
        <v>0.21759999999999999</v>
      </c>
      <c r="E13" s="10">
        <v>3.9765999999999999</v>
      </c>
      <c r="F13" s="10">
        <v>0.99570000000000003</v>
      </c>
      <c r="G13" s="10">
        <v>3.0796999999999999</v>
      </c>
      <c r="H13" s="10">
        <v>0.48970000000000002</v>
      </c>
      <c r="I13" s="10">
        <v>14.3811</v>
      </c>
      <c r="J13" s="10">
        <v>2.2353000000000001</v>
      </c>
    </row>
    <row r="14" spans="1:10" x14ac:dyDescent="0.25">
      <c r="A14" s="9" t="s">
        <v>14</v>
      </c>
      <c r="B14" s="10">
        <v>45.666499999999999</v>
      </c>
      <c r="C14" s="10">
        <v>1.9636</v>
      </c>
      <c r="D14" s="10">
        <v>0.42959999999999998</v>
      </c>
      <c r="E14" s="10">
        <v>4.2999000000000001</v>
      </c>
      <c r="F14" s="10">
        <v>0.9194</v>
      </c>
      <c r="G14" s="10">
        <v>17.754200000000001</v>
      </c>
      <c r="H14" s="10">
        <v>1.3347</v>
      </c>
      <c r="I14" s="10">
        <v>38.877899999999997</v>
      </c>
      <c r="J14" s="10">
        <v>2.4028999999999998</v>
      </c>
    </row>
    <row r="15" spans="1:10" x14ac:dyDescent="0.25">
      <c r="A15" s="9" t="s">
        <v>15</v>
      </c>
      <c r="B15" s="10">
        <v>44.522500000000001</v>
      </c>
      <c r="C15" s="10">
        <v>0.55169999999999997</v>
      </c>
      <c r="D15" s="10">
        <v>0.19850000000000001</v>
      </c>
      <c r="E15" s="10">
        <v>1.2392000000000001</v>
      </c>
      <c r="F15" s="10">
        <v>0.44330000000000003</v>
      </c>
      <c r="G15" s="10">
        <v>15.476800000000001</v>
      </c>
      <c r="H15" s="10">
        <v>1.0394000000000001</v>
      </c>
      <c r="I15" s="10">
        <v>34.761699999999998</v>
      </c>
      <c r="J15" s="10">
        <v>2.0819999999999999</v>
      </c>
    </row>
    <row r="16" spans="1:10" x14ac:dyDescent="0.25">
      <c r="A16" s="11" t="s">
        <v>18</v>
      </c>
      <c r="B16" s="12">
        <v>115.63420000000001</v>
      </c>
      <c r="C16" s="12">
        <v>3.6766999999999999</v>
      </c>
      <c r="D16" s="12">
        <v>0.44450000000000001</v>
      </c>
      <c r="E16" s="12">
        <v>3.1796000000000002</v>
      </c>
      <c r="F16" s="12">
        <v>0.37780000000000002</v>
      </c>
      <c r="G16" s="12">
        <v>37.424999999999997</v>
      </c>
      <c r="H16" s="12">
        <v>1.9871000000000001</v>
      </c>
      <c r="I16" s="12">
        <v>32.365000000000002</v>
      </c>
      <c r="J16" s="12">
        <v>1.4603999999999999</v>
      </c>
    </row>
    <row r="17" spans="1:10" x14ac:dyDescent="0.25">
      <c r="A17" s="9" t="s">
        <v>13</v>
      </c>
      <c r="B17" s="10">
        <v>21.072700000000001</v>
      </c>
      <c r="C17" s="10">
        <v>0.92930000000000001</v>
      </c>
      <c r="D17" s="10">
        <v>0.191</v>
      </c>
      <c r="E17" s="10">
        <v>4.4100999999999999</v>
      </c>
      <c r="F17" s="10">
        <v>0.90620000000000001</v>
      </c>
      <c r="G17" s="10">
        <v>3.3658000000000001</v>
      </c>
      <c r="H17" s="10">
        <v>0.51529999999999998</v>
      </c>
      <c r="I17" s="10">
        <v>15.972300000000001</v>
      </c>
      <c r="J17" s="10">
        <v>2.3719000000000001</v>
      </c>
    </row>
    <row r="18" spans="1:10" x14ac:dyDescent="0.25">
      <c r="A18" s="9" t="s">
        <v>14</v>
      </c>
      <c r="B18" s="10">
        <v>44.415799999999997</v>
      </c>
      <c r="C18" s="10">
        <v>1.9993000000000001</v>
      </c>
      <c r="D18" s="10">
        <v>0.3569</v>
      </c>
      <c r="E18" s="10">
        <v>4.5014000000000003</v>
      </c>
      <c r="F18" s="10">
        <v>0.77659999999999996</v>
      </c>
      <c r="G18" s="10">
        <v>19.518899999999999</v>
      </c>
      <c r="H18" s="10">
        <v>1.3846000000000001</v>
      </c>
      <c r="I18" s="10">
        <v>43.945799999999998</v>
      </c>
      <c r="J18" s="10">
        <v>2.4140999999999999</v>
      </c>
    </row>
    <row r="19" spans="1:10" x14ac:dyDescent="0.25">
      <c r="A19" s="9" t="s">
        <v>15</v>
      </c>
      <c r="B19" s="10">
        <v>50.145699999999998</v>
      </c>
      <c r="C19" s="10">
        <v>0.748</v>
      </c>
      <c r="D19" s="10">
        <v>0.24210000000000001</v>
      </c>
      <c r="E19" s="10">
        <v>1.4917</v>
      </c>
      <c r="F19" s="10">
        <v>0.48209999999999997</v>
      </c>
      <c r="G19" s="10">
        <v>14.5404</v>
      </c>
      <c r="H19" s="10">
        <v>1.0548999999999999</v>
      </c>
      <c r="I19" s="10">
        <v>28.996200000000002</v>
      </c>
      <c r="J19" s="10">
        <v>1.8668</v>
      </c>
    </row>
    <row r="20" spans="1:10" ht="15.75" thickBot="1" x14ac:dyDescent="0.3"/>
    <row r="21" spans="1:10" ht="15.75" thickBot="1" x14ac:dyDescent="0.3">
      <c r="A21" s="74" t="s">
        <v>19</v>
      </c>
      <c r="B21" s="4" t="s">
        <v>5</v>
      </c>
      <c r="C21" s="71" t="s">
        <v>6</v>
      </c>
      <c r="D21" s="72"/>
      <c r="E21" s="72"/>
      <c r="F21" s="72"/>
      <c r="G21" s="71" t="s">
        <v>24</v>
      </c>
      <c r="H21" s="72"/>
      <c r="I21" s="72"/>
      <c r="J21" s="72"/>
    </row>
    <row r="22" spans="1:10" ht="15.75" thickBot="1" x14ac:dyDescent="0.3">
      <c r="A22" s="75"/>
      <c r="B22" s="5" t="s">
        <v>7</v>
      </c>
      <c r="C22" s="5" t="s">
        <v>7</v>
      </c>
      <c r="D22" s="5" t="s">
        <v>8</v>
      </c>
      <c r="E22" s="5" t="s">
        <v>9</v>
      </c>
      <c r="F22" s="6" t="s">
        <v>10</v>
      </c>
      <c r="G22" s="5" t="s">
        <v>7</v>
      </c>
      <c r="H22" s="5" t="s">
        <v>8</v>
      </c>
      <c r="I22" s="5" t="s">
        <v>9</v>
      </c>
      <c r="J22" s="6" t="s">
        <v>10</v>
      </c>
    </row>
    <row r="23" spans="1:10" x14ac:dyDescent="0.25">
      <c r="A23" s="7" t="s">
        <v>11</v>
      </c>
      <c r="B23" s="8">
        <v>450.21859999999998</v>
      </c>
      <c r="C23" s="8">
        <v>17.7547</v>
      </c>
      <c r="D23" s="8">
        <v>1.345</v>
      </c>
      <c r="E23" s="8">
        <v>3.9436</v>
      </c>
      <c r="F23" s="8">
        <v>0.29160000000000003</v>
      </c>
      <c r="G23" s="8">
        <v>135.60939999999999</v>
      </c>
      <c r="H23" s="8">
        <v>4.9583000000000004</v>
      </c>
      <c r="I23" s="8">
        <v>30.120799999999999</v>
      </c>
      <c r="J23" s="8">
        <v>0.95120000000000005</v>
      </c>
    </row>
    <row r="24" spans="1:10" x14ac:dyDescent="0.25">
      <c r="A24" s="73" t="s">
        <v>12</v>
      </c>
      <c r="B24" s="73"/>
      <c r="C24" s="73"/>
      <c r="D24" s="73"/>
      <c r="E24" s="73"/>
      <c r="F24" s="73"/>
      <c r="G24" s="73"/>
      <c r="H24" s="73"/>
      <c r="I24" s="73"/>
      <c r="J24" s="73"/>
    </row>
    <row r="25" spans="1:10" x14ac:dyDescent="0.25">
      <c r="A25" s="9" t="s">
        <v>13</v>
      </c>
      <c r="B25" s="10">
        <v>76.590100000000007</v>
      </c>
      <c r="C25" s="10">
        <v>4.0176999999999996</v>
      </c>
      <c r="D25" s="10">
        <v>0.61670000000000003</v>
      </c>
      <c r="E25" s="10">
        <v>5.2458</v>
      </c>
      <c r="F25" s="10">
        <v>0.76980000000000004</v>
      </c>
      <c r="G25" s="10">
        <v>15.896699999999999</v>
      </c>
      <c r="H25" s="10">
        <v>1.4945999999999999</v>
      </c>
      <c r="I25" s="10">
        <v>20.755500000000001</v>
      </c>
      <c r="J25" s="10">
        <v>1.7633000000000001</v>
      </c>
    </row>
    <row r="26" spans="1:10" x14ac:dyDescent="0.25">
      <c r="A26" s="9" t="s">
        <v>14</v>
      </c>
      <c r="B26" s="10">
        <v>178.42240000000001</v>
      </c>
      <c r="C26" s="10">
        <v>7.1414999999999997</v>
      </c>
      <c r="D26" s="10">
        <v>0.88039999999999996</v>
      </c>
      <c r="E26" s="10">
        <v>4.0026000000000002</v>
      </c>
      <c r="F26" s="10">
        <v>0.48530000000000001</v>
      </c>
      <c r="G26" s="10">
        <v>73.5642</v>
      </c>
      <c r="H26" s="10">
        <v>3.6046</v>
      </c>
      <c r="I26" s="10">
        <v>41.2303</v>
      </c>
      <c r="J26" s="10">
        <v>1.7069000000000001</v>
      </c>
    </row>
    <row r="27" spans="1:10" x14ac:dyDescent="0.25">
      <c r="A27" s="9" t="s">
        <v>15</v>
      </c>
      <c r="B27" s="10">
        <v>195.20609999999999</v>
      </c>
      <c r="C27" s="10">
        <v>6.5955000000000004</v>
      </c>
      <c r="D27" s="10">
        <v>0.94940000000000002</v>
      </c>
      <c r="E27" s="10">
        <v>3.3786999999999998</v>
      </c>
      <c r="F27" s="10">
        <v>0.47899999999999998</v>
      </c>
      <c r="G27" s="10">
        <v>46.148499999999999</v>
      </c>
      <c r="H27" s="10">
        <v>2.657</v>
      </c>
      <c r="I27" s="10">
        <v>23.640899999999998</v>
      </c>
      <c r="J27" s="10">
        <v>1.2438</v>
      </c>
    </row>
    <row r="28" spans="1:10" x14ac:dyDescent="0.25">
      <c r="A28" s="73" t="s">
        <v>16</v>
      </c>
      <c r="B28" s="73"/>
      <c r="C28" s="73"/>
      <c r="D28" s="73"/>
      <c r="E28" s="73"/>
      <c r="F28" s="73"/>
      <c r="G28" s="73"/>
      <c r="H28" s="73"/>
      <c r="I28" s="73"/>
      <c r="J28" s="73"/>
    </row>
    <row r="29" spans="1:10" x14ac:dyDescent="0.25">
      <c r="A29" s="11" t="s">
        <v>17</v>
      </c>
      <c r="B29" s="12">
        <v>227.28790000000001</v>
      </c>
      <c r="C29" s="12">
        <v>10.7865</v>
      </c>
      <c r="D29" s="12">
        <v>0.98550000000000004</v>
      </c>
      <c r="E29" s="12">
        <v>4.7457000000000003</v>
      </c>
      <c r="F29" s="12">
        <v>0.42720000000000002</v>
      </c>
      <c r="G29" s="12">
        <v>68.887699999999995</v>
      </c>
      <c r="H29" s="12">
        <v>3.0672999999999999</v>
      </c>
      <c r="I29" s="12">
        <v>30.308599999999998</v>
      </c>
      <c r="J29" s="12">
        <v>1.1761999999999999</v>
      </c>
    </row>
    <row r="30" spans="1:10" x14ac:dyDescent="0.25">
      <c r="A30" s="9" t="s">
        <v>13</v>
      </c>
      <c r="B30" s="10">
        <v>36.819800000000001</v>
      </c>
      <c r="C30" s="10">
        <v>2.7059000000000002</v>
      </c>
      <c r="D30" s="10">
        <v>0.54749999999999999</v>
      </c>
      <c r="E30" s="10">
        <v>7.3491</v>
      </c>
      <c r="F30" s="10">
        <v>1.4234</v>
      </c>
      <c r="G30" s="10">
        <v>7.2812000000000001</v>
      </c>
      <c r="H30" s="10">
        <v>0.96299999999999997</v>
      </c>
      <c r="I30" s="10">
        <v>19.775300000000001</v>
      </c>
      <c r="J30" s="10">
        <v>2.3292000000000002</v>
      </c>
    </row>
    <row r="31" spans="1:10" x14ac:dyDescent="0.25">
      <c r="A31" s="9" t="s">
        <v>14</v>
      </c>
      <c r="B31" s="10">
        <v>93.1785</v>
      </c>
      <c r="C31" s="10">
        <v>4.3380999999999998</v>
      </c>
      <c r="D31" s="10">
        <v>0.69099999999999995</v>
      </c>
      <c r="E31" s="10">
        <v>4.6555999999999997</v>
      </c>
      <c r="F31" s="10">
        <v>0.73939999999999995</v>
      </c>
      <c r="G31" s="10">
        <v>36.912700000000001</v>
      </c>
      <c r="H31" s="10">
        <v>2.2262</v>
      </c>
      <c r="I31" s="10">
        <v>39.615000000000002</v>
      </c>
      <c r="J31" s="10">
        <v>2.1234000000000002</v>
      </c>
    </row>
    <row r="32" spans="1:10" x14ac:dyDescent="0.25">
      <c r="A32" s="9" t="s">
        <v>15</v>
      </c>
      <c r="B32" s="10">
        <v>97.289599999999993</v>
      </c>
      <c r="C32" s="10">
        <v>3.7425000000000002</v>
      </c>
      <c r="D32" s="10">
        <v>0.63890000000000002</v>
      </c>
      <c r="E32" s="10">
        <v>3.8468</v>
      </c>
      <c r="F32" s="10">
        <v>0.64359999999999995</v>
      </c>
      <c r="G32" s="10">
        <v>24.6938</v>
      </c>
      <c r="H32" s="10">
        <v>1.5927</v>
      </c>
      <c r="I32" s="10">
        <v>25.381699999999999</v>
      </c>
      <c r="J32" s="10">
        <v>1.5243</v>
      </c>
    </row>
    <row r="33" spans="1:10" x14ac:dyDescent="0.25">
      <c r="A33" s="11" t="s">
        <v>18</v>
      </c>
      <c r="B33" s="12">
        <v>222.9307</v>
      </c>
      <c r="C33" s="12">
        <v>6.9683000000000002</v>
      </c>
      <c r="D33" s="12">
        <v>0.80679999999999996</v>
      </c>
      <c r="E33" s="12">
        <v>3.1257000000000001</v>
      </c>
      <c r="F33" s="12">
        <v>0.3543</v>
      </c>
      <c r="G33" s="12">
        <v>66.721699999999998</v>
      </c>
      <c r="H33" s="12">
        <v>2.8849999999999998</v>
      </c>
      <c r="I33" s="12">
        <v>29.929300000000001</v>
      </c>
      <c r="J33" s="12">
        <v>1.1451</v>
      </c>
    </row>
    <row r="34" spans="1:10" x14ac:dyDescent="0.25">
      <c r="A34" s="9" t="s">
        <v>13</v>
      </c>
      <c r="B34" s="10">
        <v>39.770299999999999</v>
      </c>
      <c r="C34" s="10">
        <v>1.3118000000000001</v>
      </c>
      <c r="D34" s="10">
        <v>0.2949</v>
      </c>
      <c r="E34" s="10">
        <v>3.2985000000000002</v>
      </c>
      <c r="F34" s="10">
        <v>0.73599999999999999</v>
      </c>
      <c r="G34" s="10">
        <v>8.6155000000000008</v>
      </c>
      <c r="H34" s="10">
        <v>1.0185</v>
      </c>
      <c r="I34" s="10">
        <v>21.663</v>
      </c>
      <c r="J34" s="10">
        <v>2.4157000000000002</v>
      </c>
    </row>
    <row r="35" spans="1:10" x14ac:dyDescent="0.25">
      <c r="A35" s="9" t="s">
        <v>14</v>
      </c>
      <c r="B35" s="10">
        <v>85.243899999999996</v>
      </c>
      <c r="C35" s="10">
        <v>2.8035000000000001</v>
      </c>
      <c r="D35" s="10">
        <v>0.58989999999999998</v>
      </c>
      <c r="E35" s="10">
        <v>3.2888000000000002</v>
      </c>
      <c r="F35" s="10">
        <v>0.67900000000000005</v>
      </c>
      <c r="G35" s="10">
        <v>36.651499999999999</v>
      </c>
      <c r="H35" s="10">
        <v>2.1701999999999999</v>
      </c>
      <c r="I35" s="10">
        <v>42.996000000000002</v>
      </c>
      <c r="J35" s="10">
        <v>2.19</v>
      </c>
    </row>
    <row r="36" spans="1:10" x14ac:dyDescent="0.25">
      <c r="A36" s="9" t="s">
        <v>15</v>
      </c>
      <c r="B36" s="10">
        <v>97.916499999999999</v>
      </c>
      <c r="C36" s="10">
        <v>2.8530000000000002</v>
      </c>
      <c r="D36" s="10">
        <v>0.59830000000000005</v>
      </c>
      <c r="E36" s="10">
        <v>2.9137</v>
      </c>
      <c r="F36" s="10">
        <v>0.60599999999999998</v>
      </c>
      <c r="G36" s="10">
        <v>21.454699999999999</v>
      </c>
      <c r="H36" s="10">
        <v>1.6115999999999999</v>
      </c>
      <c r="I36" s="10">
        <v>21.911200000000001</v>
      </c>
      <c r="J36" s="10">
        <v>1.5322</v>
      </c>
    </row>
    <row r="37" spans="1:10" ht="15.75" thickBot="1" x14ac:dyDescent="0.3"/>
    <row r="38" spans="1:10" ht="15.75" thickBot="1" x14ac:dyDescent="0.3">
      <c r="A38" s="74" t="s">
        <v>20</v>
      </c>
      <c r="B38" s="4" t="s">
        <v>5</v>
      </c>
      <c r="C38" s="71" t="s">
        <v>6</v>
      </c>
      <c r="D38" s="72"/>
      <c r="E38" s="72"/>
      <c r="F38" s="72"/>
      <c r="G38" s="71" t="s">
        <v>24</v>
      </c>
      <c r="H38" s="72"/>
      <c r="I38" s="72"/>
      <c r="J38" s="72"/>
    </row>
    <row r="39" spans="1:10" ht="15.75" thickBot="1" x14ac:dyDescent="0.3">
      <c r="A39" s="75"/>
      <c r="B39" s="5" t="s">
        <v>7</v>
      </c>
      <c r="C39" s="5" t="s">
        <v>7</v>
      </c>
      <c r="D39" s="5" t="s">
        <v>8</v>
      </c>
      <c r="E39" s="5" t="s">
        <v>9</v>
      </c>
      <c r="F39" s="6" t="s">
        <v>10</v>
      </c>
      <c r="G39" s="5" t="s">
        <v>7</v>
      </c>
      <c r="H39" s="5" t="s">
        <v>8</v>
      </c>
      <c r="I39" s="5" t="s">
        <v>9</v>
      </c>
      <c r="J39" s="6" t="s">
        <v>10</v>
      </c>
    </row>
    <row r="40" spans="1:10" x14ac:dyDescent="0.25">
      <c r="A40" s="7" t="s">
        <v>11</v>
      </c>
      <c r="B40" s="8">
        <v>144.73599999999999</v>
      </c>
      <c r="C40" s="8">
        <v>6.4711999999999996</v>
      </c>
      <c r="D40" s="8">
        <v>0.68520000000000003</v>
      </c>
      <c r="E40" s="8">
        <v>4.4710000000000001</v>
      </c>
      <c r="F40" s="8">
        <v>0.45</v>
      </c>
      <c r="G40" s="8">
        <v>47.343499999999999</v>
      </c>
      <c r="H40" s="8">
        <v>2.1976</v>
      </c>
      <c r="I40" s="8">
        <v>32.710299999999997</v>
      </c>
      <c r="J40" s="8">
        <v>1.1102000000000001</v>
      </c>
    </row>
    <row r="41" spans="1:10" x14ac:dyDescent="0.25">
      <c r="A41" s="73" t="s">
        <v>12</v>
      </c>
      <c r="B41" s="73"/>
      <c r="C41" s="73"/>
      <c r="D41" s="73"/>
      <c r="E41" s="73"/>
      <c r="F41" s="73"/>
      <c r="G41" s="73"/>
      <c r="H41" s="73"/>
      <c r="I41" s="73"/>
      <c r="J41" s="73"/>
    </row>
    <row r="42" spans="1:10" x14ac:dyDescent="0.25">
      <c r="A42" s="9" t="s">
        <v>13</v>
      </c>
      <c r="B42" s="10">
        <v>19.044499999999999</v>
      </c>
      <c r="C42" s="10">
        <v>0.97209999999999996</v>
      </c>
      <c r="D42" s="10">
        <v>0.17419999999999999</v>
      </c>
      <c r="E42" s="10">
        <v>5.1043000000000003</v>
      </c>
      <c r="F42" s="10">
        <v>0.91190000000000004</v>
      </c>
      <c r="G42" s="10">
        <v>4.1083999999999996</v>
      </c>
      <c r="H42" s="10">
        <v>0.63129999999999997</v>
      </c>
      <c r="I42" s="10">
        <v>21.572700000000001</v>
      </c>
      <c r="J42" s="10">
        <v>2.8094000000000001</v>
      </c>
    </row>
    <row r="43" spans="1:10" x14ac:dyDescent="0.25">
      <c r="A43" s="9" t="s">
        <v>14</v>
      </c>
      <c r="B43" s="10">
        <v>56.649299999999997</v>
      </c>
      <c r="C43" s="10">
        <v>3.0741999999999998</v>
      </c>
      <c r="D43" s="10">
        <v>0.44230000000000003</v>
      </c>
      <c r="E43" s="10">
        <v>5.4267000000000003</v>
      </c>
      <c r="F43" s="10">
        <v>0.76019999999999999</v>
      </c>
      <c r="G43" s="10">
        <v>24.117799999999999</v>
      </c>
      <c r="H43" s="10">
        <v>1.4568000000000001</v>
      </c>
      <c r="I43" s="10">
        <v>42.573900000000002</v>
      </c>
      <c r="J43" s="10">
        <v>2.0179999999999998</v>
      </c>
    </row>
    <row r="44" spans="1:10" x14ac:dyDescent="0.25">
      <c r="A44" s="9" t="s">
        <v>15</v>
      </c>
      <c r="B44" s="10">
        <v>69.042299999999997</v>
      </c>
      <c r="C44" s="10">
        <v>2.4249000000000001</v>
      </c>
      <c r="D44" s="10">
        <v>0.45169999999999999</v>
      </c>
      <c r="E44" s="10">
        <v>3.5122</v>
      </c>
      <c r="F44" s="10">
        <v>0.63490000000000002</v>
      </c>
      <c r="G44" s="10">
        <v>19.1173</v>
      </c>
      <c r="H44" s="10">
        <v>1.3049999999999999</v>
      </c>
      <c r="I44" s="10">
        <v>27.689299999999999</v>
      </c>
      <c r="J44" s="10">
        <v>1.5723</v>
      </c>
    </row>
    <row r="45" spans="1:10" x14ac:dyDescent="0.25">
      <c r="A45" s="73" t="s">
        <v>16</v>
      </c>
      <c r="B45" s="73"/>
      <c r="C45" s="73"/>
      <c r="D45" s="73"/>
      <c r="E45" s="73"/>
      <c r="F45" s="73"/>
      <c r="G45" s="73"/>
      <c r="H45" s="73"/>
      <c r="I45" s="73"/>
      <c r="J45" s="73"/>
    </row>
    <row r="46" spans="1:10" x14ac:dyDescent="0.25">
      <c r="A46" s="11" t="s">
        <v>17</v>
      </c>
      <c r="B46" s="12">
        <v>69.941500000000005</v>
      </c>
      <c r="C46" s="12">
        <v>3.5318000000000001</v>
      </c>
      <c r="D46" s="12">
        <v>0.496</v>
      </c>
      <c r="E46" s="12">
        <v>5.0495999999999999</v>
      </c>
      <c r="F46" s="12">
        <v>0.67810000000000004</v>
      </c>
      <c r="G46" s="12">
        <v>22.162500000000001</v>
      </c>
      <c r="H46" s="12">
        <v>1.3553999999999999</v>
      </c>
      <c r="I46" s="12">
        <v>31.687200000000001</v>
      </c>
      <c r="J46" s="12">
        <v>1.5358000000000001</v>
      </c>
    </row>
    <row r="47" spans="1:10" x14ac:dyDescent="0.25">
      <c r="A47" s="9" t="s">
        <v>13</v>
      </c>
      <c r="B47" s="10">
        <v>9.3603000000000005</v>
      </c>
      <c r="C47" s="10">
        <v>0.52749999999999997</v>
      </c>
      <c r="D47" s="10">
        <v>0.11260000000000001</v>
      </c>
      <c r="E47" s="10">
        <v>5.6352000000000002</v>
      </c>
      <c r="F47" s="10">
        <v>1.2209000000000001</v>
      </c>
      <c r="G47" s="10">
        <v>1.7455000000000001</v>
      </c>
      <c r="H47" s="10">
        <v>0.4093</v>
      </c>
      <c r="I47" s="10">
        <v>18.647600000000001</v>
      </c>
      <c r="J47" s="10">
        <v>3.7522000000000002</v>
      </c>
    </row>
    <row r="48" spans="1:10" x14ac:dyDescent="0.25">
      <c r="A48" s="9" t="s">
        <v>14</v>
      </c>
      <c r="B48" s="10">
        <v>27.045200000000001</v>
      </c>
      <c r="C48" s="10">
        <v>1.4234</v>
      </c>
      <c r="D48" s="10">
        <v>0.3155</v>
      </c>
      <c r="E48" s="10">
        <v>5.2629000000000001</v>
      </c>
      <c r="F48" s="10">
        <v>1.1394</v>
      </c>
      <c r="G48" s="10">
        <v>10.468</v>
      </c>
      <c r="H48" s="10">
        <v>0.92220000000000002</v>
      </c>
      <c r="I48" s="10">
        <v>38.705500000000001</v>
      </c>
      <c r="J48" s="10">
        <v>2.8681000000000001</v>
      </c>
    </row>
    <row r="49" spans="1:10" x14ac:dyDescent="0.25">
      <c r="A49" s="9" t="s">
        <v>15</v>
      </c>
      <c r="B49" s="10">
        <v>33.535899999999998</v>
      </c>
      <c r="C49" s="10">
        <v>1.581</v>
      </c>
      <c r="D49" s="10">
        <v>0.38950000000000001</v>
      </c>
      <c r="E49" s="10">
        <v>4.7142999999999997</v>
      </c>
      <c r="F49" s="10">
        <v>1.1293</v>
      </c>
      <c r="G49" s="10">
        <v>9.9489999999999998</v>
      </c>
      <c r="H49" s="10">
        <v>0.83689999999999998</v>
      </c>
      <c r="I49" s="10">
        <v>29.666799999999999</v>
      </c>
      <c r="J49" s="10">
        <v>2.1236000000000002</v>
      </c>
    </row>
    <row r="50" spans="1:10" x14ac:dyDescent="0.25">
      <c r="A50" s="11" t="s">
        <v>18</v>
      </c>
      <c r="B50" s="12">
        <v>74.794600000000003</v>
      </c>
      <c r="C50" s="12">
        <v>2.9394</v>
      </c>
      <c r="D50" s="12">
        <v>0.37969999999999998</v>
      </c>
      <c r="E50" s="12">
        <v>3.93</v>
      </c>
      <c r="F50" s="12">
        <v>0.49509999999999998</v>
      </c>
      <c r="G50" s="12">
        <v>25.181000000000001</v>
      </c>
      <c r="H50" s="12">
        <v>1.3281000000000001</v>
      </c>
      <c r="I50" s="12">
        <v>33.666899999999998</v>
      </c>
      <c r="J50" s="12">
        <v>1.4106000000000001</v>
      </c>
    </row>
    <row r="51" spans="1:10" x14ac:dyDescent="0.25">
      <c r="A51" s="9" t="s">
        <v>13</v>
      </c>
      <c r="B51" s="10">
        <v>9.6842000000000006</v>
      </c>
      <c r="C51" s="10">
        <v>0.4446</v>
      </c>
      <c r="D51" s="10">
        <v>0.14030000000000001</v>
      </c>
      <c r="E51" s="10">
        <v>4.5911</v>
      </c>
      <c r="F51" s="10">
        <v>1.4448000000000001</v>
      </c>
      <c r="G51" s="10">
        <v>2.3628999999999998</v>
      </c>
      <c r="H51" s="10">
        <v>0.42820000000000003</v>
      </c>
      <c r="I51" s="10">
        <v>24.399899999999999</v>
      </c>
      <c r="J51" s="10">
        <v>3.7706</v>
      </c>
    </row>
    <row r="52" spans="1:10" x14ac:dyDescent="0.25">
      <c r="A52" s="9" t="s">
        <v>14</v>
      </c>
      <c r="B52" s="10">
        <v>29.603999999999999</v>
      </c>
      <c r="C52" s="10">
        <v>1.6509</v>
      </c>
      <c r="D52" s="10">
        <v>0.30470000000000003</v>
      </c>
      <c r="E52" s="10">
        <v>5.5765000000000002</v>
      </c>
      <c r="F52" s="10">
        <v>1.0077</v>
      </c>
      <c r="G52" s="10">
        <v>13.649800000000001</v>
      </c>
      <c r="H52" s="10">
        <v>0.89529999999999998</v>
      </c>
      <c r="I52" s="10">
        <v>46.107999999999997</v>
      </c>
      <c r="J52" s="10">
        <v>2.4489999999999998</v>
      </c>
    </row>
    <row r="53" spans="1:10" x14ac:dyDescent="0.25">
      <c r="A53" s="9" t="s">
        <v>15</v>
      </c>
      <c r="B53" s="10">
        <v>35.506399999999999</v>
      </c>
      <c r="C53" s="10">
        <v>0.84399999999999997</v>
      </c>
      <c r="D53" s="10">
        <v>0.2077</v>
      </c>
      <c r="E53" s="10">
        <v>2.3769</v>
      </c>
      <c r="F53" s="10">
        <v>0.57420000000000004</v>
      </c>
      <c r="G53" s="10">
        <v>9.1683000000000003</v>
      </c>
      <c r="H53" s="10">
        <v>0.74819999999999998</v>
      </c>
      <c r="I53" s="10">
        <v>25.8215</v>
      </c>
      <c r="J53" s="10">
        <v>1.857</v>
      </c>
    </row>
    <row r="54" spans="1:10" ht="15.75" thickBot="1" x14ac:dyDescent="0.3">
      <c r="A54" s="9"/>
      <c r="B54" s="10"/>
      <c r="C54" s="10"/>
      <c r="D54" s="10"/>
      <c r="E54" s="10"/>
      <c r="F54" s="10"/>
    </row>
    <row r="55" spans="1:10" ht="15.75" thickBot="1" x14ac:dyDescent="0.3">
      <c r="A55" s="74" t="s">
        <v>21</v>
      </c>
      <c r="B55" s="4" t="s">
        <v>5</v>
      </c>
      <c r="C55" s="71" t="s">
        <v>6</v>
      </c>
      <c r="D55" s="72"/>
      <c r="E55" s="72"/>
      <c r="F55" s="72"/>
      <c r="G55" s="71" t="s">
        <v>24</v>
      </c>
      <c r="H55" s="72"/>
      <c r="I55" s="72"/>
      <c r="J55" s="72"/>
    </row>
    <row r="56" spans="1:10" ht="15.75" thickBot="1" x14ac:dyDescent="0.3">
      <c r="A56" s="75"/>
      <c r="B56" s="5" t="s">
        <v>7</v>
      </c>
      <c r="C56" s="5" t="s">
        <v>7</v>
      </c>
      <c r="D56" s="5" t="s">
        <v>8</v>
      </c>
      <c r="E56" s="5" t="s">
        <v>9</v>
      </c>
      <c r="F56" s="6" t="s">
        <v>10</v>
      </c>
      <c r="G56" s="5" t="s">
        <v>7</v>
      </c>
      <c r="H56" s="5" t="s">
        <v>8</v>
      </c>
      <c r="I56" s="5" t="s">
        <v>9</v>
      </c>
      <c r="J56" s="6" t="s">
        <v>10</v>
      </c>
    </row>
    <row r="57" spans="1:10" x14ac:dyDescent="0.25">
      <c r="A57" s="7" t="s">
        <v>11</v>
      </c>
      <c r="B57" s="8">
        <v>409.50130000000001</v>
      </c>
      <c r="C57" s="8">
        <v>12.8742</v>
      </c>
      <c r="D57" s="8">
        <v>1.3767</v>
      </c>
      <c r="E57" s="8">
        <v>3.1438999999999999</v>
      </c>
      <c r="F57" s="8">
        <v>0.31950000000000001</v>
      </c>
      <c r="G57" s="8">
        <v>126.57040000000001</v>
      </c>
      <c r="H57" s="8">
        <v>5.2377000000000002</v>
      </c>
      <c r="I57" s="8">
        <v>30.9084</v>
      </c>
      <c r="J57" s="8">
        <v>1.0851</v>
      </c>
    </row>
    <row r="58" spans="1:10" x14ac:dyDescent="0.25">
      <c r="A58" s="73" t="s">
        <v>12</v>
      </c>
      <c r="B58" s="73"/>
      <c r="C58" s="73"/>
      <c r="D58" s="73"/>
      <c r="E58" s="73"/>
      <c r="F58" s="73"/>
      <c r="G58" s="73"/>
      <c r="H58" s="73"/>
      <c r="I58" s="73"/>
      <c r="J58" s="73"/>
    </row>
    <row r="59" spans="1:10" x14ac:dyDescent="0.25">
      <c r="A59" s="9" t="s">
        <v>13</v>
      </c>
      <c r="B59" s="10">
        <v>62.668999999999997</v>
      </c>
      <c r="C59" s="10">
        <v>2.6705000000000001</v>
      </c>
      <c r="D59" s="10">
        <v>0.52869999999999995</v>
      </c>
      <c r="E59" s="10">
        <v>4.2613000000000003</v>
      </c>
      <c r="F59" s="10">
        <v>0.82330000000000003</v>
      </c>
      <c r="G59" s="10">
        <v>11.752800000000001</v>
      </c>
      <c r="H59" s="10">
        <v>1.5153000000000001</v>
      </c>
      <c r="I59" s="10">
        <v>18.753799999999998</v>
      </c>
      <c r="J59" s="10">
        <v>2.1244000000000001</v>
      </c>
    </row>
    <row r="60" spans="1:10" x14ac:dyDescent="0.25">
      <c r="A60" s="9" t="s">
        <v>14</v>
      </c>
      <c r="B60" s="10">
        <v>167.13419999999999</v>
      </c>
      <c r="C60" s="10">
        <v>6.9184000000000001</v>
      </c>
      <c r="D60" s="10">
        <v>1.1709000000000001</v>
      </c>
      <c r="E60" s="10">
        <v>4.1394000000000002</v>
      </c>
      <c r="F60" s="10">
        <v>0.67500000000000004</v>
      </c>
      <c r="G60" s="10">
        <v>66.188100000000006</v>
      </c>
      <c r="H60" s="10">
        <v>3.6271</v>
      </c>
      <c r="I60" s="10">
        <v>39.601799999999997</v>
      </c>
      <c r="J60" s="10">
        <v>1.7750999999999999</v>
      </c>
    </row>
    <row r="61" spans="1:10" x14ac:dyDescent="0.25">
      <c r="A61" s="9" t="s">
        <v>15</v>
      </c>
      <c r="B61" s="10">
        <v>179.69820000000001</v>
      </c>
      <c r="C61" s="10">
        <v>3.2854000000000001</v>
      </c>
      <c r="D61" s="10">
        <v>0.68899999999999995</v>
      </c>
      <c r="E61" s="10">
        <v>1.8283</v>
      </c>
      <c r="F61" s="10">
        <v>0.3785</v>
      </c>
      <c r="G61" s="10">
        <v>48.629600000000003</v>
      </c>
      <c r="H61" s="10">
        <v>2.927</v>
      </c>
      <c r="I61" s="10">
        <v>27.061800000000002</v>
      </c>
      <c r="J61" s="10">
        <v>1.4209000000000001</v>
      </c>
    </row>
    <row r="62" spans="1:10" x14ac:dyDescent="0.25">
      <c r="A62" s="73" t="s">
        <v>16</v>
      </c>
      <c r="B62" s="73"/>
      <c r="C62" s="73"/>
      <c r="D62" s="73"/>
      <c r="E62" s="73"/>
      <c r="F62" s="73"/>
      <c r="G62" s="73"/>
      <c r="H62" s="73"/>
      <c r="I62" s="73"/>
      <c r="J62" s="73"/>
    </row>
    <row r="63" spans="1:10" x14ac:dyDescent="0.25">
      <c r="A63" s="11" t="s">
        <v>17</v>
      </c>
      <c r="B63" s="12">
        <v>203.64949999999999</v>
      </c>
      <c r="C63" s="12">
        <v>7.8691000000000004</v>
      </c>
      <c r="D63" s="12">
        <v>1.1137999999999999</v>
      </c>
      <c r="E63" s="12">
        <v>3.8639999999999999</v>
      </c>
      <c r="F63" s="12">
        <v>0.52680000000000005</v>
      </c>
      <c r="G63" s="12">
        <v>65.632800000000003</v>
      </c>
      <c r="H63" s="12">
        <v>3.1734</v>
      </c>
      <c r="I63" s="12">
        <v>32.228299999999997</v>
      </c>
      <c r="J63" s="12">
        <v>1.3851</v>
      </c>
    </row>
    <row r="64" spans="1:10" x14ac:dyDescent="0.25">
      <c r="A64" s="9" t="s">
        <v>13</v>
      </c>
      <c r="B64" s="10">
        <v>30.195399999999999</v>
      </c>
      <c r="C64" s="10">
        <v>1.4464999999999999</v>
      </c>
      <c r="D64" s="10">
        <v>0.3715</v>
      </c>
      <c r="E64" s="10">
        <v>4.7906000000000004</v>
      </c>
      <c r="F64" s="10">
        <v>1.1754</v>
      </c>
      <c r="G64" s="10">
        <v>4.7225999999999999</v>
      </c>
      <c r="H64" s="10">
        <v>1.0077</v>
      </c>
      <c r="I64" s="10">
        <v>15.6403</v>
      </c>
      <c r="J64" s="10">
        <v>3.0629</v>
      </c>
    </row>
    <row r="65" spans="1:10" x14ac:dyDescent="0.25">
      <c r="A65" s="9" t="s">
        <v>14</v>
      </c>
      <c r="B65" s="10">
        <v>83.586100000000002</v>
      </c>
      <c r="C65" s="10">
        <v>4.5932000000000004</v>
      </c>
      <c r="D65" s="10">
        <v>1.0298</v>
      </c>
      <c r="E65" s="10">
        <v>5.4951999999999996</v>
      </c>
      <c r="F65" s="10">
        <v>1.1775</v>
      </c>
      <c r="G65" s="10">
        <v>30.735099999999999</v>
      </c>
      <c r="H65" s="10">
        <v>2.1766999999999999</v>
      </c>
      <c r="I65" s="10">
        <v>36.770600000000002</v>
      </c>
      <c r="J65" s="10">
        <v>2.3163</v>
      </c>
    </row>
    <row r="66" spans="1:10" x14ac:dyDescent="0.25">
      <c r="A66" s="9" t="s">
        <v>15</v>
      </c>
      <c r="B66" s="10">
        <v>89.868099999999998</v>
      </c>
      <c r="C66" s="10">
        <v>1.8292999999999999</v>
      </c>
      <c r="D66" s="10">
        <v>0.4924</v>
      </c>
      <c r="E66" s="10">
        <v>2.0356000000000001</v>
      </c>
      <c r="F66" s="10">
        <v>0.54279999999999995</v>
      </c>
      <c r="G66" s="10">
        <v>30.1751</v>
      </c>
      <c r="H66" s="10">
        <v>2.0005000000000002</v>
      </c>
      <c r="I66" s="10">
        <v>33.577100000000002</v>
      </c>
      <c r="J66" s="10">
        <v>1.9412</v>
      </c>
    </row>
    <row r="67" spans="1:10" x14ac:dyDescent="0.25">
      <c r="A67" s="11" t="s">
        <v>18</v>
      </c>
      <c r="B67" s="12">
        <v>205.8518</v>
      </c>
      <c r="C67" s="12">
        <v>5.0052000000000003</v>
      </c>
      <c r="D67" s="12">
        <v>0.73329999999999995</v>
      </c>
      <c r="E67" s="12">
        <v>2.4314</v>
      </c>
      <c r="F67" s="12">
        <v>0.34389999999999998</v>
      </c>
      <c r="G67" s="12">
        <v>60.937600000000003</v>
      </c>
      <c r="H67" s="12">
        <v>3.0472999999999999</v>
      </c>
      <c r="I67" s="12">
        <v>29.602599999999999</v>
      </c>
      <c r="J67" s="12">
        <v>1.3277000000000001</v>
      </c>
    </row>
    <row r="68" spans="1:10" x14ac:dyDescent="0.25">
      <c r="A68" s="9" t="s">
        <v>13</v>
      </c>
      <c r="B68" s="10">
        <v>32.473599999999998</v>
      </c>
      <c r="C68" s="10">
        <v>1.224</v>
      </c>
      <c r="D68" s="10">
        <v>0.36330000000000001</v>
      </c>
      <c r="E68" s="10">
        <v>3.7690999999999999</v>
      </c>
      <c r="F68" s="10">
        <v>1.1020000000000001</v>
      </c>
      <c r="G68" s="10">
        <v>7.0301999999999998</v>
      </c>
      <c r="H68" s="10">
        <v>0.97829999999999995</v>
      </c>
      <c r="I68" s="10">
        <v>21.648800000000001</v>
      </c>
      <c r="J68" s="10">
        <v>2.7048999999999999</v>
      </c>
    </row>
    <row r="69" spans="1:10" x14ac:dyDescent="0.25">
      <c r="A69" s="9" t="s">
        <v>14</v>
      </c>
      <c r="B69" s="10">
        <v>83.548100000000005</v>
      </c>
      <c r="C69" s="10">
        <v>2.3252000000000002</v>
      </c>
      <c r="D69" s="10">
        <v>0.46239999999999998</v>
      </c>
      <c r="E69" s="10">
        <v>2.7829999999999999</v>
      </c>
      <c r="F69" s="10">
        <v>0.54279999999999995</v>
      </c>
      <c r="G69" s="10">
        <v>35.453000000000003</v>
      </c>
      <c r="H69" s="10">
        <v>2.2383000000000002</v>
      </c>
      <c r="I69" s="10">
        <v>42.434199999999997</v>
      </c>
      <c r="J69" s="10">
        <v>2.1917</v>
      </c>
    </row>
    <row r="70" spans="1:10" x14ac:dyDescent="0.25">
      <c r="A70" s="9" t="s">
        <v>15</v>
      </c>
      <c r="B70" s="10">
        <v>89.830100000000002</v>
      </c>
      <c r="C70" s="10">
        <v>1.4560999999999999</v>
      </c>
      <c r="D70" s="10">
        <v>0.45989999999999998</v>
      </c>
      <c r="E70" s="10">
        <v>1.6209</v>
      </c>
      <c r="F70" s="10">
        <v>0.51</v>
      </c>
      <c r="G70" s="10">
        <v>18.454499999999999</v>
      </c>
      <c r="H70" s="10">
        <v>1.5718000000000001</v>
      </c>
      <c r="I70" s="10">
        <v>20.543700000000001</v>
      </c>
      <c r="J70" s="10">
        <v>1.6380999999999999</v>
      </c>
    </row>
    <row r="71" spans="1:10" ht="15.75" thickBot="1" x14ac:dyDescent="0.3"/>
    <row r="72" spans="1:10" ht="15.75" thickBot="1" x14ac:dyDescent="0.3">
      <c r="A72" s="74" t="s">
        <v>22</v>
      </c>
      <c r="B72" s="4" t="s">
        <v>5</v>
      </c>
      <c r="C72" s="71" t="s">
        <v>6</v>
      </c>
      <c r="D72" s="72"/>
      <c r="E72" s="72"/>
      <c r="F72" s="72"/>
      <c r="G72" s="71" t="s">
        <v>24</v>
      </c>
      <c r="H72" s="72"/>
      <c r="I72" s="72"/>
      <c r="J72" s="72"/>
    </row>
    <row r="73" spans="1:10" ht="15.75" thickBot="1" x14ac:dyDescent="0.3">
      <c r="A73" s="75"/>
      <c r="B73" s="5" t="s">
        <v>7</v>
      </c>
      <c r="C73" s="5" t="s">
        <v>7</v>
      </c>
      <c r="D73" s="5" t="s">
        <v>8</v>
      </c>
      <c r="E73" s="5" t="s">
        <v>9</v>
      </c>
      <c r="F73" s="6" t="s">
        <v>10</v>
      </c>
      <c r="G73" s="5" t="s">
        <v>7</v>
      </c>
      <c r="H73" s="5" t="s">
        <v>8</v>
      </c>
      <c r="I73" s="5" t="s">
        <v>9</v>
      </c>
      <c r="J73" s="6" t="s">
        <v>10</v>
      </c>
    </row>
    <row r="74" spans="1:10" x14ac:dyDescent="0.25">
      <c r="A74" s="7" t="s">
        <v>11</v>
      </c>
      <c r="B74" s="8">
        <v>236.52449999999999</v>
      </c>
      <c r="C74" s="8">
        <v>7.5818000000000003</v>
      </c>
      <c r="D74" s="8">
        <v>0.62250000000000005</v>
      </c>
      <c r="E74" s="8">
        <v>3.2054999999999998</v>
      </c>
      <c r="F74" s="8">
        <v>0.25380000000000003</v>
      </c>
      <c r="G74" s="8">
        <v>77.736800000000002</v>
      </c>
      <c r="H74" s="8">
        <v>2.7965</v>
      </c>
      <c r="I74" s="8">
        <v>32.866300000000003</v>
      </c>
      <c r="J74" s="8">
        <v>0.94479999999999997</v>
      </c>
    </row>
    <row r="75" spans="1:10" x14ac:dyDescent="0.25">
      <c r="A75" s="73" t="s">
        <v>12</v>
      </c>
      <c r="B75" s="73"/>
      <c r="C75" s="73"/>
      <c r="D75" s="73"/>
      <c r="E75" s="73"/>
      <c r="F75" s="73"/>
      <c r="G75" s="73"/>
      <c r="H75" s="73"/>
      <c r="I75" s="73"/>
      <c r="J75" s="73"/>
    </row>
    <row r="76" spans="1:10" x14ac:dyDescent="0.25">
      <c r="A76" s="9" t="s">
        <v>13</v>
      </c>
      <c r="B76" s="10">
        <v>40.949399999999997</v>
      </c>
      <c r="C76" s="10">
        <v>2.2669000000000001</v>
      </c>
      <c r="D76" s="10">
        <v>0.35439999999999999</v>
      </c>
      <c r="E76" s="10">
        <v>5.5358000000000001</v>
      </c>
      <c r="F76" s="10">
        <v>0.84760000000000002</v>
      </c>
      <c r="G76" s="10">
        <v>8.3880999999999997</v>
      </c>
      <c r="H76" s="10">
        <v>0.86119999999999997</v>
      </c>
      <c r="I76" s="10">
        <v>20.484000000000002</v>
      </c>
      <c r="J76" s="10">
        <v>1.9174</v>
      </c>
    </row>
    <row r="77" spans="1:10" x14ac:dyDescent="0.25">
      <c r="A77" s="9" t="s">
        <v>14</v>
      </c>
      <c r="B77" s="10">
        <v>97.117000000000004</v>
      </c>
      <c r="C77" s="10">
        <v>3.1568000000000001</v>
      </c>
      <c r="D77" s="10">
        <v>0.38840000000000002</v>
      </c>
      <c r="E77" s="10">
        <v>3.2505000000000002</v>
      </c>
      <c r="F77" s="10">
        <v>0.39579999999999999</v>
      </c>
      <c r="G77" s="10">
        <v>39.312399999999997</v>
      </c>
      <c r="H77" s="10">
        <v>1.8401000000000001</v>
      </c>
      <c r="I77" s="10">
        <v>40.479500000000002</v>
      </c>
      <c r="J77" s="10">
        <v>1.5325</v>
      </c>
    </row>
    <row r="78" spans="1:10" x14ac:dyDescent="0.25">
      <c r="A78" s="9" t="s">
        <v>15</v>
      </c>
      <c r="B78" s="10">
        <v>98.457999999999998</v>
      </c>
      <c r="C78" s="10">
        <v>2.1581999999999999</v>
      </c>
      <c r="D78" s="10">
        <v>0.37940000000000002</v>
      </c>
      <c r="E78" s="10">
        <v>2.1920000000000002</v>
      </c>
      <c r="F78" s="10">
        <v>0.3745</v>
      </c>
      <c r="G78" s="10">
        <v>30.036300000000001</v>
      </c>
      <c r="H78" s="10">
        <v>1.5024999999999999</v>
      </c>
      <c r="I78" s="10">
        <v>30.506699999999999</v>
      </c>
      <c r="J78" s="10">
        <v>1.3264</v>
      </c>
    </row>
    <row r="79" spans="1:10" x14ac:dyDescent="0.25">
      <c r="A79" s="73" t="s">
        <v>16</v>
      </c>
      <c r="B79" s="73"/>
      <c r="C79" s="73"/>
      <c r="D79" s="73"/>
      <c r="E79" s="73"/>
      <c r="F79" s="73"/>
      <c r="G79" s="73"/>
      <c r="H79" s="73"/>
      <c r="I79" s="73"/>
      <c r="J79" s="73"/>
    </row>
    <row r="80" spans="1:10" x14ac:dyDescent="0.25">
      <c r="A80" s="11" t="s">
        <v>17</v>
      </c>
      <c r="B80" s="12">
        <v>117.6979</v>
      </c>
      <c r="C80" s="12">
        <v>4.4089999999999998</v>
      </c>
      <c r="D80" s="12">
        <v>0.43440000000000001</v>
      </c>
      <c r="E80" s="12">
        <v>3.7461000000000002</v>
      </c>
      <c r="F80" s="12">
        <v>0.3584</v>
      </c>
      <c r="G80" s="12">
        <v>38.7577</v>
      </c>
      <c r="H80" s="12">
        <v>1.6426000000000001</v>
      </c>
      <c r="I80" s="12">
        <v>32.9298</v>
      </c>
      <c r="J80" s="12">
        <v>1.1973</v>
      </c>
    </row>
    <row r="81" spans="1:10" x14ac:dyDescent="0.25">
      <c r="A81" s="9" t="s">
        <v>13</v>
      </c>
      <c r="B81" s="10">
        <v>20.8657</v>
      </c>
      <c r="C81" s="10">
        <v>1.3032999999999999</v>
      </c>
      <c r="D81" s="10">
        <v>0.27329999999999999</v>
      </c>
      <c r="E81" s="10">
        <v>6.2460000000000004</v>
      </c>
      <c r="F81" s="10">
        <v>1.3106</v>
      </c>
      <c r="G81" s="10">
        <v>3.3616000000000001</v>
      </c>
      <c r="H81" s="10">
        <v>0.47699999999999998</v>
      </c>
      <c r="I81" s="10">
        <v>16.110499999999998</v>
      </c>
      <c r="J81" s="10">
        <v>2.2498999999999998</v>
      </c>
    </row>
    <row r="82" spans="1:10" x14ac:dyDescent="0.25">
      <c r="A82" s="9" t="s">
        <v>14</v>
      </c>
      <c r="B82" s="10">
        <v>48.718200000000003</v>
      </c>
      <c r="C82" s="10">
        <v>1.6014999999999999</v>
      </c>
      <c r="D82" s="10">
        <v>0.27710000000000001</v>
      </c>
      <c r="E82" s="10">
        <v>3.2873999999999999</v>
      </c>
      <c r="F82" s="10">
        <v>0.56330000000000002</v>
      </c>
      <c r="G82" s="10">
        <v>18.0901</v>
      </c>
      <c r="H82" s="10">
        <v>1.0423</v>
      </c>
      <c r="I82" s="10">
        <v>37.132100000000001</v>
      </c>
      <c r="J82" s="10">
        <v>1.8718999999999999</v>
      </c>
    </row>
    <row r="83" spans="1:10" x14ac:dyDescent="0.25">
      <c r="A83" s="9" t="s">
        <v>15</v>
      </c>
      <c r="B83" s="10">
        <v>48.113999999999997</v>
      </c>
      <c r="C83" s="10">
        <v>1.5042</v>
      </c>
      <c r="D83" s="10">
        <v>0.30059999999999998</v>
      </c>
      <c r="E83" s="10">
        <v>3.1263999999999998</v>
      </c>
      <c r="F83" s="10">
        <v>0.60809999999999997</v>
      </c>
      <c r="G83" s="10">
        <v>17.306000000000001</v>
      </c>
      <c r="H83" s="10">
        <v>1.0213000000000001</v>
      </c>
      <c r="I83" s="10">
        <v>35.968699999999998</v>
      </c>
      <c r="J83" s="10">
        <v>1.8551</v>
      </c>
    </row>
    <row r="84" spans="1:10" x14ac:dyDescent="0.25">
      <c r="A84" s="11" t="s">
        <v>18</v>
      </c>
      <c r="B84" s="12">
        <v>118.8265</v>
      </c>
      <c r="C84" s="12">
        <v>3.1728000000000001</v>
      </c>
      <c r="D84" s="12">
        <v>0.42980000000000002</v>
      </c>
      <c r="E84" s="12">
        <v>2.6701000000000001</v>
      </c>
      <c r="F84" s="12">
        <v>0.35489999999999999</v>
      </c>
      <c r="G84" s="12">
        <v>38.979199999999999</v>
      </c>
      <c r="H84" s="12">
        <v>1.6972</v>
      </c>
      <c r="I84" s="12">
        <v>32.803400000000003</v>
      </c>
      <c r="J84" s="12">
        <v>1.2092000000000001</v>
      </c>
    </row>
    <row r="85" spans="1:10" x14ac:dyDescent="0.25">
      <c r="A85" s="9" t="s">
        <v>13</v>
      </c>
      <c r="B85" s="10">
        <v>20.0838</v>
      </c>
      <c r="C85" s="10">
        <v>0.96360000000000001</v>
      </c>
      <c r="D85" s="10">
        <v>0.22470000000000001</v>
      </c>
      <c r="E85" s="10">
        <v>4.798</v>
      </c>
      <c r="F85" s="10">
        <v>1.1060000000000001</v>
      </c>
      <c r="G85" s="10">
        <v>5.0265000000000004</v>
      </c>
      <c r="H85" s="10">
        <v>0.68689999999999996</v>
      </c>
      <c r="I85" s="10">
        <v>25.027699999999999</v>
      </c>
      <c r="J85" s="10">
        <v>3.0449999999999999</v>
      </c>
    </row>
    <row r="86" spans="1:10" x14ac:dyDescent="0.25">
      <c r="A86" s="9" t="s">
        <v>14</v>
      </c>
      <c r="B86" s="10">
        <v>48.398800000000001</v>
      </c>
      <c r="C86" s="10">
        <v>1.5551999999999999</v>
      </c>
      <c r="D86" s="10">
        <v>0.26679999999999998</v>
      </c>
      <c r="E86" s="10">
        <v>3.2132999999999998</v>
      </c>
      <c r="F86" s="10">
        <v>0.54569999999999996</v>
      </c>
      <c r="G86" s="10">
        <v>21.222300000000001</v>
      </c>
      <c r="H86" s="10">
        <v>1.1713</v>
      </c>
      <c r="I86" s="10">
        <v>43.8489</v>
      </c>
      <c r="J86" s="10">
        <v>2.0356999999999998</v>
      </c>
    </row>
    <row r="87" spans="1:10" x14ac:dyDescent="0.25">
      <c r="A87" s="9" t="s">
        <v>15</v>
      </c>
      <c r="B87" s="10">
        <v>50.344000000000001</v>
      </c>
      <c r="C87" s="10">
        <v>0.65400000000000003</v>
      </c>
      <c r="D87" s="10">
        <v>0.23619999999999999</v>
      </c>
      <c r="E87" s="10">
        <v>1.2989999999999999</v>
      </c>
      <c r="F87" s="10">
        <v>0.46139999999999998</v>
      </c>
      <c r="G87" s="10">
        <v>12.7303</v>
      </c>
      <c r="H87" s="10">
        <v>0.87709999999999999</v>
      </c>
      <c r="I87" s="10">
        <v>25.2867</v>
      </c>
      <c r="J87" s="10">
        <v>1.6201000000000001</v>
      </c>
    </row>
    <row r="88" spans="1:10" ht="15.75" thickBot="1" x14ac:dyDescent="0.3"/>
    <row r="89" spans="1:10" ht="15.75" thickBot="1" x14ac:dyDescent="0.3">
      <c r="A89" s="74" t="s">
        <v>23</v>
      </c>
      <c r="B89" s="4" t="s">
        <v>5</v>
      </c>
      <c r="C89" s="71" t="s">
        <v>6</v>
      </c>
      <c r="D89" s="72"/>
      <c r="E89" s="72"/>
      <c r="F89" s="72"/>
      <c r="G89" s="71" t="s">
        <v>24</v>
      </c>
      <c r="H89" s="72"/>
      <c r="I89" s="72"/>
      <c r="J89" s="72"/>
    </row>
    <row r="90" spans="1:10" ht="15.75" thickBot="1" x14ac:dyDescent="0.3">
      <c r="A90" s="75"/>
      <c r="B90" s="5" t="s">
        <v>7</v>
      </c>
      <c r="C90" s="5" t="s">
        <v>7</v>
      </c>
      <c r="D90" s="5" t="s">
        <v>8</v>
      </c>
      <c r="E90" s="5" t="s">
        <v>9</v>
      </c>
      <c r="F90" s="6" t="s">
        <v>10</v>
      </c>
      <c r="G90" s="5" t="s">
        <v>7</v>
      </c>
      <c r="H90" s="5" t="s">
        <v>8</v>
      </c>
      <c r="I90" s="5" t="s">
        <v>9</v>
      </c>
      <c r="J90" s="6" t="s">
        <v>10</v>
      </c>
    </row>
    <row r="91" spans="1:10" x14ac:dyDescent="0.25">
      <c r="A91" s="7" t="s">
        <v>11</v>
      </c>
      <c r="B91" s="8">
        <v>1904.8876</v>
      </c>
      <c r="C91" s="8">
        <v>123.4875</v>
      </c>
      <c r="D91" s="8">
        <v>3.5508999999999999</v>
      </c>
      <c r="E91" s="8">
        <v>6.4827000000000004</v>
      </c>
      <c r="F91" s="8">
        <v>0.1855</v>
      </c>
      <c r="G91" s="8">
        <v>676.08799999999997</v>
      </c>
      <c r="H91" s="8">
        <v>10.8384</v>
      </c>
      <c r="I91" s="8">
        <v>35.4923</v>
      </c>
      <c r="J91" s="8">
        <v>0.52500000000000002</v>
      </c>
    </row>
    <row r="92" spans="1:10" x14ac:dyDescent="0.25">
      <c r="A92" s="73" t="s">
        <v>12</v>
      </c>
      <c r="B92" s="73"/>
      <c r="C92" s="73"/>
      <c r="D92" s="73"/>
      <c r="E92" s="73"/>
      <c r="F92" s="73"/>
      <c r="G92" s="73"/>
      <c r="H92" s="73"/>
      <c r="I92" s="73"/>
      <c r="J92" s="73"/>
    </row>
    <row r="93" spans="1:10" x14ac:dyDescent="0.25">
      <c r="A93" s="9" t="s">
        <v>13</v>
      </c>
      <c r="B93" s="10">
        <v>315.8811</v>
      </c>
      <c r="C93" s="10">
        <v>24.661300000000001</v>
      </c>
      <c r="D93" s="10">
        <v>1.7217</v>
      </c>
      <c r="E93" s="10">
        <v>7.8071000000000002</v>
      </c>
      <c r="F93" s="10">
        <v>0.53539999999999999</v>
      </c>
      <c r="G93" s="10">
        <v>50.9998</v>
      </c>
      <c r="H93" s="10">
        <v>3.0101</v>
      </c>
      <c r="I93" s="10">
        <v>16.145299999999999</v>
      </c>
      <c r="J93" s="10">
        <v>0.91949999999999998</v>
      </c>
    </row>
    <row r="94" spans="1:10" x14ac:dyDescent="0.25">
      <c r="A94" s="9" t="s">
        <v>14</v>
      </c>
      <c r="B94" s="10">
        <v>790.03769999999997</v>
      </c>
      <c r="C94" s="10">
        <v>58.810899999999997</v>
      </c>
      <c r="D94" s="10">
        <v>2.7797999999999998</v>
      </c>
      <c r="E94" s="10">
        <v>7.4440999999999997</v>
      </c>
      <c r="F94" s="10">
        <v>0.3498</v>
      </c>
      <c r="G94" s="10">
        <v>359.78469999999999</v>
      </c>
      <c r="H94" s="10">
        <v>7.4554999999999998</v>
      </c>
      <c r="I94" s="10">
        <v>45.540199999999999</v>
      </c>
      <c r="J94" s="10">
        <v>0.89880000000000004</v>
      </c>
    </row>
    <row r="95" spans="1:10" x14ac:dyDescent="0.25">
      <c r="A95" s="9" t="s">
        <v>15</v>
      </c>
      <c r="B95" s="10">
        <v>798.96889999999996</v>
      </c>
      <c r="C95" s="10">
        <v>40.015300000000003</v>
      </c>
      <c r="D95" s="10">
        <v>2.3151000000000002</v>
      </c>
      <c r="E95" s="10">
        <v>5.0084</v>
      </c>
      <c r="F95" s="10">
        <v>0.28749999999999998</v>
      </c>
      <c r="G95" s="10">
        <v>265.30349999999999</v>
      </c>
      <c r="H95" s="10">
        <v>6.3921999999999999</v>
      </c>
      <c r="I95" s="10">
        <v>33.2057</v>
      </c>
      <c r="J95" s="10">
        <v>0.7671</v>
      </c>
    </row>
    <row r="96" spans="1:10" x14ac:dyDescent="0.25">
      <c r="A96" s="73" t="s">
        <v>16</v>
      </c>
      <c r="B96" s="73"/>
      <c r="C96" s="73"/>
      <c r="D96" s="73"/>
      <c r="E96" s="73"/>
      <c r="F96" s="73"/>
      <c r="G96" s="73"/>
      <c r="H96" s="73"/>
      <c r="I96" s="73"/>
      <c r="J96" s="73"/>
    </row>
    <row r="97" spans="1:10" x14ac:dyDescent="0.25">
      <c r="A97" s="11" t="s">
        <v>17</v>
      </c>
      <c r="B97" s="12">
        <v>941.45579999999995</v>
      </c>
      <c r="C97" s="12">
        <v>72.471000000000004</v>
      </c>
      <c r="D97" s="12">
        <v>2.7301000000000002</v>
      </c>
      <c r="E97" s="12">
        <v>7.6978</v>
      </c>
      <c r="F97" s="12">
        <v>0.28470000000000001</v>
      </c>
      <c r="G97" s="12">
        <v>321.64479999999998</v>
      </c>
      <c r="H97" s="12">
        <v>6.7458</v>
      </c>
      <c r="I97" s="12">
        <v>34.1646</v>
      </c>
      <c r="J97" s="12">
        <v>0.67949999999999999</v>
      </c>
    </row>
    <row r="98" spans="1:10" x14ac:dyDescent="0.25">
      <c r="A98" s="9" t="s">
        <v>13</v>
      </c>
      <c r="B98" s="10">
        <v>159.4058</v>
      </c>
      <c r="C98" s="10">
        <v>15.106199999999999</v>
      </c>
      <c r="D98" s="10">
        <v>1.3754</v>
      </c>
      <c r="E98" s="10">
        <v>9.4765999999999995</v>
      </c>
      <c r="F98" s="10">
        <v>0.84209999999999996</v>
      </c>
      <c r="G98" s="10">
        <v>18.6892</v>
      </c>
      <c r="H98" s="10">
        <v>1.8636999999999999</v>
      </c>
      <c r="I98" s="10">
        <v>11.724299999999999</v>
      </c>
      <c r="J98" s="10">
        <v>1.1615</v>
      </c>
    </row>
    <row r="99" spans="1:10" x14ac:dyDescent="0.25">
      <c r="A99" s="9" t="s">
        <v>14</v>
      </c>
      <c r="B99" s="10">
        <v>391.38909999999998</v>
      </c>
      <c r="C99" s="10">
        <v>33.621299999999998</v>
      </c>
      <c r="D99" s="10">
        <v>2.1977000000000002</v>
      </c>
      <c r="E99" s="10">
        <v>8.5901999999999994</v>
      </c>
      <c r="F99" s="10">
        <v>0.55700000000000005</v>
      </c>
      <c r="G99" s="10">
        <v>163.63399999999999</v>
      </c>
      <c r="H99" s="10">
        <v>4.5426000000000002</v>
      </c>
      <c r="I99" s="10">
        <v>41.808500000000002</v>
      </c>
      <c r="J99" s="10">
        <v>1.1228</v>
      </c>
    </row>
    <row r="100" spans="1:10" x14ac:dyDescent="0.25">
      <c r="A100" s="9" t="s">
        <v>15</v>
      </c>
      <c r="B100" s="10">
        <v>390.66079999999999</v>
      </c>
      <c r="C100" s="10">
        <v>23.743500000000001</v>
      </c>
      <c r="D100" s="10">
        <v>1.7817000000000001</v>
      </c>
      <c r="E100" s="10">
        <v>6.0777999999999999</v>
      </c>
      <c r="F100" s="10">
        <v>0.4546</v>
      </c>
      <c r="G100" s="10">
        <v>139.32159999999999</v>
      </c>
      <c r="H100" s="10">
        <v>4.0621999999999998</v>
      </c>
      <c r="I100" s="10">
        <v>35.6631</v>
      </c>
      <c r="J100" s="10">
        <v>0.9869</v>
      </c>
    </row>
    <row r="101" spans="1:10" x14ac:dyDescent="0.25">
      <c r="A101" s="11" t="s">
        <v>18</v>
      </c>
      <c r="B101" s="12">
        <v>963.43190000000004</v>
      </c>
      <c r="C101" s="12">
        <v>51.016599999999997</v>
      </c>
      <c r="D101" s="12">
        <v>2.0466000000000002</v>
      </c>
      <c r="E101" s="12">
        <v>5.2953000000000001</v>
      </c>
      <c r="F101" s="12">
        <v>0.214</v>
      </c>
      <c r="G101" s="12">
        <v>354.44319999999999</v>
      </c>
      <c r="H101" s="12">
        <v>6.4202000000000004</v>
      </c>
      <c r="I101" s="12">
        <v>36.789700000000003</v>
      </c>
      <c r="J101" s="12">
        <v>0.64219999999999999</v>
      </c>
    </row>
    <row r="102" spans="1:10" x14ac:dyDescent="0.25">
      <c r="A102" s="9" t="s">
        <v>13</v>
      </c>
      <c r="B102" s="10">
        <v>156.4753</v>
      </c>
      <c r="C102" s="10">
        <v>9.5549999999999997</v>
      </c>
      <c r="D102" s="10">
        <v>0.96279999999999999</v>
      </c>
      <c r="E102" s="10">
        <v>6.1063999999999998</v>
      </c>
      <c r="F102" s="10">
        <v>0.60770000000000002</v>
      </c>
      <c r="G102" s="10">
        <v>32.310600000000001</v>
      </c>
      <c r="H102" s="10">
        <v>2.1135999999999999</v>
      </c>
      <c r="I102" s="10">
        <v>20.649000000000001</v>
      </c>
      <c r="J102" s="10">
        <v>1.2806999999999999</v>
      </c>
    </row>
    <row r="103" spans="1:10" x14ac:dyDescent="0.25">
      <c r="A103" s="9" t="s">
        <v>14</v>
      </c>
      <c r="B103" s="10">
        <v>398.64850000000001</v>
      </c>
      <c r="C103" s="10">
        <v>25.189599999999999</v>
      </c>
      <c r="D103" s="10">
        <v>1.6132</v>
      </c>
      <c r="E103" s="10">
        <v>6.3188000000000004</v>
      </c>
      <c r="F103" s="10">
        <v>0.40489999999999998</v>
      </c>
      <c r="G103" s="10">
        <v>196.1507</v>
      </c>
      <c r="H103" s="10">
        <v>4.5303000000000004</v>
      </c>
      <c r="I103" s="10">
        <v>49.203899999999997</v>
      </c>
      <c r="J103" s="10">
        <v>1.1029</v>
      </c>
    </row>
    <row r="104" spans="1:10" x14ac:dyDescent="0.25">
      <c r="A104" s="9" t="s">
        <v>15</v>
      </c>
      <c r="B104" s="10">
        <v>408.30799999999999</v>
      </c>
      <c r="C104" s="10">
        <v>16.271899999999999</v>
      </c>
      <c r="D104" s="10">
        <v>1.3642000000000001</v>
      </c>
      <c r="E104" s="10">
        <v>3.9851999999999999</v>
      </c>
      <c r="F104" s="10">
        <v>0.33250000000000002</v>
      </c>
      <c r="G104" s="10">
        <v>125.9819</v>
      </c>
      <c r="H104" s="10">
        <v>3.9104999999999999</v>
      </c>
      <c r="I104" s="10">
        <v>30.854600000000001</v>
      </c>
      <c r="J104" s="10">
        <v>0.94520000000000004</v>
      </c>
    </row>
  </sheetData>
  <mergeCells count="42">
    <mergeCell ref="A4:A5"/>
    <mergeCell ref="C4:F4"/>
    <mergeCell ref="A7:F7"/>
    <mergeCell ref="A11:F11"/>
    <mergeCell ref="A21:A22"/>
    <mergeCell ref="C21:F21"/>
    <mergeCell ref="A62:F62"/>
    <mergeCell ref="G62:J62"/>
    <mergeCell ref="A58:F58"/>
    <mergeCell ref="A24:F24"/>
    <mergeCell ref="A28:F28"/>
    <mergeCell ref="C38:F38"/>
    <mergeCell ref="A41:F41"/>
    <mergeCell ref="A45:F45"/>
    <mergeCell ref="A38:A39"/>
    <mergeCell ref="A55:A56"/>
    <mergeCell ref="C55:F55"/>
    <mergeCell ref="A92:F92"/>
    <mergeCell ref="A96:F96"/>
    <mergeCell ref="A72:A73"/>
    <mergeCell ref="C72:F72"/>
    <mergeCell ref="A75:F75"/>
    <mergeCell ref="A79:F79"/>
    <mergeCell ref="A89:A90"/>
    <mergeCell ref="C89:F89"/>
    <mergeCell ref="G4:J4"/>
    <mergeCell ref="G7:J7"/>
    <mergeCell ref="G11:J11"/>
    <mergeCell ref="G21:J21"/>
    <mergeCell ref="G24:J24"/>
    <mergeCell ref="G96:J96"/>
    <mergeCell ref="G28:J28"/>
    <mergeCell ref="G38:J38"/>
    <mergeCell ref="G41:J41"/>
    <mergeCell ref="G45:J45"/>
    <mergeCell ref="G55:J55"/>
    <mergeCell ref="G58:J58"/>
    <mergeCell ref="G72:J72"/>
    <mergeCell ref="G75:J75"/>
    <mergeCell ref="G79:J79"/>
    <mergeCell ref="G89:J89"/>
    <mergeCell ref="G92:J9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9"/>
  <sheetViews>
    <sheetView workbookViewId="0"/>
  </sheetViews>
  <sheetFormatPr defaultRowHeight="15" x14ac:dyDescent="0.25"/>
  <cols>
    <col min="1" max="1" width="21.28515625" customWidth="1"/>
    <col min="2" max="2" width="34" customWidth="1"/>
    <col min="3" max="3" width="29.85546875" customWidth="1"/>
    <col min="4" max="4" width="33.140625" customWidth="1"/>
    <col min="5" max="5" width="37" customWidth="1"/>
    <col min="6" max="6" width="38" customWidth="1"/>
    <col min="7" max="7" width="31.5703125" customWidth="1"/>
  </cols>
  <sheetData>
    <row r="1" spans="1:3" ht="21" x14ac:dyDescent="0.35">
      <c r="A1" s="3" t="s">
        <v>25</v>
      </c>
    </row>
    <row r="5" spans="1:3" ht="16.5" thickBot="1" x14ac:dyDescent="0.3">
      <c r="A5" s="21" t="s">
        <v>53</v>
      </c>
    </row>
    <row r="6" spans="1:3" ht="16.5" thickBot="1" x14ac:dyDescent="0.3">
      <c r="A6" s="13" t="s">
        <v>26</v>
      </c>
      <c r="B6" s="13" t="s">
        <v>27</v>
      </c>
      <c r="C6" s="14" t="s">
        <v>28</v>
      </c>
    </row>
    <row r="7" spans="1:3" x14ac:dyDescent="0.25">
      <c r="A7" s="15" t="s">
        <v>29</v>
      </c>
      <c r="B7" s="15" t="s">
        <v>30</v>
      </c>
      <c r="C7" s="16" t="s">
        <v>31</v>
      </c>
    </row>
    <row r="8" spans="1:3" x14ac:dyDescent="0.25">
      <c r="A8" s="17" t="s">
        <v>32</v>
      </c>
      <c r="B8" s="17" t="s">
        <v>33</v>
      </c>
      <c r="C8" s="18">
        <v>224.48</v>
      </c>
    </row>
    <row r="9" spans="1:3" x14ac:dyDescent="0.25">
      <c r="A9" s="15" t="s">
        <v>34</v>
      </c>
      <c r="B9" s="15" t="s">
        <v>35</v>
      </c>
      <c r="C9" s="16" t="s">
        <v>36</v>
      </c>
    </row>
    <row r="10" spans="1:3" x14ac:dyDescent="0.25">
      <c r="A10" s="17" t="s">
        <v>37</v>
      </c>
      <c r="B10" s="17" t="s">
        <v>38</v>
      </c>
      <c r="C10" s="18">
        <v>487.24</v>
      </c>
    </row>
    <row r="11" spans="1:3" x14ac:dyDescent="0.25">
      <c r="A11" s="15" t="s">
        <v>39</v>
      </c>
      <c r="B11" s="15" t="s">
        <v>40</v>
      </c>
      <c r="C11" s="16">
        <v>592.1</v>
      </c>
    </row>
    <row r="12" spans="1:3" x14ac:dyDescent="0.25">
      <c r="A12" s="17" t="s">
        <v>41</v>
      </c>
      <c r="B12" s="17" t="s">
        <v>42</v>
      </c>
      <c r="C12" s="18">
        <v>170.22300000000001</v>
      </c>
    </row>
    <row r="13" spans="1:3" x14ac:dyDescent="0.25">
      <c r="A13" s="15" t="s">
        <v>43</v>
      </c>
      <c r="B13" s="15" t="s">
        <v>44</v>
      </c>
      <c r="C13" s="16">
        <v>220.97900000000001</v>
      </c>
    </row>
    <row r="14" spans="1:3" x14ac:dyDescent="0.25">
      <c r="A14" s="17" t="s">
        <v>45</v>
      </c>
      <c r="B14" s="17" t="s">
        <v>46</v>
      </c>
      <c r="C14" s="18">
        <v>739.798</v>
      </c>
    </row>
    <row r="15" spans="1:3" x14ac:dyDescent="0.25">
      <c r="A15" s="15" t="s">
        <v>47</v>
      </c>
      <c r="B15" s="15" t="s">
        <v>48</v>
      </c>
      <c r="C15" s="16">
        <v>194.876</v>
      </c>
    </row>
    <row r="16" spans="1:3" x14ac:dyDescent="0.25">
      <c r="A16" s="17" t="s">
        <v>49</v>
      </c>
      <c r="B16" s="17" t="s">
        <v>50</v>
      </c>
      <c r="C16" s="18">
        <v>219.21799999999999</v>
      </c>
    </row>
    <row r="17" spans="1:5" ht="15.75" thickBot="1" x14ac:dyDescent="0.3">
      <c r="A17" s="19" t="s">
        <v>51</v>
      </c>
      <c r="B17" s="19" t="s">
        <v>52</v>
      </c>
      <c r="C17" s="20">
        <v>128.083</v>
      </c>
    </row>
    <row r="19" spans="1:5" ht="16.5" thickBot="1" x14ac:dyDescent="0.3">
      <c r="A19" s="21" t="s">
        <v>54</v>
      </c>
    </row>
    <row r="20" spans="1:5" ht="32.25" thickBot="1" x14ac:dyDescent="0.3">
      <c r="A20" s="13" t="s">
        <v>27</v>
      </c>
      <c r="B20" s="14" t="s">
        <v>55</v>
      </c>
      <c r="C20" s="14" t="s">
        <v>56</v>
      </c>
      <c r="D20" s="14" t="s">
        <v>57</v>
      </c>
      <c r="E20" s="14" t="s">
        <v>58</v>
      </c>
    </row>
    <row r="21" spans="1:5" x14ac:dyDescent="0.25">
      <c r="A21" s="22" t="s">
        <v>30</v>
      </c>
      <c r="B21" s="16">
        <v>5.8070000000000004</v>
      </c>
      <c r="C21" s="16" t="s">
        <v>59</v>
      </c>
      <c r="D21" s="16">
        <v>688.26499999999999</v>
      </c>
      <c r="E21" s="16" t="s">
        <v>60</v>
      </c>
    </row>
    <row r="22" spans="1:5" x14ac:dyDescent="0.25">
      <c r="A22" s="23" t="s">
        <v>33</v>
      </c>
      <c r="B22" s="18">
        <v>2.4209999999999998</v>
      </c>
      <c r="C22" s="18" t="s">
        <v>61</v>
      </c>
      <c r="D22" s="18">
        <v>154.62299999999999</v>
      </c>
      <c r="E22" s="18" t="s">
        <v>62</v>
      </c>
    </row>
    <row r="23" spans="1:5" x14ac:dyDescent="0.25">
      <c r="A23" s="22" t="s">
        <v>35</v>
      </c>
      <c r="B23" s="16">
        <v>27.271000000000001</v>
      </c>
      <c r="C23" s="16" t="s">
        <v>63</v>
      </c>
      <c r="D23" s="16" t="s">
        <v>64</v>
      </c>
      <c r="E23" s="16" t="s">
        <v>65</v>
      </c>
    </row>
    <row r="24" spans="1:5" x14ac:dyDescent="0.25">
      <c r="A24" s="23" t="s">
        <v>38</v>
      </c>
      <c r="B24" s="18">
        <v>4.5730000000000004</v>
      </c>
      <c r="C24" s="18" t="s">
        <v>66</v>
      </c>
      <c r="D24" s="18">
        <v>325.59399999999999</v>
      </c>
      <c r="E24" s="18" t="s">
        <v>67</v>
      </c>
    </row>
    <row r="25" spans="1:5" x14ac:dyDescent="0.25">
      <c r="A25" s="22" t="s">
        <v>40</v>
      </c>
      <c r="B25" s="16">
        <v>3.927</v>
      </c>
      <c r="C25" s="16" t="s">
        <v>68</v>
      </c>
      <c r="D25" s="16">
        <v>408.71499999999997</v>
      </c>
      <c r="E25" s="16" t="s">
        <v>69</v>
      </c>
    </row>
    <row r="26" spans="1:5" x14ac:dyDescent="0.25">
      <c r="A26" s="23" t="s">
        <v>42</v>
      </c>
      <c r="B26" s="18">
        <v>1.712</v>
      </c>
      <c r="C26" s="18" t="s">
        <v>70</v>
      </c>
      <c r="D26" s="18">
        <v>112.39400000000001</v>
      </c>
      <c r="E26" s="18" t="s">
        <v>71</v>
      </c>
    </row>
    <row r="27" spans="1:5" x14ac:dyDescent="0.25">
      <c r="A27" s="22" t="s">
        <v>44</v>
      </c>
      <c r="B27" s="16">
        <v>1.9370000000000001</v>
      </c>
      <c r="C27" s="16" t="s">
        <v>72</v>
      </c>
      <c r="D27" s="16">
        <v>171.465</v>
      </c>
      <c r="E27" s="16" t="s">
        <v>73</v>
      </c>
    </row>
    <row r="28" spans="1:5" x14ac:dyDescent="0.25">
      <c r="A28" s="23" t="s">
        <v>46</v>
      </c>
      <c r="B28" s="18">
        <v>5.5679999999999996</v>
      </c>
      <c r="C28" s="18" t="s">
        <v>74</v>
      </c>
      <c r="D28" s="18">
        <v>469.18900000000002</v>
      </c>
      <c r="E28" s="18" t="s">
        <v>75</v>
      </c>
    </row>
    <row r="29" spans="1:5" x14ac:dyDescent="0.25">
      <c r="A29" s="22" t="s">
        <v>48</v>
      </c>
      <c r="B29" s="16">
        <v>1.34</v>
      </c>
      <c r="C29" s="16" t="s">
        <v>76</v>
      </c>
      <c r="D29" s="16">
        <v>111.56699999999999</v>
      </c>
      <c r="E29" s="16" t="s">
        <v>77</v>
      </c>
    </row>
    <row r="30" spans="1:5" x14ac:dyDescent="0.25">
      <c r="A30" s="23" t="s">
        <v>50</v>
      </c>
      <c r="B30" s="18">
        <v>2.1960000000000002</v>
      </c>
      <c r="C30" s="18" t="s">
        <v>78</v>
      </c>
      <c r="D30" s="18">
        <v>139.99799999999999</v>
      </c>
      <c r="E30" s="18" t="s">
        <v>79</v>
      </c>
    </row>
    <row r="31" spans="1:5" ht="15.75" thickBot="1" x14ac:dyDescent="0.3">
      <c r="A31" s="24" t="s">
        <v>52</v>
      </c>
      <c r="B31" s="20">
        <v>986</v>
      </c>
      <c r="C31" s="20" t="s">
        <v>80</v>
      </c>
      <c r="D31" s="20">
        <v>85.144000000000005</v>
      </c>
      <c r="E31" s="20" t="s">
        <v>81</v>
      </c>
    </row>
    <row r="32" spans="1:5" x14ac:dyDescent="0.25">
      <c r="A32" s="96" t="s">
        <v>82</v>
      </c>
      <c r="B32" s="98">
        <v>57.738</v>
      </c>
      <c r="C32" s="98">
        <v>100</v>
      </c>
      <c r="E32" s="98">
        <v>100</v>
      </c>
    </row>
    <row r="33" spans="1:5" ht="15.75" thickBot="1" x14ac:dyDescent="0.3">
      <c r="A33" s="97"/>
      <c r="B33" s="88"/>
      <c r="C33" s="88"/>
      <c r="D33" s="25" t="s">
        <v>83</v>
      </c>
      <c r="E33" s="88"/>
    </row>
    <row r="35" spans="1:5" ht="16.5" thickBot="1" x14ac:dyDescent="0.3">
      <c r="A35" s="21" t="s">
        <v>84</v>
      </c>
    </row>
    <row r="36" spans="1:5" ht="32.25" thickBot="1" x14ac:dyDescent="0.3">
      <c r="A36" s="13" t="s">
        <v>85</v>
      </c>
      <c r="B36" s="14" t="s">
        <v>86</v>
      </c>
      <c r="C36" s="14" t="s">
        <v>56</v>
      </c>
      <c r="D36" s="14" t="s">
        <v>87</v>
      </c>
      <c r="E36" s="14" t="s">
        <v>88</v>
      </c>
    </row>
    <row r="37" spans="1:5" x14ac:dyDescent="0.25">
      <c r="A37" s="22" t="s">
        <v>30</v>
      </c>
      <c r="B37" s="16">
        <v>10.016</v>
      </c>
      <c r="C37" s="26" t="s">
        <v>89</v>
      </c>
      <c r="D37" s="16" t="s">
        <v>90</v>
      </c>
      <c r="E37" s="26" t="s">
        <v>91</v>
      </c>
    </row>
    <row r="38" spans="1:5" x14ac:dyDescent="0.25">
      <c r="A38" s="23" t="s">
        <v>92</v>
      </c>
      <c r="B38" s="18">
        <v>13.835000000000001</v>
      </c>
      <c r="C38" s="27" t="s">
        <v>93</v>
      </c>
      <c r="D38" s="18">
        <v>795.83900000000006</v>
      </c>
      <c r="E38" s="27">
        <v>11</v>
      </c>
    </row>
    <row r="39" spans="1:5" x14ac:dyDescent="0.25">
      <c r="A39" s="22" t="s">
        <v>94</v>
      </c>
      <c r="B39" s="16">
        <v>11.134</v>
      </c>
      <c r="C39" s="26" t="s">
        <v>95</v>
      </c>
      <c r="D39" s="16">
        <v>735.154</v>
      </c>
      <c r="E39" s="26" t="s">
        <v>59</v>
      </c>
    </row>
    <row r="40" spans="1:5" x14ac:dyDescent="0.25">
      <c r="A40" s="23" t="s">
        <v>96</v>
      </c>
      <c r="B40" s="18">
        <v>9.9420000000000002</v>
      </c>
      <c r="C40" s="27" t="s">
        <v>89</v>
      </c>
      <c r="D40" s="18">
        <v>957.98299999999995</v>
      </c>
      <c r="E40" s="27" t="s">
        <v>97</v>
      </c>
    </row>
    <row r="41" spans="1:5" x14ac:dyDescent="0.25">
      <c r="A41" s="22" t="s">
        <v>98</v>
      </c>
      <c r="B41" s="16">
        <v>10.298999999999999</v>
      </c>
      <c r="C41" s="26" t="s">
        <v>99</v>
      </c>
      <c r="D41" s="16">
        <v>858.77099999999996</v>
      </c>
      <c r="E41" s="26" t="s">
        <v>100</v>
      </c>
    </row>
    <row r="42" spans="1:5" x14ac:dyDescent="0.25">
      <c r="A42" s="23" t="s">
        <v>101</v>
      </c>
      <c r="B42" s="18">
        <v>10.340999999999999</v>
      </c>
      <c r="C42" s="27" t="s">
        <v>102</v>
      </c>
      <c r="D42" s="18">
        <v>707.22500000000002</v>
      </c>
      <c r="E42" s="27" t="s">
        <v>103</v>
      </c>
    </row>
    <row r="43" spans="1:5" x14ac:dyDescent="0.25">
      <c r="A43" s="22" t="s">
        <v>104</v>
      </c>
      <c r="B43" s="16">
        <v>7.5750000000000002</v>
      </c>
      <c r="C43" s="26" t="s">
        <v>105</v>
      </c>
      <c r="D43" s="16">
        <v>561.82600000000002</v>
      </c>
      <c r="E43" s="26" t="s">
        <v>105</v>
      </c>
    </row>
    <row r="44" spans="1:5" x14ac:dyDescent="0.25">
      <c r="A44" s="23" t="s">
        <v>106</v>
      </c>
      <c r="B44" s="18">
        <v>5.0789999999999997</v>
      </c>
      <c r="C44" s="27" t="s">
        <v>107</v>
      </c>
      <c r="D44" s="18">
        <v>183.012</v>
      </c>
      <c r="E44" s="27" t="s">
        <v>77</v>
      </c>
    </row>
    <row r="45" spans="1:5" x14ac:dyDescent="0.25">
      <c r="A45" s="22" t="s">
        <v>108</v>
      </c>
      <c r="B45" s="16">
        <v>5.3179999999999996</v>
      </c>
      <c r="C45" s="26" t="s">
        <v>109</v>
      </c>
      <c r="D45" s="16">
        <v>316.84899999999999</v>
      </c>
      <c r="E45" s="26" t="s">
        <v>110</v>
      </c>
    </row>
    <row r="46" spans="1:5" x14ac:dyDescent="0.25">
      <c r="A46" s="23" t="s">
        <v>111</v>
      </c>
      <c r="B46" s="18">
        <v>9.2240000000000002</v>
      </c>
      <c r="C46" s="27" t="s">
        <v>112</v>
      </c>
      <c r="D46" s="18">
        <v>721.40499999999997</v>
      </c>
      <c r="E46" s="27" t="s">
        <v>113</v>
      </c>
    </row>
    <row r="47" spans="1:5" ht="15.75" thickBot="1" x14ac:dyDescent="0.3">
      <c r="A47" s="24" t="s">
        <v>114</v>
      </c>
      <c r="B47" s="20">
        <v>5.1829999999999998</v>
      </c>
      <c r="C47" s="28" t="s">
        <v>115</v>
      </c>
      <c r="D47" s="20">
        <v>256.512</v>
      </c>
      <c r="E47" s="28" t="s">
        <v>62</v>
      </c>
    </row>
    <row r="48" spans="1:5" ht="15.75" thickBot="1" x14ac:dyDescent="0.3">
      <c r="A48" s="29" t="s">
        <v>82</v>
      </c>
      <c r="B48" s="25">
        <v>97.945999999999998</v>
      </c>
      <c r="C48" s="30">
        <v>100</v>
      </c>
      <c r="D48" s="25" t="s">
        <v>116</v>
      </c>
      <c r="E48" s="30">
        <v>100</v>
      </c>
    </row>
    <row r="50" spans="1:5" ht="16.5" thickBot="1" x14ac:dyDescent="0.3">
      <c r="A50" s="21" t="s">
        <v>117</v>
      </c>
    </row>
    <row r="51" spans="1:5" ht="15.75" x14ac:dyDescent="0.25">
      <c r="A51" s="76" t="s">
        <v>27</v>
      </c>
      <c r="B51" s="76" t="s">
        <v>118</v>
      </c>
      <c r="C51" s="99" t="s">
        <v>119</v>
      </c>
      <c r="D51" s="76" t="s">
        <v>120</v>
      </c>
      <c r="E51" s="32" t="s">
        <v>121</v>
      </c>
    </row>
    <row r="52" spans="1:5" ht="15.75" x14ac:dyDescent="0.25">
      <c r="A52" s="93"/>
      <c r="B52" s="93"/>
      <c r="C52" s="100"/>
      <c r="D52" s="93"/>
      <c r="E52" s="31"/>
    </row>
    <row r="53" spans="1:5" ht="15.75" x14ac:dyDescent="0.25">
      <c r="A53" s="93"/>
      <c r="B53" s="93"/>
      <c r="C53" s="100"/>
      <c r="D53" s="93"/>
      <c r="E53" s="31"/>
    </row>
    <row r="54" spans="1:5" ht="15.75" x14ac:dyDescent="0.25">
      <c r="A54" s="93"/>
      <c r="B54" s="93"/>
      <c r="C54" s="100"/>
      <c r="D54" s="93"/>
      <c r="E54" s="31"/>
    </row>
    <row r="55" spans="1:5" ht="16.5" thickBot="1" x14ac:dyDescent="0.3">
      <c r="A55" s="77"/>
      <c r="B55" s="77"/>
      <c r="C55" s="101"/>
      <c r="D55" s="77"/>
      <c r="E55" s="35" t="s">
        <v>122</v>
      </c>
    </row>
    <row r="56" spans="1:5" x14ac:dyDescent="0.25">
      <c r="A56" s="22" t="s">
        <v>30</v>
      </c>
      <c r="B56" s="16">
        <v>3.714</v>
      </c>
      <c r="C56" s="26" t="s">
        <v>123</v>
      </c>
      <c r="D56" s="16">
        <v>442.90199999999999</v>
      </c>
      <c r="E56" s="26" t="s">
        <v>124</v>
      </c>
    </row>
    <row r="57" spans="1:5" x14ac:dyDescent="0.25">
      <c r="A57" s="23" t="s">
        <v>33</v>
      </c>
      <c r="B57" s="18">
        <v>1.7509999999999999</v>
      </c>
      <c r="C57" s="27" t="s">
        <v>125</v>
      </c>
      <c r="D57" s="18">
        <v>111.71899999999999</v>
      </c>
      <c r="E57" s="27" t="s">
        <v>125</v>
      </c>
    </row>
    <row r="58" spans="1:5" x14ac:dyDescent="0.25">
      <c r="A58" s="22" t="s">
        <v>35</v>
      </c>
      <c r="B58" s="16">
        <v>16.625</v>
      </c>
      <c r="C58" s="26" t="s">
        <v>126</v>
      </c>
      <c r="D58" s="16" t="s">
        <v>127</v>
      </c>
      <c r="E58" s="26" t="s">
        <v>128</v>
      </c>
    </row>
    <row r="59" spans="1:5" x14ac:dyDescent="0.25">
      <c r="A59" s="23" t="s">
        <v>38</v>
      </c>
      <c r="B59" s="18">
        <v>2.4790000000000001</v>
      </c>
      <c r="C59" s="27" t="s">
        <v>129</v>
      </c>
      <c r="D59" s="18">
        <v>173.102</v>
      </c>
      <c r="E59" s="27" t="s">
        <v>130</v>
      </c>
    </row>
    <row r="60" spans="1:5" x14ac:dyDescent="0.25">
      <c r="A60" s="22" t="s">
        <v>40</v>
      </c>
      <c r="B60" s="16">
        <v>2.7410000000000001</v>
      </c>
      <c r="C60" s="26" t="s">
        <v>131</v>
      </c>
      <c r="D60" s="16">
        <v>278.11200000000002</v>
      </c>
      <c r="E60" s="26" t="s">
        <v>132</v>
      </c>
    </row>
    <row r="61" spans="1:5" x14ac:dyDescent="0.25">
      <c r="A61" s="23" t="s">
        <v>42</v>
      </c>
      <c r="B61" s="18">
        <v>1.1870000000000001</v>
      </c>
      <c r="C61" s="27" t="s">
        <v>133</v>
      </c>
      <c r="D61" s="18">
        <v>79.054000000000002</v>
      </c>
      <c r="E61" s="27" t="s">
        <v>134</v>
      </c>
    </row>
    <row r="62" spans="1:5" x14ac:dyDescent="0.25">
      <c r="A62" s="22" t="s">
        <v>44</v>
      </c>
      <c r="B62" s="16">
        <v>1.4370000000000001</v>
      </c>
      <c r="C62" s="26" t="s">
        <v>135</v>
      </c>
      <c r="D62" s="16">
        <v>124.32</v>
      </c>
      <c r="E62" s="26" t="s">
        <v>136</v>
      </c>
    </row>
    <row r="63" spans="1:5" x14ac:dyDescent="0.25">
      <c r="A63" s="23" t="s">
        <v>46</v>
      </c>
      <c r="B63" s="18">
        <v>3.0169999999999999</v>
      </c>
      <c r="C63" s="27" t="s">
        <v>129</v>
      </c>
      <c r="D63" s="18">
        <v>246.904</v>
      </c>
      <c r="E63" s="27" t="s">
        <v>137</v>
      </c>
    </row>
    <row r="64" spans="1:5" x14ac:dyDescent="0.25">
      <c r="A64" s="22" t="s">
        <v>48</v>
      </c>
      <c r="B64" s="16">
        <v>642</v>
      </c>
      <c r="C64" s="26" t="s">
        <v>138</v>
      </c>
      <c r="D64" s="16">
        <v>51.04</v>
      </c>
      <c r="E64" s="26" t="s">
        <v>139</v>
      </c>
    </row>
    <row r="65" spans="1:5" x14ac:dyDescent="0.25">
      <c r="A65" s="23" t="s">
        <v>50</v>
      </c>
      <c r="B65" s="18">
        <v>1.355</v>
      </c>
      <c r="C65" s="27" t="s">
        <v>140</v>
      </c>
      <c r="D65" s="18">
        <v>83.837999999999994</v>
      </c>
      <c r="E65" s="27" t="s">
        <v>141</v>
      </c>
    </row>
    <row r="66" spans="1:5" ht="15.75" thickBot="1" x14ac:dyDescent="0.3">
      <c r="A66" s="24" t="s">
        <v>52</v>
      </c>
      <c r="B66" s="20">
        <v>631</v>
      </c>
      <c r="C66" s="28" t="s">
        <v>123</v>
      </c>
      <c r="D66" s="20">
        <v>53.917999999999999</v>
      </c>
      <c r="E66" s="28" t="s">
        <v>142</v>
      </c>
    </row>
    <row r="67" spans="1:5" ht="30.75" thickBot="1" x14ac:dyDescent="0.3">
      <c r="A67" s="29" t="s">
        <v>143</v>
      </c>
      <c r="B67" s="25">
        <v>35.579000000000001</v>
      </c>
      <c r="C67" s="30" t="s">
        <v>144</v>
      </c>
      <c r="D67" s="25" t="s">
        <v>145</v>
      </c>
      <c r="E67" s="30" t="s">
        <v>146</v>
      </c>
    </row>
    <row r="68" spans="1:5" ht="15.75" x14ac:dyDescent="0.25">
      <c r="A68" s="21"/>
    </row>
    <row r="69" spans="1:5" ht="15.75" x14ac:dyDescent="0.25">
      <c r="A69" s="21"/>
    </row>
    <row r="70" spans="1:5" ht="16.5" thickBot="1" x14ac:dyDescent="0.3">
      <c r="A70" s="21" t="s">
        <v>147</v>
      </c>
    </row>
    <row r="71" spans="1:5" ht="15.75" x14ac:dyDescent="0.25">
      <c r="A71" s="76" t="s">
        <v>27</v>
      </c>
      <c r="B71" s="34">
        <v>2015</v>
      </c>
      <c r="C71" s="34">
        <v>2016</v>
      </c>
      <c r="D71" s="34" t="s">
        <v>148</v>
      </c>
      <c r="E71" s="76"/>
    </row>
    <row r="72" spans="1:5" ht="16.5" thickBot="1" x14ac:dyDescent="0.3">
      <c r="A72" s="77"/>
      <c r="B72" s="35" t="s">
        <v>122</v>
      </c>
      <c r="C72" s="35" t="s">
        <v>122</v>
      </c>
      <c r="D72" s="35" t="s">
        <v>122</v>
      </c>
      <c r="E72" s="77"/>
    </row>
    <row r="73" spans="1:5" x14ac:dyDescent="0.25">
      <c r="A73" s="22" t="s">
        <v>30</v>
      </c>
      <c r="B73" s="26" t="s">
        <v>142</v>
      </c>
      <c r="C73" s="26" t="s">
        <v>149</v>
      </c>
      <c r="D73" s="26" t="s">
        <v>124</v>
      </c>
      <c r="E73" s="16"/>
    </row>
    <row r="74" spans="1:5" x14ac:dyDescent="0.25">
      <c r="A74" s="23" t="s">
        <v>33</v>
      </c>
      <c r="B74" s="27" t="s">
        <v>150</v>
      </c>
      <c r="C74" s="27" t="s">
        <v>151</v>
      </c>
      <c r="D74" s="27" t="s">
        <v>125</v>
      </c>
      <c r="E74" s="18"/>
    </row>
    <row r="75" spans="1:5" x14ac:dyDescent="0.25">
      <c r="A75" s="22" t="s">
        <v>35</v>
      </c>
      <c r="B75" s="26" t="s">
        <v>152</v>
      </c>
      <c r="C75" s="26" t="s">
        <v>152</v>
      </c>
      <c r="D75" s="26" t="s">
        <v>128</v>
      </c>
      <c r="E75" s="16"/>
    </row>
    <row r="76" spans="1:5" x14ac:dyDescent="0.25">
      <c r="A76" s="23" t="s">
        <v>38</v>
      </c>
      <c r="B76" s="27" t="s">
        <v>153</v>
      </c>
      <c r="C76" s="27" t="s">
        <v>154</v>
      </c>
      <c r="D76" s="27" t="s">
        <v>130</v>
      </c>
      <c r="E76" s="18"/>
    </row>
    <row r="77" spans="1:5" x14ac:dyDescent="0.25">
      <c r="A77" s="22" t="s">
        <v>40</v>
      </c>
      <c r="B77" s="26" t="s">
        <v>155</v>
      </c>
      <c r="C77" s="26" t="s">
        <v>156</v>
      </c>
      <c r="D77" s="26" t="s">
        <v>132</v>
      </c>
      <c r="E77" s="16"/>
    </row>
    <row r="78" spans="1:5" x14ac:dyDescent="0.25">
      <c r="A78" s="23" t="s">
        <v>42</v>
      </c>
      <c r="B78" s="27" t="s">
        <v>133</v>
      </c>
      <c r="C78" s="27" t="s">
        <v>157</v>
      </c>
      <c r="D78" s="27" t="s">
        <v>134</v>
      </c>
      <c r="E78" s="18"/>
    </row>
    <row r="79" spans="1:5" x14ac:dyDescent="0.25">
      <c r="A79" s="22" t="s">
        <v>44</v>
      </c>
      <c r="B79" s="26" t="s">
        <v>158</v>
      </c>
      <c r="C79" s="26" t="s">
        <v>159</v>
      </c>
      <c r="D79" s="26" t="s">
        <v>136</v>
      </c>
      <c r="E79" s="16"/>
    </row>
    <row r="80" spans="1:5" x14ac:dyDescent="0.25">
      <c r="A80" s="23" t="s">
        <v>46</v>
      </c>
      <c r="B80" s="27" t="s">
        <v>160</v>
      </c>
      <c r="C80" s="27" t="s">
        <v>161</v>
      </c>
      <c r="D80" s="27" t="s">
        <v>137</v>
      </c>
      <c r="E80" s="18"/>
    </row>
    <row r="81" spans="1:7" x14ac:dyDescent="0.25">
      <c r="A81" s="22" t="s">
        <v>48</v>
      </c>
      <c r="B81" s="26" t="s">
        <v>162</v>
      </c>
      <c r="C81" s="26" t="s">
        <v>163</v>
      </c>
      <c r="D81" s="26" t="s">
        <v>139</v>
      </c>
      <c r="E81" s="16"/>
    </row>
    <row r="82" spans="1:7" x14ac:dyDescent="0.25">
      <c r="A82" s="23" t="s">
        <v>50</v>
      </c>
      <c r="B82" s="27" t="s">
        <v>164</v>
      </c>
      <c r="C82" s="27" t="s">
        <v>126</v>
      </c>
      <c r="D82" s="27" t="s">
        <v>141</v>
      </c>
      <c r="E82" s="18"/>
    </row>
    <row r="83" spans="1:7" ht="15.75" thickBot="1" x14ac:dyDescent="0.3">
      <c r="A83" s="24" t="s">
        <v>52</v>
      </c>
      <c r="B83" s="28" t="s">
        <v>146</v>
      </c>
      <c r="C83" s="28" t="s">
        <v>165</v>
      </c>
      <c r="D83" s="28" t="s">
        <v>142</v>
      </c>
      <c r="E83" s="20"/>
    </row>
    <row r="84" spans="1:7" ht="30.75" thickBot="1" x14ac:dyDescent="0.3">
      <c r="A84" s="29" t="s">
        <v>143</v>
      </c>
      <c r="B84" s="30" t="s">
        <v>166</v>
      </c>
      <c r="C84" s="30" t="s">
        <v>167</v>
      </c>
      <c r="D84" s="30" t="s">
        <v>146</v>
      </c>
      <c r="E84" s="25"/>
    </row>
    <row r="85" spans="1:7" x14ac:dyDescent="0.25">
      <c r="A85" s="36"/>
    </row>
    <row r="86" spans="1:7" ht="16.5" thickBot="1" x14ac:dyDescent="0.3">
      <c r="A86" s="21" t="s">
        <v>168</v>
      </c>
    </row>
    <row r="87" spans="1:7" ht="16.5" thickBot="1" x14ac:dyDescent="0.3">
      <c r="A87" s="13"/>
      <c r="B87" s="85" t="s">
        <v>169</v>
      </c>
      <c r="C87" s="85"/>
      <c r="D87" s="85" t="s">
        <v>170</v>
      </c>
      <c r="E87" s="85"/>
      <c r="F87" s="85" t="s">
        <v>171</v>
      </c>
      <c r="G87" s="85"/>
    </row>
    <row r="88" spans="1:7" ht="15.75" x14ac:dyDescent="0.25">
      <c r="A88" s="78" t="s">
        <v>27</v>
      </c>
      <c r="B88" s="94" t="s">
        <v>172</v>
      </c>
      <c r="C88" s="38" t="s">
        <v>173</v>
      </c>
      <c r="D88" s="94" t="s">
        <v>174</v>
      </c>
      <c r="E88" s="38" t="s">
        <v>173</v>
      </c>
      <c r="F88" s="94" t="s">
        <v>172</v>
      </c>
      <c r="G88" s="38" t="s">
        <v>173</v>
      </c>
    </row>
    <row r="89" spans="1:7" ht="15.75" x14ac:dyDescent="0.25">
      <c r="A89" s="79"/>
      <c r="B89" s="95"/>
      <c r="C89" s="38" t="s">
        <v>122</v>
      </c>
      <c r="D89" s="95"/>
      <c r="E89" s="38" t="s">
        <v>122</v>
      </c>
      <c r="F89" s="95"/>
      <c r="G89" s="38" t="s">
        <v>122</v>
      </c>
    </row>
    <row r="90" spans="1:7" x14ac:dyDescent="0.25">
      <c r="A90" s="23" t="s">
        <v>30</v>
      </c>
      <c r="B90" s="18">
        <v>26.716999999999999</v>
      </c>
      <c r="C90" s="27" t="s">
        <v>175</v>
      </c>
      <c r="D90" s="18">
        <v>227.72900000000001</v>
      </c>
      <c r="E90" s="27" t="s">
        <v>176</v>
      </c>
      <c r="F90" s="18">
        <v>188.45599999999999</v>
      </c>
      <c r="G90" s="27" t="s">
        <v>177</v>
      </c>
    </row>
    <row r="91" spans="1:7" x14ac:dyDescent="0.25">
      <c r="A91" s="22" t="s">
        <v>33</v>
      </c>
      <c r="B91" s="16">
        <v>8.8989999999999991</v>
      </c>
      <c r="C91" s="26" t="s">
        <v>178</v>
      </c>
      <c r="D91" s="16">
        <v>52.582999999999998</v>
      </c>
      <c r="E91" s="26" t="s">
        <v>179</v>
      </c>
      <c r="F91" s="16">
        <v>50.237000000000002</v>
      </c>
      <c r="G91" s="26" t="s">
        <v>180</v>
      </c>
    </row>
    <row r="92" spans="1:7" x14ac:dyDescent="0.25">
      <c r="A92" s="23" t="s">
        <v>35</v>
      </c>
      <c r="B92" s="18">
        <v>60.03</v>
      </c>
      <c r="C92" s="27" t="s">
        <v>181</v>
      </c>
      <c r="D92" s="18">
        <v>564.06899999999996</v>
      </c>
      <c r="E92" s="27" t="s">
        <v>182</v>
      </c>
      <c r="F92" s="18">
        <v>452.137</v>
      </c>
      <c r="G92" s="27" t="s">
        <v>183</v>
      </c>
    </row>
    <row r="93" spans="1:7" x14ac:dyDescent="0.25">
      <c r="A93" s="22" t="s">
        <v>38</v>
      </c>
      <c r="B93" s="16">
        <v>8.6579999999999995</v>
      </c>
      <c r="C93" s="26" t="s">
        <v>184</v>
      </c>
      <c r="D93" s="16">
        <v>94.736000000000004</v>
      </c>
      <c r="E93" s="26" t="s">
        <v>134</v>
      </c>
      <c r="F93" s="16">
        <v>69.706999999999994</v>
      </c>
      <c r="G93" s="26" t="s">
        <v>185</v>
      </c>
    </row>
    <row r="94" spans="1:7" x14ac:dyDescent="0.25">
      <c r="A94" s="23" t="s">
        <v>40</v>
      </c>
      <c r="B94" s="18">
        <v>19.21</v>
      </c>
      <c r="C94" s="27" t="s">
        <v>186</v>
      </c>
      <c r="D94" s="18">
        <v>139.54</v>
      </c>
      <c r="E94" s="27" t="s">
        <v>187</v>
      </c>
      <c r="F94" s="18">
        <v>119.36199999999999</v>
      </c>
      <c r="G94" s="27" t="s">
        <v>131</v>
      </c>
    </row>
    <row r="95" spans="1:7" x14ac:dyDescent="0.25">
      <c r="A95" s="22" t="s">
        <v>42</v>
      </c>
      <c r="B95" s="16">
        <v>5.548</v>
      </c>
      <c r="C95" s="26" t="s">
        <v>188</v>
      </c>
      <c r="D95" s="16">
        <v>39.564</v>
      </c>
      <c r="E95" s="26" t="s">
        <v>189</v>
      </c>
      <c r="F95" s="16">
        <v>33.942</v>
      </c>
      <c r="G95" s="26" t="s">
        <v>157</v>
      </c>
    </row>
    <row r="96" spans="1:7" x14ac:dyDescent="0.25">
      <c r="A96" s="23" t="s">
        <v>44</v>
      </c>
      <c r="B96" s="18">
        <v>7.0490000000000004</v>
      </c>
      <c r="C96" s="27" t="s">
        <v>190</v>
      </c>
      <c r="D96" s="18">
        <v>68.808000000000007</v>
      </c>
      <c r="E96" s="27" t="s">
        <v>191</v>
      </c>
      <c r="F96" s="18">
        <v>48.462000000000003</v>
      </c>
      <c r="G96" s="27" t="s">
        <v>192</v>
      </c>
    </row>
    <row r="97" spans="1:7" x14ac:dyDescent="0.25">
      <c r="A97" s="22" t="s">
        <v>46</v>
      </c>
      <c r="B97" s="16">
        <v>13.005000000000001</v>
      </c>
      <c r="C97" s="26" t="s">
        <v>193</v>
      </c>
      <c r="D97" s="16">
        <v>124.304</v>
      </c>
      <c r="E97" s="26" t="s">
        <v>194</v>
      </c>
      <c r="F97" s="16">
        <v>109.59399999999999</v>
      </c>
      <c r="G97" s="26" t="s">
        <v>195</v>
      </c>
    </row>
    <row r="98" spans="1:7" x14ac:dyDescent="0.25">
      <c r="A98" s="23" t="s">
        <v>48</v>
      </c>
      <c r="B98" s="18">
        <v>2.8530000000000002</v>
      </c>
      <c r="C98" s="27" t="s">
        <v>196</v>
      </c>
      <c r="D98" s="18">
        <v>28.277000000000001</v>
      </c>
      <c r="E98" s="27" t="s">
        <v>197</v>
      </c>
      <c r="F98" s="18">
        <v>19.91</v>
      </c>
      <c r="G98" s="27" t="s">
        <v>198</v>
      </c>
    </row>
    <row r="99" spans="1:7" x14ac:dyDescent="0.25">
      <c r="A99" s="22" t="s">
        <v>50</v>
      </c>
      <c r="B99" s="16">
        <v>4.2140000000000004</v>
      </c>
      <c r="C99" s="26" t="s">
        <v>199</v>
      </c>
      <c r="D99" s="16">
        <v>41.646999999999998</v>
      </c>
      <c r="E99" s="26" t="s">
        <v>200</v>
      </c>
      <c r="F99" s="16">
        <v>37.976999999999997</v>
      </c>
      <c r="G99" s="26" t="s">
        <v>201</v>
      </c>
    </row>
    <row r="100" spans="1:7" ht="15.75" thickBot="1" x14ac:dyDescent="0.3">
      <c r="A100" s="29" t="s">
        <v>52</v>
      </c>
      <c r="B100" s="25">
        <v>3.1179999999999999</v>
      </c>
      <c r="C100" s="30" t="s">
        <v>202</v>
      </c>
      <c r="D100" s="25">
        <v>24.218</v>
      </c>
      <c r="E100" s="30" t="s">
        <v>203</v>
      </c>
      <c r="F100" s="25">
        <v>26.582000000000001</v>
      </c>
      <c r="G100" s="30" t="s">
        <v>204</v>
      </c>
    </row>
    <row r="101" spans="1:7" ht="30.75" thickBot="1" x14ac:dyDescent="0.3">
      <c r="A101" s="24" t="s">
        <v>143</v>
      </c>
      <c r="B101" s="20">
        <v>159.30099999999999</v>
      </c>
      <c r="C101" s="28" t="s">
        <v>205</v>
      </c>
      <c r="D101" s="20" t="s">
        <v>206</v>
      </c>
      <c r="E101" s="28" t="s">
        <v>207</v>
      </c>
      <c r="F101" s="20" t="s">
        <v>208</v>
      </c>
      <c r="G101" s="28" t="s">
        <v>209</v>
      </c>
    </row>
    <row r="102" spans="1:7" x14ac:dyDescent="0.25">
      <c r="A102" s="36"/>
    </row>
    <row r="103" spans="1:7" ht="16.5" thickBot="1" x14ac:dyDescent="0.3">
      <c r="A103" s="21" t="s">
        <v>210</v>
      </c>
    </row>
    <row r="104" spans="1:7" ht="16.5" thickBot="1" x14ac:dyDescent="0.3">
      <c r="A104" s="13"/>
      <c r="B104" s="85" t="s">
        <v>211</v>
      </c>
      <c r="C104" s="85"/>
      <c r="D104" s="85" t="s">
        <v>212</v>
      </c>
      <c r="E104" s="85"/>
    </row>
    <row r="105" spans="1:7" ht="15.75" customHeight="1" x14ac:dyDescent="0.25">
      <c r="A105" s="78" t="s">
        <v>27</v>
      </c>
      <c r="B105" s="83" t="s">
        <v>172</v>
      </c>
      <c r="C105" s="39" t="s">
        <v>173</v>
      </c>
      <c r="D105" s="83" t="s">
        <v>172</v>
      </c>
      <c r="E105" s="39" t="s">
        <v>173</v>
      </c>
    </row>
    <row r="106" spans="1:7" ht="15.75" x14ac:dyDescent="0.25">
      <c r="A106" s="79"/>
      <c r="B106" s="84"/>
      <c r="C106" s="39" t="s">
        <v>122</v>
      </c>
      <c r="D106" s="84"/>
      <c r="E106" s="39" t="s">
        <v>122</v>
      </c>
    </row>
    <row r="107" spans="1:7" x14ac:dyDescent="0.25">
      <c r="A107" s="23" t="s">
        <v>30</v>
      </c>
      <c r="B107" s="18">
        <v>247.28200000000001</v>
      </c>
      <c r="C107" s="27" t="s">
        <v>213</v>
      </c>
      <c r="D107" s="18">
        <v>195.619</v>
      </c>
      <c r="E107" s="27" t="s">
        <v>214</v>
      </c>
    </row>
    <row r="108" spans="1:7" x14ac:dyDescent="0.25">
      <c r="A108" s="22" t="s">
        <v>33</v>
      </c>
      <c r="B108" s="16">
        <v>59.168999999999997</v>
      </c>
      <c r="C108" s="26" t="s">
        <v>215</v>
      </c>
      <c r="D108" s="16">
        <v>52.551000000000002</v>
      </c>
      <c r="E108" s="26" t="s">
        <v>216</v>
      </c>
    </row>
    <row r="109" spans="1:7" x14ac:dyDescent="0.25">
      <c r="A109" s="23" t="s">
        <v>35</v>
      </c>
      <c r="B109" s="18">
        <v>574.73099999999999</v>
      </c>
      <c r="C109" s="27" t="s">
        <v>183</v>
      </c>
      <c r="D109" s="18">
        <v>501.50599999999997</v>
      </c>
      <c r="E109" s="27" t="s">
        <v>217</v>
      </c>
    </row>
    <row r="110" spans="1:7" x14ac:dyDescent="0.25">
      <c r="A110" s="22" t="s">
        <v>38</v>
      </c>
      <c r="B110" s="16">
        <v>95.76</v>
      </c>
      <c r="C110" s="26" t="s">
        <v>218</v>
      </c>
      <c r="D110" s="16">
        <v>77.341999999999999</v>
      </c>
      <c r="E110" s="26" t="s">
        <v>219</v>
      </c>
    </row>
    <row r="111" spans="1:7" x14ac:dyDescent="0.25">
      <c r="A111" s="23" t="s">
        <v>40</v>
      </c>
      <c r="B111" s="18">
        <v>146.38200000000001</v>
      </c>
      <c r="C111" s="27" t="s">
        <v>220</v>
      </c>
      <c r="D111" s="18">
        <v>131.72999999999999</v>
      </c>
      <c r="E111" s="27" t="s">
        <v>221</v>
      </c>
    </row>
    <row r="112" spans="1:7" x14ac:dyDescent="0.25">
      <c r="A112" s="22" t="s">
        <v>42</v>
      </c>
      <c r="B112" s="16">
        <v>43.161999999999999</v>
      </c>
      <c r="C112" s="26" t="s">
        <v>192</v>
      </c>
      <c r="D112" s="16">
        <v>35.892000000000003</v>
      </c>
      <c r="E112" s="26" t="s">
        <v>222</v>
      </c>
    </row>
    <row r="113" spans="1:5" x14ac:dyDescent="0.25">
      <c r="A113" s="23" t="s">
        <v>44</v>
      </c>
      <c r="B113" s="18">
        <v>65.983000000000004</v>
      </c>
      <c r="C113" s="27" t="s">
        <v>223</v>
      </c>
      <c r="D113" s="18">
        <v>58.335999999999999</v>
      </c>
      <c r="E113" s="27" t="s">
        <v>224</v>
      </c>
    </row>
    <row r="114" spans="1:5" x14ac:dyDescent="0.25">
      <c r="A114" s="22" t="s">
        <v>46</v>
      </c>
      <c r="B114" s="16">
        <v>131.52500000000001</v>
      </c>
      <c r="C114" s="26" t="s">
        <v>225</v>
      </c>
      <c r="D114" s="16">
        <v>115.378</v>
      </c>
      <c r="E114" s="26" t="s">
        <v>226</v>
      </c>
    </row>
    <row r="115" spans="1:5" x14ac:dyDescent="0.25">
      <c r="A115" s="23" t="s">
        <v>48</v>
      </c>
      <c r="B115" s="18">
        <v>28.114999999999998</v>
      </c>
      <c r="C115" s="27" t="s">
        <v>227</v>
      </c>
      <c r="D115" s="18">
        <v>22.925000000000001</v>
      </c>
      <c r="E115" s="27" t="s">
        <v>228</v>
      </c>
    </row>
    <row r="116" spans="1:5" x14ac:dyDescent="0.25">
      <c r="A116" s="22" t="s">
        <v>50</v>
      </c>
      <c r="B116" s="16">
        <v>43.142000000000003</v>
      </c>
      <c r="C116" s="26" t="s">
        <v>229</v>
      </c>
      <c r="D116" s="16">
        <v>40.695</v>
      </c>
      <c r="E116" s="26" t="s">
        <v>225</v>
      </c>
    </row>
    <row r="117" spans="1:5" ht="15.75" thickBot="1" x14ac:dyDescent="0.3">
      <c r="A117" s="29" t="s">
        <v>52</v>
      </c>
      <c r="B117" s="25">
        <v>27.571999999999999</v>
      </c>
      <c r="C117" s="30" t="s">
        <v>230</v>
      </c>
      <c r="D117" s="25">
        <v>26.346</v>
      </c>
      <c r="E117" s="30" t="s">
        <v>204</v>
      </c>
    </row>
    <row r="118" spans="1:5" ht="15.75" thickBot="1" x14ac:dyDescent="0.3">
      <c r="A118" s="24" t="s">
        <v>82</v>
      </c>
      <c r="B118" s="20" t="s">
        <v>231</v>
      </c>
      <c r="C118" s="28">
        <v>66.400000000000006</v>
      </c>
      <c r="D118" s="20" t="s">
        <v>232</v>
      </c>
      <c r="E118" s="28">
        <v>57.3</v>
      </c>
    </row>
    <row r="119" spans="1:5" ht="15.75" x14ac:dyDescent="0.25">
      <c r="A119" s="40"/>
    </row>
    <row r="121" spans="1:5" ht="16.5" thickBot="1" x14ac:dyDescent="0.3">
      <c r="A121" s="21" t="s">
        <v>233</v>
      </c>
    </row>
    <row r="122" spans="1:5" ht="31.5" x14ac:dyDescent="0.25">
      <c r="A122" s="76" t="s">
        <v>27</v>
      </c>
      <c r="B122" s="76" t="s">
        <v>234</v>
      </c>
      <c r="C122" s="32" t="s">
        <v>235</v>
      </c>
      <c r="D122" s="76" t="s">
        <v>236</v>
      </c>
      <c r="E122" s="32" t="s">
        <v>237</v>
      </c>
    </row>
    <row r="123" spans="1:5" ht="15.75" x14ac:dyDescent="0.25">
      <c r="A123" s="93"/>
      <c r="B123" s="93"/>
      <c r="C123" s="33" t="s">
        <v>122</v>
      </c>
      <c r="D123" s="93"/>
      <c r="E123" s="31"/>
    </row>
    <row r="124" spans="1:5" ht="16.5" thickBot="1" x14ac:dyDescent="0.3">
      <c r="A124" s="77"/>
      <c r="B124" s="77"/>
      <c r="C124" s="41"/>
      <c r="D124" s="77"/>
      <c r="E124" s="35" t="s">
        <v>122</v>
      </c>
    </row>
    <row r="125" spans="1:5" x14ac:dyDescent="0.25">
      <c r="A125" s="22" t="s">
        <v>30</v>
      </c>
      <c r="B125" s="16">
        <v>230</v>
      </c>
      <c r="C125" s="26" t="s">
        <v>238</v>
      </c>
      <c r="D125" s="16">
        <v>33.676000000000002</v>
      </c>
      <c r="E125" s="26" t="s">
        <v>239</v>
      </c>
    </row>
    <row r="126" spans="1:5" x14ac:dyDescent="0.25">
      <c r="A126" s="23" t="s">
        <v>33</v>
      </c>
      <c r="B126" s="18">
        <v>47</v>
      </c>
      <c r="C126" s="27" t="s">
        <v>71</v>
      </c>
      <c r="D126" s="18">
        <v>3.4020000000000001</v>
      </c>
      <c r="E126" s="27" t="s">
        <v>70</v>
      </c>
    </row>
    <row r="127" spans="1:5" x14ac:dyDescent="0.25">
      <c r="A127" s="22" t="s">
        <v>35</v>
      </c>
      <c r="B127" s="16">
        <v>1.821</v>
      </c>
      <c r="C127" s="26" t="s">
        <v>113</v>
      </c>
      <c r="D127" s="16">
        <v>113.35</v>
      </c>
      <c r="E127" s="26" t="s">
        <v>240</v>
      </c>
    </row>
    <row r="128" spans="1:5" x14ac:dyDescent="0.25">
      <c r="A128" s="23" t="s">
        <v>38</v>
      </c>
      <c r="B128" s="18">
        <v>278</v>
      </c>
      <c r="C128" s="27" t="s">
        <v>59</v>
      </c>
      <c r="D128" s="18">
        <v>21.864000000000001</v>
      </c>
      <c r="E128" s="27" t="s">
        <v>241</v>
      </c>
    </row>
    <row r="129" spans="1:5" x14ac:dyDescent="0.25">
      <c r="A129" s="22" t="s">
        <v>40</v>
      </c>
      <c r="B129" s="16">
        <v>88</v>
      </c>
      <c r="C129" s="26" t="s">
        <v>242</v>
      </c>
      <c r="D129" s="16">
        <v>10.198</v>
      </c>
      <c r="E129" s="26" t="s">
        <v>62</v>
      </c>
    </row>
    <row r="130" spans="1:5" x14ac:dyDescent="0.25">
      <c r="A130" s="23" t="s">
        <v>42</v>
      </c>
      <c r="B130" s="18">
        <v>30</v>
      </c>
      <c r="C130" s="27" t="s">
        <v>77</v>
      </c>
      <c r="D130" s="18">
        <v>2.1520000000000001</v>
      </c>
      <c r="E130" s="27" t="s">
        <v>243</v>
      </c>
    </row>
    <row r="131" spans="1:5" x14ac:dyDescent="0.25">
      <c r="A131" s="22" t="s">
        <v>44</v>
      </c>
      <c r="B131" s="16">
        <v>57</v>
      </c>
      <c r="C131" s="26" t="s">
        <v>78</v>
      </c>
      <c r="D131" s="16">
        <v>6.5350000000000001</v>
      </c>
      <c r="E131" s="26" t="s">
        <v>244</v>
      </c>
    </row>
    <row r="132" spans="1:5" x14ac:dyDescent="0.25">
      <c r="A132" s="23" t="s">
        <v>46</v>
      </c>
      <c r="B132" s="18">
        <v>349</v>
      </c>
      <c r="C132" s="27" t="s">
        <v>245</v>
      </c>
      <c r="D132" s="18">
        <v>36.563000000000002</v>
      </c>
      <c r="E132" s="27" t="s">
        <v>246</v>
      </c>
    </row>
    <row r="133" spans="1:5" x14ac:dyDescent="0.25">
      <c r="A133" s="22" t="s">
        <v>48</v>
      </c>
      <c r="B133" s="16">
        <v>88</v>
      </c>
      <c r="C133" s="26" t="s">
        <v>247</v>
      </c>
      <c r="D133" s="16">
        <v>8.2420000000000009</v>
      </c>
      <c r="E133" s="26" t="s">
        <v>196</v>
      </c>
    </row>
    <row r="134" spans="1:5" x14ac:dyDescent="0.25">
      <c r="A134" s="23" t="s">
        <v>50</v>
      </c>
      <c r="B134" s="18">
        <v>100</v>
      </c>
      <c r="C134" s="27" t="s">
        <v>248</v>
      </c>
      <c r="D134" s="18">
        <v>7.76</v>
      </c>
      <c r="E134" s="27" t="s">
        <v>249</v>
      </c>
    </row>
    <row r="135" spans="1:5" ht="15.75" thickBot="1" x14ac:dyDescent="0.3">
      <c r="A135" s="24" t="s">
        <v>52</v>
      </c>
      <c r="B135" s="20">
        <v>28</v>
      </c>
      <c r="C135" s="28" t="s">
        <v>250</v>
      </c>
      <c r="D135" s="20">
        <v>2.887</v>
      </c>
      <c r="E135" s="28" t="s">
        <v>251</v>
      </c>
    </row>
    <row r="136" spans="1:5" ht="15.75" thickBot="1" x14ac:dyDescent="0.3">
      <c r="A136" s="29" t="s">
        <v>82</v>
      </c>
      <c r="B136" s="25">
        <v>3.1160000000000001</v>
      </c>
      <c r="C136" s="30" t="s">
        <v>252</v>
      </c>
      <c r="D136" s="25">
        <v>246.62799999999999</v>
      </c>
      <c r="E136" s="30" t="s">
        <v>253</v>
      </c>
    </row>
    <row r="138" spans="1:5" ht="16.5" thickBot="1" x14ac:dyDescent="0.3">
      <c r="A138" s="21" t="s">
        <v>254</v>
      </c>
    </row>
    <row r="139" spans="1:5" ht="15.75" x14ac:dyDescent="0.25">
      <c r="A139" s="76" t="s">
        <v>27</v>
      </c>
      <c r="B139" s="34">
        <v>2015</v>
      </c>
      <c r="C139" s="34">
        <v>2016</v>
      </c>
      <c r="D139" s="34" t="s">
        <v>148</v>
      </c>
      <c r="E139" s="76"/>
    </row>
    <row r="140" spans="1:5" ht="16.5" thickBot="1" x14ac:dyDescent="0.3">
      <c r="A140" s="77"/>
      <c r="B140" s="35" t="s">
        <v>122</v>
      </c>
      <c r="C140" s="35" t="s">
        <v>122</v>
      </c>
      <c r="D140" s="35" t="s">
        <v>122</v>
      </c>
      <c r="E140" s="77"/>
    </row>
    <row r="141" spans="1:5" x14ac:dyDescent="0.25">
      <c r="A141" s="22" t="s">
        <v>30</v>
      </c>
      <c r="B141" s="26" t="s">
        <v>255</v>
      </c>
      <c r="C141" s="26" t="s">
        <v>256</v>
      </c>
      <c r="D141" s="26" t="s">
        <v>239</v>
      </c>
      <c r="E141" s="16"/>
    </row>
    <row r="142" spans="1:5" x14ac:dyDescent="0.25">
      <c r="A142" s="23" t="s">
        <v>33</v>
      </c>
      <c r="B142" s="27" t="s">
        <v>78</v>
      </c>
      <c r="C142" s="27" t="s">
        <v>257</v>
      </c>
      <c r="D142" s="27" t="s">
        <v>70</v>
      </c>
      <c r="E142" s="18"/>
    </row>
    <row r="143" spans="1:5" x14ac:dyDescent="0.25">
      <c r="A143" s="22" t="s">
        <v>35</v>
      </c>
      <c r="B143" s="26" t="s">
        <v>258</v>
      </c>
      <c r="C143" s="26" t="s">
        <v>95</v>
      </c>
      <c r="D143" s="26" t="s">
        <v>240</v>
      </c>
      <c r="E143" s="16"/>
    </row>
    <row r="144" spans="1:5" x14ac:dyDescent="0.25">
      <c r="A144" s="23" t="s">
        <v>38</v>
      </c>
      <c r="B144" s="27" t="s">
        <v>259</v>
      </c>
      <c r="C144" s="27" t="s">
        <v>97</v>
      </c>
      <c r="D144" s="27" t="s">
        <v>241</v>
      </c>
      <c r="E144" s="18"/>
    </row>
    <row r="145" spans="1:8" x14ac:dyDescent="0.25">
      <c r="A145" s="22" t="s">
        <v>40</v>
      </c>
      <c r="B145" s="26" t="s">
        <v>260</v>
      </c>
      <c r="C145" s="26" t="s">
        <v>261</v>
      </c>
      <c r="D145" s="26" t="s">
        <v>62</v>
      </c>
      <c r="E145" s="16"/>
    </row>
    <row r="146" spans="1:8" x14ac:dyDescent="0.25">
      <c r="A146" s="23" t="s">
        <v>42</v>
      </c>
      <c r="B146" s="27" t="s">
        <v>262</v>
      </c>
      <c r="C146" s="27" t="s">
        <v>263</v>
      </c>
      <c r="D146" s="27" t="s">
        <v>243</v>
      </c>
      <c r="E146" s="18"/>
    </row>
    <row r="147" spans="1:8" x14ac:dyDescent="0.25">
      <c r="A147" s="22" t="s">
        <v>44</v>
      </c>
      <c r="B147" s="26" t="s">
        <v>244</v>
      </c>
      <c r="C147" s="26" t="s">
        <v>62</v>
      </c>
      <c r="D147" s="26" t="s">
        <v>244</v>
      </c>
      <c r="E147" s="16"/>
    </row>
    <row r="148" spans="1:8" x14ac:dyDescent="0.25">
      <c r="A148" s="23" t="s">
        <v>46</v>
      </c>
      <c r="B148" s="27" t="s">
        <v>264</v>
      </c>
      <c r="C148" s="27" t="s">
        <v>265</v>
      </c>
      <c r="D148" s="27" t="s">
        <v>246</v>
      </c>
      <c r="E148" s="18"/>
    </row>
    <row r="149" spans="1:8" x14ac:dyDescent="0.25">
      <c r="A149" s="22" t="s">
        <v>48</v>
      </c>
      <c r="B149" s="26" t="s">
        <v>266</v>
      </c>
      <c r="C149" s="26" t="s">
        <v>264</v>
      </c>
      <c r="D149" s="26" t="s">
        <v>196</v>
      </c>
      <c r="E149" s="16"/>
    </row>
    <row r="150" spans="1:8" x14ac:dyDescent="0.25">
      <c r="A150" s="23" t="s">
        <v>50</v>
      </c>
      <c r="B150" s="27" t="s">
        <v>59</v>
      </c>
      <c r="C150" s="27" t="s">
        <v>267</v>
      </c>
      <c r="D150" s="27" t="s">
        <v>249</v>
      </c>
      <c r="E150" s="18"/>
    </row>
    <row r="151" spans="1:8" ht="15.75" thickBot="1" x14ac:dyDescent="0.3">
      <c r="A151" s="24" t="s">
        <v>52</v>
      </c>
      <c r="B151" s="28" t="s">
        <v>268</v>
      </c>
      <c r="C151" s="28" t="s">
        <v>248</v>
      </c>
      <c r="D151" s="28" t="s">
        <v>251</v>
      </c>
      <c r="E151" s="20"/>
    </row>
    <row r="152" spans="1:8" ht="15.75" thickBot="1" x14ac:dyDescent="0.3">
      <c r="A152" s="29" t="s">
        <v>82</v>
      </c>
      <c r="B152" s="30" t="s">
        <v>113</v>
      </c>
      <c r="C152" s="30" t="s">
        <v>69</v>
      </c>
      <c r="D152" s="30" t="s">
        <v>253</v>
      </c>
      <c r="E152" s="25"/>
    </row>
    <row r="154" spans="1:8" ht="16.5" thickBot="1" x14ac:dyDescent="0.3">
      <c r="A154" s="21" t="s">
        <v>269</v>
      </c>
    </row>
    <row r="155" spans="1:8" ht="16.5" thickBot="1" x14ac:dyDescent="0.3">
      <c r="A155" s="92"/>
      <c r="B155" s="92"/>
      <c r="C155" s="85" t="s">
        <v>169</v>
      </c>
      <c r="D155" s="85"/>
      <c r="E155" s="85" t="s">
        <v>170</v>
      </c>
      <c r="F155" s="85"/>
      <c r="G155" s="85" t="s">
        <v>171</v>
      </c>
      <c r="H155" s="85"/>
    </row>
    <row r="156" spans="1:8" ht="38.25" x14ac:dyDescent="0.25">
      <c r="A156" s="78" t="s">
        <v>27</v>
      </c>
      <c r="B156" s="90" t="s">
        <v>270</v>
      </c>
      <c r="C156" s="90"/>
      <c r="D156" s="42" t="s">
        <v>237</v>
      </c>
      <c r="E156" s="90" t="s">
        <v>270</v>
      </c>
      <c r="F156" s="42" t="s">
        <v>237</v>
      </c>
      <c r="G156" s="90" t="s">
        <v>270</v>
      </c>
      <c r="H156" s="42" t="s">
        <v>237</v>
      </c>
    </row>
    <row r="157" spans="1:8" x14ac:dyDescent="0.25">
      <c r="A157" s="79"/>
      <c r="B157" s="91"/>
      <c r="C157" s="91"/>
      <c r="D157" s="42"/>
      <c r="E157" s="91"/>
      <c r="F157" s="42"/>
      <c r="G157" s="91"/>
      <c r="H157" s="42"/>
    </row>
    <row r="158" spans="1:8" x14ac:dyDescent="0.25">
      <c r="A158" s="79"/>
      <c r="B158" s="91"/>
      <c r="C158" s="91"/>
      <c r="D158" s="43" t="s">
        <v>122</v>
      </c>
      <c r="E158" s="91"/>
      <c r="F158" s="43" t="s">
        <v>122</v>
      </c>
      <c r="G158" s="91"/>
      <c r="H158" s="43" t="s">
        <v>122</v>
      </c>
    </row>
    <row r="159" spans="1:8" ht="15" customHeight="1" x14ac:dyDescent="0.25">
      <c r="A159" s="23" t="s">
        <v>30</v>
      </c>
      <c r="B159" s="86">
        <v>5.9580000000000002</v>
      </c>
      <c r="C159" s="86"/>
      <c r="D159" s="27" t="s">
        <v>271</v>
      </c>
      <c r="E159" s="18">
        <v>14.041</v>
      </c>
      <c r="F159" s="27" t="s">
        <v>238</v>
      </c>
      <c r="G159" s="18">
        <v>13.677</v>
      </c>
      <c r="H159" s="27" t="s">
        <v>68</v>
      </c>
    </row>
    <row r="160" spans="1:8" ht="15" customHeight="1" x14ac:dyDescent="0.25">
      <c r="A160" s="22" t="s">
        <v>33</v>
      </c>
      <c r="B160" s="87">
        <v>1.127</v>
      </c>
      <c r="C160" s="87"/>
      <c r="D160" s="26" t="s">
        <v>241</v>
      </c>
      <c r="E160" s="16">
        <v>1.1299999999999999</v>
      </c>
      <c r="F160" s="26" t="s">
        <v>272</v>
      </c>
      <c r="G160" s="16">
        <v>1.145</v>
      </c>
      <c r="H160" s="26" t="s">
        <v>273</v>
      </c>
    </row>
    <row r="161" spans="1:8" ht="15" customHeight="1" x14ac:dyDescent="0.25">
      <c r="A161" s="23" t="s">
        <v>35</v>
      </c>
      <c r="B161" s="86">
        <v>14.994</v>
      </c>
      <c r="C161" s="86"/>
      <c r="D161" s="27" t="s">
        <v>274</v>
      </c>
      <c r="E161" s="18">
        <v>63.048000000000002</v>
      </c>
      <c r="F161" s="27" t="s">
        <v>59</v>
      </c>
      <c r="G161" s="18">
        <v>35.308</v>
      </c>
      <c r="H161" s="27" t="s">
        <v>255</v>
      </c>
    </row>
    <row r="162" spans="1:8" ht="15" customHeight="1" x14ac:dyDescent="0.25">
      <c r="A162" s="22" t="s">
        <v>38</v>
      </c>
      <c r="B162" s="87">
        <v>3.8780000000000001</v>
      </c>
      <c r="C162" s="87"/>
      <c r="D162" s="26" t="s">
        <v>275</v>
      </c>
      <c r="E162" s="16">
        <v>12.481</v>
      </c>
      <c r="F162" s="26" t="s">
        <v>276</v>
      </c>
      <c r="G162" s="16">
        <v>5.5049999999999999</v>
      </c>
      <c r="H162" s="26" t="s">
        <v>277</v>
      </c>
    </row>
    <row r="163" spans="1:8" ht="15" customHeight="1" x14ac:dyDescent="0.25">
      <c r="A163" s="23" t="s">
        <v>40</v>
      </c>
      <c r="B163" s="86">
        <v>2.9580000000000002</v>
      </c>
      <c r="C163" s="86"/>
      <c r="D163" s="27" t="s">
        <v>278</v>
      </c>
      <c r="E163" s="18">
        <v>4.681</v>
      </c>
      <c r="F163" s="27" t="s">
        <v>263</v>
      </c>
      <c r="G163" s="18">
        <v>2.5590000000000002</v>
      </c>
      <c r="H163" s="27" t="s">
        <v>272</v>
      </c>
    </row>
    <row r="164" spans="1:8" ht="15" customHeight="1" x14ac:dyDescent="0.25">
      <c r="A164" s="22" t="s">
        <v>42</v>
      </c>
      <c r="B164" s="87">
        <v>328</v>
      </c>
      <c r="C164" s="87"/>
      <c r="D164" s="26" t="s">
        <v>279</v>
      </c>
      <c r="E164" s="16">
        <v>1.038</v>
      </c>
      <c r="F164" s="26" t="s">
        <v>71</v>
      </c>
      <c r="G164" s="16">
        <v>786</v>
      </c>
      <c r="H164" s="26" t="s">
        <v>76</v>
      </c>
    </row>
    <row r="165" spans="1:8" ht="15" customHeight="1" x14ac:dyDescent="0.25">
      <c r="A165" s="23" t="s">
        <v>44</v>
      </c>
      <c r="B165" s="86">
        <v>1.4370000000000001</v>
      </c>
      <c r="C165" s="86"/>
      <c r="D165" s="27" t="s">
        <v>280</v>
      </c>
      <c r="E165" s="18">
        <v>2.6560000000000001</v>
      </c>
      <c r="F165" s="27" t="s">
        <v>257</v>
      </c>
      <c r="G165" s="18">
        <v>2.4420000000000002</v>
      </c>
      <c r="H165" s="27" t="s">
        <v>260</v>
      </c>
    </row>
    <row r="166" spans="1:8" ht="15" customHeight="1" x14ac:dyDescent="0.25">
      <c r="A166" s="22" t="s">
        <v>46</v>
      </c>
      <c r="B166" s="87">
        <v>6.0090000000000003</v>
      </c>
      <c r="C166" s="87"/>
      <c r="D166" s="26" t="s">
        <v>281</v>
      </c>
      <c r="E166" s="16">
        <v>19.213000000000001</v>
      </c>
      <c r="F166" s="26" t="s">
        <v>282</v>
      </c>
      <c r="G166" s="16">
        <v>11.340999999999999</v>
      </c>
      <c r="H166" s="26" t="s">
        <v>112</v>
      </c>
    </row>
    <row r="167" spans="1:8" ht="15" customHeight="1" x14ac:dyDescent="0.25">
      <c r="A167" s="23" t="s">
        <v>48</v>
      </c>
      <c r="B167" s="86">
        <v>1.1679999999999999</v>
      </c>
      <c r="C167" s="86"/>
      <c r="D167" s="27" t="s">
        <v>283</v>
      </c>
      <c r="E167" s="18">
        <v>4.8810000000000002</v>
      </c>
      <c r="F167" s="27" t="s">
        <v>284</v>
      </c>
      <c r="G167" s="18">
        <v>2.1930000000000001</v>
      </c>
      <c r="H167" s="27" t="s">
        <v>113</v>
      </c>
    </row>
    <row r="168" spans="1:8" ht="15" customHeight="1" x14ac:dyDescent="0.25">
      <c r="A168" s="22" t="s">
        <v>50</v>
      </c>
      <c r="B168" s="87">
        <v>1.712</v>
      </c>
      <c r="C168" s="87"/>
      <c r="D168" s="26" t="s">
        <v>285</v>
      </c>
      <c r="E168" s="16">
        <v>4.4459999999999997</v>
      </c>
      <c r="F168" s="26" t="s">
        <v>74</v>
      </c>
      <c r="G168" s="16">
        <v>1.603</v>
      </c>
      <c r="H168" s="26" t="s">
        <v>261</v>
      </c>
    </row>
    <row r="169" spans="1:8" ht="15.75" thickBot="1" x14ac:dyDescent="0.3">
      <c r="A169" s="29" t="s">
        <v>52</v>
      </c>
      <c r="B169" s="88">
        <v>236</v>
      </c>
      <c r="C169" s="88"/>
      <c r="D169" s="30" t="s">
        <v>256</v>
      </c>
      <c r="E169" s="25">
        <v>1.3240000000000001</v>
      </c>
      <c r="F169" s="30" t="s">
        <v>107</v>
      </c>
      <c r="G169" s="25">
        <v>1.327</v>
      </c>
      <c r="H169" s="30" t="s">
        <v>260</v>
      </c>
    </row>
    <row r="170" spans="1:8" ht="15.75" thickBot="1" x14ac:dyDescent="0.3">
      <c r="A170" s="24" t="s">
        <v>82</v>
      </c>
      <c r="B170" s="89">
        <v>39.805</v>
      </c>
      <c r="C170" s="89"/>
      <c r="D170" s="28" t="s">
        <v>274</v>
      </c>
      <c r="E170" s="44">
        <v>128939</v>
      </c>
      <c r="F170" s="28" t="s">
        <v>286</v>
      </c>
      <c r="G170" s="44">
        <v>77886</v>
      </c>
      <c r="H170" s="28" t="s">
        <v>287</v>
      </c>
    </row>
    <row r="172" spans="1:8" ht="16.5" thickBot="1" x14ac:dyDescent="0.3">
      <c r="A172" s="21" t="s">
        <v>288</v>
      </c>
    </row>
    <row r="173" spans="1:8" ht="16.5" thickBot="1" x14ac:dyDescent="0.3">
      <c r="A173" s="13"/>
      <c r="B173" s="85" t="s">
        <v>211</v>
      </c>
      <c r="C173" s="85"/>
      <c r="D173" s="85" t="s">
        <v>212</v>
      </c>
      <c r="E173" s="85"/>
    </row>
    <row r="174" spans="1:8" ht="15.75" customHeight="1" x14ac:dyDescent="0.25">
      <c r="A174" s="78" t="s">
        <v>27</v>
      </c>
      <c r="B174" s="83" t="s">
        <v>270</v>
      </c>
      <c r="C174" s="39" t="s">
        <v>237</v>
      </c>
      <c r="D174" s="83" t="s">
        <v>270</v>
      </c>
      <c r="E174" s="39" t="s">
        <v>237</v>
      </c>
    </row>
    <row r="175" spans="1:8" ht="15.75" x14ac:dyDescent="0.25">
      <c r="A175" s="79"/>
      <c r="B175" s="84"/>
      <c r="C175" s="38" t="s">
        <v>122</v>
      </c>
      <c r="D175" s="84"/>
      <c r="E175" s="38" t="s">
        <v>122</v>
      </c>
    </row>
    <row r="176" spans="1:8" x14ac:dyDescent="0.25">
      <c r="A176" s="23" t="s">
        <v>30</v>
      </c>
      <c r="B176" s="18">
        <v>15.654</v>
      </c>
      <c r="C176" s="27" t="s">
        <v>289</v>
      </c>
      <c r="D176" s="18">
        <v>18.021999999999998</v>
      </c>
      <c r="E176" s="27" t="s">
        <v>286</v>
      </c>
    </row>
    <row r="177" spans="1:5" x14ac:dyDescent="0.25">
      <c r="A177" s="22" t="s">
        <v>33</v>
      </c>
      <c r="B177" s="16">
        <v>1.831</v>
      </c>
      <c r="C177" s="26" t="s">
        <v>70</v>
      </c>
      <c r="D177" s="16">
        <v>1.571</v>
      </c>
      <c r="E177" s="26" t="s">
        <v>290</v>
      </c>
    </row>
    <row r="178" spans="1:5" x14ac:dyDescent="0.25">
      <c r="A178" s="23" t="s">
        <v>35</v>
      </c>
      <c r="B178" s="18">
        <v>63.732999999999997</v>
      </c>
      <c r="C178" s="27" t="s">
        <v>291</v>
      </c>
      <c r="D178" s="18">
        <v>49.616999999999997</v>
      </c>
      <c r="E178" s="27" t="s">
        <v>292</v>
      </c>
    </row>
    <row r="179" spans="1:5" x14ac:dyDescent="0.25">
      <c r="A179" s="22" t="s">
        <v>38</v>
      </c>
      <c r="B179" s="16">
        <v>13.311999999999999</v>
      </c>
      <c r="C179" s="26" t="s">
        <v>293</v>
      </c>
      <c r="D179" s="16">
        <v>8.5519999999999996</v>
      </c>
      <c r="E179" s="26" t="s">
        <v>291</v>
      </c>
    </row>
    <row r="180" spans="1:5" x14ac:dyDescent="0.25">
      <c r="A180" s="23" t="s">
        <v>40</v>
      </c>
      <c r="B180" s="18">
        <v>6.0110000000000001</v>
      </c>
      <c r="C180" s="27" t="s">
        <v>73</v>
      </c>
      <c r="D180" s="18">
        <v>4.1870000000000003</v>
      </c>
      <c r="E180" s="27" t="s">
        <v>242</v>
      </c>
    </row>
    <row r="181" spans="1:5" x14ac:dyDescent="0.25">
      <c r="A181" s="22" t="s">
        <v>42</v>
      </c>
      <c r="B181" s="16">
        <v>974</v>
      </c>
      <c r="C181" s="26" t="s">
        <v>273</v>
      </c>
      <c r="D181" s="16">
        <v>1.1779999999999999</v>
      </c>
      <c r="E181" s="26" t="s">
        <v>79</v>
      </c>
    </row>
    <row r="182" spans="1:5" x14ac:dyDescent="0.25">
      <c r="A182" s="23" t="s">
        <v>44</v>
      </c>
      <c r="B182" s="18">
        <v>2.4790000000000001</v>
      </c>
      <c r="C182" s="27" t="s">
        <v>294</v>
      </c>
      <c r="D182" s="18">
        <v>4.056</v>
      </c>
      <c r="E182" s="27" t="s">
        <v>295</v>
      </c>
    </row>
    <row r="183" spans="1:5" x14ac:dyDescent="0.25">
      <c r="A183" s="22" t="s">
        <v>46</v>
      </c>
      <c r="B183" s="16">
        <v>21.713999999999999</v>
      </c>
      <c r="C183" s="26" t="s">
        <v>296</v>
      </c>
      <c r="D183" s="16">
        <v>14.849</v>
      </c>
      <c r="E183" s="26" t="s">
        <v>95</v>
      </c>
    </row>
    <row r="184" spans="1:5" x14ac:dyDescent="0.25">
      <c r="A184" s="23" t="s">
        <v>48</v>
      </c>
      <c r="B184" s="18">
        <v>4.6609999999999996</v>
      </c>
      <c r="C184" s="27" t="s">
        <v>296</v>
      </c>
      <c r="D184" s="18">
        <v>3.581</v>
      </c>
      <c r="E184" s="27" t="s">
        <v>297</v>
      </c>
    </row>
    <row r="185" spans="1:5" x14ac:dyDescent="0.25">
      <c r="A185" s="22" t="s">
        <v>50</v>
      </c>
      <c r="B185" s="16">
        <v>4.7140000000000004</v>
      </c>
      <c r="C185" s="26" t="s">
        <v>113</v>
      </c>
      <c r="D185" s="16">
        <v>3.0470000000000002</v>
      </c>
      <c r="E185" s="26" t="s">
        <v>256</v>
      </c>
    </row>
    <row r="186" spans="1:5" x14ac:dyDescent="0.25">
      <c r="A186" s="23" t="s">
        <v>52</v>
      </c>
      <c r="B186" s="18">
        <v>1.76</v>
      </c>
      <c r="C186" s="27" t="s">
        <v>289</v>
      </c>
      <c r="D186" s="18">
        <v>1.127</v>
      </c>
      <c r="E186" s="27" t="s">
        <v>261</v>
      </c>
    </row>
    <row r="187" spans="1:5" ht="30.75" thickBot="1" x14ac:dyDescent="0.3">
      <c r="A187" s="24" t="s">
        <v>143</v>
      </c>
      <c r="B187" s="20">
        <v>136.84299999999999</v>
      </c>
      <c r="C187" s="28" t="s">
        <v>298</v>
      </c>
      <c r="D187" s="20">
        <v>109.78700000000001</v>
      </c>
      <c r="E187" s="28" t="s">
        <v>299</v>
      </c>
    </row>
    <row r="188" spans="1:5" ht="15.75" x14ac:dyDescent="0.25">
      <c r="A188" s="40"/>
    </row>
    <row r="190" spans="1:5" ht="16.5" thickBot="1" x14ac:dyDescent="0.3">
      <c r="A190" s="21" t="s">
        <v>300</v>
      </c>
    </row>
    <row r="191" spans="1:5" ht="32.25" thickBot="1" x14ac:dyDescent="0.3">
      <c r="A191" s="13" t="s">
        <v>27</v>
      </c>
      <c r="B191" s="14" t="s">
        <v>301</v>
      </c>
      <c r="C191" s="45" t="s">
        <v>302</v>
      </c>
      <c r="D191" s="14" t="s">
        <v>303</v>
      </c>
      <c r="E191" s="45" t="s">
        <v>304</v>
      </c>
    </row>
    <row r="192" spans="1:5" x14ac:dyDescent="0.25">
      <c r="A192" s="22" t="s">
        <v>30</v>
      </c>
      <c r="B192" s="16">
        <v>1.139</v>
      </c>
      <c r="C192" s="16">
        <v>1.992</v>
      </c>
      <c r="D192" s="16">
        <v>1.7529999999999999</v>
      </c>
      <c r="E192" s="16">
        <v>4.8840000000000003</v>
      </c>
    </row>
    <row r="193" spans="1:7" x14ac:dyDescent="0.25">
      <c r="A193" s="23" t="s">
        <v>33</v>
      </c>
      <c r="B193" s="18">
        <v>401</v>
      </c>
      <c r="C193" s="18">
        <v>811</v>
      </c>
      <c r="D193" s="18">
        <v>813</v>
      </c>
      <c r="E193" s="18">
        <v>2.0249999999999999</v>
      </c>
    </row>
    <row r="194" spans="1:7" x14ac:dyDescent="0.25">
      <c r="A194" s="22" t="s">
        <v>35</v>
      </c>
      <c r="B194" s="16">
        <v>5.1639999999999997</v>
      </c>
      <c r="C194" s="16">
        <v>6.9619999999999997</v>
      </c>
      <c r="D194" s="16">
        <v>10.52</v>
      </c>
      <c r="E194" s="16">
        <v>22.646000000000001</v>
      </c>
    </row>
    <row r="195" spans="1:7" x14ac:dyDescent="0.25">
      <c r="A195" s="23" t="s">
        <v>38</v>
      </c>
      <c r="B195" s="18">
        <v>1.1930000000000001</v>
      </c>
      <c r="C195" s="18">
        <v>1.5980000000000001</v>
      </c>
      <c r="D195" s="18">
        <v>1.0589999999999999</v>
      </c>
      <c r="E195" s="18">
        <v>3.85</v>
      </c>
    </row>
    <row r="196" spans="1:7" x14ac:dyDescent="0.25">
      <c r="A196" s="22" t="s">
        <v>40</v>
      </c>
      <c r="B196" s="16">
        <v>709</v>
      </c>
      <c r="C196" s="16">
        <v>1.07</v>
      </c>
      <c r="D196" s="16">
        <v>1.5329999999999999</v>
      </c>
      <c r="E196" s="16">
        <v>3.3119999999999998</v>
      </c>
    </row>
    <row r="197" spans="1:7" x14ac:dyDescent="0.25">
      <c r="A197" s="23" t="s">
        <v>42</v>
      </c>
      <c r="B197" s="18">
        <v>297</v>
      </c>
      <c r="C197" s="18">
        <v>489</v>
      </c>
      <c r="D197" s="18">
        <v>0.65500000000000003</v>
      </c>
      <c r="E197" s="18">
        <v>1.4410000000000001</v>
      </c>
    </row>
    <row r="198" spans="1:7" x14ac:dyDescent="0.25">
      <c r="A198" s="22" t="s">
        <v>44</v>
      </c>
      <c r="B198" s="16">
        <v>141</v>
      </c>
      <c r="C198" s="16">
        <v>475</v>
      </c>
      <c r="D198" s="16">
        <v>1.034</v>
      </c>
      <c r="E198" s="16">
        <v>1.65</v>
      </c>
    </row>
    <row r="199" spans="1:7" x14ac:dyDescent="0.25">
      <c r="A199" s="23" t="s">
        <v>46</v>
      </c>
      <c r="B199" s="18">
        <v>1.4359999999999999</v>
      </c>
      <c r="C199" s="18">
        <v>1.5640000000000001</v>
      </c>
      <c r="D199" s="18">
        <v>1.5660000000000001</v>
      </c>
      <c r="E199" s="18">
        <v>4.5659999999999998</v>
      </c>
    </row>
    <row r="200" spans="1:7" x14ac:dyDescent="0.25">
      <c r="A200" s="22" t="s">
        <v>48</v>
      </c>
      <c r="B200" s="16">
        <v>368</v>
      </c>
      <c r="C200" s="16">
        <v>400</v>
      </c>
      <c r="D200" s="16">
        <v>360</v>
      </c>
      <c r="E200" s="16">
        <v>1.1279999999999999</v>
      </c>
    </row>
    <row r="201" spans="1:7" x14ac:dyDescent="0.25">
      <c r="A201" s="23" t="s">
        <v>50</v>
      </c>
      <c r="B201" s="18">
        <v>361</v>
      </c>
      <c r="C201" s="18">
        <v>669</v>
      </c>
      <c r="D201" s="18">
        <v>776</v>
      </c>
      <c r="E201" s="18">
        <v>1.806</v>
      </c>
    </row>
    <row r="202" spans="1:7" ht="15.75" thickBot="1" x14ac:dyDescent="0.3">
      <c r="A202" s="24" t="s">
        <v>52</v>
      </c>
      <c r="B202" s="20">
        <v>212</v>
      </c>
      <c r="C202" s="20">
        <v>379</v>
      </c>
      <c r="D202" s="20">
        <v>271</v>
      </c>
      <c r="E202" s="20">
        <v>862</v>
      </c>
    </row>
    <row r="203" spans="1:7" ht="15.75" thickBot="1" x14ac:dyDescent="0.3">
      <c r="A203" s="29" t="s">
        <v>82</v>
      </c>
      <c r="B203" s="25">
        <v>11.420999999999999</v>
      </c>
      <c r="C203" s="25">
        <v>16.408999999999999</v>
      </c>
      <c r="D203" s="25">
        <v>20.34</v>
      </c>
      <c r="E203" s="25">
        <v>48.17</v>
      </c>
    </row>
    <row r="204" spans="1:7" ht="15.75" x14ac:dyDescent="0.25">
      <c r="A204" s="46"/>
    </row>
    <row r="205" spans="1:7" ht="16.5" thickBot="1" x14ac:dyDescent="0.3">
      <c r="A205" s="21" t="s">
        <v>459</v>
      </c>
    </row>
    <row r="206" spans="1:7" ht="16.5" thickBot="1" x14ac:dyDescent="0.3">
      <c r="A206" s="13"/>
      <c r="B206" s="85" t="s">
        <v>305</v>
      </c>
      <c r="C206" s="85"/>
      <c r="D206" s="85" t="s">
        <v>306</v>
      </c>
      <c r="E206" s="85"/>
      <c r="F206" s="85" t="s">
        <v>303</v>
      </c>
      <c r="G206" s="85"/>
    </row>
    <row r="207" spans="1:7" ht="31.5" x14ac:dyDescent="0.25">
      <c r="A207" s="37" t="s">
        <v>27</v>
      </c>
      <c r="B207" s="38" t="s">
        <v>307</v>
      </c>
      <c r="C207" s="38" t="s">
        <v>308</v>
      </c>
      <c r="D207" s="38" t="s">
        <v>307</v>
      </c>
      <c r="E207" s="38" t="s">
        <v>308</v>
      </c>
      <c r="F207" s="38" t="s">
        <v>307</v>
      </c>
      <c r="G207" s="38" t="s">
        <v>308</v>
      </c>
    </row>
    <row r="208" spans="1:7" x14ac:dyDescent="0.25">
      <c r="A208" s="23" t="s">
        <v>30</v>
      </c>
      <c r="B208" s="18">
        <v>124.376</v>
      </c>
      <c r="C208" s="27" t="s">
        <v>309</v>
      </c>
      <c r="D208" s="18">
        <v>236.11500000000001</v>
      </c>
      <c r="E208" s="27" t="s">
        <v>310</v>
      </c>
      <c r="F208" s="18">
        <v>210.66800000000001</v>
      </c>
      <c r="G208" s="18" t="s">
        <v>311</v>
      </c>
    </row>
    <row r="209" spans="1:7" x14ac:dyDescent="0.25">
      <c r="A209" s="22" t="s">
        <v>33</v>
      </c>
      <c r="B209" s="16">
        <v>23.939</v>
      </c>
      <c r="C209" s="26" t="s">
        <v>312</v>
      </c>
      <c r="D209" s="16">
        <v>51.064</v>
      </c>
      <c r="E209" s="26" t="s">
        <v>313</v>
      </c>
      <c r="F209" s="16">
        <v>52.401000000000003</v>
      </c>
      <c r="G209" s="16" t="s">
        <v>314</v>
      </c>
    </row>
    <row r="210" spans="1:7" x14ac:dyDescent="0.25">
      <c r="A210" s="23" t="s">
        <v>35</v>
      </c>
      <c r="B210" s="18">
        <v>308.709</v>
      </c>
      <c r="C210" s="27" t="s">
        <v>315</v>
      </c>
      <c r="D210" s="18">
        <v>445.613</v>
      </c>
      <c r="E210" s="27" t="s">
        <v>316</v>
      </c>
      <c r="F210" s="18">
        <v>671.06</v>
      </c>
      <c r="G210" s="18" t="s">
        <v>317</v>
      </c>
    </row>
    <row r="211" spans="1:7" x14ac:dyDescent="0.25">
      <c r="A211" s="22" t="s">
        <v>38</v>
      </c>
      <c r="B211" s="16">
        <v>83.805999999999997</v>
      </c>
      <c r="C211" s="26" t="s">
        <v>318</v>
      </c>
      <c r="D211" s="16">
        <v>110.774</v>
      </c>
      <c r="E211" s="26" t="s">
        <v>310</v>
      </c>
      <c r="F211" s="16">
        <v>73.837000000000003</v>
      </c>
      <c r="G211" s="16" t="s">
        <v>319</v>
      </c>
    </row>
    <row r="212" spans="1:7" x14ac:dyDescent="0.25">
      <c r="A212" s="23" t="s">
        <v>40</v>
      </c>
      <c r="B212" s="18">
        <v>67.903999999999996</v>
      </c>
      <c r="C212" s="27" t="s">
        <v>320</v>
      </c>
      <c r="D212" s="18">
        <v>103.53</v>
      </c>
      <c r="E212" s="27" t="s">
        <v>321</v>
      </c>
      <c r="F212" s="18">
        <v>162.38200000000001</v>
      </c>
      <c r="G212" s="18" t="s">
        <v>322</v>
      </c>
    </row>
    <row r="213" spans="1:7" x14ac:dyDescent="0.25">
      <c r="A213" s="22" t="s">
        <v>42</v>
      </c>
      <c r="B213" s="16">
        <v>19.221</v>
      </c>
      <c r="C213" s="26" t="s">
        <v>323</v>
      </c>
      <c r="D213" s="16">
        <v>31.829000000000001</v>
      </c>
      <c r="E213" s="26" t="s">
        <v>324</v>
      </c>
      <c r="F213" s="16">
        <v>42.59</v>
      </c>
      <c r="G213" s="16" t="s">
        <v>325</v>
      </c>
    </row>
    <row r="214" spans="1:7" x14ac:dyDescent="0.25">
      <c r="A214" s="23" t="s">
        <v>44</v>
      </c>
      <c r="B214" s="18">
        <v>10.061999999999999</v>
      </c>
      <c r="C214" s="27" t="s">
        <v>256</v>
      </c>
      <c r="D214" s="18">
        <v>37.603999999999999</v>
      </c>
      <c r="E214" s="27" t="s">
        <v>326</v>
      </c>
      <c r="F214" s="18">
        <v>96.111000000000004</v>
      </c>
      <c r="G214" s="18" t="s">
        <v>201</v>
      </c>
    </row>
    <row r="215" spans="1:7" x14ac:dyDescent="0.25">
      <c r="A215" s="22" t="s">
        <v>46</v>
      </c>
      <c r="B215" s="16">
        <v>123.467</v>
      </c>
      <c r="C215" s="26" t="s">
        <v>327</v>
      </c>
      <c r="D215" s="16">
        <v>123.752</v>
      </c>
      <c r="E215" s="26" t="s">
        <v>328</v>
      </c>
      <c r="F215" s="16">
        <v>132.38900000000001</v>
      </c>
      <c r="G215" s="16" t="s">
        <v>329</v>
      </c>
    </row>
    <row r="216" spans="1:7" x14ac:dyDescent="0.25">
      <c r="A216" s="23" t="s">
        <v>48</v>
      </c>
      <c r="B216" s="18">
        <v>31.291</v>
      </c>
      <c r="C216" s="27" t="s">
        <v>330</v>
      </c>
      <c r="D216" s="18">
        <v>32.421999999999997</v>
      </c>
      <c r="E216" s="27" t="s">
        <v>331</v>
      </c>
      <c r="F216" s="18">
        <v>27.276</v>
      </c>
      <c r="G216" s="18" t="s">
        <v>332</v>
      </c>
    </row>
    <row r="217" spans="1:7" x14ac:dyDescent="0.25">
      <c r="A217" s="22" t="s">
        <v>50</v>
      </c>
      <c r="B217" s="16">
        <v>22.488</v>
      </c>
      <c r="C217" s="26" t="s">
        <v>333</v>
      </c>
      <c r="D217" s="16">
        <v>39.323</v>
      </c>
      <c r="E217" s="26" t="s">
        <v>334</v>
      </c>
      <c r="F217" s="16">
        <v>49.935000000000002</v>
      </c>
      <c r="G217" s="16" t="s">
        <v>335</v>
      </c>
    </row>
    <row r="218" spans="1:7" ht="15.75" thickBot="1" x14ac:dyDescent="0.3">
      <c r="A218" s="29" t="s">
        <v>52</v>
      </c>
      <c r="B218" s="25">
        <v>16.228999999999999</v>
      </c>
      <c r="C218" s="30" t="s">
        <v>336</v>
      </c>
      <c r="D218" s="25">
        <v>31.382999999999999</v>
      </c>
      <c r="E218" s="30" t="s">
        <v>337</v>
      </c>
      <c r="F218" s="25">
        <v>25.062999999999999</v>
      </c>
      <c r="G218" s="25" t="s">
        <v>338</v>
      </c>
    </row>
    <row r="219" spans="1:7" ht="15.75" thickBot="1" x14ac:dyDescent="0.3">
      <c r="A219" s="24" t="s">
        <v>339</v>
      </c>
      <c r="B219" s="20">
        <v>831.49199999999996</v>
      </c>
      <c r="C219" s="28" t="s">
        <v>340</v>
      </c>
      <c r="D219" s="20" t="s">
        <v>341</v>
      </c>
      <c r="E219" s="28" t="s">
        <v>330</v>
      </c>
      <c r="F219" s="20" t="s">
        <v>342</v>
      </c>
      <c r="G219" s="20" t="s">
        <v>343</v>
      </c>
    </row>
    <row r="221" spans="1:7" ht="16.5" thickBot="1" x14ac:dyDescent="0.3">
      <c r="A221" s="21" t="s">
        <v>344</v>
      </c>
    </row>
    <row r="222" spans="1:7" ht="15.75" x14ac:dyDescent="0.25">
      <c r="A222" s="76" t="s">
        <v>27</v>
      </c>
      <c r="B222" s="34">
        <v>2015</v>
      </c>
      <c r="C222" s="34">
        <v>2016</v>
      </c>
      <c r="D222" s="34" t="s">
        <v>148</v>
      </c>
      <c r="E222" s="76"/>
    </row>
    <row r="223" spans="1:7" ht="16.5" thickBot="1" x14ac:dyDescent="0.3">
      <c r="A223" s="77"/>
      <c r="B223" s="35" t="s">
        <v>122</v>
      </c>
      <c r="C223" s="35" t="s">
        <v>122</v>
      </c>
      <c r="D223" s="35" t="s">
        <v>122</v>
      </c>
      <c r="E223" s="77"/>
    </row>
    <row r="224" spans="1:7" x14ac:dyDescent="0.25">
      <c r="A224" s="22" t="s">
        <v>30</v>
      </c>
      <c r="B224" s="26">
        <v>38.5</v>
      </c>
      <c r="C224" s="26">
        <v>34.700000000000003</v>
      </c>
      <c r="D224" s="26">
        <v>36.9</v>
      </c>
      <c r="E224" s="16"/>
    </row>
    <row r="225" spans="1:7" x14ac:dyDescent="0.25">
      <c r="A225" s="23" t="s">
        <v>33</v>
      </c>
      <c r="B225" s="27">
        <v>36.6</v>
      </c>
      <c r="C225" s="27">
        <v>40.200000000000003</v>
      </c>
      <c r="D225" s="27">
        <v>41.1</v>
      </c>
      <c r="E225" s="18"/>
    </row>
    <row r="226" spans="1:7" x14ac:dyDescent="0.25">
      <c r="A226" s="22" t="s">
        <v>35</v>
      </c>
      <c r="B226" s="26">
        <v>44.2</v>
      </c>
      <c r="C226" s="26">
        <v>44.5</v>
      </c>
      <c r="D226" s="26">
        <v>47.1</v>
      </c>
      <c r="E226" s="16"/>
    </row>
    <row r="227" spans="1:7" x14ac:dyDescent="0.25">
      <c r="A227" s="23" t="s">
        <v>38</v>
      </c>
      <c r="B227" s="27">
        <v>24.5</v>
      </c>
      <c r="C227" s="27">
        <v>25</v>
      </c>
      <c r="D227" s="27">
        <v>27.5</v>
      </c>
      <c r="E227" s="18"/>
    </row>
    <row r="228" spans="1:7" x14ac:dyDescent="0.25">
      <c r="A228" s="22" t="s">
        <v>40</v>
      </c>
      <c r="B228" s="26">
        <v>43.1</v>
      </c>
      <c r="C228" s="26">
        <v>47.3</v>
      </c>
      <c r="D228" s="26">
        <v>48.6</v>
      </c>
      <c r="E228" s="16"/>
    </row>
    <row r="229" spans="1:7" x14ac:dyDescent="0.25">
      <c r="A229" s="23" t="s">
        <v>42</v>
      </c>
      <c r="B229" s="27">
        <v>38.1</v>
      </c>
      <c r="C229" s="27">
        <v>41.8</v>
      </c>
      <c r="D229" s="27">
        <v>45.5</v>
      </c>
      <c r="E229" s="18"/>
    </row>
    <row r="230" spans="1:7" x14ac:dyDescent="0.25">
      <c r="A230" s="22" t="s">
        <v>44</v>
      </c>
      <c r="B230" s="26">
        <v>52.3</v>
      </c>
      <c r="C230" s="26">
        <v>59.9</v>
      </c>
      <c r="D230" s="26">
        <v>66.8</v>
      </c>
      <c r="E230" s="16"/>
    </row>
    <row r="231" spans="1:7" x14ac:dyDescent="0.25">
      <c r="A231" s="23" t="s">
        <v>46</v>
      </c>
      <c r="B231" s="27">
        <v>34.200000000000003</v>
      </c>
      <c r="C231" s="27">
        <v>32.200000000000003</v>
      </c>
      <c r="D231" s="27">
        <v>34.9</v>
      </c>
      <c r="E231" s="18"/>
    </row>
    <row r="232" spans="1:7" x14ac:dyDescent="0.25">
      <c r="A232" s="22" t="s">
        <v>48</v>
      </c>
      <c r="B232" s="26">
        <v>29.7</v>
      </c>
      <c r="C232" s="26">
        <v>32.5</v>
      </c>
      <c r="D232" s="26">
        <v>30</v>
      </c>
      <c r="E232" s="16"/>
    </row>
    <row r="233" spans="1:7" x14ac:dyDescent="0.25">
      <c r="A233" s="23" t="s">
        <v>50</v>
      </c>
      <c r="B233" s="27">
        <v>41.8</v>
      </c>
      <c r="C233" s="27">
        <v>41.4</v>
      </c>
      <c r="D233" s="27">
        <v>44.7</v>
      </c>
      <c r="E233" s="18"/>
    </row>
    <row r="234" spans="1:7" ht="15.75" thickBot="1" x14ac:dyDescent="0.3">
      <c r="A234" s="24" t="s">
        <v>52</v>
      </c>
      <c r="B234" s="28">
        <v>27.3</v>
      </c>
      <c r="C234" s="28">
        <v>28.5</v>
      </c>
      <c r="D234" s="28">
        <v>34.5</v>
      </c>
      <c r="E234" s="20"/>
    </row>
    <row r="235" spans="1:7" ht="30.75" thickBot="1" x14ac:dyDescent="0.3">
      <c r="A235" s="29" t="s">
        <v>345</v>
      </c>
      <c r="B235" s="30" t="s">
        <v>346</v>
      </c>
      <c r="C235" s="30" t="s">
        <v>347</v>
      </c>
      <c r="D235" s="30" t="s">
        <v>343</v>
      </c>
      <c r="E235" s="25"/>
    </row>
    <row r="236" spans="1:7" ht="15.75" x14ac:dyDescent="0.25">
      <c r="A236" s="46"/>
    </row>
    <row r="238" spans="1:7" ht="16.5" thickBot="1" x14ac:dyDescent="0.3">
      <c r="A238" s="21" t="s">
        <v>348</v>
      </c>
    </row>
    <row r="239" spans="1:7" ht="16.5" thickBot="1" x14ac:dyDescent="0.3">
      <c r="A239" s="13"/>
      <c r="B239" s="47"/>
      <c r="C239" s="14" t="s">
        <v>170</v>
      </c>
      <c r="D239" s="47"/>
      <c r="E239" s="14"/>
      <c r="F239" s="14" t="s">
        <v>171</v>
      </c>
      <c r="G239" s="14"/>
    </row>
    <row r="240" spans="1:7" x14ac:dyDescent="0.25">
      <c r="A240" s="78" t="s">
        <v>27</v>
      </c>
      <c r="B240" s="26" t="s">
        <v>305</v>
      </c>
      <c r="C240" s="26" t="s">
        <v>306</v>
      </c>
      <c r="D240" s="26" t="s">
        <v>303</v>
      </c>
      <c r="E240" s="26" t="s">
        <v>301</v>
      </c>
      <c r="F240" s="26" t="s">
        <v>306</v>
      </c>
      <c r="G240" s="26" t="s">
        <v>303</v>
      </c>
    </row>
    <row r="241" spans="1:7" x14ac:dyDescent="0.25">
      <c r="A241" s="79"/>
      <c r="B241" s="26"/>
      <c r="C241" s="26"/>
      <c r="D241" s="26"/>
      <c r="E241" s="26"/>
      <c r="F241" s="26"/>
      <c r="G241" s="26"/>
    </row>
    <row r="242" spans="1:7" x14ac:dyDescent="0.25">
      <c r="A242" s="79"/>
      <c r="B242" s="26" t="s">
        <v>122</v>
      </c>
      <c r="C242" s="26" t="s">
        <v>122</v>
      </c>
      <c r="D242" s="26" t="s">
        <v>122</v>
      </c>
      <c r="E242" s="26" t="s">
        <v>349</v>
      </c>
      <c r="F242" s="26" t="s">
        <v>122</v>
      </c>
      <c r="G242" s="26" t="s">
        <v>122</v>
      </c>
    </row>
    <row r="243" spans="1:7" x14ac:dyDescent="0.25">
      <c r="A243" s="23" t="s">
        <v>30</v>
      </c>
      <c r="B243" s="18" t="s">
        <v>350</v>
      </c>
      <c r="C243" s="18" t="s">
        <v>351</v>
      </c>
      <c r="D243" s="18" t="s">
        <v>352</v>
      </c>
      <c r="E243" s="18" t="s">
        <v>353</v>
      </c>
      <c r="F243" s="18" t="s">
        <v>354</v>
      </c>
      <c r="G243" s="18" t="s">
        <v>324</v>
      </c>
    </row>
    <row r="244" spans="1:7" x14ac:dyDescent="0.25">
      <c r="A244" s="22" t="s">
        <v>33</v>
      </c>
      <c r="B244" s="16" t="s">
        <v>355</v>
      </c>
      <c r="C244" s="16" t="s">
        <v>346</v>
      </c>
      <c r="D244" s="16" t="s">
        <v>356</v>
      </c>
      <c r="E244" s="16" t="s">
        <v>190</v>
      </c>
      <c r="F244" s="16" t="s">
        <v>357</v>
      </c>
      <c r="G244" s="16" t="s">
        <v>358</v>
      </c>
    </row>
    <row r="245" spans="1:7" x14ac:dyDescent="0.25">
      <c r="A245" s="23" t="s">
        <v>35</v>
      </c>
      <c r="B245" s="18" t="s">
        <v>359</v>
      </c>
      <c r="C245" s="18" t="s">
        <v>360</v>
      </c>
      <c r="D245" s="18" t="s">
        <v>361</v>
      </c>
      <c r="E245" s="18" t="s">
        <v>326</v>
      </c>
      <c r="F245" s="18" t="s">
        <v>362</v>
      </c>
      <c r="G245" s="18" t="s">
        <v>363</v>
      </c>
    </row>
    <row r="246" spans="1:7" x14ac:dyDescent="0.25">
      <c r="A246" s="22" t="s">
        <v>38</v>
      </c>
      <c r="B246" s="16" t="s">
        <v>364</v>
      </c>
      <c r="C246" s="16" t="s">
        <v>365</v>
      </c>
      <c r="D246" s="16" t="s">
        <v>366</v>
      </c>
      <c r="E246" s="16" t="s">
        <v>367</v>
      </c>
      <c r="F246" s="16" t="s">
        <v>368</v>
      </c>
      <c r="G246" s="16" t="s">
        <v>369</v>
      </c>
    </row>
    <row r="247" spans="1:7" x14ac:dyDescent="0.25">
      <c r="A247" s="23" t="s">
        <v>40</v>
      </c>
      <c r="B247" s="18" t="s">
        <v>370</v>
      </c>
      <c r="C247" s="18" t="s">
        <v>371</v>
      </c>
      <c r="D247" s="18" t="s">
        <v>372</v>
      </c>
      <c r="E247" s="18" t="s">
        <v>373</v>
      </c>
      <c r="F247" s="18" t="s">
        <v>316</v>
      </c>
      <c r="G247" s="18" t="s">
        <v>374</v>
      </c>
    </row>
    <row r="248" spans="1:7" x14ac:dyDescent="0.25">
      <c r="A248" s="22" t="s">
        <v>42</v>
      </c>
      <c r="B248" s="16" t="s">
        <v>59</v>
      </c>
      <c r="C248" s="16" t="s">
        <v>375</v>
      </c>
      <c r="D248" s="16" t="s">
        <v>376</v>
      </c>
      <c r="E248" s="16" t="s">
        <v>332</v>
      </c>
      <c r="F248" s="16" t="s">
        <v>377</v>
      </c>
      <c r="G248" s="16" t="s">
        <v>378</v>
      </c>
    </row>
    <row r="249" spans="1:7" x14ac:dyDescent="0.25">
      <c r="A249" s="23" t="s">
        <v>44</v>
      </c>
      <c r="B249" s="18" t="s">
        <v>379</v>
      </c>
      <c r="C249" s="18" t="s">
        <v>380</v>
      </c>
      <c r="D249" s="18" t="s">
        <v>224</v>
      </c>
      <c r="E249" s="18" t="s">
        <v>381</v>
      </c>
      <c r="F249" s="18" t="s">
        <v>382</v>
      </c>
      <c r="G249" s="18" t="s">
        <v>383</v>
      </c>
    </row>
    <row r="250" spans="1:7" x14ac:dyDescent="0.25">
      <c r="A250" s="22" t="s">
        <v>46</v>
      </c>
      <c r="B250" s="16" t="s">
        <v>384</v>
      </c>
      <c r="C250" s="16" t="s">
        <v>385</v>
      </c>
      <c r="D250" s="16" t="s">
        <v>367</v>
      </c>
      <c r="E250" s="16" t="s">
        <v>331</v>
      </c>
      <c r="F250" s="16" t="s">
        <v>318</v>
      </c>
      <c r="G250" s="16" t="s">
        <v>377</v>
      </c>
    </row>
    <row r="251" spans="1:7" x14ac:dyDescent="0.25">
      <c r="A251" s="23" t="s">
        <v>48</v>
      </c>
      <c r="B251" s="18" t="s">
        <v>386</v>
      </c>
      <c r="C251" s="18" t="s">
        <v>387</v>
      </c>
      <c r="D251" s="18" t="s">
        <v>388</v>
      </c>
      <c r="E251" s="18" t="s">
        <v>347</v>
      </c>
      <c r="F251" s="18" t="s">
        <v>389</v>
      </c>
      <c r="G251" s="18" t="s">
        <v>390</v>
      </c>
    </row>
    <row r="252" spans="1:7" x14ac:dyDescent="0.25">
      <c r="A252" s="22" t="s">
        <v>50</v>
      </c>
      <c r="B252" s="16" t="s">
        <v>391</v>
      </c>
      <c r="C252" s="16" t="s">
        <v>392</v>
      </c>
      <c r="D252" s="16" t="s">
        <v>393</v>
      </c>
      <c r="E252" s="16" t="s">
        <v>394</v>
      </c>
      <c r="F252" s="16" t="s">
        <v>395</v>
      </c>
      <c r="G252" s="16" t="s">
        <v>396</v>
      </c>
    </row>
    <row r="253" spans="1:7" ht="15.75" thickBot="1" x14ac:dyDescent="0.3">
      <c r="A253" s="29" t="s">
        <v>52</v>
      </c>
      <c r="B253" s="25" t="s">
        <v>397</v>
      </c>
      <c r="C253" s="25" t="s">
        <v>398</v>
      </c>
      <c r="D253" s="25" t="s">
        <v>399</v>
      </c>
      <c r="E253" s="25" t="s">
        <v>400</v>
      </c>
      <c r="F253" s="25" t="s">
        <v>401</v>
      </c>
      <c r="G253" s="25" t="s">
        <v>402</v>
      </c>
    </row>
    <row r="254" spans="1:7" ht="30.75" thickBot="1" x14ac:dyDescent="0.3">
      <c r="A254" s="24" t="s">
        <v>345</v>
      </c>
      <c r="B254" s="20" t="s">
        <v>271</v>
      </c>
      <c r="C254" s="20" t="s">
        <v>403</v>
      </c>
      <c r="D254" s="20" t="s">
        <v>404</v>
      </c>
      <c r="E254" s="20" t="s">
        <v>405</v>
      </c>
      <c r="F254" s="20" t="s">
        <v>338</v>
      </c>
      <c r="G254" s="20" t="s">
        <v>406</v>
      </c>
    </row>
    <row r="255" spans="1:7" ht="15.75" x14ac:dyDescent="0.25">
      <c r="A255" s="40"/>
    </row>
    <row r="257" spans="1:7" ht="16.5" thickBot="1" x14ac:dyDescent="0.3">
      <c r="A257" s="21" t="s">
        <v>407</v>
      </c>
    </row>
    <row r="258" spans="1:7" ht="16.5" thickBot="1" x14ac:dyDescent="0.3">
      <c r="A258" s="13"/>
      <c r="B258" s="14"/>
      <c r="C258" s="14" t="s">
        <v>211</v>
      </c>
      <c r="D258" s="14"/>
      <c r="E258" s="14"/>
      <c r="F258" s="14" t="s">
        <v>212</v>
      </c>
      <c r="G258" s="14"/>
    </row>
    <row r="259" spans="1:7" ht="31.5" x14ac:dyDescent="0.25">
      <c r="A259" s="37" t="s">
        <v>27</v>
      </c>
      <c r="B259" s="38" t="s">
        <v>305</v>
      </c>
      <c r="C259" s="38" t="s">
        <v>306</v>
      </c>
      <c r="D259" s="38" t="s">
        <v>303</v>
      </c>
      <c r="E259" s="38" t="s">
        <v>305</v>
      </c>
      <c r="F259" s="38" t="s">
        <v>306</v>
      </c>
      <c r="G259" s="38" t="s">
        <v>303</v>
      </c>
    </row>
    <row r="260" spans="1:7" x14ac:dyDescent="0.25">
      <c r="A260" s="23" t="s">
        <v>30</v>
      </c>
      <c r="B260" s="18" t="s">
        <v>340</v>
      </c>
      <c r="C260" s="18" t="s">
        <v>408</v>
      </c>
      <c r="D260" s="18" t="s">
        <v>409</v>
      </c>
      <c r="E260" s="18" t="s">
        <v>323</v>
      </c>
      <c r="F260" s="18" t="s">
        <v>410</v>
      </c>
      <c r="G260" s="18" t="s">
        <v>411</v>
      </c>
    </row>
    <row r="261" spans="1:7" x14ac:dyDescent="0.25">
      <c r="A261" s="22" t="s">
        <v>33</v>
      </c>
      <c r="B261" s="16" t="s">
        <v>412</v>
      </c>
      <c r="C261" s="16" t="s">
        <v>413</v>
      </c>
      <c r="D261" s="16" t="s">
        <v>414</v>
      </c>
      <c r="E261" s="16" t="s">
        <v>415</v>
      </c>
      <c r="F261" s="16" t="s">
        <v>338</v>
      </c>
      <c r="G261" s="16" t="s">
        <v>63</v>
      </c>
    </row>
    <row r="262" spans="1:7" x14ac:dyDescent="0.25">
      <c r="A262" s="23" t="s">
        <v>35</v>
      </c>
      <c r="B262" s="18" t="s">
        <v>416</v>
      </c>
      <c r="C262" s="18" t="s">
        <v>417</v>
      </c>
      <c r="D262" s="18" t="s">
        <v>418</v>
      </c>
      <c r="E262" s="18" t="s">
        <v>419</v>
      </c>
      <c r="F262" s="18" t="s">
        <v>420</v>
      </c>
      <c r="G262" s="18" t="s">
        <v>421</v>
      </c>
    </row>
    <row r="263" spans="1:7" x14ac:dyDescent="0.25">
      <c r="A263" s="22" t="s">
        <v>38</v>
      </c>
      <c r="B263" s="16" t="s">
        <v>275</v>
      </c>
      <c r="C263" s="16" t="s">
        <v>422</v>
      </c>
      <c r="D263" s="16" t="s">
        <v>423</v>
      </c>
      <c r="E263" s="16" t="s">
        <v>424</v>
      </c>
      <c r="F263" s="16" t="s">
        <v>392</v>
      </c>
      <c r="G263" s="16" t="s">
        <v>316</v>
      </c>
    </row>
    <row r="264" spans="1:7" x14ac:dyDescent="0.25">
      <c r="A264" s="23" t="s">
        <v>40</v>
      </c>
      <c r="B264" s="18" t="s">
        <v>309</v>
      </c>
      <c r="C264" s="18" t="s">
        <v>417</v>
      </c>
      <c r="D264" s="18" t="s">
        <v>335</v>
      </c>
      <c r="E264" s="18" t="s">
        <v>425</v>
      </c>
      <c r="F264" s="18" t="s">
        <v>426</v>
      </c>
      <c r="G264" s="18" t="s">
        <v>427</v>
      </c>
    </row>
    <row r="265" spans="1:7" x14ac:dyDescent="0.25">
      <c r="A265" s="22" t="s">
        <v>42</v>
      </c>
      <c r="B265" s="16" t="s">
        <v>428</v>
      </c>
      <c r="C265" s="16" t="s">
        <v>327</v>
      </c>
      <c r="D265" s="16" t="s">
        <v>198</v>
      </c>
      <c r="E265" s="16" t="s">
        <v>429</v>
      </c>
      <c r="F265" s="16" t="s">
        <v>430</v>
      </c>
      <c r="G265" s="16" t="s">
        <v>431</v>
      </c>
    </row>
    <row r="266" spans="1:7" x14ac:dyDescent="0.25">
      <c r="A266" s="23" t="s">
        <v>44</v>
      </c>
      <c r="B266" s="18" t="s">
        <v>256</v>
      </c>
      <c r="C266" s="18" t="s">
        <v>432</v>
      </c>
      <c r="D266" s="18" t="s">
        <v>433</v>
      </c>
      <c r="E266" s="18" t="s">
        <v>256</v>
      </c>
      <c r="F266" s="18" t="s">
        <v>434</v>
      </c>
      <c r="G266" s="18" t="s">
        <v>435</v>
      </c>
    </row>
    <row r="267" spans="1:7" x14ac:dyDescent="0.25">
      <c r="A267" s="22" t="s">
        <v>46</v>
      </c>
      <c r="B267" s="16" t="s">
        <v>403</v>
      </c>
      <c r="C267" s="16" t="s">
        <v>387</v>
      </c>
      <c r="D267" s="16" t="s">
        <v>318</v>
      </c>
      <c r="E267" s="16" t="s">
        <v>321</v>
      </c>
      <c r="F267" s="16" t="s">
        <v>436</v>
      </c>
      <c r="G267" s="16" t="s">
        <v>437</v>
      </c>
    </row>
    <row r="268" spans="1:7" x14ac:dyDescent="0.25">
      <c r="A268" s="23" t="s">
        <v>48</v>
      </c>
      <c r="B268" s="18" t="s">
        <v>331</v>
      </c>
      <c r="C268" s="18" t="s">
        <v>438</v>
      </c>
      <c r="D268" s="18" t="s">
        <v>326</v>
      </c>
      <c r="E268" s="18" t="s">
        <v>395</v>
      </c>
      <c r="F268" s="18" t="s">
        <v>395</v>
      </c>
      <c r="G268" s="18" t="s">
        <v>439</v>
      </c>
    </row>
    <row r="269" spans="1:7" x14ac:dyDescent="0.25">
      <c r="A269" s="22" t="s">
        <v>50</v>
      </c>
      <c r="B269" s="16" t="s">
        <v>440</v>
      </c>
      <c r="C269" s="16" t="s">
        <v>441</v>
      </c>
      <c r="D269" s="16" t="s">
        <v>442</v>
      </c>
      <c r="E269" s="16" t="s">
        <v>443</v>
      </c>
      <c r="F269" s="16" t="s">
        <v>444</v>
      </c>
      <c r="G269" s="16" t="s">
        <v>445</v>
      </c>
    </row>
    <row r="270" spans="1:7" ht="15.75" thickBot="1" x14ac:dyDescent="0.3">
      <c r="A270" s="29" t="s">
        <v>52</v>
      </c>
      <c r="B270" s="25" t="s">
        <v>390</v>
      </c>
      <c r="C270" s="25" t="s">
        <v>446</v>
      </c>
      <c r="D270" s="25" t="s">
        <v>447</v>
      </c>
      <c r="E270" s="25" t="s">
        <v>448</v>
      </c>
      <c r="F270" s="25" t="s">
        <v>347</v>
      </c>
      <c r="G270" s="25" t="s">
        <v>449</v>
      </c>
    </row>
    <row r="271" spans="1:7" ht="30.75" thickBot="1" x14ac:dyDescent="0.3">
      <c r="A271" s="24" t="s">
        <v>345</v>
      </c>
      <c r="B271" s="20" t="s">
        <v>450</v>
      </c>
      <c r="C271" s="20" t="s">
        <v>367</v>
      </c>
      <c r="D271" s="20" t="s">
        <v>346</v>
      </c>
      <c r="E271" s="20" t="s">
        <v>451</v>
      </c>
      <c r="F271" s="20" t="s">
        <v>362</v>
      </c>
      <c r="G271" s="20" t="s">
        <v>452</v>
      </c>
    </row>
    <row r="272" spans="1:7" ht="21" x14ac:dyDescent="0.25">
      <c r="A272" s="48"/>
    </row>
    <row r="274" spans="1:6" ht="16.5" thickBot="1" x14ac:dyDescent="0.3">
      <c r="A274" s="21" t="s">
        <v>453</v>
      </c>
    </row>
    <row r="275" spans="1:6" ht="15" customHeight="1" x14ac:dyDescent="0.25">
      <c r="A275" s="49"/>
      <c r="B275" s="50">
        <v>2015</v>
      </c>
      <c r="C275" s="80">
        <v>2016</v>
      </c>
      <c r="D275" s="81"/>
      <c r="E275" s="82"/>
      <c r="F275" s="51">
        <v>2017</v>
      </c>
    </row>
    <row r="276" spans="1:6" ht="15.75" thickBot="1" x14ac:dyDescent="0.3">
      <c r="A276" s="52"/>
      <c r="B276" s="53"/>
      <c r="C276" s="54" t="s">
        <v>454</v>
      </c>
      <c r="D276" s="54" t="s">
        <v>455</v>
      </c>
      <c r="E276" s="55" t="s">
        <v>456</v>
      </c>
      <c r="F276" s="56"/>
    </row>
    <row r="277" spans="1:6" x14ac:dyDescent="0.25">
      <c r="A277" s="57" t="s">
        <v>30</v>
      </c>
      <c r="B277" s="58">
        <v>0.63300000000000001</v>
      </c>
      <c r="C277" s="59">
        <v>0.623</v>
      </c>
      <c r="D277" s="60">
        <v>0.60899999999999999</v>
      </c>
      <c r="E277" s="61">
        <v>0.63800000000000001</v>
      </c>
      <c r="F277" s="62">
        <v>0.64400000000000002</v>
      </c>
    </row>
    <row r="278" spans="1:6" x14ac:dyDescent="0.25">
      <c r="A278" s="57" t="s">
        <v>33</v>
      </c>
      <c r="B278" s="58">
        <v>0.66700000000000004</v>
      </c>
      <c r="C278" s="59">
        <v>0.70499999999999996</v>
      </c>
      <c r="D278" s="60">
        <v>0.68</v>
      </c>
      <c r="E278" s="61">
        <v>0.73</v>
      </c>
      <c r="F278" s="62">
        <v>0.72299999999999998</v>
      </c>
    </row>
    <row r="279" spans="1:6" x14ac:dyDescent="0.25">
      <c r="A279" s="57" t="s">
        <v>35</v>
      </c>
      <c r="B279" s="58">
        <v>0.60499999999999998</v>
      </c>
      <c r="C279" s="59">
        <v>0.60499999999999998</v>
      </c>
      <c r="D279" s="60">
        <v>0.59799999999999998</v>
      </c>
      <c r="E279" s="61">
        <v>0.61199999999999999</v>
      </c>
      <c r="F279" s="62">
        <v>0.621</v>
      </c>
    </row>
    <row r="280" spans="1:6" x14ac:dyDescent="0.25">
      <c r="A280" s="57" t="s">
        <v>38</v>
      </c>
      <c r="B280" s="58">
        <v>0.49099999999999999</v>
      </c>
      <c r="C280" s="59">
        <v>0.51500000000000001</v>
      </c>
      <c r="D280" s="60">
        <v>0.496</v>
      </c>
      <c r="E280" s="61">
        <v>0.53400000000000003</v>
      </c>
      <c r="F280" s="62">
        <v>0.53200000000000003</v>
      </c>
    </row>
    <row r="281" spans="1:6" x14ac:dyDescent="0.25">
      <c r="A281" s="57" t="s">
        <v>40</v>
      </c>
      <c r="B281" s="58">
        <v>0.67500000000000004</v>
      </c>
      <c r="C281" s="59">
        <v>0.69499999999999995</v>
      </c>
      <c r="D281" s="60">
        <v>0.67800000000000005</v>
      </c>
      <c r="E281" s="61">
        <v>0.71199999999999997</v>
      </c>
      <c r="F281" s="62">
        <v>0.68100000000000005</v>
      </c>
    </row>
    <row r="282" spans="1:6" x14ac:dyDescent="0.25">
      <c r="A282" s="57" t="s">
        <v>42</v>
      </c>
      <c r="B282" s="58">
        <v>0.69299999999999995</v>
      </c>
      <c r="C282" s="59">
        <v>0.69199999999999995</v>
      </c>
      <c r="D282" s="60">
        <v>0.66200000000000003</v>
      </c>
      <c r="E282" s="61">
        <v>0.72099999999999997</v>
      </c>
      <c r="F282" s="62">
        <v>0.70299999999999996</v>
      </c>
    </row>
    <row r="283" spans="1:6" x14ac:dyDescent="0.25">
      <c r="A283" s="57" t="s">
        <v>44</v>
      </c>
      <c r="B283" s="58">
        <v>0.68700000000000006</v>
      </c>
      <c r="C283" s="59">
        <v>0.72599999999999998</v>
      </c>
      <c r="D283" s="60">
        <v>0.70099999999999996</v>
      </c>
      <c r="E283" s="61">
        <v>0.751</v>
      </c>
      <c r="F283" s="62">
        <v>0.72499999999999998</v>
      </c>
    </row>
    <row r="284" spans="1:6" x14ac:dyDescent="0.25">
      <c r="A284" s="57" t="s">
        <v>46</v>
      </c>
      <c r="B284" s="58">
        <v>0.54100000000000004</v>
      </c>
      <c r="C284" s="59">
        <v>0.53700000000000003</v>
      </c>
      <c r="D284" s="60">
        <v>0.52100000000000002</v>
      </c>
      <c r="E284" s="61">
        <v>0.55200000000000005</v>
      </c>
      <c r="F284" s="62">
        <v>0.52600000000000002</v>
      </c>
    </row>
    <row r="285" spans="1:6" x14ac:dyDescent="0.25">
      <c r="A285" s="57" t="s">
        <v>48</v>
      </c>
      <c r="B285" s="58">
        <v>0.504</v>
      </c>
      <c r="C285" s="59">
        <v>0.48799999999999999</v>
      </c>
      <c r="D285" s="60">
        <v>0.45200000000000001</v>
      </c>
      <c r="E285" s="61">
        <v>0.52400000000000002</v>
      </c>
      <c r="F285" s="62">
        <v>0.45800000000000002</v>
      </c>
    </row>
    <row r="286" spans="1:6" x14ac:dyDescent="0.25">
      <c r="A286" s="57" t="s">
        <v>50</v>
      </c>
      <c r="B286" s="58">
        <v>0.59699999999999998</v>
      </c>
      <c r="C286" s="59">
        <v>0.61</v>
      </c>
      <c r="D286" s="60">
        <v>0.58399999999999996</v>
      </c>
      <c r="E286" s="61">
        <v>0.63500000000000001</v>
      </c>
      <c r="F286" s="62">
        <v>0.59899999999999998</v>
      </c>
    </row>
    <row r="287" spans="1:6" ht="15.75" thickBot="1" x14ac:dyDescent="0.3">
      <c r="A287" s="52" t="s">
        <v>52</v>
      </c>
      <c r="B287" s="63">
        <v>0.61899999999999999</v>
      </c>
      <c r="C287" s="64">
        <v>0.59099999999999997</v>
      </c>
      <c r="D287" s="65">
        <v>0.55200000000000005</v>
      </c>
      <c r="E287" s="66">
        <v>0.629</v>
      </c>
      <c r="F287" s="67">
        <v>0.63300000000000001</v>
      </c>
    </row>
    <row r="288" spans="1:6" ht="15.75" x14ac:dyDescent="0.25">
      <c r="A288" s="21"/>
    </row>
    <row r="290" spans="1:6" ht="16.5" thickBot="1" x14ac:dyDescent="0.3">
      <c r="A290" s="21" t="s">
        <v>457</v>
      </c>
    </row>
    <row r="291" spans="1:6" ht="15" customHeight="1" x14ac:dyDescent="0.25">
      <c r="A291" s="49"/>
      <c r="B291" s="50">
        <v>2015</v>
      </c>
      <c r="C291" s="80">
        <v>2016</v>
      </c>
      <c r="D291" s="81"/>
      <c r="E291" s="82"/>
      <c r="F291" s="51">
        <v>2017</v>
      </c>
    </row>
    <row r="292" spans="1:6" ht="15.75" thickBot="1" x14ac:dyDescent="0.3">
      <c r="A292" s="52"/>
      <c r="B292" s="53"/>
      <c r="C292" s="54" t="s">
        <v>454</v>
      </c>
      <c r="D292" s="54" t="s">
        <v>455</v>
      </c>
      <c r="E292" s="55" t="s">
        <v>456</v>
      </c>
      <c r="F292" s="56"/>
    </row>
    <row r="293" spans="1:6" x14ac:dyDescent="0.25">
      <c r="A293" s="57" t="s">
        <v>30</v>
      </c>
      <c r="B293" s="58">
        <v>7.1999999999999995E-2</v>
      </c>
      <c r="C293" s="59">
        <v>7.0000000000000007E-2</v>
      </c>
      <c r="D293" s="60">
        <v>0.06</v>
      </c>
      <c r="E293" s="61">
        <v>0.08</v>
      </c>
      <c r="F293" s="62">
        <v>7.0999999999999994E-2</v>
      </c>
    </row>
    <row r="294" spans="1:6" x14ac:dyDescent="0.25">
      <c r="A294" s="57" t="s">
        <v>33</v>
      </c>
      <c r="B294" s="58">
        <v>3.7999999999999999E-2</v>
      </c>
      <c r="C294" s="59">
        <v>3.6999999999999998E-2</v>
      </c>
      <c r="D294" s="60">
        <v>2.5000000000000001E-2</v>
      </c>
      <c r="E294" s="61">
        <v>4.9000000000000002E-2</v>
      </c>
      <c r="F294" s="62">
        <v>0.03</v>
      </c>
    </row>
    <row r="295" spans="1:6" x14ac:dyDescent="0.25">
      <c r="A295" s="57" t="s">
        <v>35</v>
      </c>
      <c r="B295" s="58">
        <v>0.111</v>
      </c>
      <c r="C295" s="59">
        <v>0.114</v>
      </c>
      <c r="D295" s="60">
        <v>0.108</v>
      </c>
      <c r="E295" s="61">
        <v>0.12</v>
      </c>
      <c r="F295" s="62">
        <v>9.5000000000000001E-2</v>
      </c>
    </row>
    <row r="296" spans="1:6" x14ac:dyDescent="0.25">
      <c r="A296" s="57" t="s">
        <v>38</v>
      </c>
      <c r="B296" s="58">
        <v>0.15</v>
      </c>
      <c r="C296" s="59">
        <v>0.13200000000000001</v>
      </c>
      <c r="D296" s="60">
        <v>0.115</v>
      </c>
      <c r="E296" s="61">
        <v>0.14899999999999999</v>
      </c>
      <c r="F296" s="62">
        <v>0.112</v>
      </c>
    </row>
    <row r="297" spans="1:6" x14ac:dyDescent="0.25">
      <c r="A297" s="57" t="s">
        <v>40</v>
      </c>
      <c r="B297" s="58">
        <v>4.8000000000000001E-2</v>
      </c>
      <c r="C297" s="59">
        <v>4.1000000000000002E-2</v>
      </c>
      <c r="D297" s="60">
        <v>3.2000000000000001E-2</v>
      </c>
      <c r="E297" s="61">
        <v>0.05</v>
      </c>
      <c r="F297" s="62">
        <v>3.5000000000000003E-2</v>
      </c>
    </row>
    <row r="298" spans="1:6" x14ac:dyDescent="0.25">
      <c r="A298" s="57" t="s">
        <v>42</v>
      </c>
      <c r="B298" s="58">
        <v>4.9000000000000002E-2</v>
      </c>
      <c r="C298" s="59">
        <v>3.3000000000000002E-2</v>
      </c>
      <c r="D298" s="60">
        <v>1.9E-2</v>
      </c>
      <c r="E298" s="61">
        <v>4.7E-2</v>
      </c>
      <c r="F298" s="62">
        <v>2.7E-2</v>
      </c>
    </row>
    <row r="299" spans="1:6" x14ac:dyDescent="0.25">
      <c r="A299" s="57" t="s">
        <v>44</v>
      </c>
      <c r="B299" s="58">
        <v>0.05</v>
      </c>
      <c r="C299" s="59">
        <v>3.5000000000000003E-2</v>
      </c>
      <c r="D299" s="60">
        <v>2.3E-2</v>
      </c>
      <c r="E299" s="61">
        <v>4.7E-2</v>
      </c>
      <c r="F299" s="62">
        <v>0.05</v>
      </c>
    </row>
    <row r="300" spans="1:6" x14ac:dyDescent="0.25">
      <c r="A300" s="57" t="s">
        <v>46</v>
      </c>
      <c r="B300" s="58">
        <v>0.14399999999999999</v>
      </c>
      <c r="C300" s="59">
        <v>0.126</v>
      </c>
      <c r="D300" s="60">
        <v>0.112</v>
      </c>
      <c r="E300" s="61">
        <v>0.14000000000000001</v>
      </c>
      <c r="F300" s="62">
        <v>0.129</v>
      </c>
    </row>
    <row r="301" spans="1:6" x14ac:dyDescent="0.25">
      <c r="A301" s="57" t="s">
        <v>48</v>
      </c>
      <c r="B301" s="58">
        <v>0.159</v>
      </c>
      <c r="C301" s="59">
        <v>0.14399999999999999</v>
      </c>
      <c r="D301" s="60">
        <v>0.111</v>
      </c>
      <c r="E301" s="61">
        <v>0.17699999999999999</v>
      </c>
      <c r="F301" s="62">
        <v>0.13900000000000001</v>
      </c>
    </row>
    <row r="302" spans="1:6" x14ac:dyDescent="0.25">
      <c r="A302" s="57" t="s">
        <v>50</v>
      </c>
      <c r="B302" s="58">
        <v>0.10100000000000001</v>
      </c>
      <c r="C302" s="59">
        <v>9.0999999999999998E-2</v>
      </c>
      <c r="D302" s="60">
        <v>7.1999999999999995E-2</v>
      </c>
      <c r="E302" s="61">
        <v>0.11</v>
      </c>
      <c r="F302" s="62">
        <v>8.5000000000000006E-2</v>
      </c>
    </row>
    <row r="303" spans="1:6" ht="15.75" thickBot="1" x14ac:dyDescent="0.3">
      <c r="A303" s="52" t="s">
        <v>52</v>
      </c>
      <c r="B303" s="63">
        <v>6.0999999999999999E-2</v>
      </c>
      <c r="C303" s="64">
        <v>6.9000000000000006E-2</v>
      </c>
      <c r="D303" s="65">
        <v>4.2999999999999997E-2</v>
      </c>
      <c r="E303" s="66">
        <v>9.5000000000000001E-2</v>
      </c>
      <c r="F303" s="67">
        <v>5.0999999999999997E-2</v>
      </c>
    </row>
    <row r="304" spans="1:6" ht="15.75" x14ac:dyDescent="0.25">
      <c r="A304" s="21"/>
    </row>
    <row r="306" spans="1:7" ht="16.5" thickBot="1" x14ac:dyDescent="0.3">
      <c r="A306" s="21" t="s">
        <v>458</v>
      </c>
    </row>
    <row r="307" spans="1:7" ht="15" customHeight="1" x14ac:dyDescent="0.25">
      <c r="A307" s="49"/>
      <c r="B307" s="50">
        <v>2015</v>
      </c>
      <c r="C307" s="80">
        <v>2016</v>
      </c>
      <c r="D307" s="81"/>
      <c r="E307" s="82"/>
      <c r="F307" s="51">
        <v>2017</v>
      </c>
      <c r="G307" s="68"/>
    </row>
    <row r="308" spans="1:7" ht="15.75" thickBot="1" x14ac:dyDescent="0.3">
      <c r="A308" s="52"/>
      <c r="B308" s="53"/>
      <c r="C308" s="54" t="s">
        <v>454</v>
      </c>
      <c r="D308" s="54" t="s">
        <v>455</v>
      </c>
      <c r="E308" s="55" t="s">
        <v>456</v>
      </c>
      <c r="F308" s="56"/>
      <c r="G308" s="68"/>
    </row>
    <row r="309" spans="1:7" x14ac:dyDescent="0.25">
      <c r="A309" s="57" t="s">
        <v>30</v>
      </c>
      <c r="B309" s="58">
        <v>0.38500000000000001</v>
      </c>
      <c r="C309" s="59">
        <v>0.34699999999999998</v>
      </c>
      <c r="D309" s="60">
        <v>0.32800000000000001</v>
      </c>
      <c r="E309" s="61">
        <v>0.36599999999999999</v>
      </c>
      <c r="F309" s="62">
        <v>0.36899999999999999</v>
      </c>
      <c r="G309" s="68"/>
    </row>
    <row r="310" spans="1:7" x14ac:dyDescent="0.25">
      <c r="A310" s="57" t="s">
        <v>33</v>
      </c>
      <c r="B310" s="58">
        <v>0.36599999999999999</v>
      </c>
      <c r="C310" s="59">
        <v>0.40200000000000002</v>
      </c>
      <c r="D310" s="60">
        <v>0.37</v>
      </c>
      <c r="E310" s="61">
        <v>0.435</v>
      </c>
      <c r="F310" s="62">
        <v>0.41099999999999998</v>
      </c>
      <c r="G310" s="68"/>
    </row>
    <row r="311" spans="1:7" x14ac:dyDescent="0.25">
      <c r="A311" s="57" t="s">
        <v>35</v>
      </c>
      <c r="B311" s="58">
        <v>0.442</v>
      </c>
      <c r="C311" s="59">
        <v>0.44500000000000001</v>
      </c>
      <c r="D311" s="60">
        <v>0.435</v>
      </c>
      <c r="E311" s="61">
        <v>0.45400000000000001</v>
      </c>
      <c r="F311" s="62">
        <v>0.47099999999999997</v>
      </c>
      <c r="G311" s="68"/>
    </row>
    <row r="312" spans="1:7" x14ac:dyDescent="0.25">
      <c r="A312" s="57" t="s">
        <v>38</v>
      </c>
      <c r="B312" s="58">
        <v>0.245</v>
      </c>
      <c r="C312" s="59">
        <v>0.25</v>
      </c>
      <c r="D312" s="60">
        <v>0.23</v>
      </c>
      <c r="E312" s="61">
        <v>0.27</v>
      </c>
      <c r="F312" s="62">
        <v>0.27500000000000002</v>
      </c>
      <c r="G312" s="68"/>
    </row>
    <row r="313" spans="1:7" x14ac:dyDescent="0.25">
      <c r="A313" s="57" t="s">
        <v>40</v>
      </c>
      <c r="B313" s="58">
        <v>0.43099999999999999</v>
      </c>
      <c r="C313" s="59">
        <v>0.47299999999999998</v>
      </c>
      <c r="D313" s="60">
        <v>0.44900000000000001</v>
      </c>
      <c r="E313" s="61">
        <v>0.497</v>
      </c>
      <c r="F313" s="62">
        <v>0.48599999999999999</v>
      </c>
      <c r="G313" s="68"/>
    </row>
    <row r="314" spans="1:7" x14ac:dyDescent="0.25">
      <c r="A314" s="57" t="s">
        <v>42</v>
      </c>
      <c r="B314" s="58">
        <v>0.38100000000000001</v>
      </c>
      <c r="C314" s="59">
        <v>0.41799999999999998</v>
      </c>
      <c r="D314" s="60">
        <v>0.378</v>
      </c>
      <c r="E314" s="61">
        <v>0.45800000000000002</v>
      </c>
      <c r="F314" s="62">
        <v>0.45500000000000002</v>
      </c>
      <c r="G314" s="68"/>
    </row>
    <row r="315" spans="1:7" x14ac:dyDescent="0.25">
      <c r="A315" s="57" t="s">
        <v>44</v>
      </c>
      <c r="B315" s="58">
        <v>0.52300000000000002</v>
      </c>
      <c r="C315" s="59">
        <v>0.59899999999999998</v>
      </c>
      <c r="D315" s="60">
        <v>0.56499999999999995</v>
      </c>
      <c r="E315" s="61">
        <v>0.63400000000000001</v>
      </c>
      <c r="F315" s="62">
        <v>0.66800000000000004</v>
      </c>
      <c r="G315" s="68"/>
    </row>
    <row r="316" spans="1:7" x14ac:dyDescent="0.25">
      <c r="A316" s="57" t="s">
        <v>46</v>
      </c>
      <c r="B316" s="58">
        <v>0.34200000000000003</v>
      </c>
      <c r="C316" s="59">
        <v>0.32200000000000001</v>
      </c>
      <c r="D316" s="60">
        <v>0.30299999999999999</v>
      </c>
      <c r="E316" s="61">
        <v>0.34</v>
      </c>
      <c r="F316" s="62">
        <v>0.34899999999999998</v>
      </c>
      <c r="G316" s="68"/>
    </row>
    <row r="317" spans="1:7" x14ac:dyDescent="0.25">
      <c r="A317" s="57" t="s">
        <v>48</v>
      </c>
      <c r="B317" s="58">
        <v>0.29699999999999999</v>
      </c>
      <c r="C317" s="59">
        <v>0.32500000000000001</v>
      </c>
      <c r="D317" s="60">
        <v>0.28199999999999997</v>
      </c>
      <c r="E317" s="61">
        <v>0.36699999999999999</v>
      </c>
      <c r="F317" s="62">
        <v>0.3</v>
      </c>
      <c r="G317" s="68"/>
    </row>
    <row r="318" spans="1:7" x14ac:dyDescent="0.25">
      <c r="A318" s="57" t="s">
        <v>50</v>
      </c>
      <c r="B318" s="58">
        <v>0.41799999999999998</v>
      </c>
      <c r="C318" s="59">
        <v>0.41399999999999998</v>
      </c>
      <c r="D318" s="60">
        <v>0.38300000000000001</v>
      </c>
      <c r="E318" s="61">
        <v>0.44500000000000001</v>
      </c>
      <c r="F318" s="62">
        <v>0.44700000000000001</v>
      </c>
      <c r="G318" s="68"/>
    </row>
    <row r="319" spans="1:7" ht="15.75" thickBot="1" x14ac:dyDescent="0.3">
      <c r="A319" s="52" t="s">
        <v>52</v>
      </c>
      <c r="B319" s="63">
        <v>0.27300000000000002</v>
      </c>
      <c r="C319" s="64">
        <v>0.28499999999999998</v>
      </c>
      <c r="D319" s="65">
        <v>0.24</v>
      </c>
      <c r="E319" s="66">
        <v>0.32900000000000001</v>
      </c>
      <c r="F319" s="67">
        <v>0.34499999999999997</v>
      </c>
      <c r="G319" s="68"/>
    </row>
  </sheetData>
  <mergeCells count="61">
    <mergeCell ref="A88:A89"/>
    <mergeCell ref="B88:B89"/>
    <mergeCell ref="D88:D89"/>
    <mergeCell ref="F88:F89"/>
    <mergeCell ref="A32:A33"/>
    <mergeCell ref="B32:B33"/>
    <mergeCell ref="C32:C33"/>
    <mergeCell ref="E32:E33"/>
    <mergeCell ref="A51:A55"/>
    <mergeCell ref="B51:B55"/>
    <mergeCell ref="C51:C55"/>
    <mergeCell ref="D51:D55"/>
    <mergeCell ref="A71:A72"/>
    <mergeCell ref="E71:E72"/>
    <mergeCell ref="B87:C87"/>
    <mergeCell ref="D87:E87"/>
    <mergeCell ref="F87:G87"/>
    <mergeCell ref="G155:H155"/>
    <mergeCell ref="B104:C104"/>
    <mergeCell ref="D104:E104"/>
    <mergeCell ref="A105:A106"/>
    <mergeCell ref="B105:B106"/>
    <mergeCell ref="D105:D106"/>
    <mergeCell ref="A122:A124"/>
    <mergeCell ref="B122:B124"/>
    <mergeCell ref="D122:D124"/>
    <mergeCell ref="A139:A140"/>
    <mergeCell ref="E139:E140"/>
    <mergeCell ref="A155:B155"/>
    <mergeCell ref="C155:D155"/>
    <mergeCell ref="E155:F155"/>
    <mergeCell ref="B166:C166"/>
    <mergeCell ref="A156:A158"/>
    <mergeCell ref="B156:C158"/>
    <mergeCell ref="E156:E158"/>
    <mergeCell ref="G156:G158"/>
    <mergeCell ref="B159:C159"/>
    <mergeCell ref="B160:C160"/>
    <mergeCell ref="B161:C161"/>
    <mergeCell ref="B162:C162"/>
    <mergeCell ref="B163:C163"/>
    <mergeCell ref="B164:C164"/>
    <mergeCell ref="B165:C165"/>
    <mergeCell ref="F206:G206"/>
    <mergeCell ref="B167:C167"/>
    <mergeCell ref="B168:C168"/>
    <mergeCell ref="B169:C169"/>
    <mergeCell ref="B170:C170"/>
    <mergeCell ref="B173:C173"/>
    <mergeCell ref="D173:E173"/>
    <mergeCell ref="C307:E307"/>
    <mergeCell ref="A174:A175"/>
    <mergeCell ref="B174:B175"/>
    <mergeCell ref="D174:D175"/>
    <mergeCell ref="B206:C206"/>
    <mergeCell ref="D206:E206"/>
    <mergeCell ref="A222:A223"/>
    <mergeCell ref="E222:E223"/>
    <mergeCell ref="A240:A242"/>
    <mergeCell ref="C275:E275"/>
    <mergeCell ref="C291:E29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3"/>
  <sheetViews>
    <sheetView workbookViewId="0"/>
  </sheetViews>
  <sheetFormatPr defaultRowHeight="15" x14ac:dyDescent="0.25"/>
  <cols>
    <col min="2" max="2" width="16.5703125" bestFit="1" customWidth="1"/>
    <col min="3" max="3" width="9.85546875" bestFit="1" customWidth="1"/>
    <col min="4" max="4" width="12" bestFit="1" customWidth="1"/>
  </cols>
  <sheetData>
    <row r="1" spans="1:8" ht="21" x14ac:dyDescent="0.35">
      <c r="A1" s="3" t="s">
        <v>460</v>
      </c>
    </row>
    <row r="2" spans="1:8" ht="21" x14ac:dyDescent="0.35">
      <c r="A2" s="3"/>
    </row>
    <row r="3" spans="1:8" x14ac:dyDescent="0.25">
      <c r="A3" s="69" t="s">
        <v>469</v>
      </c>
    </row>
    <row r="4" spans="1:8" x14ac:dyDescent="0.25">
      <c r="C4" t="s">
        <v>461</v>
      </c>
      <c r="D4" t="s">
        <v>462</v>
      </c>
    </row>
    <row r="5" spans="1:8" x14ac:dyDescent="0.25">
      <c r="A5" t="s">
        <v>463</v>
      </c>
      <c r="B5" t="s">
        <v>464</v>
      </c>
      <c r="C5" s="70">
        <v>69.863403707561346</v>
      </c>
      <c r="D5" s="70">
        <v>68.761680825242721</v>
      </c>
      <c r="E5" s="70">
        <v>0.97787054552615316</v>
      </c>
      <c r="F5" s="70">
        <v>0.97787054552615316</v>
      </c>
      <c r="G5" s="70"/>
      <c r="H5" s="70"/>
    </row>
    <row r="6" spans="1:8" x14ac:dyDescent="0.25">
      <c r="A6" t="s">
        <v>463</v>
      </c>
      <c r="B6" t="s">
        <v>465</v>
      </c>
      <c r="C6" s="70">
        <v>68.820890506040243</v>
      </c>
      <c r="D6" s="70">
        <v>67.593536225354782</v>
      </c>
      <c r="E6" s="70">
        <v>0.60414728593048006</v>
      </c>
      <c r="F6" s="70">
        <v>0.60414728593048006</v>
      </c>
      <c r="G6" s="70"/>
      <c r="H6" s="70"/>
    </row>
    <row r="7" spans="1:8" x14ac:dyDescent="0.25">
      <c r="A7" t="s">
        <v>463</v>
      </c>
      <c r="B7" t="s">
        <v>466</v>
      </c>
      <c r="C7" s="70">
        <v>66.858369254286345</v>
      </c>
      <c r="D7" s="70">
        <v>66.660238937791746</v>
      </c>
      <c r="E7" s="70">
        <v>1.0903080627498341</v>
      </c>
      <c r="F7" s="70">
        <v>1.0903080627498341</v>
      </c>
      <c r="G7" s="70"/>
      <c r="H7" s="70"/>
    </row>
    <row r="8" spans="1:8" x14ac:dyDescent="0.25">
      <c r="A8" t="s">
        <v>463</v>
      </c>
      <c r="B8" t="s">
        <v>467</v>
      </c>
      <c r="C8" s="70">
        <v>64.321414144902093</v>
      </c>
      <c r="D8" s="70">
        <v>63.409340106066367</v>
      </c>
      <c r="E8" s="70">
        <v>1.0180637888338118</v>
      </c>
      <c r="F8" s="70">
        <v>1.0180637888338118</v>
      </c>
      <c r="G8" s="70"/>
      <c r="H8" s="70"/>
    </row>
    <row r="9" spans="1:8" x14ac:dyDescent="0.25">
      <c r="A9" t="s">
        <v>463</v>
      </c>
      <c r="B9" t="s">
        <v>468</v>
      </c>
      <c r="C9" s="70">
        <v>62.995937873468691</v>
      </c>
      <c r="D9" s="70">
        <v>63.228200589363084</v>
      </c>
      <c r="E9" s="70">
        <v>0.78394377295769946</v>
      </c>
      <c r="F9" s="70">
        <v>0.78394377295769946</v>
      </c>
      <c r="G9" s="70"/>
      <c r="H9" s="70"/>
    </row>
    <row r="11" spans="1:8" x14ac:dyDescent="0.25">
      <c r="A11" s="69" t="s">
        <v>470</v>
      </c>
    </row>
    <row r="12" spans="1:8" x14ac:dyDescent="0.25">
      <c r="C12" t="s">
        <v>461</v>
      </c>
      <c r="D12" t="s">
        <v>462</v>
      </c>
    </row>
    <row r="13" spans="1:8" x14ac:dyDescent="0.25">
      <c r="A13" t="s">
        <v>471</v>
      </c>
      <c r="B13" t="s">
        <v>472</v>
      </c>
      <c r="C13" s="70">
        <v>69.117784752720397</v>
      </c>
      <c r="D13" s="70">
        <v>68.73810470561439</v>
      </c>
      <c r="E13" s="70">
        <v>1.5504734707862746</v>
      </c>
      <c r="F13" s="70">
        <v>1.5504734707862746</v>
      </c>
    </row>
    <row r="14" spans="1:8" x14ac:dyDescent="0.25">
      <c r="A14" t="s">
        <v>471</v>
      </c>
      <c r="B14" t="s">
        <v>473</v>
      </c>
      <c r="C14" s="70">
        <v>67.99251271611017</v>
      </c>
      <c r="D14" s="70">
        <v>68.051927913434099</v>
      </c>
      <c r="E14" s="70">
        <v>1.7894063403686695</v>
      </c>
      <c r="F14" s="70">
        <v>1.7894063403686695</v>
      </c>
    </row>
    <row r="15" spans="1:8" x14ac:dyDescent="0.25">
      <c r="A15" t="s">
        <v>471</v>
      </c>
      <c r="B15" t="s">
        <v>474</v>
      </c>
      <c r="C15" s="70">
        <v>66.579082244533964</v>
      </c>
      <c r="D15" s="70">
        <v>67.3666502063124</v>
      </c>
      <c r="E15" s="70">
        <v>1.7217662141398327</v>
      </c>
      <c r="F15" s="70">
        <v>1.7217662141398327</v>
      </c>
    </row>
    <row r="16" spans="1:8" x14ac:dyDescent="0.25">
      <c r="A16" t="s">
        <v>471</v>
      </c>
      <c r="B16" t="s">
        <v>475</v>
      </c>
      <c r="C16" s="70">
        <v>66.222899242813654</v>
      </c>
      <c r="D16" s="70">
        <v>66.8680974457193</v>
      </c>
      <c r="E16" s="70">
        <v>1.5844111922902113</v>
      </c>
      <c r="F16" s="70">
        <v>1.5844111922902113</v>
      </c>
    </row>
    <row r="17" spans="1:6" x14ac:dyDescent="0.25">
      <c r="A17" t="s">
        <v>471</v>
      </c>
      <c r="B17" t="s">
        <v>476</v>
      </c>
      <c r="C17" s="70">
        <v>65.034925112701458</v>
      </c>
      <c r="D17" s="70">
        <v>65.125661656765658</v>
      </c>
      <c r="E17" s="70">
        <v>1.4500642425638892</v>
      </c>
      <c r="F17" s="70">
        <v>1.4500642425638892</v>
      </c>
    </row>
    <row r="18" spans="1:6" x14ac:dyDescent="0.25">
      <c r="A18" t="s">
        <v>471</v>
      </c>
      <c r="B18" t="s">
        <v>477</v>
      </c>
      <c r="C18" s="70">
        <v>64.827099571253314</v>
      </c>
      <c r="D18" s="70">
        <v>65.452081637813194</v>
      </c>
      <c r="E18" s="70">
        <v>1.5887019694559186</v>
      </c>
      <c r="F18" s="70">
        <v>1.5887019694559186</v>
      </c>
    </row>
    <row r="19" spans="1:6" x14ac:dyDescent="0.25">
      <c r="A19" t="s">
        <v>471</v>
      </c>
      <c r="B19" t="s">
        <v>478</v>
      </c>
      <c r="C19" s="70">
        <v>64.249357033732892</v>
      </c>
      <c r="D19" s="70">
        <v>64.380306055444635</v>
      </c>
      <c r="E19" s="70">
        <v>1.5213441420058706</v>
      </c>
      <c r="F19" s="70">
        <v>1.5213441420058706</v>
      </c>
    </row>
    <row r="20" spans="1:6" x14ac:dyDescent="0.25">
      <c r="A20" t="s">
        <v>471</v>
      </c>
      <c r="B20" t="s">
        <v>479</v>
      </c>
      <c r="C20" s="70">
        <v>63.680418213024303</v>
      </c>
      <c r="D20" s="70">
        <v>65.786897913625836</v>
      </c>
      <c r="E20" s="70">
        <v>1.9629073122613838</v>
      </c>
      <c r="F20" s="70">
        <v>1.9629073122613838</v>
      </c>
    </row>
    <row r="21" spans="1:6" x14ac:dyDescent="0.25">
      <c r="A21" t="s">
        <v>471</v>
      </c>
      <c r="B21" t="s">
        <v>480</v>
      </c>
      <c r="C21" s="70">
        <v>63.544238293848686</v>
      </c>
      <c r="D21" s="70">
        <v>64.491138594925417</v>
      </c>
      <c r="E21" s="70">
        <v>1.8579575721707915</v>
      </c>
      <c r="F21" s="70">
        <v>1.8579575721707915</v>
      </c>
    </row>
    <row r="22" spans="1:6" x14ac:dyDescent="0.25">
      <c r="A22" t="s">
        <v>471</v>
      </c>
      <c r="B22" t="s">
        <v>481</v>
      </c>
      <c r="C22" s="70">
        <v>62.350284218311124</v>
      </c>
      <c r="D22" s="70">
        <v>63.39474537473928</v>
      </c>
      <c r="E22" s="70">
        <v>1.2871731560236601</v>
      </c>
      <c r="F22" s="70">
        <v>1.2871731560236601</v>
      </c>
    </row>
    <row r="23" spans="1:6" x14ac:dyDescent="0.25">
      <c r="A23" t="s">
        <v>471</v>
      </c>
      <c r="B23" t="s">
        <v>482</v>
      </c>
      <c r="C23" s="70">
        <v>58.232499829742444</v>
      </c>
      <c r="D23" s="70">
        <v>60.486220655098819</v>
      </c>
      <c r="E23" s="70">
        <v>1.7474200586948532</v>
      </c>
      <c r="F23" s="70">
        <v>1.7474200586948532</v>
      </c>
    </row>
    <row r="25" spans="1:6" x14ac:dyDescent="0.25">
      <c r="A25" s="69" t="s">
        <v>483</v>
      </c>
    </row>
    <row r="26" spans="1:6" x14ac:dyDescent="0.25">
      <c r="C26" t="s">
        <v>461</v>
      </c>
      <c r="D26" t="s">
        <v>462</v>
      </c>
    </row>
    <row r="27" spans="1:6" x14ac:dyDescent="0.25">
      <c r="A27" t="s">
        <v>471</v>
      </c>
      <c r="B27" t="s">
        <v>472</v>
      </c>
      <c r="C27" s="70">
        <v>88.880651403461997</v>
      </c>
      <c r="D27" s="70">
        <v>87.098962765345789</v>
      </c>
      <c r="E27" s="70">
        <v>1.9171195586055114</v>
      </c>
      <c r="F27" s="70">
        <v>1.9171195586055114</v>
      </c>
    </row>
    <row r="28" spans="1:6" x14ac:dyDescent="0.25">
      <c r="A28" t="s">
        <v>471</v>
      </c>
      <c r="B28" t="s">
        <v>475</v>
      </c>
      <c r="C28" s="70">
        <v>85.609251724233232</v>
      </c>
      <c r="D28" s="70">
        <v>85.929811582994276</v>
      </c>
      <c r="E28" s="70">
        <v>2.1749514336958184</v>
      </c>
      <c r="F28" s="70">
        <v>2.1749514336958184</v>
      </c>
    </row>
    <row r="29" spans="1:6" x14ac:dyDescent="0.25">
      <c r="A29" t="s">
        <v>471</v>
      </c>
      <c r="B29" t="s">
        <v>473</v>
      </c>
      <c r="C29" s="70">
        <v>85.39709201381207</v>
      </c>
      <c r="D29" s="70">
        <v>86.305246470004292</v>
      </c>
      <c r="E29" s="70">
        <v>2.5661426093150572</v>
      </c>
      <c r="F29" s="70">
        <v>2.5661426093150572</v>
      </c>
    </row>
    <row r="30" spans="1:6" x14ac:dyDescent="0.25">
      <c r="A30" t="s">
        <v>471</v>
      </c>
      <c r="B30" t="s">
        <v>474</v>
      </c>
      <c r="C30" s="70">
        <v>84.365709676142615</v>
      </c>
      <c r="D30" s="70">
        <v>84.509658246656755</v>
      </c>
      <c r="E30" s="70">
        <v>2.4050609478946536</v>
      </c>
      <c r="F30" s="70">
        <v>2.4050609478946536</v>
      </c>
    </row>
    <row r="31" spans="1:6" x14ac:dyDescent="0.25">
      <c r="A31" t="s">
        <v>471</v>
      </c>
      <c r="B31" t="s">
        <v>477</v>
      </c>
      <c r="C31" s="70">
        <v>84.114884120992528</v>
      </c>
      <c r="D31" s="70">
        <v>83.068556610186562</v>
      </c>
      <c r="E31" s="70">
        <v>2.3330918903761568</v>
      </c>
      <c r="F31" s="70">
        <v>2.3330918903761568</v>
      </c>
    </row>
    <row r="32" spans="1:6" x14ac:dyDescent="0.25">
      <c r="A32" t="s">
        <v>471</v>
      </c>
      <c r="B32" t="s">
        <v>480</v>
      </c>
      <c r="C32" s="70">
        <v>82.963434765867817</v>
      </c>
      <c r="D32" s="70">
        <v>84.10587240252741</v>
      </c>
      <c r="E32" s="70">
        <v>2.8154328129095125</v>
      </c>
      <c r="F32" s="70">
        <v>2.8154328129095125</v>
      </c>
    </row>
    <row r="33" spans="1:6" x14ac:dyDescent="0.25">
      <c r="A33" t="s">
        <v>471</v>
      </c>
      <c r="B33" t="s">
        <v>476</v>
      </c>
      <c r="C33" s="70">
        <v>82.189392546429829</v>
      </c>
      <c r="D33" s="70">
        <v>83.140660998633962</v>
      </c>
      <c r="E33" s="70">
        <v>2.1956390744391907</v>
      </c>
      <c r="F33" s="70">
        <v>2.1956390744391907</v>
      </c>
    </row>
    <row r="34" spans="1:6" x14ac:dyDescent="0.25">
      <c r="A34" t="s">
        <v>471</v>
      </c>
      <c r="B34" t="s">
        <v>478</v>
      </c>
      <c r="C34" s="70">
        <v>81.693294492885627</v>
      </c>
      <c r="D34" s="70">
        <v>82.959523207817369</v>
      </c>
      <c r="E34" s="70">
        <v>2.3814948766263337</v>
      </c>
      <c r="F34" s="70">
        <v>2.3814948766263337</v>
      </c>
    </row>
    <row r="35" spans="1:6" x14ac:dyDescent="0.25">
      <c r="A35" t="s">
        <v>471</v>
      </c>
      <c r="B35" t="s">
        <v>479</v>
      </c>
      <c r="C35" s="70">
        <v>81.527970305580837</v>
      </c>
      <c r="D35" s="70">
        <v>84.460963664169427</v>
      </c>
      <c r="E35" s="70">
        <v>3.0949114396485222</v>
      </c>
      <c r="F35" s="70">
        <v>3.0949114396485222</v>
      </c>
    </row>
    <row r="36" spans="1:6" x14ac:dyDescent="0.25">
      <c r="A36" t="s">
        <v>471</v>
      </c>
      <c r="B36" t="s">
        <v>481</v>
      </c>
      <c r="C36" s="70">
        <v>80.606350097674394</v>
      </c>
      <c r="D36" s="70">
        <v>82.195106863381895</v>
      </c>
      <c r="E36" s="70">
        <v>1.929238812202019</v>
      </c>
      <c r="F36" s="70">
        <v>1.929238812202019</v>
      </c>
    </row>
    <row r="37" spans="1:6" x14ac:dyDescent="0.25">
      <c r="A37" t="s">
        <v>471</v>
      </c>
      <c r="B37" t="s">
        <v>482</v>
      </c>
      <c r="C37" s="70">
        <v>80.340128234065105</v>
      </c>
      <c r="D37" s="70">
        <v>81.378460308471304</v>
      </c>
      <c r="E37" s="70">
        <v>2.9295638312273433</v>
      </c>
      <c r="F37" s="70">
        <v>2.9295638312273433</v>
      </c>
    </row>
    <row r="39" spans="1:6" x14ac:dyDescent="0.25">
      <c r="A39" s="69" t="s">
        <v>484</v>
      </c>
    </row>
    <row r="40" spans="1:6" x14ac:dyDescent="0.25">
      <c r="C40" t="s">
        <v>461</v>
      </c>
      <c r="D40" t="s">
        <v>462</v>
      </c>
    </row>
    <row r="41" spans="1:6" x14ac:dyDescent="0.25">
      <c r="A41" t="s">
        <v>471</v>
      </c>
      <c r="B41" t="s">
        <v>473</v>
      </c>
      <c r="C41" s="70">
        <v>65.366992851497585</v>
      </c>
      <c r="D41" s="70">
        <v>65.515126077551415</v>
      </c>
      <c r="E41" s="70">
        <v>4.5695446240753901</v>
      </c>
      <c r="F41" s="70">
        <v>4.5695446240753901</v>
      </c>
    </row>
    <row r="42" spans="1:6" x14ac:dyDescent="0.25">
      <c r="A42" t="s">
        <v>471</v>
      </c>
      <c r="B42" t="s">
        <v>474</v>
      </c>
      <c r="C42" s="70">
        <v>64.659313233303692</v>
      </c>
      <c r="D42" s="70">
        <v>64.835749127308873</v>
      </c>
      <c r="E42" s="70">
        <v>4.1838262346186665</v>
      </c>
      <c r="F42" s="70">
        <v>4.1838262346186665</v>
      </c>
    </row>
    <row r="43" spans="1:6" x14ac:dyDescent="0.25">
      <c r="A43" t="s">
        <v>471</v>
      </c>
      <c r="B43" t="s">
        <v>475</v>
      </c>
      <c r="C43" s="70">
        <v>63.381033459829709</v>
      </c>
      <c r="D43" s="70">
        <v>63.773069036226929</v>
      </c>
      <c r="E43" s="70">
        <v>3.9275783015437784</v>
      </c>
      <c r="F43" s="70">
        <v>3.9275783015437784</v>
      </c>
    </row>
    <row r="44" spans="1:6" x14ac:dyDescent="0.25">
      <c r="A44" t="s">
        <v>471</v>
      </c>
      <c r="B44" t="s">
        <v>472</v>
      </c>
      <c r="C44" s="70">
        <v>62.353286016070605</v>
      </c>
      <c r="D44" s="70">
        <v>63.695697456430665</v>
      </c>
      <c r="E44" s="70">
        <v>3.8527971177603537</v>
      </c>
      <c r="F44" s="70">
        <v>3.8527971177603537</v>
      </c>
    </row>
    <row r="45" spans="1:6" x14ac:dyDescent="0.25">
      <c r="A45" t="s">
        <v>471</v>
      </c>
      <c r="B45" t="s">
        <v>479</v>
      </c>
      <c r="C45" s="70">
        <v>61.79770630283469</v>
      </c>
      <c r="D45" s="70">
        <v>63.198369669704313</v>
      </c>
      <c r="E45" s="70">
        <v>4.7916867742803113</v>
      </c>
      <c r="F45" s="70">
        <v>4.7916867742803113</v>
      </c>
    </row>
    <row r="46" spans="1:6" x14ac:dyDescent="0.25">
      <c r="A46" t="s">
        <v>471</v>
      </c>
      <c r="B46" t="s">
        <v>478</v>
      </c>
      <c r="C46" s="70">
        <v>61.667908616211932</v>
      </c>
      <c r="D46" s="70">
        <v>59.903136351208843</v>
      </c>
      <c r="E46" s="70">
        <v>3.6436687508289194</v>
      </c>
      <c r="F46" s="70">
        <v>3.6436687508289194</v>
      </c>
    </row>
    <row r="47" spans="1:6" x14ac:dyDescent="0.25">
      <c r="A47" t="s">
        <v>471</v>
      </c>
      <c r="B47" t="s">
        <v>477</v>
      </c>
      <c r="C47" s="70">
        <v>58.829095663854304</v>
      </c>
      <c r="D47" s="70">
        <v>59.653039488776017</v>
      </c>
      <c r="E47" s="70">
        <v>3.7031596425914106</v>
      </c>
      <c r="F47" s="70">
        <v>3.7031596425914106</v>
      </c>
    </row>
    <row r="48" spans="1:6" x14ac:dyDescent="0.25">
      <c r="A48" t="s">
        <v>471</v>
      </c>
      <c r="B48" t="s">
        <v>482</v>
      </c>
      <c r="C48" s="70">
        <v>58.80434068626473</v>
      </c>
      <c r="D48" s="70">
        <v>60.161671078045643</v>
      </c>
      <c r="E48" s="70">
        <v>4.4592679203613868</v>
      </c>
      <c r="F48" s="70">
        <v>4.4592679203613868</v>
      </c>
    </row>
    <row r="49" spans="1:6" x14ac:dyDescent="0.25">
      <c r="A49" t="s">
        <v>471</v>
      </c>
      <c r="B49" t="s">
        <v>480</v>
      </c>
      <c r="C49" s="70">
        <v>58.416638969810386</v>
      </c>
      <c r="D49" s="70">
        <v>58.982750995134893</v>
      </c>
      <c r="E49" s="70">
        <v>4.3595674639139261</v>
      </c>
      <c r="F49" s="70">
        <v>4.3595674639139261</v>
      </c>
    </row>
    <row r="50" spans="1:6" x14ac:dyDescent="0.25">
      <c r="A50" t="s">
        <v>471</v>
      </c>
      <c r="B50" t="s">
        <v>481</v>
      </c>
      <c r="C50" s="70">
        <v>54.040924927070499</v>
      </c>
      <c r="D50" s="70">
        <v>54.685413175979214</v>
      </c>
      <c r="E50" s="70">
        <v>3.0158890049660974</v>
      </c>
      <c r="F50" s="70">
        <v>3.0158890049660974</v>
      </c>
    </row>
    <row r="51" spans="1:6" x14ac:dyDescent="0.25">
      <c r="A51" t="s">
        <v>471</v>
      </c>
      <c r="B51" t="s">
        <v>476</v>
      </c>
      <c r="C51" s="70">
        <v>54.038393394810292</v>
      </c>
      <c r="D51" s="70">
        <v>58.62810656558127</v>
      </c>
      <c r="E51" s="70">
        <v>3.7159157824680165</v>
      </c>
      <c r="F51" s="70">
        <v>3.7159157824680165</v>
      </c>
    </row>
    <row r="53" spans="1:6" x14ac:dyDescent="0.25">
      <c r="A53" s="69" t="s">
        <v>485</v>
      </c>
    </row>
    <row r="54" spans="1:6" x14ac:dyDescent="0.25">
      <c r="C54" t="s">
        <v>461</v>
      </c>
      <c r="D54" t="s">
        <v>462</v>
      </c>
    </row>
    <row r="55" spans="1:6" x14ac:dyDescent="0.25">
      <c r="A55" t="s">
        <v>471</v>
      </c>
      <c r="B55" t="s">
        <v>473</v>
      </c>
      <c r="C55" s="70">
        <v>58.344377881792106</v>
      </c>
      <c r="D55" s="70">
        <v>57.362113867855456</v>
      </c>
      <c r="E55" s="70">
        <v>2.5227681164388853</v>
      </c>
      <c r="F55" s="70">
        <v>2.5227681164388853</v>
      </c>
    </row>
    <row r="56" spans="1:6" x14ac:dyDescent="0.25">
      <c r="A56" t="s">
        <v>471</v>
      </c>
      <c r="B56" t="s">
        <v>472</v>
      </c>
      <c r="C56" s="70">
        <v>57.122006792496705</v>
      </c>
      <c r="D56" s="70">
        <v>58.040959498366426</v>
      </c>
      <c r="E56" s="70">
        <v>2.3052979264888687</v>
      </c>
      <c r="F56" s="70">
        <v>2.3052979264888687</v>
      </c>
    </row>
    <row r="57" spans="1:6" x14ac:dyDescent="0.25">
      <c r="A57" t="s">
        <v>471</v>
      </c>
      <c r="B57" t="s">
        <v>476</v>
      </c>
      <c r="C57" s="70">
        <v>57.04988014700141</v>
      </c>
      <c r="D57" s="70">
        <v>56.034252240263172</v>
      </c>
      <c r="E57" s="70">
        <v>2.0243478091051341</v>
      </c>
      <c r="F57" s="70">
        <v>2.0243478091051341</v>
      </c>
    </row>
    <row r="58" spans="1:6" x14ac:dyDescent="0.25">
      <c r="A58" t="s">
        <v>471</v>
      </c>
      <c r="B58" t="s">
        <v>477</v>
      </c>
      <c r="C58" s="70">
        <v>55.077390859617147</v>
      </c>
      <c r="D58" s="70">
        <v>56.51230217210226</v>
      </c>
      <c r="E58" s="70">
        <v>2.2672884794954742</v>
      </c>
      <c r="F58" s="70">
        <v>2.2672884794954742</v>
      </c>
    </row>
    <row r="59" spans="1:6" x14ac:dyDescent="0.25">
      <c r="A59" t="s">
        <v>471</v>
      </c>
      <c r="B59" t="s">
        <v>478</v>
      </c>
      <c r="C59" s="70">
        <v>54.559675692556162</v>
      </c>
      <c r="D59" s="70">
        <v>54.400733238861662</v>
      </c>
      <c r="E59" s="70">
        <v>2.1218083674831751</v>
      </c>
      <c r="F59" s="70">
        <v>2.1218083674831751</v>
      </c>
    </row>
    <row r="60" spans="1:6" x14ac:dyDescent="0.25">
      <c r="A60" t="s">
        <v>471</v>
      </c>
      <c r="B60" t="s">
        <v>474</v>
      </c>
      <c r="C60" s="70">
        <v>54.503783378786864</v>
      </c>
      <c r="D60" s="70">
        <v>56.920251970110428</v>
      </c>
      <c r="E60" s="70">
        <v>2.5150380036890074</v>
      </c>
      <c r="F60" s="70">
        <v>2.5150380036890074</v>
      </c>
    </row>
    <row r="61" spans="1:6" x14ac:dyDescent="0.25">
      <c r="A61" t="s">
        <v>471</v>
      </c>
      <c r="B61" t="s">
        <v>475</v>
      </c>
      <c r="C61" s="70">
        <v>54.263138570779056</v>
      </c>
      <c r="D61" s="70">
        <v>56.088142852208755</v>
      </c>
      <c r="E61" s="70">
        <v>2.2735388296871197</v>
      </c>
      <c r="F61" s="70">
        <v>2.2735388296871197</v>
      </c>
    </row>
    <row r="62" spans="1:6" x14ac:dyDescent="0.25">
      <c r="A62" t="s">
        <v>471</v>
      </c>
      <c r="B62" t="s">
        <v>479</v>
      </c>
      <c r="C62" s="70">
        <v>54.067993090342924</v>
      </c>
      <c r="D62" s="70">
        <v>56.541184472222504</v>
      </c>
      <c r="E62" s="70">
        <v>2.701755928497716</v>
      </c>
      <c r="F62" s="70">
        <v>2.701755928497716</v>
      </c>
    </row>
    <row r="63" spans="1:6" x14ac:dyDescent="0.25">
      <c r="A63" t="s">
        <v>471</v>
      </c>
      <c r="B63" t="s">
        <v>480</v>
      </c>
      <c r="C63" s="70">
        <v>53.150327150302914</v>
      </c>
      <c r="D63" s="70">
        <v>54.713869172090831</v>
      </c>
      <c r="E63" s="70">
        <v>2.612091084362028</v>
      </c>
      <c r="F63" s="70">
        <v>2.612091084362028</v>
      </c>
    </row>
    <row r="64" spans="1:6" x14ac:dyDescent="0.25">
      <c r="A64" t="s">
        <v>471</v>
      </c>
      <c r="B64" t="s">
        <v>481</v>
      </c>
      <c r="C64" s="70">
        <v>52.323279688412491</v>
      </c>
      <c r="D64" s="70">
        <v>54.890298770294599</v>
      </c>
      <c r="E64" s="70">
        <v>1.8565014257253056</v>
      </c>
      <c r="F64" s="70">
        <v>1.8565014257253056</v>
      </c>
    </row>
    <row r="65" spans="1:6" x14ac:dyDescent="0.25">
      <c r="A65" t="s">
        <v>471</v>
      </c>
      <c r="B65" t="s">
        <v>482</v>
      </c>
      <c r="C65" s="70">
        <v>48.104583039600676</v>
      </c>
      <c r="D65" s="70">
        <v>50.724853578793038</v>
      </c>
      <c r="E65" s="70">
        <v>2.2555794243305987</v>
      </c>
      <c r="F65" s="70">
        <v>2.2555794243305987</v>
      </c>
    </row>
    <row r="67" spans="1:6" x14ac:dyDescent="0.25">
      <c r="A67" s="69" t="s">
        <v>486</v>
      </c>
    </row>
    <row r="68" spans="1:6" x14ac:dyDescent="0.25">
      <c r="C68" t="s">
        <v>461</v>
      </c>
      <c r="D68" t="s">
        <v>462</v>
      </c>
    </row>
    <row r="69" spans="1:6" x14ac:dyDescent="0.25">
      <c r="A69" t="s">
        <v>463</v>
      </c>
      <c r="B69" t="s">
        <v>468</v>
      </c>
      <c r="C69" s="70">
        <v>7.7975008703891042</v>
      </c>
      <c r="D69" s="70">
        <v>7.4347421176445261</v>
      </c>
      <c r="E69" s="70">
        <v>0.43536448990514703</v>
      </c>
      <c r="F69" s="70">
        <v>0.43536448990514703</v>
      </c>
    </row>
    <row r="70" spans="1:6" x14ac:dyDescent="0.25">
      <c r="A70" t="s">
        <v>463</v>
      </c>
      <c r="B70" t="s">
        <v>467</v>
      </c>
      <c r="C70" s="70">
        <v>7.262824639657472</v>
      </c>
      <c r="D70" s="70">
        <v>7.2946068800311155</v>
      </c>
      <c r="E70" s="70">
        <v>0.55153501974055075</v>
      </c>
      <c r="F70" s="70">
        <v>0.55153501974055075</v>
      </c>
    </row>
    <row r="71" spans="1:6" x14ac:dyDescent="0.25">
      <c r="A71" t="s">
        <v>463</v>
      </c>
      <c r="B71" t="s">
        <v>465</v>
      </c>
      <c r="C71" s="70">
        <v>5.8528520203517926</v>
      </c>
      <c r="D71" s="70">
        <v>5.9275128734148304</v>
      </c>
      <c r="E71" s="70">
        <v>0.30615276592081103</v>
      </c>
      <c r="F71" s="70">
        <v>0.30615276592081103</v>
      </c>
    </row>
    <row r="72" spans="1:6" x14ac:dyDescent="0.25">
      <c r="A72" t="s">
        <v>463</v>
      </c>
      <c r="B72" t="s">
        <v>466</v>
      </c>
      <c r="C72" s="70">
        <v>5.2546575489440981</v>
      </c>
      <c r="D72" s="70">
        <v>5.6387972860982618</v>
      </c>
      <c r="E72" s="70">
        <v>0.51681551241245538</v>
      </c>
      <c r="F72" s="70">
        <v>0.51681551241245538</v>
      </c>
    </row>
    <row r="73" spans="1:6" x14ac:dyDescent="0.25">
      <c r="A73" t="s">
        <v>463</v>
      </c>
      <c r="B73" t="s">
        <v>464</v>
      </c>
      <c r="C73" s="70">
        <v>5.0675255828676082</v>
      </c>
      <c r="D73" s="70">
        <v>5.3422823837497049</v>
      </c>
      <c r="E73" s="70">
        <v>0.46742804935945725</v>
      </c>
      <c r="F73" s="70">
        <v>0.46742804935945725</v>
      </c>
    </row>
    <row r="75" spans="1:6" x14ac:dyDescent="0.25">
      <c r="A75" s="69" t="s">
        <v>487</v>
      </c>
    </row>
    <row r="76" spans="1:6" x14ac:dyDescent="0.25">
      <c r="C76" t="s">
        <v>461</v>
      </c>
      <c r="D76" t="s">
        <v>462</v>
      </c>
    </row>
    <row r="77" spans="1:6" x14ac:dyDescent="0.25">
      <c r="A77" t="s">
        <v>471</v>
      </c>
      <c r="B77" t="s">
        <v>481</v>
      </c>
      <c r="C77" s="70">
        <v>7.7715865774775654</v>
      </c>
      <c r="D77" s="70">
        <v>7.22394951734102</v>
      </c>
      <c r="E77" s="70">
        <v>0.71125301076061087</v>
      </c>
      <c r="F77" s="70">
        <v>0.71125301076061087</v>
      </c>
    </row>
    <row r="78" spans="1:6" x14ac:dyDescent="0.25">
      <c r="A78" t="s">
        <v>471</v>
      </c>
      <c r="B78" t="s">
        <v>478</v>
      </c>
      <c r="C78" s="70">
        <v>7.4317898935716844</v>
      </c>
      <c r="D78" s="70">
        <v>6.9525002408709904</v>
      </c>
      <c r="E78" s="70">
        <v>0.83258539796328113</v>
      </c>
      <c r="F78" s="70">
        <v>0.83258539796328113</v>
      </c>
    </row>
    <row r="79" spans="1:6" x14ac:dyDescent="0.25">
      <c r="A79" t="s">
        <v>471</v>
      </c>
      <c r="B79" t="s">
        <v>480</v>
      </c>
      <c r="C79" s="70">
        <v>7.2097062932346914</v>
      </c>
      <c r="D79" s="70">
        <v>6.7903555132939708</v>
      </c>
      <c r="E79" s="70">
        <v>0.998446217406596</v>
      </c>
      <c r="F79" s="70">
        <v>0.998446217406596</v>
      </c>
    </row>
    <row r="80" spans="1:6" x14ac:dyDescent="0.25">
      <c r="A80" t="s">
        <v>471</v>
      </c>
      <c r="B80" t="s">
        <v>477</v>
      </c>
      <c r="C80" s="70">
        <v>6.6755123529444154</v>
      </c>
      <c r="D80" s="70">
        <v>6.3508303844979821</v>
      </c>
      <c r="E80" s="70">
        <v>0.83042450462762407</v>
      </c>
      <c r="F80" s="70">
        <v>0.83042450462762407</v>
      </c>
    </row>
    <row r="81" spans="1:6" x14ac:dyDescent="0.25">
      <c r="A81" t="s">
        <v>471</v>
      </c>
      <c r="B81" t="s">
        <v>476</v>
      </c>
      <c r="C81" s="70">
        <v>6.0780418311250157</v>
      </c>
      <c r="D81" s="70">
        <v>6.268704474016074</v>
      </c>
      <c r="E81" s="70">
        <v>0.72654430236460676</v>
      </c>
      <c r="F81" s="70">
        <v>0.72654430236460676</v>
      </c>
    </row>
    <row r="82" spans="1:6" x14ac:dyDescent="0.25">
      <c r="A82" t="s">
        <v>471</v>
      </c>
      <c r="B82" t="s">
        <v>479</v>
      </c>
      <c r="C82" s="70">
        <v>5.6335517388045036</v>
      </c>
      <c r="D82" s="70">
        <v>5.5991786447638603</v>
      </c>
      <c r="E82" s="70">
        <v>0.94107961957770192</v>
      </c>
      <c r="F82" s="70">
        <v>0.94107961957770192</v>
      </c>
    </row>
    <row r="83" spans="1:6" x14ac:dyDescent="0.25">
      <c r="A83" t="s">
        <v>471</v>
      </c>
      <c r="B83" t="s">
        <v>482</v>
      </c>
      <c r="C83" s="70">
        <v>5.5520140695155842</v>
      </c>
      <c r="D83" s="70">
        <v>6.0970778682915938</v>
      </c>
      <c r="E83" s="70">
        <v>0.81136634172724764</v>
      </c>
      <c r="F83" s="70">
        <v>0.81136634172724764</v>
      </c>
    </row>
    <row r="84" spans="1:6" x14ac:dyDescent="0.25">
      <c r="A84" t="s">
        <v>471</v>
      </c>
      <c r="B84" t="s">
        <v>472</v>
      </c>
      <c r="C84" s="70">
        <v>5.4987958196408</v>
      </c>
      <c r="D84" s="70">
        <v>5.5000636888586962</v>
      </c>
      <c r="E84" s="70">
        <v>0.76501099994863142</v>
      </c>
      <c r="F84" s="70">
        <v>0.76501099994863142</v>
      </c>
    </row>
    <row r="85" spans="1:6" x14ac:dyDescent="0.25">
      <c r="A85" t="s">
        <v>471</v>
      </c>
      <c r="B85" t="s">
        <v>474</v>
      </c>
      <c r="C85" s="70">
        <v>5.4224293841805364</v>
      </c>
      <c r="D85" s="70">
        <v>5.8079389598839111</v>
      </c>
      <c r="E85" s="70">
        <v>0.82658424473747383</v>
      </c>
      <c r="F85" s="70">
        <v>0.82658424473747383</v>
      </c>
    </row>
    <row r="86" spans="1:6" x14ac:dyDescent="0.25">
      <c r="A86" t="s">
        <v>471</v>
      </c>
      <c r="B86" t="s">
        <v>475</v>
      </c>
      <c r="C86" s="70">
        <v>5.326304615254486</v>
      </c>
      <c r="D86" s="70">
        <v>5.5080587229478839</v>
      </c>
      <c r="E86" s="70">
        <v>0.75228133503047168</v>
      </c>
      <c r="F86" s="70">
        <v>0.75228133503047168</v>
      </c>
    </row>
    <row r="87" spans="1:6" x14ac:dyDescent="0.25">
      <c r="A87" t="s">
        <v>471</v>
      </c>
      <c r="B87" t="s">
        <v>473</v>
      </c>
      <c r="C87" s="70">
        <v>4.9017861803894451</v>
      </c>
      <c r="D87" s="70">
        <v>5.1538175801168409</v>
      </c>
      <c r="E87" s="70">
        <v>0.82816333063222747</v>
      </c>
      <c r="F87" s="70">
        <v>0.82816333063222747</v>
      </c>
    </row>
    <row r="89" spans="1:6" x14ac:dyDescent="0.25">
      <c r="A89" s="69" t="s">
        <v>488</v>
      </c>
    </row>
    <row r="90" spans="1:6" x14ac:dyDescent="0.25">
      <c r="C90" t="s">
        <v>461</v>
      </c>
      <c r="D90" t="s">
        <v>462</v>
      </c>
    </row>
    <row r="91" spans="1:6" x14ac:dyDescent="0.25">
      <c r="A91" t="s">
        <v>471</v>
      </c>
      <c r="B91" t="s">
        <v>481</v>
      </c>
      <c r="C91" s="70">
        <v>14.60110077778263</v>
      </c>
      <c r="D91" s="70">
        <v>13.529287538157314</v>
      </c>
      <c r="E91" s="70">
        <v>2.1369150752422144</v>
      </c>
      <c r="F91" s="70">
        <v>2.1369150752422144</v>
      </c>
    </row>
    <row r="92" spans="1:6" x14ac:dyDescent="0.25">
      <c r="A92" t="s">
        <v>471</v>
      </c>
      <c r="B92" t="s">
        <v>476</v>
      </c>
      <c r="C92" s="70">
        <v>12.982660386155453</v>
      </c>
      <c r="D92" s="70">
        <v>11.096040818962734</v>
      </c>
      <c r="E92" s="70">
        <v>2.5061196206984908</v>
      </c>
      <c r="F92" s="70">
        <v>2.5061196206984908</v>
      </c>
    </row>
    <row r="93" spans="1:6" x14ac:dyDescent="0.25">
      <c r="A93" t="s">
        <v>471</v>
      </c>
      <c r="B93" t="s">
        <v>480</v>
      </c>
      <c r="C93" s="70">
        <v>12.069665623013</v>
      </c>
      <c r="D93" s="70">
        <v>11.70550847457627</v>
      </c>
      <c r="E93" s="70">
        <v>2.8815907868721391</v>
      </c>
      <c r="F93" s="70">
        <v>2.8815907868721391</v>
      </c>
    </row>
    <row r="94" spans="1:6" x14ac:dyDescent="0.25">
      <c r="A94" t="s">
        <v>471</v>
      </c>
      <c r="B94" t="s">
        <v>478</v>
      </c>
      <c r="C94" s="70">
        <v>11.995411905322191</v>
      </c>
      <c r="D94" s="70">
        <v>11.815777368905243</v>
      </c>
      <c r="E94" s="70">
        <v>2.4349399801880636</v>
      </c>
      <c r="F94" s="70">
        <v>2.4349399801880636</v>
      </c>
    </row>
    <row r="95" spans="1:6" x14ac:dyDescent="0.25">
      <c r="A95" t="s">
        <v>471</v>
      </c>
      <c r="B95" t="s">
        <v>472</v>
      </c>
      <c r="C95" s="70">
        <v>10.823577549728252</v>
      </c>
      <c r="D95" s="70">
        <v>10.343367213969247</v>
      </c>
      <c r="E95" s="70">
        <v>2.4705484174263677</v>
      </c>
      <c r="F95" s="70">
        <v>2.4705484174263677</v>
      </c>
    </row>
    <row r="96" spans="1:6" x14ac:dyDescent="0.25">
      <c r="A96" t="s">
        <v>471</v>
      </c>
      <c r="B96" t="s">
        <v>475</v>
      </c>
      <c r="C96" s="70">
        <v>10.301707118434262</v>
      </c>
      <c r="D96" s="70">
        <v>9.9196461940949288</v>
      </c>
      <c r="E96" s="70">
        <v>2.4782141952087229</v>
      </c>
      <c r="F96" s="70">
        <v>2.4782141952087229</v>
      </c>
    </row>
    <row r="97" spans="1:6" x14ac:dyDescent="0.25">
      <c r="A97" t="s">
        <v>471</v>
      </c>
      <c r="B97" t="s">
        <v>477</v>
      </c>
      <c r="C97" s="70">
        <v>10.052279352820715</v>
      </c>
      <c r="D97" s="70">
        <v>10.379100252323219</v>
      </c>
      <c r="E97" s="70">
        <v>2.2626037424677645</v>
      </c>
      <c r="F97" s="70">
        <v>2.2626037424677645</v>
      </c>
    </row>
    <row r="98" spans="1:6" x14ac:dyDescent="0.25">
      <c r="A98" t="s">
        <v>471</v>
      </c>
      <c r="B98" t="s">
        <v>479</v>
      </c>
      <c r="C98" s="70">
        <v>9.8207804887070793</v>
      </c>
      <c r="D98" s="70">
        <v>9.7518119920931241</v>
      </c>
      <c r="E98" s="70">
        <v>2.9348354859766412</v>
      </c>
      <c r="F98" s="70">
        <v>2.9348354859766412</v>
      </c>
    </row>
    <row r="99" spans="1:6" x14ac:dyDescent="0.25">
      <c r="A99" t="s">
        <v>471</v>
      </c>
      <c r="B99" t="s">
        <v>482</v>
      </c>
      <c r="C99" s="70">
        <v>9.6200525937918044</v>
      </c>
      <c r="D99" s="70">
        <v>10.408011079152018</v>
      </c>
      <c r="E99" s="70">
        <v>2.6715168032443435</v>
      </c>
      <c r="F99" s="70">
        <v>2.6715168032443435</v>
      </c>
    </row>
    <row r="100" spans="1:6" x14ac:dyDescent="0.25">
      <c r="A100" t="s">
        <v>471</v>
      </c>
      <c r="B100" t="s">
        <v>474</v>
      </c>
      <c r="C100" s="70">
        <v>9.3994426374017745</v>
      </c>
      <c r="D100" s="70">
        <v>9.7096130320005152</v>
      </c>
      <c r="E100" s="70">
        <v>2.5540952435285167</v>
      </c>
      <c r="F100" s="70">
        <v>2.5540952435285167</v>
      </c>
    </row>
    <row r="101" spans="1:6" x14ac:dyDescent="0.25">
      <c r="A101" t="s">
        <v>471</v>
      </c>
      <c r="B101" t="s">
        <v>473</v>
      </c>
      <c r="C101" s="70">
        <v>8.3403569673423199</v>
      </c>
      <c r="D101" s="70">
        <v>8.9759117211680799</v>
      </c>
      <c r="E101" s="70">
        <v>2.6554001086242986</v>
      </c>
      <c r="F101" s="70">
        <v>2.6554001086242986</v>
      </c>
    </row>
    <row r="103" spans="1:6" x14ac:dyDescent="0.25">
      <c r="A103" s="69" t="s">
        <v>489</v>
      </c>
    </row>
    <row r="104" spans="1:6" x14ac:dyDescent="0.25">
      <c r="C104" t="s">
        <v>461</v>
      </c>
      <c r="D104" t="s">
        <v>462</v>
      </c>
    </row>
    <row r="105" spans="1:6" x14ac:dyDescent="0.25">
      <c r="A105" t="s">
        <v>463</v>
      </c>
      <c r="B105" t="s">
        <v>464</v>
      </c>
      <c r="C105" s="70">
        <v>41.507078917123216</v>
      </c>
      <c r="D105" s="70">
        <v>40.957979368932044</v>
      </c>
      <c r="E105" s="70">
        <v>1.0500793908880883</v>
      </c>
      <c r="F105" s="70">
        <v>1.0500793908880883</v>
      </c>
    </row>
    <row r="106" spans="1:6" x14ac:dyDescent="0.25">
      <c r="A106" t="s">
        <v>463</v>
      </c>
      <c r="B106" t="s">
        <v>465</v>
      </c>
      <c r="C106" s="70">
        <v>35.348556304871067</v>
      </c>
      <c r="D106" s="70">
        <v>33.906125884738046</v>
      </c>
      <c r="E106" s="70">
        <v>0.62348467840396204</v>
      </c>
      <c r="F106" s="70">
        <v>0.62348467840396204</v>
      </c>
    </row>
    <row r="107" spans="1:6" x14ac:dyDescent="0.25">
      <c r="A107" t="s">
        <v>463</v>
      </c>
      <c r="B107" t="s">
        <v>467</v>
      </c>
      <c r="C107" s="70">
        <v>34.276115488037057</v>
      </c>
      <c r="D107" s="70">
        <v>32.907924147379049</v>
      </c>
      <c r="E107" s="70">
        <v>1.0086739219580758</v>
      </c>
      <c r="F107" s="70">
        <v>1.0086739219580758</v>
      </c>
    </row>
    <row r="108" spans="1:6" x14ac:dyDescent="0.25">
      <c r="A108" t="s">
        <v>463</v>
      </c>
      <c r="B108" t="s">
        <v>466</v>
      </c>
      <c r="C108" s="70">
        <v>29.764575272999892</v>
      </c>
      <c r="D108" s="70">
        <v>29.630092889368363</v>
      </c>
      <c r="E108" s="70">
        <v>1.0590399621082129</v>
      </c>
      <c r="F108" s="70">
        <v>1.0590399621082129</v>
      </c>
    </row>
    <row r="109" spans="1:6" x14ac:dyDescent="0.25">
      <c r="A109" t="s">
        <v>463</v>
      </c>
      <c r="B109" t="s">
        <v>468</v>
      </c>
      <c r="C109" s="70">
        <v>25.321350708724793</v>
      </c>
      <c r="D109" s="70">
        <v>26.039199189864782</v>
      </c>
      <c r="E109" s="70">
        <v>0.7060664933543177</v>
      </c>
      <c r="F109" s="70">
        <v>0.7060664933543177</v>
      </c>
    </row>
    <row r="111" spans="1:6" x14ac:dyDescent="0.25">
      <c r="A111" s="69" t="s">
        <v>490</v>
      </c>
    </row>
    <row r="112" spans="1:6" x14ac:dyDescent="0.25">
      <c r="C112" t="s">
        <v>461</v>
      </c>
      <c r="D112" t="s">
        <v>462</v>
      </c>
    </row>
    <row r="113" spans="1:6" x14ac:dyDescent="0.25">
      <c r="A113" t="s">
        <v>471</v>
      </c>
      <c r="B113" t="s">
        <v>477</v>
      </c>
      <c r="C113" s="70">
        <v>36.146360601675859</v>
      </c>
      <c r="D113" s="70">
        <v>36.819981194541676</v>
      </c>
      <c r="E113" s="70">
        <v>1.5983988671690739</v>
      </c>
      <c r="F113" s="70">
        <v>1.5983988671690739</v>
      </c>
    </row>
    <row r="114" spans="1:6" x14ac:dyDescent="0.25">
      <c r="A114" t="s">
        <v>471</v>
      </c>
      <c r="B114" t="s">
        <v>481</v>
      </c>
      <c r="C114" s="70">
        <v>33.799891636322975</v>
      </c>
      <c r="D114" s="70">
        <v>31.818115826304101</v>
      </c>
      <c r="E114" s="70">
        <v>1.2566776994819213</v>
      </c>
      <c r="F114" s="70">
        <v>1.2566776994819213</v>
      </c>
    </row>
    <row r="115" spans="1:6" x14ac:dyDescent="0.25">
      <c r="A115" t="s">
        <v>471</v>
      </c>
      <c r="B115" t="s">
        <v>474</v>
      </c>
      <c r="C115" s="70">
        <v>32.55535121338923</v>
      </c>
      <c r="D115" s="70">
        <v>31.39254597042158</v>
      </c>
      <c r="E115" s="70">
        <v>1.7103344153666156</v>
      </c>
      <c r="F115" s="70">
        <v>1.7103344153666156</v>
      </c>
    </row>
    <row r="116" spans="1:6" x14ac:dyDescent="0.25">
      <c r="A116" t="s">
        <v>471</v>
      </c>
      <c r="B116" t="s">
        <v>473</v>
      </c>
      <c r="C116" s="70">
        <v>31.714877014533037</v>
      </c>
      <c r="D116" s="70">
        <v>32.619219530632918</v>
      </c>
      <c r="E116" s="70">
        <v>1.7850369041480678</v>
      </c>
      <c r="F116" s="70">
        <v>1.7850369041480678</v>
      </c>
    </row>
    <row r="117" spans="1:6" x14ac:dyDescent="0.25">
      <c r="A117" t="s">
        <v>471</v>
      </c>
      <c r="B117" t="s">
        <v>476</v>
      </c>
      <c r="C117" s="70">
        <v>31.231054144236442</v>
      </c>
      <c r="D117" s="70">
        <v>31.40446150375497</v>
      </c>
      <c r="E117" s="70">
        <v>1.4092440015617824</v>
      </c>
      <c r="F117" s="70">
        <v>1.4092440015617824</v>
      </c>
    </row>
    <row r="118" spans="1:6" x14ac:dyDescent="0.25">
      <c r="A118" t="s">
        <v>471</v>
      </c>
      <c r="B118" t="s">
        <v>475</v>
      </c>
      <c r="C118" s="70">
        <v>30.299527568376632</v>
      </c>
      <c r="D118" s="70">
        <v>30.61306316788086</v>
      </c>
      <c r="E118" s="70">
        <v>1.5395309039225287</v>
      </c>
      <c r="F118" s="70">
        <v>1.5395309039225287</v>
      </c>
    </row>
    <row r="119" spans="1:6" x14ac:dyDescent="0.25">
      <c r="A119" t="s">
        <v>471</v>
      </c>
      <c r="B119" t="s">
        <v>472</v>
      </c>
      <c r="C119" s="70">
        <v>27.42821705860537</v>
      </c>
      <c r="D119" s="70">
        <v>27.380506580293478</v>
      </c>
      <c r="E119" s="70">
        <v>1.4972623257525788</v>
      </c>
      <c r="F119" s="70">
        <v>1.4972623257525788</v>
      </c>
    </row>
    <row r="120" spans="1:6" x14ac:dyDescent="0.25">
      <c r="A120" t="s">
        <v>471</v>
      </c>
      <c r="B120" t="s">
        <v>478</v>
      </c>
      <c r="C120" s="70">
        <v>26.351495052307143</v>
      </c>
      <c r="D120" s="70">
        <v>27.269666778884776</v>
      </c>
      <c r="E120" s="70">
        <v>1.3984139341598172</v>
      </c>
      <c r="F120" s="70">
        <v>1.3984139341598172</v>
      </c>
    </row>
    <row r="121" spans="1:6" x14ac:dyDescent="0.25">
      <c r="A121" t="s">
        <v>471</v>
      </c>
      <c r="B121" t="s">
        <v>479</v>
      </c>
      <c r="C121" s="70">
        <v>25.108999860463889</v>
      </c>
      <c r="D121" s="70">
        <v>27.324919149423316</v>
      </c>
      <c r="E121" s="70">
        <v>1.7699293956529285</v>
      </c>
      <c r="F121" s="70">
        <v>1.7699293956529285</v>
      </c>
    </row>
    <row r="122" spans="1:6" x14ac:dyDescent="0.25">
      <c r="A122" t="s">
        <v>471</v>
      </c>
      <c r="B122" t="s">
        <v>480</v>
      </c>
      <c r="C122" s="70">
        <v>23.920725922486714</v>
      </c>
      <c r="D122" s="70">
        <v>24.541119469590718</v>
      </c>
      <c r="E122" s="70">
        <v>1.6467776813460084</v>
      </c>
      <c r="F122" s="70">
        <v>1.6467776813460084</v>
      </c>
    </row>
    <row r="123" spans="1:6" x14ac:dyDescent="0.25">
      <c r="A123" t="s">
        <v>471</v>
      </c>
      <c r="B123" t="s">
        <v>482</v>
      </c>
      <c r="C123" s="70">
        <v>22.386042633745159</v>
      </c>
      <c r="D123" s="70">
        <v>22.316507376821008</v>
      </c>
      <c r="E123" s="70">
        <v>1.4769096741467875</v>
      </c>
      <c r="F123" s="70">
        <v>1.4769096741467875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4"/>
  <sheetViews>
    <sheetView tabSelected="1" workbookViewId="0">
      <selection activeCell="K11" sqref="K11"/>
    </sheetView>
  </sheetViews>
  <sheetFormatPr defaultRowHeight="15" x14ac:dyDescent="0.25"/>
  <cols>
    <col min="1" max="1" width="20.7109375" bestFit="1" customWidth="1"/>
    <col min="2" max="2" width="19.5703125" bestFit="1" customWidth="1"/>
    <col min="3" max="5" width="13.85546875" bestFit="1" customWidth="1"/>
    <col min="6" max="6" width="20.7109375" bestFit="1" customWidth="1"/>
    <col min="7" max="7" width="13.85546875" bestFit="1" customWidth="1"/>
    <col min="8" max="19" width="12.5703125" bestFit="1" customWidth="1"/>
  </cols>
  <sheetData>
    <row r="1" spans="1:7" ht="21" x14ac:dyDescent="0.35">
      <c r="A1" s="3" t="s">
        <v>491</v>
      </c>
    </row>
    <row r="3" spans="1:7" ht="15.75" x14ac:dyDescent="0.25">
      <c r="A3" s="102" t="s">
        <v>492</v>
      </c>
    </row>
    <row r="4" spans="1:7" x14ac:dyDescent="0.25">
      <c r="A4" s="103"/>
      <c r="B4" s="104" t="s">
        <v>173</v>
      </c>
      <c r="C4" s="104"/>
      <c r="D4" s="104"/>
      <c r="E4" s="104"/>
      <c r="F4" s="104"/>
      <c r="G4" s="104"/>
    </row>
    <row r="5" spans="1:7" x14ac:dyDescent="0.25">
      <c r="A5" s="103" t="s">
        <v>493</v>
      </c>
      <c r="B5" s="104" t="s">
        <v>494</v>
      </c>
      <c r="C5" s="104" t="s">
        <v>495</v>
      </c>
      <c r="D5" s="104" t="s">
        <v>496</v>
      </c>
      <c r="E5" s="104" t="s">
        <v>497</v>
      </c>
      <c r="F5" s="104" t="s">
        <v>498</v>
      </c>
      <c r="G5" s="104" t="s">
        <v>499</v>
      </c>
    </row>
    <row r="6" spans="1:7" x14ac:dyDescent="0.25">
      <c r="A6" s="103" t="s">
        <v>500</v>
      </c>
      <c r="B6" s="107">
        <v>0.71636209200000001</v>
      </c>
      <c r="C6" s="107">
        <v>4.25250929944698E-3</v>
      </c>
      <c r="D6" s="107">
        <v>0.74338515999999999</v>
      </c>
      <c r="E6" s="107">
        <v>5.1603197667529199E-3</v>
      </c>
      <c r="F6" s="107">
        <v>0.68923567799999996</v>
      </c>
      <c r="G6" s="107">
        <v>5.5425908222462902E-3</v>
      </c>
    </row>
    <row r="7" spans="1:7" x14ac:dyDescent="0.25">
      <c r="A7" s="103" t="s">
        <v>501</v>
      </c>
      <c r="B7" s="107">
        <v>0.78632802899999998</v>
      </c>
      <c r="C7" s="107">
        <v>4.5977670624201697E-3</v>
      </c>
      <c r="D7" s="107">
        <v>0.83137068199999997</v>
      </c>
      <c r="E7" s="107">
        <v>5.7964400148121098E-3</v>
      </c>
      <c r="F7" s="107">
        <v>0.73917281700000004</v>
      </c>
      <c r="G7" s="107">
        <v>6.6329449500653103E-3</v>
      </c>
    </row>
    <row r="8" spans="1:7" x14ac:dyDescent="0.25">
      <c r="A8" s="103" t="s">
        <v>502</v>
      </c>
      <c r="B8" s="107">
        <v>0.75513084799999997</v>
      </c>
      <c r="C8" s="107">
        <v>6.2067298314462003E-3</v>
      </c>
      <c r="D8" s="107">
        <v>0.78654177800000002</v>
      </c>
      <c r="E8" s="107">
        <v>7.7057259020999001E-3</v>
      </c>
      <c r="F8" s="107">
        <v>0.723769412</v>
      </c>
      <c r="G8" s="107">
        <v>7.5345677602305303E-3</v>
      </c>
    </row>
    <row r="9" spans="1:7" x14ac:dyDescent="0.25">
      <c r="A9" s="103" t="s">
        <v>503</v>
      </c>
      <c r="B9" s="107">
        <v>0.74529137400000001</v>
      </c>
      <c r="C9" s="107">
        <v>5.8010740689530896E-3</v>
      </c>
      <c r="D9" s="107">
        <v>0.79730650999999997</v>
      </c>
      <c r="E9" s="107">
        <v>7.0020871947222701E-3</v>
      </c>
      <c r="F9" s="107">
        <v>0.69213936899999995</v>
      </c>
      <c r="G9" s="107">
        <v>7.8827010670603492E-3</v>
      </c>
    </row>
    <row r="10" spans="1:7" x14ac:dyDescent="0.25">
      <c r="A10" s="103" t="s">
        <v>504</v>
      </c>
      <c r="B10" s="107">
        <v>0.68771084699999996</v>
      </c>
      <c r="C10" s="107">
        <v>6.1495303865198997E-3</v>
      </c>
      <c r="D10" s="107">
        <v>0.73307004600000003</v>
      </c>
      <c r="E10" s="107">
        <v>7.4672609014122598E-3</v>
      </c>
      <c r="F10" s="107">
        <v>0.64305277800000005</v>
      </c>
      <c r="G10" s="107">
        <v>8.06719003905218E-3</v>
      </c>
    </row>
    <row r="11" spans="1:7" x14ac:dyDescent="0.25">
      <c r="A11" s="103" t="s">
        <v>505</v>
      </c>
      <c r="B11" s="107">
        <v>0.81616400300000003</v>
      </c>
      <c r="C11" s="107">
        <v>2.7120816818588502E-2</v>
      </c>
      <c r="D11" s="107">
        <v>0.88729564500000002</v>
      </c>
      <c r="E11" s="107">
        <v>2.4149180485376599E-2</v>
      </c>
      <c r="F11" s="107">
        <v>0.73713877100000003</v>
      </c>
      <c r="G11" s="107">
        <v>5.0916651357786197E-2</v>
      </c>
    </row>
    <row r="12" spans="1:7" x14ac:dyDescent="0.25">
      <c r="A12" s="103" t="s">
        <v>506</v>
      </c>
      <c r="B12" s="107">
        <v>0.715517191</v>
      </c>
      <c r="C12" s="107">
        <v>3.3725159937441303E-2</v>
      </c>
      <c r="D12" s="107">
        <v>0.70338174200000003</v>
      </c>
      <c r="E12" s="107">
        <v>4.4641063353280303E-2</v>
      </c>
      <c r="F12" s="107">
        <v>0.72759811399999996</v>
      </c>
      <c r="G12" s="107">
        <v>3.8200107321741603E-2</v>
      </c>
    </row>
    <row r="13" spans="1:7" x14ac:dyDescent="0.25">
      <c r="A13" s="103" t="s">
        <v>507</v>
      </c>
      <c r="B13" s="107">
        <v>0.73428691999999995</v>
      </c>
      <c r="C13" s="107">
        <v>2.9971188318811799E-2</v>
      </c>
      <c r="D13" s="107">
        <v>0.81007841300000005</v>
      </c>
      <c r="E13" s="107">
        <v>3.5623906307586398E-2</v>
      </c>
      <c r="F13" s="107">
        <v>0.66884838999999996</v>
      </c>
      <c r="G13" s="107">
        <v>4.8026343291075697E-2</v>
      </c>
    </row>
    <row r="14" spans="1:7" x14ac:dyDescent="0.25">
      <c r="A14" s="103" t="s">
        <v>508</v>
      </c>
      <c r="B14" s="107">
        <v>0.65038179500000004</v>
      </c>
      <c r="C14" s="107">
        <v>4.1972601180468701E-2</v>
      </c>
      <c r="D14" s="107">
        <v>0.70294670800000003</v>
      </c>
      <c r="E14" s="107">
        <v>5.1839204850345398E-2</v>
      </c>
      <c r="F14" s="107">
        <v>0.60293428800000004</v>
      </c>
      <c r="G14" s="107">
        <v>4.1267391804349601E-2</v>
      </c>
    </row>
    <row r="15" spans="1:7" x14ac:dyDescent="0.25">
      <c r="A15" s="103" t="s">
        <v>509</v>
      </c>
      <c r="B15" s="107">
        <v>0.75216985999999997</v>
      </c>
      <c r="C15" s="107">
        <v>3.1021616814799299E-2</v>
      </c>
      <c r="D15" s="107">
        <v>0.78693088700000002</v>
      </c>
      <c r="E15" s="107">
        <v>4.8258215077839201E-2</v>
      </c>
      <c r="F15" s="107">
        <v>0.71864796399999997</v>
      </c>
      <c r="G15" s="107">
        <v>3.0381921257060799E-2</v>
      </c>
    </row>
    <row r="19" spans="1:7" x14ac:dyDescent="0.25">
      <c r="A19" s="103"/>
      <c r="B19" s="103"/>
      <c r="C19" s="103"/>
      <c r="D19" s="103"/>
      <c r="E19" s="103"/>
      <c r="F19" s="103"/>
      <c r="G19" s="103"/>
    </row>
    <row r="20" spans="1:7" x14ac:dyDescent="0.25">
      <c r="A20" s="103" t="s">
        <v>493</v>
      </c>
      <c r="B20" s="103" t="s">
        <v>510</v>
      </c>
      <c r="C20" s="103" t="s">
        <v>511</v>
      </c>
      <c r="D20" s="103" t="s">
        <v>512</v>
      </c>
      <c r="E20" s="103" t="s">
        <v>513</v>
      </c>
      <c r="F20" s="103" t="s">
        <v>514</v>
      </c>
      <c r="G20" s="103" t="s">
        <v>515</v>
      </c>
    </row>
    <row r="21" spans="1:7" x14ac:dyDescent="0.25">
      <c r="A21" s="103" t="s">
        <v>500</v>
      </c>
      <c r="B21" s="108">
        <v>0.370098066</v>
      </c>
      <c r="C21" s="108">
        <v>1.06095391694983E-2</v>
      </c>
      <c r="D21" s="108">
        <v>0.79073010099999996</v>
      </c>
      <c r="E21" s="108">
        <v>5.4067473302741899E-3</v>
      </c>
      <c r="F21" s="108">
        <v>0.74700847199999998</v>
      </c>
      <c r="G21" s="108">
        <v>5.5465877911708098E-3</v>
      </c>
    </row>
    <row r="22" spans="1:7" x14ac:dyDescent="0.25">
      <c r="A22" s="103" t="s">
        <v>501</v>
      </c>
      <c r="B22" s="108">
        <v>0.50991393500000004</v>
      </c>
      <c r="C22" s="108">
        <v>1.2824218470387399E-2</v>
      </c>
      <c r="D22" s="108">
        <v>0.85019781400000005</v>
      </c>
      <c r="E22" s="108">
        <v>6.0364231834687697E-3</v>
      </c>
      <c r="F22" s="108">
        <v>0.83569131799999996</v>
      </c>
      <c r="G22" s="108">
        <v>6.0123556312855399E-3</v>
      </c>
    </row>
    <row r="23" spans="1:7" x14ac:dyDescent="0.25">
      <c r="A23" s="103" t="s">
        <v>502</v>
      </c>
      <c r="B23" s="108">
        <v>0.46316167499999999</v>
      </c>
      <c r="C23" s="108">
        <v>1.5705535171466702E-2</v>
      </c>
      <c r="D23" s="108">
        <v>0.82661797199999998</v>
      </c>
      <c r="E23" s="108">
        <v>7.5998598492389496E-3</v>
      </c>
      <c r="F23" s="108">
        <v>0.77890683400000005</v>
      </c>
      <c r="G23" s="108">
        <v>7.7549936350944397E-3</v>
      </c>
    </row>
    <row r="24" spans="1:7" x14ac:dyDescent="0.25">
      <c r="A24" s="103" t="s">
        <v>503</v>
      </c>
      <c r="B24" s="108">
        <v>0.43354622999999998</v>
      </c>
      <c r="C24" s="108">
        <v>1.43621376521814E-2</v>
      </c>
      <c r="D24" s="108">
        <v>0.81810854799999999</v>
      </c>
      <c r="E24" s="108">
        <v>8.1388650551928506E-3</v>
      </c>
      <c r="F24" s="108">
        <v>0.791438427</v>
      </c>
      <c r="G24" s="108">
        <v>7.0026081942616402E-3</v>
      </c>
    </row>
    <row r="25" spans="1:7" x14ac:dyDescent="0.25">
      <c r="A25" s="103" t="s">
        <v>504</v>
      </c>
      <c r="B25" s="108">
        <v>0.409543192</v>
      </c>
      <c r="C25" s="108">
        <v>1.5059238612185499E-2</v>
      </c>
      <c r="D25" s="108">
        <v>0.78340671299999998</v>
      </c>
      <c r="E25" s="108">
        <v>9.5124784025567202E-3</v>
      </c>
      <c r="F25" s="108">
        <v>0.710231838</v>
      </c>
      <c r="G25" s="108">
        <v>8.1905939708980594E-3</v>
      </c>
    </row>
    <row r="26" spans="1:7" x14ac:dyDescent="0.25">
      <c r="A26" s="103" t="s">
        <v>505</v>
      </c>
      <c r="B26" s="108">
        <v>0.60500399599999999</v>
      </c>
      <c r="C26" s="108">
        <v>9.1364602755184196E-2</v>
      </c>
      <c r="D26" s="108">
        <v>0.91909303099999995</v>
      </c>
      <c r="E26" s="108">
        <v>3.0523019351325599E-2</v>
      </c>
      <c r="F26" s="108">
        <v>0.79819446500000002</v>
      </c>
      <c r="G26" s="108">
        <v>4.4321770075498097E-2</v>
      </c>
    </row>
    <row r="27" spans="1:7" x14ac:dyDescent="0.25">
      <c r="A27" s="103" t="s">
        <v>506</v>
      </c>
      <c r="B27" s="108">
        <v>0.33012112999999998</v>
      </c>
      <c r="C27" s="108">
        <v>9.6886331543138193E-2</v>
      </c>
      <c r="D27" s="108">
        <v>0.78929576300000004</v>
      </c>
      <c r="E27" s="108">
        <v>4.2373394352625098E-2</v>
      </c>
      <c r="F27" s="108">
        <v>0.75480537800000003</v>
      </c>
      <c r="G27" s="108">
        <v>4.26151113887542E-2</v>
      </c>
    </row>
    <row r="28" spans="1:7" x14ac:dyDescent="0.25">
      <c r="A28" s="103" t="s">
        <v>507</v>
      </c>
      <c r="B28" s="108">
        <v>0.49407378899999999</v>
      </c>
      <c r="C28" s="108">
        <v>6.1529946373940797E-2</v>
      </c>
      <c r="D28" s="108">
        <v>0.84078472699999995</v>
      </c>
      <c r="E28" s="108">
        <v>5.6552009088507403E-2</v>
      </c>
      <c r="F28" s="108">
        <v>0.75046679699999996</v>
      </c>
      <c r="G28" s="108">
        <v>3.7934841203780802E-2</v>
      </c>
    </row>
    <row r="29" spans="1:7" x14ac:dyDescent="0.25">
      <c r="A29" s="103" t="s">
        <v>508</v>
      </c>
      <c r="B29" s="108">
        <v>0.25304686399999998</v>
      </c>
      <c r="C29" s="108">
        <v>8.8400776172575399E-2</v>
      </c>
      <c r="D29" s="108">
        <v>0.74286595899999996</v>
      </c>
      <c r="E29" s="108">
        <v>5.2267107854659302E-2</v>
      </c>
      <c r="F29" s="108">
        <v>0.69268877100000004</v>
      </c>
      <c r="G29" s="108">
        <v>5.4113046576079099E-2</v>
      </c>
    </row>
    <row r="30" spans="1:7" x14ac:dyDescent="0.25">
      <c r="A30" s="103" t="s">
        <v>509</v>
      </c>
      <c r="B30" s="108">
        <v>0.41717990700000002</v>
      </c>
      <c r="C30" s="108">
        <v>9.3818251659202503E-2</v>
      </c>
      <c r="D30" s="108">
        <v>0.84194340400000001</v>
      </c>
      <c r="E30" s="108">
        <v>3.6115324943809299E-2</v>
      </c>
      <c r="F30" s="108">
        <v>0.75127250300000004</v>
      </c>
      <c r="G30" s="108">
        <v>3.9536147192610199E-2</v>
      </c>
    </row>
    <row r="33" spans="1:7" ht="15.75" x14ac:dyDescent="0.25">
      <c r="A33" s="102" t="s">
        <v>516</v>
      </c>
    </row>
    <row r="34" spans="1:7" x14ac:dyDescent="0.25">
      <c r="A34" s="105"/>
      <c r="B34" s="105" t="s">
        <v>517</v>
      </c>
      <c r="C34" s="105"/>
      <c r="D34" s="106"/>
      <c r="E34" s="106"/>
      <c r="F34" s="105"/>
      <c r="G34" s="105"/>
    </row>
    <row r="35" spans="1:7" x14ac:dyDescent="0.25">
      <c r="A35" s="105" t="s">
        <v>493</v>
      </c>
      <c r="B35" s="105" t="s">
        <v>494</v>
      </c>
      <c r="C35" s="105" t="s">
        <v>518</v>
      </c>
      <c r="D35" s="106" t="s">
        <v>496</v>
      </c>
      <c r="E35" s="106" t="s">
        <v>519</v>
      </c>
      <c r="F35" s="105" t="s">
        <v>498</v>
      </c>
      <c r="G35" s="105" t="s">
        <v>520</v>
      </c>
    </row>
    <row r="36" spans="1:7" x14ac:dyDescent="0.25">
      <c r="A36" s="105" t="s">
        <v>500</v>
      </c>
      <c r="B36" s="110">
        <v>0.08</v>
      </c>
      <c r="C36" s="110">
        <v>3.5568069999999999E-3</v>
      </c>
      <c r="D36" s="111">
        <v>8.6178025000000005E-2</v>
      </c>
      <c r="E36" s="111">
        <v>3.5568069999999999E-3</v>
      </c>
      <c r="F36" s="110">
        <v>7.1231210000000003E-2</v>
      </c>
      <c r="G36" s="110">
        <v>3.4649730000000001E-3</v>
      </c>
    </row>
    <row r="37" spans="1:7" x14ac:dyDescent="0.25">
      <c r="A37" s="105" t="s">
        <v>501</v>
      </c>
      <c r="B37" s="110">
        <v>0.03</v>
      </c>
      <c r="C37" s="110">
        <v>2.8659699999999998E-3</v>
      </c>
      <c r="D37" s="111">
        <v>3.1719856999999997E-2</v>
      </c>
      <c r="E37" s="111">
        <v>2.8659699999999998E-3</v>
      </c>
      <c r="F37" s="110">
        <v>3.1274187000000002E-2</v>
      </c>
      <c r="G37" s="110">
        <v>2.995111E-3</v>
      </c>
    </row>
    <row r="38" spans="1:7" x14ac:dyDescent="0.25">
      <c r="A38" s="105" t="s">
        <v>502</v>
      </c>
      <c r="B38" s="110">
        <v>0.04</v>
      </c>
      <c r="C38" s="110">
        <v>3.801554E-3</v>
      </c>
      <c r="D38" s="111">
        <v>4.6149017000000001E-2</v>
      </c>
      <c r="E38" s="111">
        <v>3.801554E-3</v>
      </c>
      <c r="F38" s="110">
        <v>3.6981532999999997E-2</v>
      </c>
      <c r="G38" s="110">
        <v>3.1517680000000001E-3</v>
      </c>
    </row>
    <row r="39" spans="1:7" x14ac:dyDescent="0.25">
      <c r="A39" s="105" t="s">
        <v>503</v>
      </c>
      <c r="B39" s="110">
        <v>0.04</v>
      </c>
      <c r="C39" s="110">
        <v>3.358775E-3</v>
      </c>
      <c r="D39" s="111">
        <v>3.6982831000000001E-2</v>
      </c>
      <c r="E39" s="111">
        <v>3.358775E-3</v>
      </c>
      <c r="F39" s="110">
        <v>3.6369680000000001E-2</v>
      </c>
      <c r="G39" s="110">
        <v>3.4674380000000002E-3</v>
      </c>
    </row>
    <row r="40" spans="1:7" x14ac:dyDescent="0.25">
      <c r="A40" s="105" t="s">
        <v>504</v>
      </c>
      <c r="B40" s="110">
        <v>0.05</v>
      </c>
      <c r="C40" s="110">
        <v>4.5824120000000001E-3</v>
      </c>
      <c r="D40" s="111">
        <v>5.6709502000000002E-2</v>
      </c>
      <c r="E40" s="111">
        <v>4.5824120000000001E-3</v>
      </c>
      <c r="F40" s="110">
        <v>5.0539428999999997E-2</v>
      </c>
      <c r="G40" s="110">
        <v>4.1625519999999999E-3</v>
      </c>
    </row>
    <row r="41" spans="1:7" x14ac:dyDescent="0.25">
      <c r="A41" s="105" t="s">
        <v>505</v>
      </c>
      <c r="B41" s="110">
        <v>0.01</v>
      </c>
      <c r="C41" s="110">
        <v>5.2458330000000001E-3</v>
      </c>
      <c r="D41" s="111">
        <v>5.4140430000000003E-3</v>
      </c>
      <c r="E41" s="111">
        <v>5.2458330000000001E-3</v>
      </c>
      <c r="F41" s="110">
        <v>2.1174180000000001E-2</v>
      </c>
      <c r="G41" s="110">
        <v>1.467007E-2</v>
      </c>
    </row>
    <row r="42" spans="1:7" x14ac:dyDescent="0.25">
      <c r="A42" s="105" t="s">
        <v>506</v>
      </c>
      <c r="B42" s="110">
        <v>0.05</v>
      </c>
      <c r="C42" s="110">
        <v>1.8343432999999999E-2</v>
      </c>
      <c r="D42" s="111">
        <v>5.4718326999999997E-2</v>
      </c>
      <c r="E42" s="111">
        <v>1.8343432999999999E-2</v>
      </c>
      <c r="F42" s="110">
        <v>4.6922474999999998E-2</v>
      </c>
      <c r="G42" s="110">
        <v>2.4462144000000002E-2</v>
      </c>
    </row>
    <row r="43" spans="1:7" x14ac:dyDescent="0.25">
      <c r="A43" s="105" t="s">
        <v>507</v>
      </c>
      <c r="B43" s="110">
        <v>0.05</v>
      </c>
      <c r="C43" s="110">
        <v>2.4691991999999999E-2</v>
      </c>
      <c r="D43" s="111">
        <v>5.7114592999999998E-2</v>
      </c>
      <c r="E43" s="111">
        <v>2.4691991999999999E-2</v>
      </c>
      <c r="F43" s="110">
        <v>4.8150577E-2</v>
      </c>
      <c r="G43" s="110">
        <v>2.2355258999999999E-2</v>
      </c>
    </row>
    <row r="44" spans="1:7" x14ac:dyDescent="0.25">
      <c r="A44" s="105" t="s">
        <v>508</v>
      </c>
      <c r="B44" s="110">
        <v>0.13</v>
      </c>
      <c r="C44" s="110">
        <v>3.0145544999999999E-2</v>
      </c>
      <c r="D44" s="111">
        <v>7.7142295999999999E-2</v>
      </c>
      <c r="E44" s="111">
        <v>3.0145544999999999E-2</v>
      </c>
      <c r="F44" s="110">
        <v>0.1714763</v>
      </c>
      <c r="G44" s="110">
        <v>4.2887718999999998E-2</v>
      </c>
    </row>
    <row r="45" spans="1:7" x14ac:dyDescent="0.25">
      <c r="A45" s="105" t="s">
        <v>509</v>
      </c>
      <c r="B45" s="110">
        <v>0.04</v>
      </c>
      <c r="C45" s="110">
        <v>3.0891939E-2</v>
      </c>
      <c r="D45" s="111">
        <v>5.0763582000000002E-2</v>
      </c>
      <c r="E45" s="111">
        <v>3.0891939E-2</v>
      </c>
      <c r="F45" s="110">
        <v>1.9160370999999999E-2</v>
      </c>
      <c r="G45" s="110">
        <v>1.3269047000000001E-2</v>
      </c>
    </row>
    <row r="48" spans="1:7" x14ac:dyDescent="0.25">
      <c r="A48" s="105"/>
      <c r="B48" s="106" t="s">
        <v>517</v>
      </c>
      <c r="C48" s="106"/>
      <c r="D48" s="106"/>
      <c r="E48" s="106"/>
      <c r="F48" s="106"/>
      <c r="G48" s="106"/>
    </row>
    <row r="49" spans="1:19" x14ac:dyDescent="0.25">
      <c r="A49" s="105" t="s">
        <v>493</v>
      </c>
      <c r="B49" s="106" t="s">
        <v>510</v>
      </c>
      <c r="C49" s="106" t="s">
        <v>511</v>
      </c>
      <c r="D49" s="106" t="s">
        <v>512</v>
      </c>
      <c r="E49" s="106" t="s">
        <v>513</v>
      </c>
      <c r="F49" s="106" t="s">
        <v>514</v>
      </c>
      <c r="G49" s="106" t="s">
        <v>515</v>
      </c>
    </row>
    <row r="50" spans="1:19" x14ac:dyDescent="0.25">
      <c r="A50" s="105" t="s">
        <v>500</v>
      </c>
      <c r="B50" s="111">
        <v>0.122043771</v>
      </c>
      <c r="C50" s="111">
        <v>1.1239143134587E-2</v>
      </c>
      <c r="D50" s="111">
        <v>7.7991487999999998E-2</v>
      </c>
      <c r="E50" s="111">
        <v>3.6946579712687101E-3</v>
      </c>
      <c r="F50" s="111">
        <v>7.2863558999999994E-2</v>
      </c>
      <c r="G50" s="111">
        <v>3.7287390050080001E-3</v>
      </c>
    </row>
    <row r="51" spans="1:19" x14ac:dyDescent="0.25">
      <c r="A51" s="105" t="s">
        <v>501</v>
      </c>
      <c r="B51" s="111">
        <v>6.5717075E-2</v>
      </c>
      <c r="C51" s="111">
        <v>8.0749045891109206E-3</v>
      </c>
      <c r="D51" s="111">
        <v>3.0389635000000002E-2</v>
      </c>
      <c r="E51" s="111">
        <v>3.0508145837411199E-3</v>
      </c>
      <c r="F51" s="111">
        <v>2.4361726E-2</v>
      </c>
      <c r="G51" s="111">
        <v>2.6973166576114999E-3</v>
      </c>
    </row>
    <row r="52" spans="1:19" x14ac:dyDescent="0.25">
      <c r="A52" s="105" t="s">
        <v>502</v>
      </c>
      <c r="B52" s="111">
        <v>7.4747228999999998E-2</v>
      </c>
      <c r="C52" s="111">
        <v>1.0832280331473199E-2</v>
      </c>
      <c r="D52" s="111">
        <v>4.033022E-2</v>
      </c>
      <c r="E52" s="111">
        <v>3.6421202669721102E-3</v>
      </c>
      <c r="F52" s="111">
        <v>3.6041942E-2</v>
      </c>
      <c r="G52" s="111">
        <v>3.3935747199640102E-3</v>
      </c>
    </row>
    <row r="53" spans="1:19" x14ac:dyDescent="0.25">
      <c r="A53" s="105" t="s">
        <v>503</v>
      </c>
      <c r="B53" s="111">
        <v>9.6157901000000004E-2</v>
      </c>
      <c r="C53" s="111">
        <v>1.1821748646262399E-2</v>
      </c>
      <c r="D53" s="111">
        <v>3.9405886000000001E-2</v>
      </c>
      <c r="E53" s="111">
        <v>4.1614179063200699E-3</v>
      </c>
      <c r="F53" s="111">
        <v>2.2848908000000001E-2</v>
      </c>
      <c r="G53" s="111">
        <v>2.6053327891082199E-3</v>
      </c>
    </row>
    <row r="54" spans="1:19" x14ac:dyDescent="0.25">
      <c r="A54" s="105" t="s">
        <v>504</v>
      </c>
      <c r="B54" s="111">
        <v>8.7869746999999998E-2</v>
      </c>
      <c r="C54" s="111">
        <v>1.2416141248480599E-2</v>
      </c>
      <c r="D54" s="111">
        <v>6.2871400999999993E-2</v>
      </c>
      <c r="E54" s="111">
        <v>5.54319556881353E-3</v>
      </c>
      <c r="F54" s="111">
        <v>3.9606311999999998E-2</v>
      </c>
      <c r="G54" s="111">
        <v>3.86795823059365E-3</v>
      </c>
    </row>
    <row r="55" spans="1:19" x14ac:dyDescent="0.25">
      <c r="A55" s="105" t="s">
        <v>505</v>
      </c>
      <c r="B55" s="111">
        <v>0</v>
      </c>
      <c r="C55" s="111">
        <v>0</v>
      </c>
      <c r="D55" s="111">
        <v>0</v>
      </c>
      <c r="E55" s="111">
        <v>0</v>
      </c>
      <c r="F55" s="111">
        <v>2.7183092999999998E-2</v>
      </c>
      <c r="G55" s="111">
        <v>1.44192576154678E-2</v>
      </c>
    </row>
    <row r="56" spans="1:19" x14ac:dyDescent="0.25">
      <c r="A56" s="105" t="s">
        <v>506</v>
      </c>
      <c r="B56" s="111">
        <v>7.8427133999999996E-2</v>
      </c>
      <c r="C56" s="111">
        <v>5.68515886442E-2</v>
      </c>
      <c r="D56" s="111">
        <v>5.6489233E-2</v>
      </c>
      <c r="E56" s="111">
        <v>2.4107615332288501E-2</v>
      </c>
      <c r="F56" s="111">
        <v>4.2244010999999998E-2</v>
      </c>
      <c r="G56" s="111">
        <v>2.88567752975856E-2</v>
      </c>
    </row>
    <row r="57" spans="1:19" x14ac:dyDescent="0.25">
      <c r="A57" s="105" t="s">
        <v>507</v>
      </c>
      <c r="B57" s="111">
        <v>9.9426233000000003E-2</v>
      </c>
      <c r="C57" s="111">
        <v>5.1386428498956298E-2</v>
      </c>
      <c r="D57" s="111">
        <v>4.6115011999999997E-2</v>
      </c>
      <c r="E57" s="111">
        <v>3.6804416937410302E-2</v>
      </c>
      <c r="F57" s="111">
        <v>4.5340943000000002E-2</v>
      </c>
      <c r="G57" s="111">
        <v>1.97718889024289E-2</v>
      </c>
    </row>
    <row r="58" spans="1:19" x14ac:dyDescent="0.25">
      <c r="A58" s="105" t="s">
        <v>508</v>
      </c>
      <c r="B58" s="111">
        <v>0.23152647100000001</v>
      </c>
      <c r="C58" s="111">
        <v>0.151770626564667</v>
      </c>
      <c r="D58" s="111">
        <v>0.133302842</v>
      </c>
      <c r="E58" s="111">
        <v>3.9422550973020998E-2</v>
      </c>
      <c r="F58" s="111">
        <v>9.1840385999999996E-2</v>
      </c>
      <c r="G58" s="111">
        <v>3.9312504462401199E-2</v>
      </c>
    </row>
    <row r="59" spans="1:19" x14ac:dyDescent="0.25">
      <c r="A59" s="105" t="s">
        <v>509</v>
      </c>
      <c r="B59" s="111">
        <v>8.3633827999999993E-2</v>
      </c>
      <c r="C59" s="111">
        <v>8.07108106962387E-2</v>
      </c>
      <c r="D59" s="111">
        <v>3.3848813999999998E-2</v>
      </c>
      <c r="E59" s="111">
        <v>1.80886107324645E-2</v>
      </c>
      <c r="F59" s="111">
        <v>3.0875777E-2</v>
      </c>
      <c r="G59" s="111">
        <v>1.651180841341E-2</v>
      </c>
    </row>
    <row r="62" spans="1:19" ht="15.75" x14ac:dyDescent="0.25">
      <c r="A62" s="102" t="s">
        <v>522</v>
      </c>
    </row>
    <row r="63" spans="1:19" x14ac:dyDescent="0.25">
      <c r="A63" s="112" t="s">
        <v>523</v>
      </c>
      <c r="B63" s="113"/>
      <c r="C63" s="113"/>
      <c r="D63" s="113"/>
      <c r="E63" s="113"/>
      <c r="F63" s="113"/>
      <c r="G63" s="113"/>
      <c r="H63" s="112"/>
      <c r="I63" s="112"/>
      <c r="J63" s="112"/>
      <c r="K63" s="112"/>
      <c r="L63" s="112"/>
      <c r="M63" s="112"/>
      <c r="N63" s="113"/>
      <c r="O63" s="113"/>
      <c r="P63" s="113"/>
      <c r="Q63" s="113"/>
      <c r="R63" s="113"/>
      <c r="S63" s="113"/>
    </row>
    <row r="64" spans="1:19" x14ac:dyDescent="0.25">
      <c r="A64" s="112"/>
      <c r="B64" s="113" t="s">
        <v>494</v>
      </c>
      <c r="C64" s="113"/>
      <c r="D64" s="113"/>
      <c r="E64" s="113"/>
      <c r="F64" s="113"/>
      <c r="G64" s="113"/>
      <c r="H64" s="112" t="s">
        <v>496</v>
      </c>
      <c r="I64" s="112"/>
      <c r="J64" s="112"/>
      <c r="K64" s="112"/>
      <c r="L64" s="112"/>
      <c r="M64" s="112"/>
      <c r="N64" s="113" t="s">
        <v>498</v>
      </c>
      <c r="O64" s="113"/>
      <c r="P64" s="113"/>
      <c r="Q64" s="113"/>
      <c r="R64" s="113"/>
      <c r="S64" s="113"/>
    </row>
    <row r="65" spans="1:19" x14ac:dyDescent="0.25">
      <c r="A65" s="112" t="s">
        <v>493</v>
      </c>
      <c r="B65" s="113" t="s">
        <v>524</v>
      </c>
      <c r="C65" s="113" t="s">
        <v>518</v>
      </c>
      <c r="D65" s="113" t="s">
        <v>525</v>
      </c>
      <c r="E65" s="113" t="s">
        <v>518</v>
      </c>
      <c r="F65" s="113" t="s">
        <v>526</v>
      </c>
      <c r="G65" s="113" t="s">
        <v>518</v>
      </c>
      <c r="H65" s="112" t="s">
        <v>524</v>
      </c>
      <c r="I65" s="112" t="s">
        <v>518</v>
      </c>
      <c r="J65" s="112" t="s">
        <v>525</v>
      </c>
      <c r="K65" s="112" t="s">
        <v>518</v>
      </c>
      <c r="L65" s="112" t="s">
        <v>526</v>
      </c>
      <c r="M65" s="112" t="s">
        <v>518</v>
      </c>
      <c r="N65" s="113" t="s">
        <v>524</v>
      </c>
      <c r="O65" s="113" t="s">
        <v>518</v>
      </c>
      <c r="P65" s="113" t="s">
        <v>525</v>
      </c>
      <c r="Q65" s="113" t="s">
        <v>518</v>
      </c>
      <c r="R65" s="113" t="s">
        <v>526</v>
      </c>
      <c r="S65" s="113" t="s">
        <v>518</v>
      </c>
    </row>
    <row r="66" spans="1:19" x14ac:dyDescent="0.25">
      <c r="A66" s="112" t="s">
        <v>500</v>
      </c>
      <c r="B66" s="114">
        <v>0.321498008</v>
      </c>
      <c r="C66" s="114">
        <v>4.1698677171236997E-3</v>
      </c>
      <c r="D66" s="114">
        <v>0.43505668199999997</v>
      </c>
      <c r="E66" s="114">
        <v>4.4875860070165098E-3</v>
      </c>
      <c r="F66" s="114">
        <v>0.17471989800000001</v>
      </c>
      <c r="G66" s="114">
        <v>4.7977491396244704E-3</v>
      </c>
      <c r="H66" s="115">
        <v>0.31340360099999998</v>
      </c>
      <c r="I66" s="115">
        <v>4.9083650115645701E-3</v>
      </c>
      <c r="J66" s="115">
        <v>0.43569699099999998</v>
      </c>
      <c r="K66" s="115">
        <v>5.5130672052103201E-3</v>
      </c>
      <c r="L66" s="115">
        <v>0.183070334</v>
      </c>
      <c r="M66" s="115">
        <v>5.6381886836536603E-3</v>
      </c>
      <c r="N66" s="114">
        <v>0.32960985799999998</v>
      </c>
      <c r="O66" s="114">
        <v>4.79530353485346E-3</v>
      </c>
      <c r="P66" s="114">
        <v>0.43441499300000003</v>
      </c>
      <c r="Q66" s="114">
        <v>5.4405012278611496E-3</v>
      </c>
      <c r="R66" s="114">
        <v>0.166351468</v>
      </c>
      <c r="S66" s="114">
        <v>5.5567035566097102E-3</v>
      </c>
    </row>
    <row r="67" spans="1:19" x14ac:dyDescent="0.25">
      <c r="A67" s="112" t="s">
        <v>501</v>
      </c>
      <c r="B67" s="114">
        <v>0.256630741</v>
      </c>
      <c r="C67" s="114">
        <v>5.7342863852354103E-3</v>
      </c>
      <c r="D67" s="114">
        <v>0.48149141499999998</v>
      </c>
      <c r="E67" s="114">
        <v>5.71925904843942E-3</v>
      </c>
      <c r="F67" s="114">
        <v>0.197145399</v>
      </c>
      <c r="G67" s="114">
        <v>5.6268342447339699E-3</v>
      </c>
      <c r="H67" s="115">
        <v>0.30167444900000001</v>
      </c>
      <c r="I67" s="115">
        <v>6.8239268284248002E-3</v>
      </c>
      <c r="J67" s="115">
        <v>0.44058160699999999</v>
      </c>
      <c r="K67" s="115">
        <v>7.3621006497871302E-3</v>
      </c>
      <c r="L67" s="115">
        <v>0.18757415099999999</v>
      </c>
      <c r="M67" s="115">
        <v>7.3542191800512E-3</v>
      </c>
      <c r="N67" s="114">
        <v>0.20893798799999999</v>
      </c>
      <c r="O67" s="114">
        <v>6.7387766037686802E-3</v>
      </c>
      <c r="P67" s="114">
        <v>0.52480715300000003</v>
      </c>
      <c r="Q67" s="114">
        <v>7.4289378482420704E-3</v>
      </c>
      <c r="R67" s="114">
        <v>0.20727953700000001</v>
      </c>
      <c r="S67" s="114">
        <v>6.1648760842057497E-3</v>
      </c>
    </row>
    <row r="68" spans="1:19" x14ac:dyDescent="0.25">
      <c r="A68" s="112" t="s">
        <v>502</v>
      </c>
      <c r="B68" s="114">
        <v>0.298798589</v>
      </c>
      <c r="C68" s="114">
        <v>6.1607148839805202E-3</v>
      </c>
      <c r="D68" s="114">
        <v>0.45649229499999999</v>
      </c>
      <c r="E68" s="114">
        <v>6.8821487663798496E-3</v>
      </c>
      <c r="F68" s="114">
        <v>0.18187957599999999</v>
      </c>
      <c r="G68" s="114">
        <v>7.0811785131114496E-3</v>
      </c>
      <c r="H68" s="115">
        <v>0.29769896299999998</v>
      </c>
      <c r="I68" s="115">
        <v>7.3294590285853398E-3</v>
      </c>
      <c r="J68" s="115">
        <v>0.44938355800000002</v>
      </c>
      <c r="K68" s="115">
        <v>8.3906310146335608E-3</v>
      </c>
      <c r="L68" s="115">
        <v>0.18448451499999999</v>
      </c>
      <c r="M68" s="115">
        <v>8.1406675851850192E-3</v>
      </c>
      <c r="N68" s="114">
        <v>0.29991375199999998</v>
      </c>
      <c r="O68" s="114">
        <v>7.1167103927590302E-3</v>
      </c>
      <c r="P68" s="114">
        <v>0.46370147900000003</v>
      </c>
      <c r="Q68" s="114">
        <v>8.2310220385177508E-3</v>
      </c>
      <c r="R68" s="114">
        <v>0.17923782799999999</v>
      </c>
      <c r="S68" s="114">
        <v>8.0493189958816599E-3</v>
      </c>
    </row>
    <row r="69" spans="1:19" x14ac:dyDescent="0.25">
      <c r="A69" s="112" t="s">
        <v>503</v>
      </c>
      <c r="B69" s="114">
        <v>0.24416517099999999</v>
      </c>
      <c r="C69" s="114">
        <v>6.20630689424555E-3</v>
      </c>
      <c r="D69" s="114">
        <v>0.48462041900000002</v>
      </c>
      <c r="E69" s="114">
        <v>6.1318170155103199E-3</v>
      </c>
      <c r="F69" s="114">
        <v>0.20545161000000001</v>
      </c>
      <c r="G69" s="114">
        <v>6.2216653259684696E-3</v>
      </c>
      <c r="H69" s="115">
        <v>0.28036234900000001</v>
      </c>
      <c r="I69" s="115">
        <v>7.2453174609854697E-3</v>
      </c>
      <c r="J69" s="115">
        <v>0.45546482799999999</v>
      </c>
      <c r="K69" s="115">
        <v>7.8198568367716503E-3</v>
      </c>
      <c r="L69" s="115">
        <v>0.197416113</v>
      </c>
      <c r="M69" s="115">
        <v>7.73275226804659E-3</v>
      </c>
      <c r="N69" s="114">
        <v>0.207086142</v>
      </c>
      <c r="O69" s="114">
        <v>7.4272480510455697E-3</v>
      </c>
      <c r="P69" s="114">
        <v>0.51448631300000003</v>
      </c>
      <c r="Q69" s="114">
        <v>7.79148677445034E-3</v>
      </c>
      <c r="R69" s="114">
        <v>0.213682872</v>
      </c>
      <c r="S69" s="114">
        <v>6.87842412316436E-3</v>
      </c>
    </row>
    <row r="70" spans="1:19" x14ac:dyDescent="0.25">
      <c r="A70" s="112" t="s">
        <v>504</v>
      </c>
      <c r="B70" s="114">
        <v>0.17389930000000001</v>
      </c>
      <c r="C70" s="114">
        <v>7.34278616652517E-3</v>
      </c>
      <c r="D70" s="114">
        <v>0.53393897599999995</v>
      </c>
      <c r="E70" s="114">
        <v>7.0527679655055997E-3</v>
      </c>
      <c r="F70" s="114">
        <v>0.232737575</v>
      </c>
      <c r="G70" s="114">
        <v>5.7002014790056297E-3</v>
      </c>
      <c r="H70" s="115">
        <v>0.21084855</v>
      </c>
      <c r="I70" s="115">
        <v>8.2403296935166896E-3</v>
      </c>
      <c r="J70" s="115">
        <v>0.50746475800000002</v>
      </c>
      <c r="K70" s="115">
        <v>8.4040047137314902E-3</v>
      </c>
      <c r="L70" s="115">
        <v>0.217440829</v>
      </c>
      <c r="M70" s="115">
        <v>7.4521962365408497E-3</v>
      </c>
      <c r="N70" s="114">
        <v>0.13715369599999999</v>
      </c>
      <c r="O70" s="114">
        <v>8.6194119094309095E-3</v>
      </c>
      <c r="P70" s="114">
        <v>0.56026728100000001</v>
      </c>
      <c r="Q70" s="114">
        <v>8.5857588337274297E-3</v>
      </c>
      <c r="R70" s="114">
        <v>0.247950014</v>
      </c>
      <c r="S70" s="114">
        <v>5.9834985241439299E-3</v>
      </c>
    </row>
    <row r="71" spans="1:19" x14ac:dyDescent="0.25">
      <c r="A71" s="112" t="s">
        <v>505</v>
      </c>
      <c r="B71" s="114">
        <v>0.29388603800000002</v>
      </c>
      <c r="C71" s="114">
        <v>3.3202272801309503E-2</v>
      </c>
      <c r="D71" s="114">
        <v>0.52866632199999997</v>
      </c>
      <c r="E71" s="114">
        <v>3.1409434296663603E-2</v>
      </c>
      <c r="F71" s="114">
        <v>0.14005400200000001</v>
      </c>
      <c r="G71" s="114">
        <v>2.9974392058052399E-2</v>
      </c>
      <c r="H71" s="115">
        <v>0.32442505300000002</v>
      </c>
      <c r="I71" s="115">
        <v>3.25270536818019E-2</v>
      </c>
      <c r="J71" s="115">
        <v>0.502226536</v>
      </c>
      <c r="K71" s="115">
        <v>3.6534332019753903E-2</v>
      </c>
      <c r="L71" s="115">
        <v>0.145250512</v>
      </c>
      <c r="M71" s="115">
        <v>4.0163909744375503E-2</v>
      </c>
      <c r="N71" s="114">
        <v>0.26063587599999999</v>
      </c>
      <c r="O71" s="114">
        <v>3.7765434080264497E-2</v>
      </c>
      <c r="P71" s="114">
        <v>0.55745334000000002</v>
      </c>
      <c r="Q71" s="114">
        <v>4.9352247744774702E-2</v>
      </c>
      <c r="R71" s="114">
        <v>0.13439616300000001</v>
      </c>
      <c r="S71" s="114">
        <v>4.05491155784286E-2</v>
      </c>
    </row>
    <row r="72" spans="1:19" x14ac:dyDescent="0.25">
      <c r="A72" s="112" t="s">
        <v>506</v>
      </c>
      <c r="B72" s="114">
        <v>0.19281448400000001</v>
      </c>
      <c r="C72" s="114">
        <v>2.9974392058052399E-2</v>
      </c>
      <c r="D72" s="114">
        <v>0.62856952600000005</v>
      </c>
      <c r="E72" s="114">
        <v>3.1409434296663603E-2</v>
      </c>
      <c r="F72" s="114">
        <v>0.12706353000000001</v>
      </c>
      <c r="G72" s="114">
        <v>3.3202272801309503E-2</v>
      </c>
      <c r="H72" s="115">
        <v>0.18498952599999999</v>
      </c>
      <c r="I72" s="115">
        <v>2.70919449626775E-2</v>
      </c>
      <c r="J72" s="115">
        <v>0.63241526800000003</v>
      </c>
      <c r="K72" s="115">
        <v>5.10844795585556E-2</v>
      </c>
      <c r="L72" s="115">
        <v>0.132655466</v>
      </c>
      <c r="M72" s="115">
        <v>4.2154461148947699E-2</v>
      </c>
      <c r="N72" s="114">
        <v>0.20063945799999999</v>
      </c>
      <c r="O72" s="114">
        <v>3.27298474173306E-2</v>
      </c>
      <c r="P72" s="114">
        <v>0.62472377700000004</v>
      </c>
      <c r="Q72" s="114">
        <v>4.3778954439755602E-2</v>
      </c>
      <c r="R72" s="114">
        <v>0.12147158199999999</v>
      </c>
      <c r="S72" s="114">
        <v>3.9938710084308403E-2</v>
      </c>
    </row>
    <row r="73" spans="1:19" x14ac:dyDescent="0.25">
      <c r="A73" s="112" t="s">
        <v>507</v>
      </c>
      <c r="B73" s="114">
        <v>0.16512965299999999</v>
      </c>
      <c r="C73" s="114">
        <v>2.9272049431321199E-2</v>
      </c>
      <c r="D73" s="114">
        <v>0.51720570399999999</v>
      </c>
      <c r="E73" s="114">
        <v>3.6168010610520503E-2</v>
      </c>
      <c r="F73" s="114">
        <v>0.26158247099999998</v>
      </c>
      <c r="G73" s="114">
        <v>3.1842138386327601E-2</v>
      </c>
      <c r="H73" s="115">
        <v>0.176904429</v>
      </c>
      <c r="I73" s="115">
        <v>4.0475546841731498E-2</v>
      </c>
      <c r="J73" s="115">
        <v>0.53521768999999997</v>
      </c>
      <c r="K73" s="115">
        <v>4.5256987597238202E-2</v>
      </c>
      <c r="L73" s="115">
        <v>0.23309460500000001</v>
      </c>
      <c r="M73" s="115">
        <v>3.7633042009152899E-2</v>
      </c>
      <c r="N73" s="114">
        <v>0.154939298</v>
      </c>
      <c r="O73" s="114">
        <v>3.3010353497990301E-2</v>
      </c>
      <c r="P73" s="114">
        <v>0.50161741999999998</v>
      </c>
      <c r="Q73" s="114">
        <v>3.5847162728026898E-2</v>
      </c>
      <c r="R73" s="114">
        <v>0.28623699699999999</v>
      </c>
      <c r="S73" s="114">
        <v>3.2206631298823597E-2</v>
      </c>
    </row>
    <row r="74" spans="1:19" x14ac:dyDescent="0.25">
      <c r="A74" s="112" t="s">
        <v>508</v>
      </c>
      <c r="B74" s="114">
        <v>0.276736698</v>
      </c>
      <c r="C74" s="114">
        <v>1.65930096367508E-2</v>
      </c>
      <c r="D74" s="114">
        <v>0.56712028999999997</v>
      </c>
      <c r="E74" s="114">
        <v>3.8739003789831403E-2</v>
      </c>
      <c r="F74" s="114">
        <v>5.2231741999999998E-2</v>
      </c>
      <c r="G74" s="114">
        <v>4.1903912970365102E-2</v>
      </c>
      <c r="H74" s="115">
        <v>0.27601689400000001</v>
      </c>
      <c r="I74" s="115">
        <v>1.1856813898951799E-2</v>
      </c>
      <c r="J74" s="115">
        <v>0.59055572300000003</v>
      </c>
      <c r="K74" s="115">
        <v>5.1086462443530503E-2</v>
      </c>
      <c r="L74" s="115">
        <v>2.5842932999999998E-2</v>
      </c>
      <c r="M74" s="115">
        <v>4.8117842860010598E-2</v>
      </c>
      <c r="N74" s="114">
        <v>0.277391534</v>
      </c>
      <c r="O74" s="114">
        <v>2.44235410511612E-2</v>
      </c>
      <c r="P74" s="114">
        <v>0.54580010999999995</v>
      </c>
      <c r="Q74" s="114">
        <v>4.0018626563132403E-2</v>
      </c>
      <c r="R74" s="114">
        <v>7.6238730000000005E-2</v>
      </c>
      <c r="S74" s="114">
        <v>4.5266762096009897E-2</v>
      </c>
    </row>
    <row r="75" spans="1:19" x14ac:dyDescent="0.25">
      <c r="A75" s="112" t="s">
        <v>509</v>
      </c>
      <c r="B75" s="114">
        <v>0.26243551900000001</v>
      </c>
      <c r="C75" s="114">
        <v>4.3396957933833601E-2</v>
      </c>
      <c r="D75" s="114">
        <v>0.47054845699999998</v>
      </c>
      <c r="E75" s="114">
        <v>4.2260273593325001E-2</v>
      </c>
      <c r="F75" s="114">
        <v>0.196605632</v>
      </c>
      <c r="G75" s="114">
        <v>4.0790611159113803E-2</v>
      </c>
      <c r="H75" s="115">
        <v>0.265789793</v>
      </c>
      <c r="I75" s="115">
        <v>5.3489910666218797E-2</v>
      </c>
      <c r="J75" s="115">
        <v>0.48209275000000001</v>
      </c>
      <c r="K75" s="115">
        <v>5.2995156062258499E-2</v>
      </c>
      <c r="L75" s="115">
        <v>0.18761369899999999</v>
      </c>
      <c r="M75" s="115">
        <v>5.2031893587705103E-2</v>
      </c>
      <c r="N75" s="114">
        <v>0.25924069</v>
      </c>
      <c r="O75" s="114">
        <v>4.1420012551666198E-2</v>
      </c>
      <c r="P75" s="114">
        <v>0.459552927</v>
      </c>
      <c r="Q75" s="114">
        <v>4.9120850793284501E-2</v>
      </c>
      <c r="R75" s="114">
        <v>0.20517012900000001</v>
      </c>
      <c r="S75" s="114">
        <v>4.0476921649753202E-2</v>
      </c>
    </row>
    <row r="78" spans="1:19" ht="15.75" x14ac:dyDescent="0.25">
      <c r="A78" s="102" t="s">
        <v>527</v>
      </c>
    </row>
    <row r="79" spans="1:19" ht="15.75" x14ac:dyDescent="0.25">
      <c r="A79" s="102"/>
      <c r="B79" s="116" t="s">
        <v>211</v>
      </c>
      <c r="C79" s="116"/>
      <c r="D79" s="116"/>
      <c r="E79" s="117"/>
      <c r="F79" s="117"/>
      <c r="G79" s="116" t="s">
        <v>212</v>
      </c>
      <c r="H79" s="116"/>
      <c r="I79" s="116"/>
    </row>
    <row r="80" spans="1:19" x14ac:dyDescent="0.25">
      <c r="B80" t="s">
        <v>528</v>
      </c>
      <c r="C80" t="s">
        <v>529</v>
      </c>
      <c r="D80" t="s">
        <v>211</v>
      </c>
      <c r="G80" t="s">
        <v>528</v>
      </c>
      <c r="H80" t="s">
        <v>529</v>
      </c>
      <c r="I80" t="s">
        <v>212</v>
      </c>
    </row>
    <row r="81" spans="1:16" x14ac:dyDescent="0.25">
      <c r="A81" s="105" t="s">
        <v>500</v>
      </c>
      <c r="B81" s="118">
        <v>7.8016902999999999E-2</v>
      </c>
      <c r="C81" s="118">
        <v>9.1724368000000001E-2</v>
      </c>
      <c r="D81" s="118">
        <v>8.4870635E-2</v>
      </c>
      <c r="F81" s="105" t="s">
        <v>500</v>
      </c>
      <c r="G81" s="118">
        <v>6.3693577000000001E-2</v>
      </c>
      <c r="H81" s="118">
        <v>7.7106796000000005E-2</v>
      </c>
      <c r="I81" s="118">
        <v>7.0400186000000003E-2</v>
      </c>
    </row>
    <row r="82" spans="1:16" x14ac:dyDescent="0.25">
      <c r="A82" s="105" t="s">
        <v>501</v>
      </c>
      <c r="B82" s="118">
        <v>2.5444351E-2</v>
      </c>
      <c r="C82" s="118">
        <v>3.6404621999999998E-2</v>
      </c>
      <c r="D82" s="118">
        <v>3.0924486000000001E-2</v>
      </c>
      <c r="F82" s="105" t="s">
        <v>501</v>
      </c>
      <c r="G82" s="118">
        <v>2.4888592000000001E-2</v>
      </c>
      <c r="H82" s="118">
        <v>3.6344122999999999E-2</v>
      </c>
      <c r="I82" s="118">
        <v>3.0616357E-2</v>
      </c>
    </row>
    <row r="83" spans="1:16" x14ac:dyDescent="0.25">
      <c r="A83" s="105" t="s">
        <v>502</v>
      </c>
      <c r="B83" s="118">
        <v>3.8050076000000002E-2</v>
      </c>
      <c r="C83" s="118">
        <v>5.2655638999999997E-2</v>
      </c>
      <c r="D83" s="118">
        <v>4.5352857000000003E-2</v>
      </c>
      <c r="F83" s="105" t="s">
        <v>502</v>
      </c>
      <c r="G83" s="118">
        <v>3.0322666000000002E-2</v>
      </c>
      <c r="H83" s="118">
        <v>4.2478966E-2</v>
      </c>
      <c r="I83" s="118">
        <v>3.6400816000000003E-2</v>
      </c>
    </row>
    <row r="84" spans="1:16" x14ac:dyDescent="0.25">
      <c r="A84" s="105" t="s">
        <v>503</v>
      </c>
      <c r="B84" s="118">
        <v>2.9792534999999998E-2</v>
      </c>
      <c r="C84" s="118">
        <v>4.2629514E-2</v>
      </c>
      <c r="D84" s="118">
        <v>3.6211025000000001E-2</v>
      </c>
      <c r="F84" s="105" t="s">
        <v>503</v>
      </c>
      <c r="G84" s="118">
        <v>2.8948715E-2</v>
      </c>
      <c r="H84" s="118">
        <v>4.2263161E-2</v>
      </c>
      <c r="I84" s="118">
        <v>3.5605937999999997E-2</v>
      </c>
    </row>
    <row r="85" spans="1:16" x14ac:dyDescent="0.25">
      <c r="A85" s="105" t="s">
        <v>504</v>
      </c>
      <c r="B85" s="118">
        <v>4.6621981E-2</v>
      </c>
      <c r="C85" s="118">
        <v>6.4225431999999999E-2</v>
      </c>
      <c r="D85" s="118">
        <v>5.5423707000000003E-2</v>
      </c>
      <c r="F85" s="105" t="s">
        <v>504</v>
      </c>
      <c r="G85" s="118">
        <v>4.1586667000000001E-2</v>
      </c>
      <c r="H85" s="118">
        <v>5.7615039999999999E-2</v>
      </c>
      <c r="I85" s="118">
        <v>4.9600854E-2</v>
      </c>
    </row>
    <row r="86" spans="1:16" x14ac:dyDescent="0.25">
      <c r="A86" s="105" t="s">
        <v>505</v>
      </c>
      <c r="B86" s="118">
        <v>-9.7424910000000007E-3</v>
      </c>
      <c r="C86" s="118">
        <v>0.109662104</v>
      </c>
      <c r="D86" s="118">
        <v>4.9959807000000002E-2</v>
      </c>
      <c r="F86" s="105" t="s">
        <v>505</v>
      </c>
      <c r="G86" s="118">
        <v>-6.783702E-3</v>
      </c>
      <c r="H86" s="118">
        <v>4.4712167999999997E-2</v>
      </c>
      <c r="I86" s="118">
        <v>1.8964233E-2</v>
      </c>
    </row>
    <row r="87" spans="1:16" x14ac:dyDescent="0.25">
      <c r="A87" s="105" t="s">
        <v>506</v>
      </c>
      <c r="B87" s="118">
        <v>1.8913223E-2</v>
      </c>
      <c r="C87" s="118">
        <v>8.8460016000000002E-2</v>
      </c>
      <c r="D87" s="118">
        <v>5.3686619999999997E-2</v>
      </c>
      <c r="F87" s="105" t="s">
        <v>506</v>
      </c>
      <c r="G87" s="118">
        <v>3.5072940000000002E-3</v>
      </c>
      <c r="H87" s="118">
        <v>0.101384497</v>
      </c>
      <c r="I87" s="118">
        <v>5.2445894999999999E-2</v>
      </c>
    </row>
    <row r="88" spans="1:16" x14ac:dyDescent="0.25">
      <c r="A88" s="105" t="s">
        <v>507</v>
      </c>
      <c r="B88" s="118">
        <v>8.6216499999999998E-3</v>
      </c>
      <c r="C88" s="118">
        <v>0.100861495</v>
      </c>
      <c r="D88" s="118">
        <v>5.4741573000000002E-2</v>
      </c>
      <c r="F88" s="105" t="s">
        <v>507</v>
      </c>
      <c r="G88" s="118">
        <v>4.0167739999999999E-3</v>
      </c>
      <c r="H88" s="118">
        <v>8.9855567999999997E-2</v>
      </c>
      <c r="I88" s="118">
        <v>4.6936170999999999E-2</v>
      </c>
    </row>
    <row r="89" spans="1:16" x14ac:dyDescent="0.25">
      <c r="A89" s="105" t="s">
        <v>508</v>
      </c>
      <c r="B89" s="118">
        <v>1.7978395000000001E-2</v>
      </c>
      <c r="C89" s="118">
        <v>0.13049503900000001</v>
      </c>
      <c r="D89" s="118">
        <v>7.4236716999999994E-2</v>
      </c>
      <c r="F89" s="105" t="s">
        <v>508</v>
      </c>
      <c r="G89" s="118">
        <v>8.7417914999999999E-2</v>
      </c>
      <c r="H89" s="118">
        <v>0.25553468600000001</v>
      </c>
      <c r="I89" s="118">
        <v>0.1714763</v>
      </c>
    </row>
    <row r="90" spans="1:16" x14ac:dyDescent="0.25">
      <c r="A90" s="105" t="s">
        <v>509</v>
      </c>
      <c r="B90" s="118">
        <v>-9.7424910000000007E-3</v>
      </c>
      <c r="C90" s="118">
        <v>0.109662104</v>
      </c>
      <c r="D90" s="118">
        <v>4.9959807000000002E-2</v>
      </c>
      <c r="F90" s="105" t="s">
        <v>509</v>
      </c>
      <c r="G90" s="118">
        <v>-6.783702E-3</v>
      </c>
      <c r="H90" s="118">
        <v>4.4712167999999997E-2</v>
      </c>
      <c r="I90" s="118">
        <v>1.8964233E-2</v>
      </c>
    </row>
    <row r="93" spans="1:16" x14ac:dyDescent="0.25">
      <c r="D93" s="119"/>
      <c r="I93" s="120" t="s">
        <v>530</v>
      </c>
      <c r="J93" s="120"/>
      <c r="K93" s="120"/>
      <c r="L93" s="121"/>
    </row>
    <row r="94" spans="1:16" ht="15.75" thickBot="1" x14ac:dyDescent="0.3">
      <c r="B94" t="s">
        <v>531</v>
      </c>
      <c r="C94" s="122" t="s">
        <v>532</v>
      </c>
      <c r="D94" s="122" t="s">
        <v>533</v>
      </c>
      <c r="E94" s="122" t="s">
        <v>534</v>
      </c>
      <c r="F94" s="122" t="s">
        <v>535</v>
      </c>
      <c r="G94" s="122" t="s">
        <v>212</v>
      </c>
      <c r="H94" s="122" t="s">
        <v>536</v>
      </c>
      <c r="I94" s="122" t="s">
        <v>537</v>
      </c>
      <c r="J94" s="122" t="s">
        <v>538</v>
      </c>
      <c r="K94" s="122" t="s">
        <v>539</v>
      </c>
      <c r="L94" s="122" t="s">
        <v>540</v>
      </c>
      <c r="M94" s="122" t="s">
        <v>532</v>
      </c>
      <c r="N94" s="122" t="s">
        <v>533</v>
      </c>
      <c r="O94" s="122" t="s">
        <v>212</v>
      </c>
      <c r="P94" s="122" t="s">
        <v>536</v>
      </c>
    </row>
    <row r="95" spans="1:16" x14ac:dyDescent="0.25">
      <c r="A95" s="123" t="s">
        <v>541</v>
      </c>
      <c r="B95" s="123" t="s">
        <v>542</v>
      </c>
      <c r="C95" s="124">
        <v>5.7</v>
      </c>
      <c r="D95" s="125">
        <f t="shared" ref="D95:D104" si="0">C95/100</f>
        <v>5.7000000000000002E-2</v>
      </c>
      <c r="E95" s="127">
        <v>9.7276080000000004E-3</v>
      </c>
      <c r="F95" s="127">
        <v>0.17130056699999999</v>
      </c>
      <c r="G95" s="124">
        <v>6.4</v>
      </c>
      <c r="H95" s="118">
        <f>G95/100</f>
        <v>6.4000000000000001E-2</v>
      </c>
      <c r="I95" s="127">
        <v>9.9796929999999996E-3</v>
      </c>
      <c r="J95" s="127">
        <v>0.15704264700000001</v>
      </c>
      <c r="K95" s="124">
        <v>4.5999999999999996</v>
      </c>
      <c r="L95" s="125">
        <f>K95/100</f>
        <v>4.5999999999999999E-2</v>
      </c>
      <c r="M95" s="124">
        <v>4.7</v>
      </c>
      <c r="N95" s="125">
        <f>M95/100</f>
        <v>4.7E-2</v>
      </c>
      <c r="O95" s="124">
        <v>4.5999999999999996</v>
      </c>
      <c r="P95" s="118">
        <f>O95/100</f>
        <v>4.5999999999999999E-2</v>
      </c>
    </row>
    <row r="96" spans="1:16" x14ac:dyDescent="0.25">
      <c r="A96" s="123" t="s">
        <v>543</v>
      </c>
      <c r="B96" s="123" t="s">
        <v>544</v>
      </c>
      <c r="C96" s="124">
        <v>4.1000000000000005</v>
      </c>
      <c r="D96" s="125">
        <f t="shared" si="0"/>
        <v>4.1000000000000009E-2</v>
      </c>
      <c r="E96" s="127">
        <v>7.9214139999999999E-3</v>
      </c>
      <c r="F96" s="127">
        <v>0.19261945499999999</v>
      </c>
      <c r="G96" s="124">
        <v>3.3000000000000003</v>
      </c>
      <c r="H96" s="118">
        <f t="shared" ref="H96:H104" si="1">G96/100</f>
        <v>3.3000000000000002E-2</v>
      </c>
      <c r="I96" s="127">
        <v>7.8223489999999993E-3</v>
      </c>
      <c r="J96" s="127">
        <v>0.23444164000000001</v>
      </c>
      <c r="K96" s="124">
        <v>4.8</v>
      </c>
      <c r="L96" s="125">
        <f t="shared" ref="L96:L104" si="2">K96/100</f>
        <v>4.8000000000000001E-2</v>
      </c>
      <c r="M96" s="124">
        <v>4.7</v>
      </c>
      <c r="N96" s="125">
        <f t="shared" ref="N96:N104" si="3">M96/100</f>
        <v>4.7E-2</v>
      </c>
      <c r="O96" s="124">
        <v>5</v>
      </c>
      <c r="P96" s="118">
        <f t="shared" ref="P96:P104" si="4">O96/100</f>
        <v>0.05</v>
      </c>
    </row>
    <row r="97" spans="1:16" x14ac:dyDescent="0.25">
      <c r="A97" s="123" t="s">
        <v>545</v>
      </c>
      <c r="B97" s="123" t="s">
        <v>546</v>
      </c>
      <c r="C97" s="124">
        <v>5.2</v>
      </c>
      <c r="D97" s="125">
        <f t="shared" si="0"/>
        <v>5.2000000000000005E-2</v>
      </c>
      <c r="E97" s="127">
        <v>9.5124549999999995E-3</v>
      </c>
      <c r="F97" s="127">
        <v>0.18196711800000001</v>
      </c>
      <c r="G97" s="124">
        <v>6.5</v>
      </c>
      <c r="H97" s="118">
        <f t="shared" si="1"/>
        <v>6.5000000000000002E-2</v>
      </c>
      <c r="I97" s="127">
        <v>1.1894462E-2</v>
      </c>
      <c r="J97" s="127">
        <v>0.18432737299999999</v>
      </c>
      <c r="K97" s="124">
        <v>4.0999999999999996</v>
      </c>
      <c r="L97" s="125">
        <f t="shared" si="2"/>
        <v>4.0999999999999995E-2</v>
      </c>
      <c r="M97" s="124">
        <v>4.3</v>
      </c>
      <c r="N97" s="125">
        <f t="shared" si="3"/>
        <v>4.2999999999999997E-2</v>
      </c>
      <c r="O97" s="124">
        <v>3.9</v>
      </c>
      <c r="P97" s="118">
        <f t="shared" si="4"/>
        <v>3.9E-2</v>
      </c>
    </row>
    <row r="98" spans="1:16" x14ac:dyDescent="0.25">
      <c r="A98" s="123" t="s">
        <v>547</v>
      </c>
      <c r="B98" s="123" t="s">
        <v>548</v>
      </c>
      <c r="C98" s="124">
        <v>8.2000000000000011</v>
      </c>
      <c r="D98" s="125">
        <f t="shared" si="0"/>
        <v>8.2000000000000017E-2</v>
      </c>
      <c r="E98" s="127">
        <v>1.3770322999999999E-2</v>
      </c>
      <c r="F98" s="127">
        <v>0.16692960800000001</v>
      </c>
      <c r="G98" s="124">
        <v>7.8</v>
      </c>
      <c r="H98" s="118">
        <f t="shared" si="1"/>
        <v>7.8E-2</v>
      </c>
      <c r="I98" s="127">
        <v>1.3517955E-2</v>
      </c>
      <c r="J98" s="127">
        <v>0.17437984200000001</v>
      </c>
      <c r="K98" s="124">
        <v>8.3000000000000007</v>
      </c>
      <c r="L98" s="125">
        <f t="shared" si="2"/>
        <v>8.3000000000000004E-2</v>
      </c>
      <c r="M98" s="124">
        <v>8.8000000000000007</v>
      </c>
      <c r="N98" s="125">
        <f t="shared" si="3"/>
        <v>8.8000000000000009E-2</v>
      </c>
      <c r="O98" s="124">
        <v>7.7</v>
      </c>
      <c r="P98" s="118">
        <f t="shared" si="4"/>
        <v>7.6999999999999999E-2</v>
      </c>
    </row>
    <row r="99" spans="1:16" x14ac:dyDescent="0.25">
      <c r="A99" s="123" t="s">
        <v>549</v>
      </c>
      <c r="B99" s="123" t="s">
        <v>550</v>
      </c>
      <c r="C99" s="126">
        <v>8.1</v>
      </c>
      <c r="D99" s="125">
        <f t="shared" si="0"/>
        <v>8.1000000000000003E-2</v>
      </c>
      <c r="E99" s="127">
        <v>1.4419203E-2</v>
      </c>
      <c r="F99" s="127">
        <v>0.17871953600000001</v>
      </c>
      <c r="G99" s="126">
        <v>3.9</v>
      </c>
      <c r="H99" s="118">
        <f t="shared" si="1"/>
        <v>3.9E-2</v>
      </c>
      <c r="I99" s="127">
        <v>9.1786799999999998E-3</v>
      </c>
      <c r="J99" s="127">
        <v>0.232506041</v>
      </c>
      <c r="K99" s="126">
        <v>6.3</v>
      </c>
      <c r="L99" s="125">
        <f t="shared" si="2"/>
        <v>6.3E-2</v>
      </c>
      <c r="M99" s="126">
        <v>7.3</v>
      </c>
      <c r="N99" s="125">
        <f t="shared" si="3"/>
        <v>7.2999999999999995E-2</v>
      </c>
      <c r="O99" s="126">
        <v>5.0999999999999996</v>
      </c>
      <c r="P99" s="118">
        <f t="shared" si="4"/>
        <v>5.0999999999999997E-2</v>
      </c>
    </row>
    <row r="100" spans="1:16" x14ac:dyDescent="0.25">
      <c r="A100" s="123" t="s">
        <v>551</v>
      </c>
      <c r="B100" s="123" t="s">
        <v>552</v>
      </c>
      <c r="C100" s="124">
        <v>6.3</v>
      </c>
      <c r="D100" s="125">
        <f t="shared" si="0"/>
        <v>6.3E-2</v>
      </c>
      <c r="E100" s="127">
        <v>1.5684509999999999E-2</v>
      </c>
      <c r="F100" s="127">
        <v>0.25066292200000001</v>
      </c>
      <c r="G100" s="124">
        <v>2.2999999999999998</v>
      </c>
      <c r="H100" s="118">
        <f t="shared" si="1"/>
        <v>2.3E-2</v>
      </c>
      <c r="I100" s="127">
        <v>9.4471750000000004E-3</v>
      </c>
      <c r="J100" s="127">
        <v>0.40607215899999999</v>
      </c>
      <c r="K100" s="124">
        <v>4.7</v>
      </c>
      <c r="L100" s="125">
        <f t="shared" si="2"/>
        <v>4.7E-2</v>
      </c>
      <c r="M100" s="124">
        <v>4.9000000000000004</v>
      </c>
      <c r="N100" s="125">
        <f t="shared" si="3"/>
        <v>4.9000000000000002E-2</v>
      </c>
      <c r="O100" s="124">
        <v>4.4000000000000004</v>
      </c>
      <c r="P100" s="118">
        <f t="shared" si="4"/>
        <v>4.4000000000000004E-2</v>
      </c>
    </row>
    <row r="101" spans="1:16" x14ac:dyDescent="0.25">
      <c r="A101" s="123" t="s">
        <v>553</v>
      </c>
      <c r="B101" s="123" t="s">
        <v>554</v>
      </c>
      <c r="C101" s="124">
        <v>3.1</v>
      </c>
      <c r="D101" s="125">
        <f t="shared" si="0"/>
        <v>3.1E-2</v>
      </c>
      <c r="E101" s="127">
        <v>1.1554589000000001E-2</v>
      </c>
      <c r="F101" s="127">
        <v>0.36953327800000002</v>
      </c>
      <c r="G101" s="124">
        <v>1.6</v>
      </c>
      <c r="H101" s="118">
        <f t="shared" si="1"/>
        <v>1.6E-2</v>
      </c>
      <c r="I101" s="127">
        <v>9.6743119999999991E-3</v>
      </c>
      <c r="J101" s="127">
        <v>0.61635120499999996</v>
      </c>
      <c r="K101" s="124">
        <v>3.3</v>
      </c>
      <c r="L101" s="125">
        <f t="shared" si="2"/>
        <v>3.3000000000000002E-2</v>
      </c>
      <c r="M101" s="124">
        <v>3.5</v>
      </c>
      <c r="N101" s="125">
        <f t="shared" si="3"/>
        <v>3.5000000000000003E-2</v>
      </c>
      <c r="O101" s="124">
        <v>3.1</v>
      </c>
      <c r="P101" s="118">
        <f t="shared" si="4"/>
        <v>3.1E-2</v>
      </c>
    </row>
    <row r="102" spans="1:16" x14ac:dyDescent="0.25">
      <c r="A102" s="123" t="s">
        <v>555</v>
      </c>
      <c r="B102" s="123" t="s">
        <v>556</v>
      </c>
      <c r="C102" s="124">
        <v>5.8000000000000007</v>
      </c>
      <c r="D102" s="125">
        <f t="shared" si="0"/>
        <v>5.800000000000001E-2</v>
      </c>
      <c r="E102" s="127">
        <v>1.9615181999999998E-2</v>
      </c>
      <c r="F102" s="127">
        <v>0.335864096</v>
      </c>
      <c r="G102" s="124">
        <v>2.9000000000000004</v>
      </c>
      <c r="H102" s="118">
        <f t="shared" si="1"/>
        <v>2.9000000000000005E-2</v>
      </c>
      <c r="I102" s="127">
        <v>1.2208479E-2</v>
      </c>
      <c r="J102" s="127">
        <v>0.41905352299999998</v>
      </c>
      <c r="K102" s="124">
        <v>4.4000000000000004</v>
      </c>
      <c r="L102" s="125">
        <f t="shared" si="2"/>
        <v>4.4000000000000004E-2</v>
      </c>
      <c r="M102" s="124">
        <v>5.4</v>
      </c>
      <c r="N102" s="125">
        <f t="shared" si="3"/>
        <v>5.4000000000000006E-2</v>
      </c>
      <c r="O102" s="124">
        <v>3.5</v>
      </c>
      <c r="P102" s="118">
        <f t="shared" si="4"/>
        <v>3.5000000000000003E-2</v>
      </c>
    </row>
    <row r="103" spans="1:16" x14ac:dyDescent="0.25">
      <c r="A103" s="123" t="s">
        <v>557</v>
      </c>
      <c r="B103" s="123" t="s">
        <v>558</v>
      </c>
      <c r="C103" s="124">
        <v>5.0999999999999996</v>
      </c>
      <c r="D103" s="125">
        <f t="shared" si="0"/>
        <v>5.0999999999999997E-2</v>
      </c>
      <c r="E103" s="127">
        <v>1.7798731000000002E-2</v>
      </c>
      <c r="F103" s="127">
        <v>0.35082256000000001</v>
      </c>
      <c r="G103" s="124">
        <v>3.5000000000000004</v>
      </c>
      <c r="H103" s="118">
        <f t="shared" si="1"/>
        <v>3.5000000000000003E-2</v>
      </c>
      <c r="I103" s="127">
        <v>1.3159703E-2</v>
      </c>
      <c r="J103" s="127">
        <v>0.37398224899999999</v>
      </c>
      <c r="K103" s="124">
        <v>5.5</v>
      </c>
      <c r="L103" s="125">
        <f t="shared" si="2"/>
        <v>5.5E-2</v>
      </c>
      <c r="M103" s="124">
        <v>6.7</v>
      </c>
      <c r="N103" s="125">
        <f t="shared" si="3"/>
        <v>6.7000000000000004E-2</v>
      </c>
      <c r="O103" s="124">
        <v>4.2</v>
      </c>
      <c r="P103" s="118">
        <f t="shared" si="4"/>
        <v>4.2000000000000003E-2</v>
      </c>
    </row>
    <row r="104" spans="1:16" x14ac:dyDescent="0.25">
      <c r="A104" s="123" t="s">
        <v>559</v>
      </c>
      <c r="B104" s="123" t="s">
        <v>560</v>
      </c>
      <c r="C104" s="124">
        <v>2.9000000000000004</v>
      </c>
      <c r="D104" s="125">
        <f t="shared" si="0"/>
        <v>2.9000000000000005E-2</v>
      </c>
      <c r="E104" s="127">
        <v>1.3625544E-2</v>
      </c>
      <c r="F104" s="127">
        <v>0.47054782699999997</v>
      </c>
      <c r="G104" s="124">
        <v>2.1999999999999997</v>
      </c>
      <c r="H104" s="118">
        <f t="shared" si="1"/>
        <v>2.1999999999999999E-2</v>
      </c>
      <c r="I104" s="127">
        <v>1.2336649999999999E-2</v>
      </c>
      <c r="J104" s="127">
        <v>0.55172253199999999</v>
      </c>
      <c r="K104" s="124">
        <v>4.5</v>
      </c>
      <c r="L104" s="125">
        <f t="shared" si="2"/>
        <v>4.4999999999999998E-2</v>
      </c>
      <c r="M104" s="124">
        <v>4.5999999999999996</v>
      </c>
      <c r="N104" s="125">
        <f t="shared" si="3"/>
        <v>4.5999999999999999E-2</v>
      </c>
      <c r="O104" s="124">
        <v>4.4000000000000004</v>
      </c>
      <c r="P104" s="118">
        <f t="shared" si="4"/>
        <v>4.4000000000000004E-2</v>
      </c>
    </row>
  </sheetData>
  <mergeCells count="3">
    <mergeCell ref="B79:D79"/>
    <mergeCell ref="G79:I79"/>
    <mergeCell ref="I93:K9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2</vt:i4>
      </vt:variant>
    </vt:vector>
  </HeadingPairs>
  <TitlesOfParts>
    <vt:vector size="7" baseType="lpstr">
      <vt:lpstr>Background info</vt:lpstr>
      <vt:lpstr>Austria</vt:lpstr>
      <vt:lpstr>Belgium</vt:lpstr>
      <vt:lpstr>Netherlands</vt:lpstr>
      <vt:lpstr>Germany</vt:lpstr>
      <vt:lpstr>Belgium!_Ref519241780</vt:lpstr>
      <vt:lpstr>Belgium!_Ref519255771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2019-04-05T08:27:10Z</dcterms:modified>
</cp:coreProperties>
</file>