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U:\SCOs\2021 2027 period\SCOs\SCO assessment\"/>
    </mc:Choice>
  </mc:AlternateContent>
  <xr:revisionPtr revIDLastSave="0" documentId="8_{E904804E-217B-4C10-867E-7E0286837801}" xr6:coauthVersionLast="47" xr6:coauthVersionMax="47" xr10:uidLastSave="{00000000-0000-0000-0000-000000000000}"/>
  <bookViews>
    <workbookView xWindow="28680" yWindow="-120" windowWidth="29040" windowHeight="17640" xr2:uid="{C71F1D88-2DD5-4493-B3A1-14970425E931}"/>
  </bookViews>
  <sheets>
    <sheet name="Art 94 - 061123" sheetId="1" r:id="rId1"/>
  </sheets>
  <definedNames>
    <definedName name="_xlnm._FilterDatabase" localSheetId="0" hidden="1">'Art 94 - 061123'!$B$1:$R$492</definedName>
    <definedName name="_xlnm.Print_Area" localSheetId="0">'Art 94 - 061123'!$B$1:$R$493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92" i="1" l="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31" i="1"/>
  <c r="I430" i="1"/>
  <c r="I429" i="1"/>
  <c r="I428" i="1"/>
  <c r="I427" i="1"/>
  <c r="I422" i="1"/>
  <c r="I421" i="1"/>
  <c r="I420" i="1"/>
  <c r="I419" i="1"/>
  <c r="I418" i="1"/>
  <c r="I417" i="1"/>
  <c r="I416" i="1"/>
  <c r="I415" i="1"/>
  <c r="I414" i="1"/>
  <c r="I413" i="1"/>
  <c r="I412" i="1"/>
  <c r="I411" i="1"/>
  <c r="I410" i="1"/>
  <c r="I409" i="1"/>
  <c r="I408" i="1"/>
  <c r="I406" i="1"/>
  <c r="I401" i="1"/>
  <c r="I400" i="1"/>
  <c r="I397" i="1"/>
  <c r="I395" i="1"/>
  <c r="I394" i="1"/>
  <c r="I393" i="1"/>
  <c r="I392" i="1"/>
  <c r="I391" i="1"/>
  <c r="I390" i="1"/>
  <c r="I389" i="1"/>
  <c r="I388" i="1"/>
  <c r="I386" i="1"/>
  <c r="I385" i="1"/>
  <c r="I384" i="1"/>
  <c r="I383" i="1"/>
  <c r="I382" i="1"/>
  <c r="I381" i="1"/>
  <c r="I380" i="1"/>
  <c r="I379" i="1"/>
  <c r="I377" i="1"/>
  <c r="I376" i="1"/>
  <c r="I375" i="1"/>
  <c r="I374" i="1"/>
  <c r="I373" i="1"/>
  <c r="I372" i="1"/>
  <c r="I371"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28" i="1"/>
  <c r="I327" i="1"/>
  <c r="I326" i="1"/>
  <c r="I325" i="1"/>
  <c r="I324" i="1"/>
  <c r="I323" i="1"/>
  <c r="I322" i="1"/>
  <c r="I321"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2" i="1"/>
  <c r="I191" i="1"/>
  <c r="I190" i="1"/>
  <c r="I189" i="1"/>
  <c r="I188" i="1"/>
  <c r="I187" i="1"/>
  <c r="I186" i="1"/>
  <c r="I185" i="1"/>
  <c r="I184" i="1"/>
  <c r="I183" i="1"/>
  <c r="I182" i="1"/>
  <c r="I181" i="1"/>
  <c r="I180" i="1"/>
  <c r="I179" i="1"/>
  <c r="I178" i="1"/>
  <c r="I177" i="1"/>
  <c r="I176" i="1"/>
  <c r="I175" i="1"/>
  <c r="I174" i="1"/>
  <c r="I173" i="1"/>
  <c r="I172" i="1"/>
  <c r="I171" i="1"/>
  <c r="I170" i="1"/>
  <c r="I149" i="1"/>
  <c r="I148" i="1"/>
  <c r="I147" i="1"/>
  <c r="I146" i="1"/>
  <c r="I145" i="1"/>
  <c r="I144" i="1"/>
  <c r="I143" i="1"/>
  <c r="I142" i="1"/>
  <c r="I141" i="1"/>
  <c r="I140" i="1"/>
  <c r="I139" i="1"/>
  <c r="I138" i="1"/>
  <c r="I137" i="1"/>
  <c r="I136" i="1"/>
  <c r="I135" i="1"/>
  <c r="I134" i="1"/>
  <c r="I133" i="1"/>
  <c r="I132" i="1"/>
  <c r="I125" i="1"/>
  <c r="I123" i="1"/>
  <c r="I122"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2" i="1"/>
</calcChain>
</file>

<file path=xl/sharedStrings.xml><?xml version="1.0" encoding="utf-8"?>
<sst xmlns="http://schemas.openxmlformats.org/spreadsheetml/2006/main" count="2456" uniqueCount="543">
  <si>
    <t>N.</t>
  </si>
  <si>
    <t>MS</t>
  </si>
  <si>
    <t>OP Name</t>
  </si>
  <si>
    <t>OP CCI</t>
  </si>
  <si>
    <t>Keyword (SCO scheme)</t>
  </si>
  <si>
    <t>Fund</t>
  </si>
  <si>
    <t>Specific objective</t>
  </si>
  <si>
    <t>Type of operations covered</t>
  </si>
  <si>
    <t>Type(s) of operations: Description</t>
  </si>
  <si>
    <t>Type(s) of beneficiaries</t>
  </si>
  <si>
    <t>Indicator triggering reimbursement</t>
  </si>
  <si>
    <t>Unit of measurement for the indicator triggering reimbursement</t>
  </si>
  <si>
    <t>Type of SCO</t>
  </si>
  <si>
    <t>Calculation method</t>
  </si>
  <si>
    <t>Data</t>
  </si>
  <si>
    <t>Categories of costs covered</t>
  </si>
  <si>
    <t>Adjustment method</t>
  </si>
  <si>
    <t>BE</t>
  </si>
  <si>
    <t>Wallonie 2027</t>
  </si>
  <si>
    <t>2021BE16FFPR001</t>
  </si>
  <si>
    <t>Support for companies and for entrepreneurial project leaders</t>
  </si>
  <si>
    <t>ERDF</t>
  </si>
  <si>
    <t>RSO1.3</t>
  </si>
  <si>
    <t>013. Digitising SMEs (including e-Commerce,  e-Business and networked business processes, digital innovation hubs, living labs, web entrepreneurs and ICT start-ups, B2B)</t>
  </si>
  <si>
    <t xml:space="preserve">Support for companies and entrepreneurial project leaders. Aims  to give priority to supporting entrepreneurial project leaders,VSEs and SMEs that offer real prospects for the creation of new businesses. </t>
  </si>
  <si>
    <t xml:space="preserve">Economic support operators, and primarily economic stimulus organizations, who can benefit from a 
proven track record of supporting SMEs in the 
framework of the Structural Funds, operators to stimulate innovation and creativity, and 
priority is given to economic stimulus organizations that can 
have a proven track record of supporting 
SMEs under the Structural Funds,  Social economy support operators </t>
  </si>
  <si>
    <t xml:space="preserve">Supported action for companies and entrepreneurial project leaders </t>
  </si>
  <si>
    <t>Number of deliverables (for deliverables with fixed duration)
Number of days (for deliverables with variable duration)</t>
  </si>
  <si>
    <t>SSUC</t>
  </si>
  <si>
    <t>Fair, equitable &amp; verifiable method</t>
  </si>
  <si>
    <t>Statistical data, other objective information or an expert judgement (historical data)</t>
  </si>
  <si>
    <t>All costs except maintenance of equipements</t>
  </si>
  <si>
    <t>Annual adjustment based on economic indicators</t>
  </si>
  <si>
    <t>027. Innovation processes in SMEs (process, organisational, marketing, co-creation, user and demand driven innovation)</t>
  </si>
  <si>
    <t>024. Advanced support services for SMEs and groups of SMEs (including management, marketing and design services)</t>
  </si>
  <si>
    <t>025. Incubation, support to spin offs and spin outs and start ups</t>
  </si>
  <si>
    <t>021. SME business development and internationalisation, including productive investments</t>
  </si>
  <si>
    <t>RSO2.6</t>
  </si>
  <si>
    <t>075. Support to environmentally-friendly production processes and resource efficiency in SMEs</t>
  </si>
  <si>
    <t xml:space="preserve">Support for companies and entrepreneurial project leaders, supporting businesses towards the circular economy and sustainable use of resources </t>
  </si>
  <si>
    <t>Operators with experience in supporting companies to the circular economy and the sustainable use of 
resources FR 161 EN, Organizations with Proven Experience in 
The Sustainable Innovation Framework, Sustainable Business Growth or the sustainable use of resources by companies.</t>
  </si>
  <si>
    <t>Technology transfer 
(transfer of research results to the economy)</t>
  </si>
  <si>
    <t>RSO1.1</t>
  </si>
  <si>
    <t>028. Technology transfer and cooperation between enterprises, research centres and higher education sector</t>
  </si>
  <si>
    <t>Technology transfer and cooperation between companies, research centres and higher education</t>
  </si>
  <si>
    <t xml:space="preserve"> Approved research centres, higher education institutions and related structures, universities and related structures and research organisations as defined by the Decree of 3 July 2008 on the support of research, development and innovation in Wallonia and revised in May 2015, Walloon European Business and Innovation Centres</t>
  </si>
  <si>
    <t xml:space="preserve">Supported action in view of technology transfer </t>
  </si>
  <si>
    <t>Number of deliverables</t>
  </si>
  <si>
    <t>Staff costs</t>
  </si>
  <si>
    <t>004. Investment in fixed assets, including research infrastructure, in public research centres and higher education directly linked to research and innovation activities</t>
  </si>
  <si>
    <t xml:space="preserve">Operations aimed at developing the capacities of research centres, 
Universities and colleges with missions oriented towards supporting the economic development and innovation of companies by promoting synergies and collaborations between these actors and companies. </t>
  </si>
  <si>
    <t>These investments will only be financed in approved research centers 
research centers, university research units, universities and research 
and research organisations</t>
  </si>
  <si>
    <t>Hours worked for the ERDF project</t>
  </si>
  <si>
    <t>Number of hours</t>
  </si>
  <si>
    <t xml:space="preserve">Direct personnel costs (with the exception of staff working under 
self-employed status or in a management company as well as on the basis of 
a scholarship agreement) </t>
  </si>
  <si>
    <t>018. IT services and applications for digital skills and digital inclusion</t>
  </si>
  <si>
    <t xml:space="preserve">Operations to develop the capacities of research centres, universities and colleges with support-oriented missions 
economic development and business innovation by promoting synergies and collaborations between these players and businesses. </t>
  </si>
  <si>
    <t>012. Research and innovation activities in public research centres, higher education and centres of competence including networking (industrial research, experimental development, feasibility studies)</t>
  </si>
  <si>
    <t xml:space="preserve">This measure aims to guide research and encourage research activities.
Research carried out in partnership between approved research centers,Universities, colleges and research organizations for the benefit of Walloon companies by financing the personnel essential to them. </t>
  </si>
  <si>
    <t>RSO5.1</t>
  </si>
  <si>
    <t>165. Protection, development and promotion of public tourism assets and tourism services</t>
  </si>
  <si>
    <t>Operations aimed at strengthening the attractiveness of the 
priority areas defined for residents, 
users as well as for businesses. These actions will take the form of: sustainable projects, with a strong territorial influence and which support the reduction of greenhouse gases, urban development, improvement of the living environment of inhabitants, strengthening thereby contributing to the achievement of the specific priority and objective.</t>
  </si>
  <si>
    <t>Communes, associations of communes, provinces, supracommunal associations, 
and other local authorities, as well as territorial development agencies, the Walloon Public Service, the Walloon Transport 
de Transport de Wallonie, Wallonie Belgique Tourisme, the Commissariat 
 Général au Tourisme, tourism engineering units ports, the Institut Scientifique de Service Public, SPAQUE or other legal entities under public law.</t>
  </si>
  <si>
    <t>166. Protection, development and promotion of cultural heritage and cultural services</t>
  </si>
  <si>
    <t>167. Protection, development and promotion of natural heritage and eco-tourism other than Natura 2000 sites</t>
  </si>
  <si>
    <t>ERDF Programme 2021-2027 of the Brussels 
Capital Region</t>
  </si>
  <si>
    <t>2021BE16RFPR001</t>
  </si>
  <si>
    <t>010. Research and innovation activities in SMEs, including networking</t>
  </si>
  <si>
    <t>Projects to support social innovation in SMEs and targeting major societal challenges (response to unmet social needs and integration of vulnerable populations: experiencing integration difficulties, dropping out of school, in situations of illiteracy, disability, social and economic precariousness), within existing SMEs or pilot projects for the creation of SMEs.</t>
  </si>
  <si>
    <t xml:space="preserve"> beneficiaries involved in 
Projects to accompany and support social innovation 
aimed at SMEs and addressing major societal challenges (response to 
unmet social needs and integration of vulnerable groups: 
having difficulty finding employment, dropping out of school, 
illiterate, disabled, socially precarious 
and economic), within existing SMEs or pilot projects of 
creation of SMEs.</t>
  </si>
  <si>
    <t>Deliverables provided according to the objectives of the project</t>
  </si>
  <si>
    <t>Statistical data, other objective information or an expert judgement (statistical data)</t>
  </si>
  <si>
    <t>Cooperative and co-creative applied research projects (living laboratories/fablabs, experimental platforms, etc.) which bring together different actors, in particular universities, higher education institutions, companies, public organizations, non-profit organizations, hospitals and citizens.
Projects aimed at supporting the mobilization and implementation within public policies of the results of academic and university research that have produced specific knowledge useful for providing responses to Brussels' challenges.</t>
  </si>
  <si>
    <t>Public authorities, companies and citizens. Regional and local public services and services of collective or social interest (universities, hospitals, non-profit organizations, etc.) carrying out tasks on behalf of public services.</t>
  </si>
  <si>
    <t>046. Support to entities that provide services contributing to the low carbon economy and to resilience to climate change, including awareness-raising measures</t>
  </si>
  <si>
    <t>Projects to support environmental  innovation promoting in SMEs and targeting the ecological and circular transition of existing companies or the development of environmentally innovative business models.</t>
  </si>
  <si>
    <t>The target staff is those of the beneficiaries involved in 
Projects to accompany and support innovation that promote 
the exemplary environmental behaviour of SMEs and aiming for the transition 
of existing businesses or the development of 
Environmentally innovative business models</t>
  </si>
  <si>
    <t>RSO1.2</t>
  </si>
  <si>
    <t>017. Government ICT solutions, eservices, applications compliant with greenhouse gas emission reduction or energy efficiency criteria</t>
  </si>
  <si>
    <t>Projects aimed at ensuring the development by public services (regional and local services as well as by services of collective or social interest (universities, hospitals, non-profit organizations, etc. carrying out missions on behalf of public services)) of services, products and digital processes, paying particular attention to ensuring that these tools best integrate the needs of citizens, businesses or other partner public authorities.</t>
  </si>
  <si>
    <t xml:space="preserve">The target staff is those of the beneficiaries involved in 
Projects to ensure development through public services 
(regional and local services as well as by services of interest 
collective or social (universities, hospitals, non-profit organisations, etc. 
Missions on behalf of utilities) of services, products and 
digital processes, </t>
  </si>
  <si>
    <t>Projects aimed at developing digital support services for citizens and at working on the real obstacles that limit the use of digital tools in order to push the population to take advantage of the digitalization processes linked in particular to the Smart City.</t>
  </si>
  <si>
    <t>The target staff is those of the beneficiaries involved in 
projects aimed at developing support services for the 
digital technology to citizens</t>
  </si>
  <si>
    <t xml:space="preserve">Projects aimed at providing support to SMEs regarding the creation of new businesses, increase employment in existing businesses, or support the ecological transition of businesses. </t>
  </si>
  <si>
    <t>The target staff is those of the beneficiaries involved in 
projects aimed at providing support to SMEs</t>
  </si>
  <si>
    <t>CZ</t>
  </si>
  <si>
    <t xml:space="preserve">Environment (OPE) </t>
  </si>
  <si>
    <t>2021CZ16FFPR001</t>
  </si>
  <si>
    <t>Energy efficiency</t>
  </si>
  <si>
    <t>ERDF, CF</t>
  </si>
  <si>
    <t>RSO2.1</t>
  </si>
  <si>
    <t>045. Energy efficiency renovation or energy efficiency measures regarding public infrastructure, demonstration projects and supporting measures compliant with energy efficiency criteria</t>
  </si>
  <si>
    <t>Implementation of measures for the accumulation and reuse of rainwater, infiltration or evaporation of rainwater, purification of waste water and use of grey water as a utility.</t>
  </si>
  <si>
    <t>Owners of so-called ‘public buildings’, which are regions, municipalities, voluntary associations of municipalities, public institutions, state-funded organisations, organisational units of the State, public research institutions and research organisations, universities, schools and educational establishments and school legal entities, non-governmental non-profit organisations (general benefit companies, foundations, foundations, foundations, institutes, associations), churches and religious societies and their associations, and legal persons registered by them, state-owned or national enterprises, commercial companies wholly owned by a public entity.</t>
  </si>
  <si>
    <t>Daily or annual capacity of the water treatment plant — (e) purification and use of light grey water from the building (excluding wastewater treatment plants)</t>
  </si>
  <si>
    <t>m3/day</t>
  </si>
  <si>
    <t>Works, supplies and services linked to the implementation of the measure – accumulation and reuse of rainwater</t>
  </si>
  <si>
    <t>Every six months based on economic indicators</t>
  </si>
  <si>
    <t>043. Construction of new energy-efficient buildings</t>
  </si>
  <si>
    <t>Storage tank capacity — (a) Rainwater used for irrigation — system without water treatment</t>
  </si>
  <si>
    <t>m3</t>
  </si>
  <si>
    <t>Storage tank capacity — b) Rainwater used for irrigation — Degradation technology for organic dirt removal (biological filtration) and exit hygiene security, intended for spray irrigation</t>
  </si>
  <si>
    <t>Storage tank capacity — c) Storm water used in the building for flushing</t>
  </si>
  <si>
    <t>Retention facility capacity — d) infiltration and evaporation of rainwater from hardened areas of the building</t>
  </si>
  <si>
    <t>Works, supplies and services connected with the implementation of the measure – infiltration and evaporation of rainwater from the paved areas of the building</t>
  </si>
  <si>
    <t>These are measures in the areas of:
refurbishment of heat transfer stations; implementation of energy management including control software and measuring and control elements to optimise energy production and consumption; refurbishment of hot water distribution systems within range schools. Implementation of other measures that have a demonstrable impact on the reduction of primary non-renewable energy in a building in all aspects of its operation.</t>
  </si>
  <si>
    <t>Saving of non-renewable primary energy generated by the implementation of additional measures</t>
  </si>
  <si>
    <t>Works, supplies and services linked to the implementation of the measures – which demonstrably have an impact on the reduction of primary energy from non-renewable energy sources</t>
  </si>
  <si>
    <t>Implementation of recharging points for electric vehicles with a view to activating the necessary infrastructure for e-mobility in the public sector, as part of a comprehensive renovation of buildings.</t>
  </si>
  <si>
    <t>Installations in use</t>
  </si>
  <si>
    <t>Number</t>
  </si>
  <si>
    <t>Works, supplies and services linked to the implementation of the measure – charging points for electric vehicles</t>
  </si>
  <si>
    <t>The construction and refurbishment of forced ventilation systems with waste heat recovery (recuperation) ensures the supply of outdoor air and the drainage of degraded air. Air degradation occurs through the production of carbon dioxide during breathing and other pollutants (e.g.: VOCs, water vapour, dust, radon, etc.) which may be released in the indoor environment of the building.</t>
  </si>
  <si>
    <t>Installation of forced ventilation with waste heat recovery in teaching premises of educational buildings</t>
  </si>
  <si>
    <t>Works, supplies and services linked to the implementation of the measure – a system of forced ventilation with waste heat recovery</t>
  </si>
  <si>
    <t>Owners of so-called ‘public buildings’, which are regions, municipalities, voluntary associations of municipalities, public institutions, state-funded organisations, organisational units of the State, public research institutions and research organisations, universities, schools and educational establishments and school legal entities, non-governmental non-profit organisations (general benefit companies, foundations, foundations, foundations, institutes, associations), churches and religious societies and their associations, and legal persons registered by them, state-owned or national enterprises, commercial companies wholly owned by a public entity</t>
  </si>
  <si>
    <t>Rated capacity of the air-technical unit — (b) Installation of forced ventilation with waste heat recovery in other compartment types, buildings</t>
  </si>
  <si>
    <t>m3/hour</t>
  </si>
  <si>
    <t>Replacement and refurbishment of existing heat generators (especially fossil fuels) for a new heat source using waste heat, including possible complementary technologies – refurbishment of the heating system.
The measures implemented aim at minimising the use of non-renewable primary energy as part of a comprehensive renovation of the building.</t>
  </si>
  <si>
    <t>Thermal loss</t>
  </si>
  <si>
    <t>kW</t>
  </si>
  <si>
    <t>Works, supplies and services linked to the implementation of the measure – a heating system</t>
  </si>
  <si>
    <t>Heat output of the source — b) Recovery of waste heat</t>
  </si>
  <si>
    <t>kWt</t>
  </si>
  <si>
    <t>Works, supplies and services connected with the implementation of the measure – a waste heat recovery system</t>
  </si>
  <si>
    <t xml:space="preserve">The reconstruction of buildings (especially the area of improvement of the energy performance of the envelope) can generally be considered as a set of activities which lead to or could lead to a threat to generally and particularly protected synantropic species of wild animals, their degeneration, the erosion of the reproductive capacity of that species or the disappearance of the population of the species.
In order to prevent these negative impacts, measures to maintain nesting and accommodation sites are part of the supported activities, e.g. integration of artificial nests into the façade of the building, flight and accommodation openings (premises) for bats, etc. </t>
  </si>
  <si>
    <t>Works, supplies and services linked to the implementation of measures – to protect synantropic animal species</t>
  </si>
  <si>
    <t>As part of the comprehensive renovation of buildings, the following will be implemented: measures to ensure quality spatial acoustics in e.g.classrooms, listening rooms and multifunctional rooms, modernisation of interior lighting, installation of external shielding elements.
The aim of the measure is to improve indoor environmental quality as an integral part of building renovation with a positive impact on people’s health.</t>
  </si>
  <si>
    <t>Fill area of holes with external shielding elements installed — (a) Outer shields oriented with a diversion greater than 25° from the north</t>
  </si>
  <si>
    <t>Works, supplies and services linked to the implementation of the measure – installation of external shielding elements</t>
  </si>
  <si>
    <t>Floor area of rooms with upgraded lighting — b) Modernisation of lighting to LED (replacement of source or luminaires/renovation of luminaires and distributions/dynamic and biodynamic)</t>
  </si>
  <si>
    <t>m2</t>
  </si>
  <si>
    <t>Works, supplies and services linked to the implementation of measures – modernisation of interior lighting</t>
  </si>
  <si>
    <t>Floor area of rooms with spatial acoustic solutions — c) Spatial acoustic solutions (e.g. lecture rooms, classrooms, etc.)</t>
  </si>
  <si>
    <t>Works, supplies and services linked to the implementation of the measure – measures to ensure quality spatial acoustics (e.g. in classrooms, listeners and multifunctional rooms)</t>
  </si>
  <si>
    <t>Complex or subsequent building alterations leading to the improvement of the thermal technical characteristics of the building’s district structures. These are e.g.: installing insulation systems on building facades, replacement of opening fillers (windows, doors), installation of insulation systems on floors, installing heating systems on soil floors or roofs. The objective is to comprehensively support the revitalisation of public sector buildings with the aim of reducing final energy consumption and saving primary energy from non-renewable sources.</t>
  </si>
  <si>
    <t>Surface area of the structure under construction — (a) Circle wall rendering</t>
  </si>
  <si>
    <t>Works, supplies and services linked to the implementation of the measure – improving the energy performance of the building envelope – insulation of structures</t>
  </si>
  <si>
    <t>Surface of the structure under construction — (b) Replacement of aperture fillings (winds and doors)</t>
  </si>
  <si>
    <t>Works, supplies and services linked to the implementation of the measure – improving the energy performance of the building envelope – a hole filling</t>
  </si>
  <si>
    <t>Surface of the structure under construction — c) Coverage of flat or sloping roof</t>
  </si>
  <si>
    <t>Surface of the structure under construction — (d) Mattering of the floor on the ground</t>
  </si>
  <si>
    <t>Surface of the structure under consideration — (e) Cateration of structures to non-heated premises</t>
  </si>
  <si>
    <t>CF</t>
  </si>
  <si>
    <t>RSO2.2</t>
  </si>
  <si>
    <t>052. Other renewable energy (including geothermal energy)</t>
  </si>
  <si>
    <t>Replacement of existing fossil fuel heat sources with RES or source for combined heat and power from RES, separate installation of new RES, especially photovoltaic systems, recovery of waste heat from RES.</t>
  </si>
  <si>
    <t>Electrical capacity of the source — (f) Unit for cogeneration of electricity and heat or cold from RES</t>
  </si>
  <si>
    <t>kWe</t>
  </si>
  <si>
    <t>Works, supplies and services linked to the implementation of the measure – cogeneration sources (CHP)</t>
  </si>
  <si>
    <t>048. Renewable energy: solar</t>
  </si>
  <si>
    <t>Electrical capacity of the source — g) Installation of photovoltaic panels</t>
  </si>
  <si>
    <t>kWp</t>
  </si>
  <si>
    <t>Works, supplies and services connected with the implementation of the measure – the implementation of the photovoltaic system</t>
  </si>
  <si>
    <t>Battery capacity — h) Installation of battery system energy accumulation from FVE system</t>
  </si>
  <si>
    <t>kWh</t>
  </si>
  <si>
    <t>Works, supplies and services connected with the implementation of the measure – the implementation of a photovoltaic energy storage system</t>
  </si>
  <si>
    <t>Number of installations — (i) Technical connection of FVE to hot water heat pump</t>
  </si>
  <si>
    <t>Works, supplies and services connected with the implementation of the measure – the implementation of the connection between the photovoltaic system and the heat pump</t>
  </si>
  <si>
    <t xml:space="preserve">Heat output of the source — a)Installation services thermal
air pumps—water
</t>
  </si>
  <si>
    <t>Works, supplies and services connected with the implementation of the measure – the implementation of a heat pump</t>
  </si>
  <si>
    <t>Heat output of the source — b) Installation of ground-water and water/water heat pump</t>
  </si>
  <si>
    <t>Heat output of the source — c) Installation of gas heat pump</t>
  </si>
  <si>
    <t>050. Renewable energy: biomass with high greenhouse gas savings</t>
  </si>
  <si>
    <t>Heat output of the source — d) Installation of biomass source</t>
  </si>
  <si>
    <t>Works, supplies and services linked to the implementation of the measure – the implementation of a biomass boiler</t>
  </si>
  <si>
    <t>Heat output of the source — (e) Installation of solar technical collectors</t>
  </si>
  <si>
    <t>Works, supplies and services connected with the implementation of the measure – installation of a photothermic system</t>
  </si>
  <si>
    <t>DE</t>
  </si>
  <si>
    <t>OP Hamburg</t>
  </si>
  <si>
    <t>2021DE16RFPR005</t>
  </si>
  <si>
    <t xml:space="preserve">Energy efficiency </t>
  </si>
  <si>
    <t>053. Smart energy systems (including smart grids and ICT systems) and storage</t>
  </si>
  <si>
    <t>The ‘Intelligent Building Automation in Schools’ measure supports projects using technical solutions in the field of building automation that use data points in plant technology to manage energy use on a demand-driven basis</t>
  </si>
  <si>
    <t>Building Automation Data Points</t>
  </si>
  <si>
    <t xml:space="preserve">Number </t>
  </si>
  <si>
    <t>Statistical data, other objective information or an expert judgement (historical data and expert judgment)</t>
  </si>
  <si>
    <t>All costs</t>
  </si>
  <si>
    <t>FR</t>
  </si>
  <si>
    <t>Hauts France</t>
  </si>
  <si>
    <t>2021FR16FFPR010</t>
  </si>
  <si>
    <t>Energy renovation of social housing</t>
  </si>
  <si>
    <t>Thermal rehabilitation of social housing stock (individual or collective) labeled in the energy class from D to G. The objective is to achieve a primary energy consumption after works less than a minimum of 180 kWh/m² year</t>
  </si>
  <si>
    <t>Social landlords (final beneficiary, 
occupants of dwellings).</t>
  </si>
  <si>
    <t>Dwellings (social housing) with improved energy performance</t>
  </si>
  <si>
    <t xml:space="preserve">Costs related to the energy renovation of housing, excluding “heavy rehabilitation – restructuring” 
costs and “acquisition” costs" </t>
  </si>
  <si>
    <t>Auvergne-Rhône-Alpes and Rhône Saône and Massif Central territories</t>
  </si>
  <si>
    <t>2021FR16FFPR018</t>
  </si>
  <si>
    <t>Energy renovation of public buildings</t>
  </si>
  <si>
    <t>Thermal rehabilitation of tertiary buildings (educational establishments and universities, health and cultural establishments, sports establishments, headquarters and annexes of local communities)</t>
  </si>
  <si>
    <t>Public buildings with improved energy performance</t>
  </si>
  <si>
    <t>Square metres renovated</t>
  </si>
  <si>
    <t>Costs of work and equipment related to thermal renovation 
of buildings</t>
  </si>
  <si>
    <t>N/A</t>
  </si>
  <si>
    <t>042. Energy efficiency renovation of existing housing stock, demonstration projects and supporting measures compliant with energy efficiency criteria</t>
  </si>
  <si>
    <t>Thermal rehabilitation of the social housing stock including youth housing, housing for local authorities or housing welcoming vunerable public with the aim of achieving a primary energy consumption of less than 150 kWh Ep/m² year</t>
  </si>
  <si>
    <t>ERDF, JTF</t>
  </si>
  <si>
    <t>All operations with eligible staff costs under the programme</t>
  </si>
  <si>
    <t xml:space="preserve">Hours worked </t>
  </si>
  <si>
    <t>Every four years based on INSEE  surveys</t>
  </si>
  <si>
    <t>Potential beneficiaries include companies, public bodies, education and research establishments, social landlords, associations and non-profit organizations, syndicates and private owners, management of condominiums, healthcare establishments, cultural establishments 
cultural establishments, private-sector organizations, energy syndicates, etc.</t>
  </si>
  <si>
    <t>049. Renewable energy: biomass</t>
  </si>
  <si>
    <t>Potential beneficiaries are those listed in the 2021/2027 Programme, including companies, research public bodies, local and regional authorities, associations, consular bodies, cultural or sporting 
enterprises, healthcare establishments, training organisations</t>
  </si>
  <si>
    <t>RSO2.4</t>
  </si>
  <si>
    <t>058. Adaptation to climate change measures and prevention and management of climate related risks: floods and landslides (including awareness raising, civil protection and disaster management systems, infrastructures and ecosystem based approaches)</t>
  </si>
  <si>
    <t>067. Household waste management: prevention, minimisation, sorting, reuse, recycling measures</t>
  </si>
  <si>
    <t>RSO2.7</t>
  </si>
  <si>
    <t>079. Nature and biodiversity protection, natural heritage and resources, green and blue infrastructure</t>
  </si>
  <si>
    <t>RSO1.5</t>
  </si>
  <si>
    <t xml:space="preserve">034. ICT: Very High-Capacity broadband network (access/local loop with a performance equivalent to an optical fibre installation up to the distribution point at the serving location for homes and business premises) </t>
  </si>
  <si>
    <t>RSO4.5</t>
  </si>
  <si>
    <t>128. Health infrastructure</t>
  </si>
  <si>
    <t>RSO4.6</t>
  </si>
  <si>
    <t>169. Territorial development initiatives, including preparation of territorial strategies</t>
  </si>
  <si>
    <t>RSO2.8</t>
  </si>
  <si>
    <t>081. Clean urban transport infrastructure</t>
  </si>
  <si>
    <t>RSO5.2</t>
  </si>
  <si>
    <t>JSO8.1</t>
  </si>
  <si>
    <t>Occitanie</t>
  </si>
  <si>
    <t>2021FR16FFPR004</t>
  </si>
  <si>
    <t>Any operation presenting eligible staff costs under the programme (except: OS 1.i.1 Create and improve research and innovation infrastructures, OS 1.i.2 Support innovative projects of companies and creators and OS 1.i.3 Strengthen collaborations between laboratories and companies)</t>
  </si>
  <si>
    <t>Hours worked on the operation by the staff allocated to the operation (except for apprentices)</t>
  </si>
  <si>
    <t>016. Government ICT solutions, e-services, applications</t>
  </si>
  <si>
    <t>002. Investment in fixed assets, including research infrastructure, in small and medium-sized enterprises (including private research centres) directly linked to research and innovation activities</t>
  </si>
  <si>
    <t/>
  </si>
  <si>
    <t>RSO2.3</t>
  </si>
  <si>
    <t>083. Cycling infrastructure</t>
  </si>
  <si>
    <t>124. Infrastructure for vocational education and training and adult learning</t>
  </si>
  <si>
    <t>168. Physical regeneration and security of public spaces</t>
  </si>
  <si>
    <t>Guyane</t>
  </si>
  <si>
    <t>2021FR16FFPR012</t>
  </si>
  <si>
    <t>Maritime transport of goods (aide au fret)</t>
  </si>
  <si>
    <t>176. Outermost regions: specific action to compensate additional costs due to size market factors</t>
  </si>
  <si>
    <t xml:space="preserve">The operation aims at covering the additional transportation costs  of  imported raw materials. These costs are mainly due to Guyane's geographical distance from the sources of supplies. The objective is to contribute to reducing the cost of imported raw materials, and thus supporting the local economy </t>
  </si>
  <si>
    <t xml:space="preserve">The beneficiaries of this measure are businesses in the territory that 
are penalised by the additional costs of transporting goods from 
Community territory due to the geographical remoteness of the 
Guyana. </t>
  </si>
  <si>
    <t>Unit of transport of goods subject to freight aid</t>
  </si>
  <si>
    <t>Guadeloupe</t>
  </si>
  <si>
    <t>2021FR16FFPR013</t>
  </si>
  <si>
    <t>175. Outermost regions: compensation of any additional costs due to accessibility deficit and territorial fragmentation</t>
  </si>
  <si>
    <t xml:space="preserve">The operation aims at covering the additional transportation costs  of  imported and exported raw materials and goods. These costs are mainly due to Guadeloupe's geographical distance from the sources of supplies. The objective is to contribute to reducing the cost of imported and exported raw materials and goods, and thus supporting the local economy </t>
  </si>
  <si>
    <t>Pays de la Loire</t>
  </si>
  <si>
    <t>2021FR16FFPR003</t>
  </si>
  <si>
    <t>Thermal rehabilitation of social housing stock (individual or collective) labeled in the energy class from C to G</t>
  </si>
  <si>
    <t xml:space="preserve">All operations implementing direct staff costs and co-financed 
under ERDF and JTF </t>
  </si>
  <si>
    <t>Staff costs (with the exception of apprentices, trainees and 
volunteers)</t>
  </si>
  <si>
    <t>058. Adaptation to climate change measures and prevention and management of climate related risks: floods and landslides (including 
awareness raising, civil protection and disaster management systems, infrastructures and ecosystem based approaches)</t>
  </si>
  <si>
    <t>RSO2.5</t>
  </si>
  <si>
    <t xml:space="preserve">064.Water management and water resource conservation (including river basin management, specific climate change </t>
  </si>
  <si>
    <t>072.Use of recycled materials as raw materials compliant with the efficiency criteria</t>
  </si>
  <si>
    <t>078.Protection, restoration and sustainable use of Natura 2000 sites</t>
  </si>
  <si>
    <t>JTF</t>
  </si>
  <si>
    <t>041. Energy efficiency renovation of existing housing stock, demonstration projects and supporting measures</t>
  </si>
  <si>
    <t>La Réunion</t>
  </si>
  <si>
    <t>2021FR16FFPR002</t>
  </si>
  <si>
    <t xml:space="preserve">The operation aims at covering the additional transportation costs  of  imported and exported raw materials and goods. These costs are mainly due to La Réunion's geographical distance from the sources of supplies. The objective is to contribute to reducing the cost of imported and exported raw materials and goods, and thus supporting the local economy </t>
  </si>
  <si>
    <t>Different indicators by type of transport unit (unit of transport of goods subject to freight aid)</t>
  </si>
  <si>
    <t>Normandie</t>
  </si>
  <si>
    <t>2021FR16FFPR006</t>
  </si>
  <si>
    <t>Thermal renovation of social housing (individual or collective) with the aim of reducing consumption energy and CO2 emission. Each operation must present a minimum of 10 housing units to renovate
Eligible housing:
1) Housing with initial energy class F and G and obtaining, after works,  the label
HPE renovation 2009 and a final energy label between A and C.
2) Housing of any energy class enabling it to obtain the label BBC renovation 2009 with a minimum gain of 100 kWh per m²/year of primary energy (5 regulatory uses) and the achievement of a value
of Ubât less than 0.6 W/m²*K after works, or obtaining a minimum gain of 50% between the value of the Ubât before and after works.</t>
  </si>
  <si>
    <t>Social landlords as defined in article R 323-1 of the French Construction Code, who own the renovated homes</t>
  </si>
  <si>
    <t>RCO018 - Dwellings with improved energy performance</t>
  </si>
  <si>
    <t>Ile de France</t>
  </si>
  <si>
    <t>2021FR05FFPR001</t>
  </si>
  <si>
    <t>Thermal renovation of social housing allowing a minimum gain of two energy classes</t>
  </si>
  <si>
    <t>Social landlords of social housing in the Ile-de-France region</t>
  </si>
  <si>
    <t>Dwellings (social housing) energetically renovated</t>
  </si>
  <si>
    <t>IT</t>
  </si>
  <si>
    <t>RP Lazio ERDF 2021-2027</t>
  </si>
  <si>
    <t>2021IT16RFPR008</t>
  </si>
  <si>
    <t xml:space="preserve">The type of operation supported is the production of international audiovisual works with the objective to strengthening and improving the competitiveness of film production companies and 
related industries, including through closer cooperation with foreign 
producers and to increasing international visibility of Lazio tourist destinations. 
</t>
  </si>
  <si>
    <t>Hours worked</t>
  </si>
  <si>
    <t>Statistical data, other objective information or an expert judgement 
(data from three National Collective Contracts)</t>
  </si>
  <si>
    <t>SME participation in international exhibitions/fairs</t>
  </si>
  <si>
    <t>The type of intervention supported concerns internationalisation of Micro, Small and Medium Enterprises (SMEs) of Lazio, by way of participation in national and international fairs with the aim of: increasing the number of opportunities for local businesses to meet with national and international operators and promoting opportunities for investment in the region. The objective of the operation is to support the SMEs through agile tools (vouchers) to facilitate access to advanced services for internationalisation by a large  number of enterprises, including small ones.</t>
  </si>
  <si>
    <t>Participation in international and national fairs</t>
  </si>
  <si>
    <t>Number of participations in fairs</t>
  </si>
  <si>
    <t>Lump sum</t>
  </si>
  <si>
    <t>Statistical data, other objective information or an expert judgement 
(historical data and market survey)</t>
  </si>
  <si>
    <t>All costs covered except,  travel, accomodation and daily allowances, indirect costs, Temporary Export Manager (TEM) services and other satff costs (for projects supporting participation in international trade fairs), and travel, accomodation and daily allowances, indirect costs, consultancy services and other staff costs (for projects supporting participation in national fairs)</t>
  </si>
  <si>
    <t>Every two years based on market survey, historical data and expert judgment</t>
  </si>
  <si>
    <t>Digitalisation of SMEs</t>
  </si>
  <si>
    <t xml:space="preserve">The type of operation supported concerns investments to increase the level of digitalisation of Micro, Small and Medium Enterprises (MSMEs) in 4 specific areas of intervention
</t>
  </si>
  <si>
    <t>Acquisition or migration of the executive infrastructure businesses applications in the open cloud</t>
  </si>
  <si>
    <t>Number of Virtual Machines (VMs) by type</t>
  </si>
  <si>
    <t>Statistical data, other objective information or an expert judgement 
(statistical data and market survey)</t>
  </si>
  <si>
    <t xml:space="preserve">All costs except expenses related to WAN network connectivity and related services 
regarding  connection of lacal networks;  and administrative, legal &amp; consultancy costs not linked to the implementatio of the intervention. </t>
  </si>
  <si>
    <t>One time - three years after the start date based on economic indicators</t>
  </si>
  <si>
    <t>Digital diagnosis that includes an ex ante and an ex post analysis</t>
  </si>
  <si>
    <t>Number of digital diagnoses</t>
  </si>
  <si>
    <t>Digital Commerce and engagement intervention</t>
  </si>
  <si>
    <t>Number of digital commerce interventions</t>
  </si>
  <si>
    <t xml:space="preserve">All costs except costs for design services; for purchase of ads; 
taxes on electronic payments; business and personal Internet connectivity expenses and administrative, legal &amp; consultancy costs not linked to the implementatio of the intervention. </t>
  </si>
  <si>
    <t>IT security intervention - Cyber Security</t>
  </si>
  <si>
    <t>Number of IT security interventions</t>
  </si>
  <si>
    <t>All costs except costs related to network connectivity, both personal and corporate and to smartphone mobile devices;
ICT professional services linked to technical design,
solution configuration, employee training and
specialist support; safety protection of individual devices
(e.g. antivirus, backup).</t>
  </si>
  <si>
    <t>Creation of a digital workstation - Digital Workplace</t>
  </si>
  <si>
    <t>Number of digital workstations</t>
  </si>
  <si>
    <t>All costs except purchase or rental of individual devices for business use (laptops, additional screens, tablets etc.); ICT professional services linked to technical design,
solution configuration, employee training and
specialist support; safety protection of individual devices
(e.g. antivirus, backup).</t>
  </si>
  <si>
    <t>LT</t>
  </si>
  <si>
    <t xml:space="preserve">EU Funds’ Investments Programme </t>
  </si>
  <si>
    <t>2021LT16FFPR001</t>
  </si>
  <si>
    <t>ERDF/CF</t>
  </si>
  <si>
    <t xml:space="preserve">The replacement of inefficient heat generation plants burning biomass with more efficient RES technologies in households (e.g. the latest generation of biofuel boilers, heat pumps, etc.) will be encouraged. The projects will aim at significantly increasing energy savings for non-connected households by partially offsetting the costs of newly installed heat generation equipment. </t>
  </si>
  <si>
    <t>Power of heat generation installations using RES installed in households</t>
  </si>
  <si>
    <t>Statistical data, other objective information or an expert judgement (market survey)</t>
  </si>
  <si>
    <t>Costs of a new installation of heat production capacity</t>
  </si>
  <si>
    <t xml:space="preserve">Promote the production of electricity from RES and the deployment of energy storage solutions in households. </t>
  </si>
  <si>
    <t>Capacity of solar power plants installed in households for electricity needs</t>
  </si>
  <si>
    <t>Cost of the solar module, the voltage converter, supporting structures, and of installation work</t>
  </si>
  <si>
    <t xml:space="preserve">Promote the production of electricity from RES. This action aims at increasing the number of prosumers and developing RES capacity by investing in the installation of low-power solar power plants or the acquisition of power capacity from solar parks to meet the electricity needs of households. </t>
  </si>
  <si>
    <t>Power of a solar power plant purchased by households for electricity needs</t>
  </si>
  <si>
    <t>Solar module costs, voltage converter costs, supporting structures</t>
  </si>
  <si>
    <t>SME participation in international exhibitions</t>
  </si>
  <si>
    <t>Increase the opportunities for SMEs to present their production and/or service by way of participation in international exhibitions).</t>
  </si>
  <si>
    <t>Number of international exhibitions</t>
  </si>
  <si>
    <t>Statistical data, other objective information or an expert judgement (historical, statistical and national data)</t>
  </si>
  <si>
    <t xml:space="preserve">Costs of renting the average exhibition area, registration fees at the exhibition, installation of an exhibition stand, average wage cost, average travel and subsistence costs per participant </t>
  </si>
  <si>
    <t>Annual adjustments based on economic indicators and data from Erasmus + and national legislation</t>
  </si>
  <si>
    <t xml:space="preserve">Salary costs of participants to projects's activities (participation to trainings, exhibitions, conferences…) - in-kind contribution </t>
  </si>
  <si>
    <t>RSO1.4</t>
  </si>
  <si>
    <t>023. Skills development for smart specialisation, industrial transition, entrepreneurship and adaptability of enterprises to change</t>
  </si>
  <si>
    <t xml:space="preserve">Standard scales of unit costs may be used for activities or projects focusing on capacity building in research and experimental development, developing the capacity of HEIs to cooperate with business, strengthening the capacity of the public sector to initiate and carry out pre-commercial procurement, developing competences in the fields of high performance computing, artificial intelligence, cybersecurity, improving existing competences of educational professionals and equipping new digital and subjective competences, etc., involving civil servants, other public administrations and private legal entities, and who are then paid the  salaries of project participants. </t>
  </si>
  <si>
    <t>Working hours of employees of private legal persons or public administrations in project activities</t>
  </si>
  <si>
    <t>Number of hours (1 hour – 60 minutes)</t>
  </si>
  <si>
    <t>Cost of salaries of project participants and taxes paid by the policyholder</t>
  </si>
  <si>
    <t>Remuneration of staff of private legal persons carrying out the project</t>
  </si>
  <si>
    <t>026. Support for innovation clusters including between businesses, research organisations and public authorities and business networks primarily benefiting SMEs</t>
  </si>
  <si>
    <t>Standard scales of unit costs for the remuneration of staff of private legal entities carrying out a project will be used for the implementation of Priority 1 ‘Smart Lithuania’ of policy objective 1 ‘A more competitive and smarter Europe’ and for Policy Objective 4 ‘A more social and inclusive Europe’, Priority 4 ‘More Socially Responsible Lithuania’:</t>
  </si>
  <si>
    <t>Hours worked by private legal persons involved in the project</t>
  </si>
  <si>
    <t>Salary costs of staff involved in the project</t>
  </si>
  <si>
    <t xml:space="preserve">Annual leave of staff involved in EU-funded projects </t>
  </si>
  <si>
    <t>009. Research and innovation activities in micro enterprises including networking (industrial research, experimental development, feasibility studies)</t>
  </si>
  <si>
    <t>Flat rates will be applied to activities involving staff involved in projects co-financed by the European Union Structural Funds (‘the project’), whose salary costs are paid on the basis of their actual experience and which may be financed for annual leave.</t>
  </si>
  <si>
    <t>Eligible salary costs incurred by staff involved in the project for the time actually worked</t>
  </si>
  <si>
    <t>NA</t>
  </si>
  <si>
    <t>Flat rate</t>
  </si>
  <si>
    <t>Salary costs of staff involved in the projec</t>
  </si>
  <si>
    <t>RSO4.3</t>
  </si>
  <si>
    <t>152. Measures to promote equal opportunities and active participation in society</t>
  </si>
  <si>
    <t>029. Research and innovation processes, technology transfer and cooperation between enterprises, research centres and universities, focusing on the low carbon economy, resilience and adaptation to climate change</t>
  </si>
  <si>
    <t>Implementation of mandatory visibility and information measures on investments from EU funds</t>
  </si>
  <si>
    <t>ERDF, CF, JTF</t>
  </si>
  <si>
    <t>Mandatory visibility and information measures to publicise the investment activities of EU funds - as laid down in the CPR - will be financed as part of the objectives of a smarter, greener, more connected, more social and citizen-oriented Lithuanian policy, as well as the promotion of innovative solutions, improving digital connectivity and sustainable multimodal urban mobility, and addressing the environmental impacts of energy and climate.</t>
  </si>
  <si>
    <t>Package of mandatory visibility and information measures implemented on EU funds’ investment activities</t>
  </si>
  <si>
    <t>Number of mandatory packages of visibility and information measures implemented on investment activities from EU funds</t>
  </si>
  <si>
    <t>Costs related to the mandatory visibility and information measures as per CPR provisions</t>
  </si>
  <si>
    <t>032. ICT: Very High-Capacity broadband network (backbone/backhaul network)</t>
  </si>
  <si>
    <t>040. Energy efficiency and demonisation projects in SMEs or large enterprises and supporting measures complying with energy efficiency criteria</t>
  </si>
  <si>
    <t>047. Renewable energy: wind</t>
  </si>
  <si>
    <t>062. Provision of water for human consumption (extraction, treatment, storage anddistribution infrastructure, efficiency measures, drinking water supply)</t>
  </si>
  <si>
    <t>RSO3.1</t>
  </si>
  <si>
    <t>091.Reconstructed or modernised motorways and roads - TEN-T core network</t>
  </si>
  <si>
    <t>092.Reconstructed or modernised motorways and  roads - TEN-T comprehensive network</t>
  </si>
  <si>
    <t>RSO3.2</t>
  </si>
  <si>
    <t>RSO4.2</t>
  </si>
  <si>
    <t xml:space="preserve">121. Infrastructure for early childhood education and care </t>
  </si>
  <si>
    <t>126. Housing infrastructure (other than for migrants, refugees and persons under or applying for international protection)</t>
  </si>
  <si>
    <t>LV</t>
  </si>
  <si>
    <t>European Union Cohesion Policy programme 2021-2027</t>
  </si>
  <si>
    <t>2021LV16FFPR001</t>
  </si>
  <si>
    <t>077. Air quality and noise reduction measures</t>
  </si>
  <si>
    <t xml:space="preserve">The implementation of measures to reduce air pollution by improving domestic heating systems provides for the replacement of polluting combustion plants in buildings in the household sector, in individual heating buildings against zero emission technologies or in new biomass installations that comply with ecodesign requirements. </t>
  </si>
  <si>
    <t xml:space="preserve"> Owners of private houses and 
apartment buildings. Population benefiting from air quality measures.</t>
  </si>
  <si>
    <t>Nominal capacity of the actually installed equipment</t>
  </si>
  <si>
    <t>Based on economic indicators / adjustment made if the impact of the index is 10% or more compared to the  calculated unit costs</t>
  </si>
  <si>
    <t>MT</t>
  </si>
  <si>
    <t>Towards a smarter, well connected and resilient economy, a greener environment and an integrated society</t>
  </si>
  <si>
    <t>2021MT16FFPR001</t>
  </si>
  <si>
    <t>Investment in 
SMEs</t>
  </si>
  <si>
    <t xml:space="preserve">The operation concerns the provision of consultancy services to SMEs. The identified need is to develop and implement new business models and facilitate access to finance to enterprises operating in 
various areas. </t>
  </si>
  <si>
    <t>External company</t>
  </si>
  <si>
    <t>Consultancy service reports</t>
  </si>
  <si>
    <t>NL</t>
  </si>
  <si>
    <t>North Netherlands</t>
  </si>
  <si>
    <t>2021NL16RFPR001</t>
  </si>
  <si>
    <t>All types of operations</t>
  </si>
  <si>
    <t xml:space="preserve">This SCO is widely used for types of projects that can be described as 
development projects, where costs other than personnel costs are also 
incurred. Development projects are characterised by the type of activities and mostly consist of personnel costs of the project partners. These are 
projects where a product, service or process is developed, demonstrated or tested in a pilot situation. Or to strengthen cooperation projects aimed at strengthening the innovation ecosystem. It is not about investment projects or investments in production.
All personnel costs, except those of knowledge institutions using the national IKS system*, of all projects classified as development projects within the programme shall be covered 
</t>
  </si>
  <si>
    <t xml:space="preserve">Mainly companies and knowledge institutions 
</t>
  </si>
  <si>
    <t>Hours declared</t>
  </si>
  <si>
    <t>Hours</t>
  </si>
  <si>
    <t>Labour costs (direct labour costs and a fixed premium for employer charges + overhead) and own labour of beneficiaries/project partners.</t>
  </si>
  <si>
    <t>Labour costs, including own labour and all other eligible costs of beneficiaries/project partners (direct and indirect)</t>
  </si>
  <si>
    <t>Months declared</t>
  </si>
  <si>
    <t>Months</t>
  </si>
  <si>
    <t>Labour costs (direct labour costs and a fixed premium for employer's charges + overhead) and own labour of 
beneficiaries/project partners</t>
  </si>
  <si>
    <t>Third party costs</t>
  </si>
  <si>
    <t>This SCO is widely used for types of projects that can be described as 
development projects, where costs other than personnel costs are also 
incurred. Development projects are characterised by the type of activities and mostly consist of personnel costs of the project partners. These are 
projects where a product, service or process is developed, demonstrated or tested in a pilot situation. Or to strengthen cooperation projects aimed at strengthening the innovation ecosystem. It is not about investment projects or investments in production. 
In these projects, experience shows that a similar share of small costs is declared by third parties (under EUR 250 per invoice). These costs a relatively large amount of administration and control time.</t>
  </si>
  <si>
    <t>Declared other third party costs greater than EUR 250 per invoice</t>
  </si>
  <si>
    <t>EUR</t>
  </si>
  <si>
    <t>Third party costs less than € 250 per invoice</t>
  </si>
  <si>
    <t xml:space="preserve"> West Netherlands </t>
  </si>
  <si>
    <t>2021NL16RFPR002</t>
  </si>
  <si>
    <t xml:space="preserve">This SCO is widely used for types of projects that can be described as 
development projects, where costs other than personnel costs are also 
incurred. Development projects are characterised by the type of activities and mostly consist of personnel costs of the project partners. These are 
projects where a product, service or process is developed, demonstrated or tested in a pilot situation. Or to strengthen cooperation projects aimed at strengthening the innovation ecosystem. It is not about investment projects or investments in production.
All personnel costs, except those of knowledge institutions using the national IKS system*, of all projects classified as development projects within the programme shall be covered </t>
  </si>
  <si>
    <t>Companies 
make up the vast majority</t>
  </si>
  <si>
    <t>Companies make up the vast majority</t>
  </si>
  <si>
    <t>This SCO is widely used for types of projects that can be described as 
development projects, where costs other than personnel costs are also 
incurred. Development projects are characterised by the type of activities and mostly consist of personnel costs of the project partners. These are 
projects where a product, service or process is developed, demonstrated or tested in a pilot situation. Or to strengthen cooperation projects aimed at strengthening the innovation ecosystem. It is not about investment projects or investments in production.
In these projects, experience shows that a similar share of small costs is declared by third parties (under EUR 250 per invoice). These costs a relatively large amount of administration and control time.</t>
  </si>
  <si>
    <t>Only costs for third parties below EUR 250 per invoice.</t>
  </si>
  <si>
    <t>South Netherlands</t>
  </si>
  <si>
    <t>2021NL16RFPR003</t>
  </si>
  <si>
    <t xml:space="preserve">This SCO is widely used for types of projects that can be described as 
development projects, where costs other than personnel costs are also 
incurred. Development projects are characterised by the type of activities and mostly consist of personnel costs of the project partners. These are 
projects where a product, service or process is developed, demonstrated or tested in a pilot situation. Or to strengthen cooperation projects aimed at strengthening the innovation ecosystem. It is not about investment projects or investments in production.All personnel costs, except those of knowledge institutions using the national IKS system*, of all projects classified as development projects within the programme shall be covered </t>
  </si>
  <si>
    <t>Cost of third parties less than EUR 250 per invoice</t>
  </si>
  <si>
    <t>East Netherlands</t>
  </si>
  <si>
    <t>2021NL16RFPR004</t>
  </si>
  <si>
    <t>JTF Netherlands</t>
  </si>
  <si>
    <t>2021NL16JTPR001</t>
  </si>
  <si>
    <t>146. Support for the adaptation of workers, businesses and entrepreneurs to change</t>
  </si>
  <si>
    <t>PL</t>
  </si>
  <si>
    <t>European Funds for Digital Development 2021-2027</t>
  </si>
  <si>
    <t>2021PL16RFPR002</t>
  </si>
  <si>
    <t>Broadband</t>
  </si>
  <si>
    <t>034. ICT: Very High‑Capacity broadband network (access/local loop with a performance equivalent to an optical fibre installation up to the distribution point at the serving location for homes and business premises)</t>
  </si>
  <si>
    <t xml:space="preserve">Projects allowing the widest possible access to broadband internet, 
with the highest possible technical characteristics, in areas where 
market failures in high-speed internet access have been identified in 
Priority I: Increase access to ultra-fast broadband internet under the 
</t>
  </si>
  <si>
    <t>Telecommunications companies</t>
  </si>
  <si>
    <t>Additional address points with broadband access to very high capacity networks</t>
  </si>
  <si>
    <t>Annual adjustment based on economic indicators if the project has a duration longer than one year</t>
  </si>
  <si>
    <t>PT</t>
  </si>
  <si>
    <t>Innovation and Digital Transition Thematic Programme</t>
  </si>
  <si>
    <t>2021PT16FFPR009</t>
  </si>
  <si>
    <t>Travel costs for activities abroad</t>
  </si>
  <si>
    <t>Any operation including international travel for the purpose of developing activities (e.g. participation in fairs, events – seminars, workshops, congresses – dissemination of results and/or exchange of experience of the activities) to be carried out in a country other than 
the country of the beneficiary.</t>
  </si>
  <si>
    <t>Beneficiaries are those defined in each of the Typologies that frame 
the financing of categories of expenditure associated with 
international travel</t>
  </si>
  <si>
    <t>Travel costs for activities abroad based on distance travelled per 
participant</t>
  </si>
  <si>
    <t>Distance travelled per participant</t>
  </si>
  <si>
    <t>Other Union policy</t>
  </si>
  <si>
    <t>Erasmus +</t>
  </si>
  <si>
    <t xml:space="preserve"> All eligible costs of the international journey</t>
  </si>
  <si>
    <t xml:space="preserve">According to any future changes 
to the unit costs for travel established in ERASMUS + </t>
  </si>
  <si>
    <t>015. Digitising SMEs or large enterprises (including e-Commerce, e-Business and  networked business processes, digital innovation hubs, living labs, web entrepreneurs and ICT start-ups, B2B) compliant with greenhouse gas emission reduction or energy efficiency criteria</t>
  </si>
  <si>
    <t>Beneficiaries are those defined in each of the Typologies that frame the financing of categories of expenditure associated with international travel</t>
  </si>
  <si>
    <t>Staff costs - R&amp;D copromotion</t>
  </si>
  <si>
    <t>001. Investment in fixed assets, including research infrastructure, in micro enterprises directly linked to research and innovation activities</t>
  </si>
  <si>
    <t>Operations carried out in collaboration between business and non_x0002_business entities of the SCTN (National Scientific and Technological System), in view of creation, transfer and exploitation of knowledge and technology in enterprises.
The activities to be carried out in the projects are industrial research, 
experimental development and feasibility studies, as provided for in 
Article 25 GBER.</t>
  </si>
  <si>
    <t>Total number of ETIs working on the project/month</t>
  </si>
  <si>
    <t>FTE / month</t>
  </si>
  <si>
    <t>003. Investment in fixed assets, including research infrastructure, in large enterprises directly linked to research and innovation activities</t>
  </si>
  <si>
    <t>005. Investment in intangible assets in micro enterprises directly linked to research and innovation activities</t>
  </si>
  <si>
    <t>006. Investment in intangible assets in SMEs (including private research centres) directly linked to research and innovation activities</t>
  </si>
  <si>
    <t>007. Investment in intangible assets in large enterprises directly linked to research and innovation activities</t>
  </si>
  <si>
    <t>008. Investment in intangible assets in public research centres and higher education directly linked to research and innovation activities</t>
  </si>
  <si>
    <t>011. Research and innovation activities in large enterprises, including networking</t>
  </si>
  <si>
    <t>Norte</t>
  </si>
  <si>
    <t>2021PT16FFPR003</t>
  </si>
  <si>
    <t>Accommodation costs for participants in activities abroad</t>
  </si>
  <si>
    <t>Any operation including accommodation and subsistence costs associated with international stays for the purpose of developing activities to be carried out in a country other than the country of the 
beneficiary.</t>
  </si>
  <si>
    <t xml:space="preserve">Beneficiaries are those defined in each of the Typologies that frame 
the financing of categories of expenditure associated with 
international stays. </t>
  </si>
  <si>
    <t>Accommodation 
costs for 
participants in 
activities abroad 
in the framework 
of an operation</t>
  </si>
  <si>
    <t>Night per person/participant</t>
  </si>
  <si>
    <t>Commission 
Decision (2021) 35 of 12.01.2021</t>
  </si>
  <si>
    <t>Eligible costs related to accommodation</t>
  </si>
  <si>
    <t>According to any 
future changes to the unit costs set out in point 5.5 of Commission 
Decision (2021) 35 of 12.01.2021</t>
  </si>
  <si>
    <t>Subsistence costs for participants in activities abroad</t>
  </si>
  <si>
    <t xml:space="preserve">Subsistence costs for participants in activities abroad in an operation
</t>
  </si>
  <si>
    <t>Per day per person/participant</t>
  </si>
  <si>
    <t>Eligible costs related to subsistence</t>
  </si>
  <si>
    <t xml:space="preserve"> According to any future 
changes to the unit costs set out in point 5.5 of Commission Decision 
(2021) 35 of 12.01.2021 </t>
  </si>
  <si>
    <t>Any operation including international travel for the purpose of developing activities to be carried out in a country other than the country of the beneficiary</t>
  </si>
  <si>
    <t>Beneficiaries are those defined in each of the Typologies that frame 
the financing of categories of expenditure associated with 
international travel.</t>
  </si>
  <si>
    <t>Eligible costs of the international journey</t>
  </si>
  <si>
    <t xml:space="preserve">Operations carried out in collaboration between business and non_x0002_business entities of the SCTN (National Scientific and Technological System), tin view of creation, transfer and exploitation of knowledge and technology in enterprises. </t>
  </si>
  <si>
    <t>Number of FTE * worked on the project/month * Equivalent with 
Integrated Time = Full Time Day</t>
  </si>
  <si>
    <t>FTE worked on the project/month</t>
  </si>
  <si>
    <t>Lisbon</t>
  </si>
  <si>
    <t>2021PT16FFPR006</t>
  </si>
  <si>
    <t>Any operation including international travel for the purpose of developing activities to be carried out in a country other than the country of the beneficiary.</t>
  </si>
  <si>
    <t>All eligible costs of the international journey</t>
  </si>
  <si>
    <t>Operations carried out in collaboration between business and non_x0002_business entities of the SCTN (National Scientific and Technological System), in view of creation, transfer and exploitation of knowledge and technology in enterprises.</t>
  </si>
  <si>
    <t>030. Research and innovation processes, technology transfer and cooperation between enterprises, focusing on circular economy</t>
  </si>
  <si>
    <t xml:space="preserve">Centro </t>
  </si>
  <si>
    <t>2021PT16FFPR004</t>
  </si>
  <si>
    <t>Any operation including accommodation and subsistence costs associated with international stays for the purpose of developing activities to be carried out in a country other than the country of the beneficiary.</t>
  </si>
  <si>
    <t>Beneficiaries are those defined in each of the Typologies that frame 
the financing of categories of expenditure associated with 
international stays</t>
  </si>
  <si>
    <t>Subsistence costs for participants in activities abroad in an operation</t>
  </si>
  <si>
    <t>According to any future changes to the unit costs set out in point 5.5 of Commission Decision (2021) 35 of 12.01.2021</t>
  </si>
  <si>
    <t>According to any future changes to the unit costs for travel established in ERASMUS +</t>
  </si>
  <si>
    <t>Staff and indirect costs for participants in activities abroad (PROVERE)</t>
  </si>
  <si>
    <t xml:space="preserve">Operations to stimulate, coordinate and monitor PROVERE (Programme for the Economic Recovery of Indigenous Resources). The Programme of Action for each PROVERE comprises an integrated set of anchor projects. The activities provided for in these operations concern the strengthening and coordination of the partnership, the organisation of  the activities of the governance bodies and support to the consortia, in order to ensure that the initiatives/actions and targets set out in the Action Programme are implemented and scheduled. </t>
  </si>
  <si>
    <t>Hours worked, on 
tasks directly 
related to the 
implementation 
of the operation 
and indirect costs</t>
  </si>
  <si>
    <t>Hour</t>
  </si>
  <si>
    <t>Direct staff costs and indirect costs</t>
  </si>
  <si>
    <t>Adjustment based on economic indicators</t>
  </si>
  <si>
    <t>Alentejo</t>
  </si>
  <si>
    <t>2021PT16FFPR005</t>
  </si>
  <si>
    <t xml:space="preserve">Any operation including accommodation and subsistence costs associated with international stays for the purpose of developing activities to be carried out in a country other than the country of the 
beneficiary. </t>
  </si>
  <si>
    <t>Beneficiaries are those defined in each of the Typologies that frame the financing of categories of expenditure associated with international stays</t>
  </si>
  <si>
    <t xml:space="preserve">Aaccording to any future changes 
to the unit costs for travel established in ERASMUS + </t>
  </si>
  <si>
    <t>Beneficiaries are those defined in each of the Typologies that frame 
the financing of categories of expenditure associated with 
EN 358 EN international travel</t>
  </si>
  <si>
    <t>Operations to boost, coordinate and monitor PROVERE (Programme for the Economic Recovery of Indigenous Resources). The Programme of Action for each PROVERE comprises an integrated set of anchor projects. The activities provided for in these operations concern the strengthening and coordination of the partnership, the organisation of 
the activities of the governance bodies and support to the consortia, in order to ensure that the initiatives/actions and targets set out in the Action Programme are implemented and scheduled.</t>
  </si>
  <si>
    <t>Adjustment based on economic inidicators</t>
  </si>
  <si>
    <t xml:space="preserve">Operations carried out in collaboration between business and non_x0002_business entities of the SCTN (National Scientific and Technological System), in view of creation, transfer and exploitation of knowledge and technology in enterprises. </t>
  </si>
  <si>
    <t xml:space="preserve"> Annual adjustment based on economic indicators</t>
  </si>
  <si>
    <t>Azores</t>
  </si>
  <si>
    <t>2021PT16FFPR002</t>
  </si>
  <si>
    <t>Any business R &amp; D project operation promoted by micro-enterprises 
comprising industrial investment and experimental development 
activities, including accommodation and subsistence costs associated with international stays, with the aim of developing activities to be carried out in a country other than the country of the beneficiary.</t>
  </si>
  <si>
    <t>International external promotion of the Azores destination, including accommodation and subsistence costs associated with international stays, with the aim of developing activities to be carried out in a country other than the country of the beneficiary.</t>
  </si>
  <si>
    <t>Any business R &amp; D project operation promoted by micro-enterprises 
comprising industrial investment and experimental development activities, including accommodation and subsistence costs associated with international stays, with the aim of developing activities to be carried out in a country other than the country of the beneficiary.</t>
  </si>
  <si>
    <t>According to any future 
changes to the unit costs set out in point 5.5 of Commission Decision 
(2021) 35 of 12.01.2021</t>
  </si>
  <si>
    <t xml:space="preserve">International external promotion of the Azores destination, including 
accommodation and subsistence costs associated with international stays, with the aim of developing activities to be carried out in a country other than the country of the beneficiary. </t>
  </si>
  <si>
    <t>Operations carried out in collaboration between business and non_x0002_business entities of the SCTN (Regional Scientific and Technological System),in view of creation, transfer and \exploitation of knowledge and technology in enterprises. The activities to be carried out in the projects are industrial research, 
experimental development and feasibility studies</t>
  </si>
  <si>
    <t>Madeira</t>
  </si>
  <si>
    <t>2021PT16FFPR001</t>
  </si>
  <si>
    <t xml:space="preserve">Operations carried out in collaboration between business and non-business entities of the SCTN (National Scientific and Technological System), in view of creation, transfer and exploitation of knowledge and technology in enterprises. </t>
  </si>
  <si>
    <t>Algarve</t>
  </si>
  <si>
    <t>2021PT16FFPR007</t>
  </si>
  <si>
    <t xml:space="preserve">Any operation including accommodation and subsistence costs associated with international stays for the purpose of developing activities to be carried out in a country other than the country of the beneficiary. </t>
  </si>
  <si>
    <t xml:space="preserve">Operations carried out in collaboration between business and non-business entities of the SCTN (National Scientific and Technological System), tin view of creation, transfer and exploitation of knowledge and technology in enterprises. </t>
  </si>
  <si>
    <t xml:space="preserve">FTE/month </t>
  </si>
  <si>
    <t>TC</t>
  </si>
  <si>
    <t>ESPON</t>
  </si>
  <si>
    <t>2021TC16RFIR004</t>
  </si>
  <si>
    <t>Delivery of territorial evidence to support stakeholders  in achieving green transition to climate neutral economies &amp; to ensure just living conditions for all people in all places</t>
  </si>
  <si>
    <t xml:space="preserve">ISO6.6. </t>
  </si>
  <si>
    <t>170. Improve the capacity of programme 
authorities and bodies linked to the 
implementation of the Funds</t>
  </si>
  <si>
    <t>The primary mission of ESPON is to elaborate and deliver territorial evidence to support stakeholders at all levels in achieving green transition to climate_x0002_neutral economies while ensuring at the same time just living conditions for all people in all places.</t>
  </si>
  <si>
    <t>ESPON EGTC funded specifically for the implementation of the ESPON Single Operation (as in the ESPON 2020 Programme)</t>
  </si>
  <si>
    <t>Total eligible expenditure for the evidence production activities</t>
  </si>
  <si>
    <t>n/a</t>
  </si>
  <si>
    <t>External expertise</t>
  </si>
  <si>
    <t>Total eligible expenditure for external expertise (evidence production and knowledge development activities)</t>
  </si>
  <si>
    <t xml:space="preserve">Adjustment happens according to the legal salary indexation established 
by law (indexation takes place as soon as the 
inflation rate has raised the 2.5% measured 
according to the national STATEC index) </t>
  </si>
  <si>
    <t>(Interreg VI-A) Belgium-The Netherlands (Vlaanderen-Nederland)</t>
  </si>
  <si>
    <t>2021TC16RFCB041</t>
  </si>
  <si>
    <t xml:space="preserve">Any type of project may provide for staff costs in their budget.  Staff costs can be included in a partner’s budget through one of  the 3 simplified cost options proposed:
- SUT  (standard hourly rate) - a rate which differs for each project employee and is calculated as 1.2 % of full-time gross monthly earnings
- VUT  (fixed hourly rate) —  one rate per country applies to each project employee regardless of his/her role in the project and 
regardless of his actual salary). 
Each project partner may choose between one of the simplified cost options, irrespective of the type of project or the specific objective of the programme in which it is located. </t>
  </si>
  <si>
    <t>Project realised</t>
  </si>
  <si>
    <t>Working hours</t>
  </si>
  <si>
    <t>Annual adjustment based on economic indicators (for VUT)</t>
  </si>
  <si>
    <t>RSO4.1</t>
  </si>
  <si>
    <t>Any project for which the project application has been approved is eligible for the lump sum for preparation costs</t>
  </si>
  <si>
    <t>Project for which the grant decision of the managing authority has entered into force</t>
  </si>
  <si>
    <t>Number of grant decisions that entered into force</t>
  </si>
  <si>
    <t>Costs for the preparation of the project application:
defining partnerships; the development of project objectives and work packages, writing and submitting project notifications and 
applications and
the format of cooperation agreements</t>
  </si>
  <si>
    <t>(Interreg VI-A) Slovenia-Hungary</t>
  </si>
  <si>
    <t>2021TC16RFCB045</t>
  </si>
  <si>
    <t>Organisation of events to build up 
mutual trust, and enable or improve cooperation</t>
  </si>
  <si>
    <t xml:space="preserve">ISO6.3. </t>
  </si>
  <si>
    <t>171. Enhancing cooperation with partners both 
within and outside the Member State</t>
  </si>
  <si>
    <t xml:space="preserve">The calculated unit cost will be applicable only for small-scale projects, which will be used to address the specific aim to enhance people-to-people activities. </t>
  </si>
  <si>
    <t>Completed events</t>
  </si>
  <si>
    <t>Two events</t>
  </si>
  <si>
    <t>Exchange programme of employees to build up mutual trust, and enable or improve cooperation</t>
  </si>
  <si>
    <t>Employment of 1 Full time equivalent (FTE) for 1 year</t>
  </si>
  <si>
    <t>FTE</t>
  </si>
  <si>
    <t>Organisation of public events that 
strengthen mutual trust building</t>
  </si>
  <si>
    <t>Participant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</si>
</sst>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2"/>
      <color rgb="FF00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rgb="FFCCCCFF"/>
        <bgColor indexed="64"/>
      </patternFill>
    </fill>
    <fill>
      <patternFill patternType="solid">
        <fgColor rgb="FFFFCCCC"/>
        <bgColor indexed="64"/>
      </patternFill>
    </fill>
  </fills>
  <borders count="15">
    <border>
      <left/>
      <right/>
      <top/>
      <bottom/>
      <diagonal/>
    </border>
    <border>
      <left style="thin">
        <color indexed="64"/>
      </left>
      <right style="thin">
        <color indexed="64"/>
      </right>
      <top style="thin">
        <color indexed="64"/>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s>
  <cellStyleXfs count="1">
    <xf numFmtId="0" fontId="0" fillId="0" borderId="0"/>
  </cellStyleXfs>
  <cellXfs count="71">
    <xf numFmtId="0" fontId="0" fillId="0" borderId="0" xfId="0"/>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2" xfId="0"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49" fontId="4" fillId="0" borderId="3" xfId="0" applyNumberFormat="1"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vertical="top" wrapText="1"/>
    </xf>
    <xf numFmtId="0" fontId="0" fillId="0" borderId="3" xfId="0" applyBorder="1" applyAlignment="1">
      <alignment horizontal="left" vertical="center" wrapText="1"/>
    </xf>
    <xf numFmtId="0" fontId="0" fillId="0" borderId="4" xfId="0"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49" fontId="4" fillId="0" borderId="5" xfId="0" applyNumberFormat="1" applyFont="1" applyBorder="1" applyAlignment="1">
      <alignment horizontal="center" vertical="center"/>
    </xf>
    <xf numFmtId="0" fontId="4" fillId="0" borderId="5" xfId="0" applyFont="1" applyBorder="1" applyAlignment="1">
      <alignment horizontal="left" vertical="center" wrapText="1"/>
    </xf>
    <xf numFmtId="0" fontId="4" fillId="0" borderId="5" xfId="0" applyFont="1" applyBorder="1" applyAlignment="1">
      <alignment vertical="top" wrapText="1"/>
    </xf>
    <xf numFmtId="0" fontId="0" fillId="0" borderId="5" xfId="0" applyBorder="1" applyAlignment="1">
      <alignment horizontal="left" vertical="center" wrapText="1"/>
    </xf>
    <xf numFmtId="49" fontId="4" fillId="0" borderId="5" xfId="0" applyNumberFormat="1" applyFont="1" applyBorder="1" applyAlignment="1">
      <alignment horizontal="center" vertical="center"/>
    </xf>
    <xf numFmtId="0" fontId="4" fillId="0" borderId="5" xfId="0" applyFont="1" applyBorder="1" applyAlignment="1">
      <alignment vertical="center" wrapText="1"/>
    </xf>
    <xf numFmtId="0" fontId="0" fillId="0" borderId="4" xfId="0"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0" fillId="0" borderId="5" xfId="0" applyBorder="1" applyAlignment="1">
      <alignment horizontal="left" vertical="center" wrapText="1"/>
    </xf>
    <xf numFmtId="0" fontId="4" fillId="0" borderId="5" xfId="0" applyFont="1" applyBorder="1" applyAlignment="1">
      <alignment horizontal="left" vertical="top" wrapText="1"/>
    </xf>
    <xf numFmtId="0" fontId="0" fillId="0" borderId="5" xfId="0" applyBorder="1" applyAlignment="1">
      <alignment horizontal="center" vertical="center" wrapText="1"/>
    </xf>
    <xf numFmtId="0" fontId="0" fillId="0" borderId="5" xfId="0" applyBorder="1" applyAlignment="1">
      <alignment horizontal="center" vertical="center" wrapText="1"/>
    </xf>
    <xf numFmtId="0" fontId="4" fillId="0" borderId="5" xfId="0" applyFont="1" applyBorder="1" applyAlignment="1">
      <alignment horizontal="left"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vertical="center" wrapText="1"/>
    </xf>
    <xf numFmtId="0" fontId="4" fillId="0" borderId="5" xfId="0" quotePrefix="1" applyFont="1" applyBorder="1" applyAlignment="1">
      <alignment horizontal="left" vertical="center" wrapText="1"/>
    </xf>
    <xf numFmtId="0" fontId="0" fillId="0" borderId="5" xfId="0" applyBorder="1" applyAlignment="1">
      <alignment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left" vertical="center" wrapText="1"/>
    </xf>
    <xf numFmtId="0" fontId="0" fillId="0" borderId="8" xfId="0" applyBorder="1" applyAlignment="1">
      <alignment horizontal="left" vertical="center" wrapText="1"/>
    </xf>
    <xf numFmtId="0" fontId="5" fillId="0" borderId="5" xfId="0" applyFont="1" applyBorder="1" applyAlignment="1">
      <alignment horizontal="left" vertical="center" wrapText="1"/>
    </xf>
    <xf numFmtId="0" fontId="0" fillId="0" borderId="9"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49" fontId="4" fillId="0" borderId="5" xfId="0" applyNumberFormat="1" applyFont="1" applyBorder="1" applyAlignment="1">
      <alignment horizontal="center" vertical="center" wrapText="1"/>
    </xf>
    <xf numFmtId="0" fontId="0" fillId="0" borderId="5" xfId="0" applyBorder="1"/>
    <xf numFmtId="0" fontId="1" fillId="0" borderId="0" xfId="0" applyFont="1"/>
    <xf numFmtId="49" fontId="0" fillId="0" borderId="5" xfId="0" applyNumberFormat="1" applyBorder="1" applyAlignment="1">
      <alignment horizontal="center" vertical="center" wrapText="1"/>
    </xf>
    <xf numFmtId="0" fontId="0" fillId="0" borderId="11" xfId="0" applyBorder="1" applyAlignment="1">
      <alignment horizontal="center" vertical="center"/>
    </xf>
    <xf numFmtId="49" fontId="0" fillId="0" borderId="5" xfId="0" applyNumberFormat="1" applyBorder="1" applyAlignment="1">
      <alignment horizontal="center" vertical="center" wrapText="1"/>
    </xf>
    <xf numFmtId="0" fontId="0" fillId="0" borderId="5" xfId="0" applyBorder="1" applyAlignment="1">
      <alignment horizontal="center" wrapText="1"/>
    </xf>
    <xf numFmtId="0" fontId="3" fillId="0" borderId="5" xfId="0" applyFont="1" applyBorder="1"/>
    <xf numFmtId="0" fontId="0" fillId="0" borderId="7" xfId="0" applyBorder="1" applyAlignment="1">
      <alignment horizontal="left" vertical="center" wrapText="1"/>
    </xf>
    <xf numFmtId="0" fontId="0" fillId="0" borderId="5" xfId="0" applyBorder="1" applyAlignment="1">
      <alignment horizontal="left" wrapText="1"/>
    </xf>
    <xf numFmtId="0" fontId="0" fillId="0" borderId="5" xfId="0" applyBorder="1" applyAlignment="1">
      <alignment vertical="center"/>
    </xf>
    <xf numFmtId="0" fontId="4" fillId="0" borderId="5" xfId="0" applyFont="1" applyBorder="1" applyAlignment="1">
      <alignment horizontal="center" vertical="top" wrapText="1"/>
    </xf>
    <xf numFmtId="0" fontId="1" fillId="0" borderId="5" xfId="0" applyFont="1" applyBorder="1"/>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wrapText="1"/>
    </xf>
    <xf numFmtId="0" fontId="0" fillId="0" borderId="5" xfId="0" applyBorder="1" applyAlignment="1">
      <alignment horizontal="left" vertical="center"/>
    </xf>
    <xf numFmtId="0" fontId="4" fillId="0" borderId="0" xfId="0" applyFont="1"/>
    <xf numFmtId="0" fontId="0" fillId="0" borderId="5" xfId="0" applyBorder="1" applyAlignment="1">
      <alignment horizont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AEA2D-069C-45EE-AB16-EC4FA7A72EB2}">
  <sheetPr codeName="Sheet2"/>
  <dimension ref="A1:R492"/>
  <sheetViews>
    <sheetView tabSelected="1" zoomScale="80" zoomScaleNormal="80" workbookViewId="0">
      <pane ySplit="1" topLeftCell="A2" activePane="bottomLeft" state="frozen"/>
      <selection pane="bottomLeft"/>
    </sheetView>
  </sheetViews>
  <sheetFormatPr defaultRowHeight="14.5" outlineLevelRow="1" x14ac:dyDescent="0.35"/>
  <cols>
    <col min="1" max="1" width="8.7265625" style="70"/>
    <col min="2" max="2" width="9.54296875" customWidth="1"/>
    <col min="3" max="3" width="17.1796875" customWidth="1"/>
    <col min="4" max="4" width="18" customWidth="1"/>
    <col min="5" max="5" width="20.81640625" customWidth="1"/>
    <col min="6" max="6" width="11.54296875" customWidth="1"/>
    <col min="7" max="7" width="18.453125" customWidth="1"/>
    <col min="8" max="8" width="62.453125" customWidth="1"/>
    <col min="9" max="9" width="21.1796875" hidden="1" customWidth="1"/>
    <col min="10" max="10" width="39.1796875" customWidth="1"/>
    <col min="11" max="11" width="36.54296875" hidden="1" customWidth="1"/>
    <col min="12" max="12" width="20.54296875" customWidth="1"/>
    <col min="13" max="13" width="22.81640625" customWidth="1"/>
    <col min="14" max="14" width="18.453125" customWidth="1"/>
    <col min="15" max="18" width="15.90625" customWidth="1"/>
  </cols>
  <sheetData>
    <row r="1" spans="1:18" ht="43.5" x14ac:dyDescent="0.35">
      <c r="A1" s="1" t="s">
        <v>0</v>
      </c>
      <c r="B1" s="2" t="s">
        <v>1</v>
      </c>
      <c r="C1" s="3" t="s">
        <v>2</v>
      </c>
      <c r="D1" s="3" t="s">
        <v>3</v>
      </c>
      <c r="E1" s="3" t="s">
        <v>4</v>
      </c>
      <c r="F1" s="4" t="s">
        <v>5</v>
      </c>
      <c r="G1" s="4" t="s">
        <v>6</v>
      </c>
      <c r="H1" s="4" t="s">
        <v>7</v>
      </c>
      <c r="I1" s="4"/>
      <c r="J1" s="4" t="s">
        <v>8</v>
      </c>
      <c r="K1" s="4" t="s">
        <v>9</v>
      </c>
      <c r="L1" s="5" t="s">
        <v>10</v>
      </c>
      <c r="M1" s="5" t="s">
        <v>11</v>
      </c>
      <c r="N1" s="5" t="s">
        <v>12</v>
      </c>
      <c r="O1" s="5" t="s">
        <v>13</v>
      </c>
      <c r="P1" s="5" t="s">
        <v>14</v>
      </c>
      <c r="Q1" s="5" t="s">
        <v>15</v>
      </c>
      <c r="R1" s="5" t="s">
        <v>16</v>
      </c>
    </row>
    <row r="2" spans="1:18" ht="72" customHeight="1" x14ac:dyDescent="0.35">
      <c r="A2" s="6">
        <v>1</v>
      </c>
      <c r="B2" s="7" t="s">
        <v>17</v>
      </c>
      <c r="C2" s="8" t="s">
        <v>18</v>
      </c>
      <c r="D2" s="8" t="s">
        <v>19</v>
      </c>
      <c r="E2" s="9" t="s">
        <v>20</v>
      </c>
      <c r="F2" s="7" t="s">
        <v>21</v>
      </c>
      <c r="G2" s="10" t="s">
        <v>22</v>
      </c>
      <c r="H2" s="11" t="s">
        <v>23</v>
      </c>
      <c r="I2" s="12" t="str">
        <f>LEFT(H2,4)</f>
        <v>013.</v>
      </c>
      <c r="J2" s="13" t="s">
        <v>24</v>
      </c>
      <c r="K2" s="8" t="s">
        <v>25</v>
      </c>
      <c r="L2" s="13" t="s">
        <v>26</v>
      </c>
      <c r="M2" s="13" t="s">
        <v>27</v>
      </c>
      <c r="N2" s="7" t="s">
        <v>28</v>
      </c>
      <c r="O2" s="8" t="s">
        <v>29</v>
      </c>
      <c r="P2" s="8" t="s">
        <v>30</v>
      </c>
      <c r="Q2" s="9" t="s">
        <v>31</v>
      </c>
      <c r="R2" s="8" t="s">
        <v>32</v>
      </c>
    </row>
    <row r="3" spans="1:18" ht="29.15" customHeight="1" outlineLevel="1" x14ac:dyDescent="0.35">
      <c r="A3" s="14"/>
      <c r="B3" s="15"/>
      <c r="C3" s="16"/>
      <c r="D3" s="16"/>
      <c r="E3" s="17"/>
      <c r="F3" s="15"/>
      <c r="G3" s="18"/>
      <c r="H3" s="19" t="s">
        <v>33</v>
      </c>
      <c r="I3" s="20" t="str">
        <f t="shared" ref="I3:I66" si="0">LEFT(H3,4)</f>
        <v>027.</v>
      </c>
      <c r="J3" s="21"/>
      <c r="K3" s="16"/>
      <c r="L3" s="21"/>
      <c r="M3" s="21"/>
      <c r="N3" s="15"/>
      <c r="O3" s="16"/>
      <c r="P3" s="16"/>
      <c r="Q3" s="17"/>
      <c r="R3" s="16"/>
    </row>
    <row r="4" spans="1:18" ht="29" outlineLevel="1" x14ac:dyDescent="0.35">
      <c r="A4" s="14"/>
      <c r="B4" s="15"/>
      <c r="C4" s="16"/>
      <c r="D4" s="16"/>
      <c r="E4" s="17"/>
      <c r="F4" s="15"/>
      <c r="G4" s="18"/>
      <c r="H4" s="19" t="s">
        <v>34</v>
      </c>
      <c r="I4" s="20" t="str">
        <f t="shared" si="0"/>
        <v>024.</v>
      </c>
      <c r="J4" s="21"/>
      <c r="K4" s="16"/>
      <c r="L4" s="21"/>
      <c r="M4" s="21"/>
      <c r="N4" s="15"/>
      <c r="O4" s="16"/>
      <c r="P4" s="16"/>
      <c r="Q4" s="17"/>
      <c r="R4" s="16"/>
    </row>
    <row r="5" spans="1:18" outlineLevel="1" x14ac:dyDescent="0.35">
      <c r="A5" s="14"/>
      <c r="B5" s="15"/>
      <c r="C5" s="16"/>
      <c r="D5" s="16"/>
      <c r="E5" s="17"/>
      <c r="F5" s="15"/>
      <c r="G5" s="18"/>
      <c r="H5" s="19" t="s">
        <v>35</v>
      </c>
      <c r="I5" s="20" t="str">
        <f t="shared" si="0"/>
        <v>025.</v>
      </c>
      <c r="J5" s="21"/>
      <c r="K5" s="16"/>
      <c r="L5" s="21"/>
      <c r="M5" s="21"/>
      <c r="N5" s="15"/>
      <c r="O5" s="16"/>
      <c r="P5" s="16"/>
      <c r="Q5" s="17"/>
      <c r="R5" s="16"/>
    </row>
    <row r="6" spans="1:18" ht="29" outlineLevel="1" x14ac:dyDescent="0.35">
      <c r="A6" s="14"/>
      <c r="B6" s="15"/>
      <c r="C6" s="16"/>
      <c r="D6" s="16"/>
      <c r="E6" s="17"/>
      <c r="F6" s="15"/>
      <c r="G6" s="18"/>
      <c r="H6" s="19" t="s">
        <v>36</v>
      </c>
      <c r="I6" s="20" t="str">
        <f t="shared" si="0"/>
        <v>021.</v>
      </c>
      <c r="J6" s="21"/>
      <c r="K6" s="16"/>
      <c r="L6" s="21"/>
      <c r="M6" s="21"/>
      <c r="N6" s="15"/>
      <c r="O6" s="16"/>
      <c r="P6" s="16"/>
      <c r="Q6" s="17"/>
      <c r="R6" s="16"/>
    </row>
    <row r="7" spans="1:18" ht="130.5" outlineLevel="1" x14ac:dyDescent="0.35">
      <c r="A7" s="14"/>
      <c r="B7" s="15"/>
      <c r="C7" s="16"/>
      <c r="D7" s="16"/>
      <c r="E7" s="17"/>
      <c r="F7" s="15"/>
      <c r="G7" s="22" t="s">
        <v>37</v>
      </c>
      <c r="H7" s="19" t="s">
        <v>38</v>
      </c>
      <c r="I7" s="20" t="str">
        <f t="shared" si="0"/>
        <v>075.</v>
      </c>
      <c r="J7" s="19" t="s">
        <v>39</v>
      </c>
      <c r="K7" s="23" t="s">
        <v>40</v>
      </c>
      <c r="L7" s="21"/>
      <c r="M7" s="21"/>
      <c r="N7" s="15"/>
      <c r="O7" s="16"/>
      <c r="P7" s="16"/>
      <c r="Q7" s="17"/>
      <c r="R7" s="16"/>
    </row>
    <row r="8" spans="1:18" ht="130.5" x14ac:dyDescent="0.35">
      <c r="A8" s="24">
        <v>2</v>
      </c>
      <c r="B8" s="25" t="s">
        <v>17</v>
      </c>
      <c r="C8" s="26" t="s">
        <v>18</v>
      </c>
      <c r="D8" s="26" t="s">
        <v>19</v>
      </c>
      <c r="E8" s="19" t="s">
        <v>41</v>
      </c>
      <c r="F8" s="25" t="s">
        <v>21</v>
      </c>
      <c r="G8" s="22" t="s">
        <v>42</v>
      </c>
      <c r="H8" s="27" t="s">
        <v>43</v>
      </c>
      <c r="I8" s="28" t="str">
        <f t="shared" si="0"/>
        <v>028.</v>
      </c>
      <c r="J8" s="27" t="s">
        <v>44</v>
      </c>
      <c r="K8" s="29" t="s">
        <v>45</v>
      </c>
      <c r="L8" s="27" t="s">
        <v>46</v>
      </c>
      <c r="M8" s="27" t="s">
        <v>47</v>
      </c>
      <c r="N8" s="25" t="s">
        <v>28</v>
      </c>
      <c r="O8" s="29" t="s">
        <v>29</v>
      </c>
      <c r="P8" s="29" t="s">
        <v>30</v>
      </c>
      <c r="Q8" s="27" t="s">
        <v>48</v>
      </c>
      <c r="R8" s="29" t="s">
        <v>32</v>
      </c>
    </row>
    <row r="9" spans="1:18" ht="119.5" customHeight="1" x14ac:dyDescent="0.35">
      <c r="A9" s="14">
        <v>3</v>
      </c>
      <c r="B9" s="15" t="s">
        <v>17</v>
      </c>
      <c r="C9" s="16" t="s">
        <v>18</v>
      </c>
      <c r="D9" s="16" t="s">
        <v>19</v>
      </c>
      <c r="E9" s="17" t="s">
        <v>48</v>
      </c>
      <c r="F9" s="15" t="s">
        <v>21</v>
      </c>
      <c r="G9" s="18" t="s">
        <v>42</v>
      </c>
      <c r="H9" s="19" t="s">
        <v>49</v>
      </c>
      <c r="I9" s="28" t="str">
        <f t="shared" si="0"/>
        <v>004.</v>
      </c>
      <c r="J9" s="27" t="s">
        <v>50</v>
      </c>
      <c r="K9" s="30" t="s">
        <v>51</v>
      </c>
      <c r="L9" s="17" t="s">
        <v>52</v>
      </c>
      <c r="M9" s="31" t="s">
        <v>53</v>
      </c>
      <c r="N9" s="15" t="s">
        <v>28</v>
      </c>
      <c r="O9" s="32" t="s">
        <v>29</v>
      </c>
      <c r="P9" s="32" t="s">
        <v>30</v>
      </c>
      <c r="Q9" s="32" t="s">
        <v>54</v>
      </c>
      <c r="R9" s="32" t="s">
        <v>32</v>
      </c>
    </row>
    <row r="10" spans="1:18" ht="101.5" outlineLevel="1" x14ac:dyDescent="0.35">
      <c r="A10" s="14"/>
      <c r="B10" s="15"/>
      <c r="C10" s="16"/>
      <c r="D10" s="16"/>
      <c r="E10" s="17"/>
      <c r="F10" s="15"/>
      <c r="G10" s="18"/>
      <c r="H10" s="19" t="s">
        <v>55</v>
      </c>
      <c r="I10" s="28" t="str">
        <f t="shared" si="0"/>
        <v>018.</v>
      </c>
      <c r="J10" s="27" t="s">
        <v>56</v>
      </c>
      <c r="K10" s="30"/>
      <c r="L10" s="17"/>
      <c r="M10" s="31"/>
      <c r="N10" s="15"/>
      <c r="O10" s="33"/>
      <c r="P10" s="33"/>
      <c r="Q10" s="33"/>
      <c r="R10" s="33"/>
    </row>
    <row r="11" spans="1:18" ht="122.5" customHeight="1" outlineLevel="1" x14ac:dyDescent="0.35">
      <c r="A11" s="14"/>
      <c r="B11" s="15"/>
      <c r="C11" s="16"/>
      <c r="D11" s="16"/>
      <c r="E11" s="17"/>
      <c r="F11" s="15"/>
      <c r="G11" s="18"/>
      <c r="H11" s="19" t="s">
        <v>57</v>
      </c>
      <c r="I11" s="28" t="str">
        <f t="shared" si="0"/>
        <v>012.</v>
      </c>
      <c r="J11" s="27" t="s">
        <v>58</v>
      </c>
      <c r="K11" s="30"/>
      <c r="L11" s="17"/>
      <c r="M11" s="31"/>
      <c r="N11" s="15"/>
      <c r="O11" s="33"/>
      <c r="P11" s="33"/>
      <c r="Q11" s="33"/>
      <c r="R11" s="33"/>
    </row>
    <row r="12" spans="1:18" ht="158.4" customHeight="1" outlineLevel="1" x14ac:dyDescent="0.35">
      <c r="A12" s="14"/>
      <c r="B12" s="15"/>
      <c r="C12" s="16"/>
      <c r="D12" s="16"/>
      <c r="E12" s="17"/>
      <c r="F12" s="15"/>
      <c r="G12" s="18" t="s">
        <v>59</v>
      </c>
      <c r="H12" s="19" t="s">
        <v>60</v>
      </c>
      <c r="I12" s="28" t="str">
        <f t="shared" si="0"/>
        <v>165.</v>
      </c>
      <c r="J12" s="21" t="s">
        <v>61</v>
      </c>
      <c r="K12" s="30" t="s">
        <v>62</v>
      </c>
      <c r="L12" s="17"/>
      <c r="M12" s="31"/>
      <c r="N12" s="15"/>
      <c r="O12" s="33"/>
      <c r="P12" s="33"/>
      <c r="Q12" s="33"/>
      <c r="R12" s="33"/>
    </row>
    <row r="13" spans="1:18" ht="29" outlineLevel="1" x14ac:dyDescent="0.35">
      <c r="A13" s="14"/>
      <c r="B13" s="15"/>
      <c r="C13" s="16"/>
      <c r="D13" s="16"/>
      <c r="E13" s="17"/>
      <c r="F13" s="15"/>
      <c r="G13" s="18"/>
      <c r="H13" s="19" t="s">
        <v>63</v>
      </c>
      <c r="I13" s="28" t="str">
        <f t="shared" si="0"/>
        <v>166.</v>
      </c>
      <c r="J13" s="21"/>
      <c r="K13" s="30"/>
      <c r="L13" s="17"/>
      <c r="M13" s="31"/>
      <c r="N13" s="15"/>
      <c r="O13" s="33"/>
      <c r="P13" s="33"/>
      <c r="Q13" s="33"/>
      <c r="R13" s="33"/>
    </row>
    <row r="14" spans="1:18" ht="29" outlineLevel="1" x14ac:dyDescent="0.35">
      <c r="A14" s="14"/>
      <c r="B14" s="15"/>
      <c r="C14" s="16"/>
      <c r="D14" s="16"/>
      <c r="E14" s="17"/>
      <c r="F14" s="15"/>
      <c r="G14" s="18"/>
      <c r="H14" s="19" t="s">
        <v>64</v>
      </c>
      <c r="I14" s="28" t="str">
        <f t="shared" si="0"/>
        <v>167.</v>
      </c>
      <c r="J14" s="21"/>
      <c r="K14" s="30"/>
      <c r="L14" s="17"/>
      <c r="M14" s="31"/>
      <c r="N14" s="15"/>
      <c r="O14" s="34"/>
      <c r="P14" s="34"/>
      <c r="Q14" s="34"/>
      <c r="R14" s="34"/>
    </row>
    <row r="15" spans="1:18" ht="188.5" x14ac:dyDescent="0.35">
      <c r="A15" s="14">
        <v>4</v>
      </c>
      <c r="B15" s="15" t="s">
        <v>17</v>
      </c>
      <c r="C15" s="16" t="s">
        <v>65</v>
      </c>
      <c r="D15" s="35" t="s">
        <v>66</v>
      </c>
      <c r="E15" s="17" t="s">
        <v>48</v>
      </c>
      <c r="F15" s="15" t="s">
        <v>21</v>
      </c>
      <c r="G15" s="18" t="s">
        <v>42</v>
      </c>
      <c r="H15" s="19" t="s">
        <v>67</v>
      </c>
      <c r="I15" s="28" t="str">
        <f t="shared" si="0"/>
        <v>010.</v>
      </c>
      <c r="J15" s="27" t="s">
        <v>68</v>
      </c>
      <c r="K15" s="36" t="s">
        <v>69</v>
      </c>
      <c r="L15" s="17" t="s">
        <v>70</v>
      </c>
      <c r="M15" s="31" t="s">
        <v>47</v>
      </c>
      <c r="N15" s="15" t="s">
        <v>28</v>
      </c>
      <c r="O15" s="32" t="s">
        <v>29</v>
      </c>
      <c r="P15" s="32" t="s">
        <v>71</v>
      </c>
      <c r="Q15" s="32" t="s">
        <v>54</v>
      </c>
      <c r="R15" s="32" t="s">
        <v>32</v>
      </c>
    </row>
    <row r="16" spans="1:18" ht="272.5" customHeight="1" outlineLevel="1" x14ac:dyDescent="0.35">
      <c r="A16" s="14"/>
      <c r="B16" s="15"/>
      <c r="C16" s="16"/>
      <c r="D16" s="35"/>
      <c r="E16" s="17"/>
      <c r="F16" s="15"/>
      <c r="G16" s="18"/>
      <c r="H16" s="19" t="s">
        <v>57</v>
      </c>
      <c r="I16" s="28" t="str">
        <f t="shared" si="0"/>
        <v>012.</v>
      </c>
      <c r="J16" s="27" t="s">
        <v>72</v>
      </c>
      <c r="K16" s="36" t="s">
        <v>73</v>
      </c>
      <c r="L16" s="17"/>
      <c r="M16" s="31"/>
      <c r="N16" s="15"/>
      <c r="O16" s="33"/>
      <c r="P16" s="33"/>
      <c r="Q16" s="33"/>
      <c r="R16" s="33"/>
    </row>
    <row r="17" spans="1:18" ht="145" outlineLevel="1" x14ac:dyDescent="0.35">
      <c r="A17" s="14"/>
      <c r="B17" s="15"/>
      <c r="C17" s="16"/>
      <c r="D17" s="35"/>
      <c r="E17" s="17"/>
      <c r="F17" s="15"/>
      <c r="G17" s="18"/>
      <c r="H17" s="37" t="s">
        <v>74</v>
      </c>
      <c r="I17" s="28" t="str">
        <f t="shared" si="0"/>
        <v>046.</v>
      </c>
      <c r="J17" s="27" t="s">
        <v>75</v>
      </c>
      <c r="K17" s="38" t="s">
        <v>76</v>
      </c>
      <c r="L17" s="17"/>
      <c r="M17" s="31"/>
      <c r="N17" s="15"/>
      <c r="O17" s="33"/>
      <c r="P17" s="33"/>
      <c r="Q17" s="33"/>
      <c r="R17" s="33"/>
    </row>
    <row r="18" spans="1:18" ht="159.5" outlineLevel="1" x14ac:dyDescent="0.35">
      <c r="A18" s="14"/>
      <c r="B18" s="15"/>
      <c r="C18" s="16"/>
      <c r="D18" s="35"/>
      <c r="E18" s="17"/>
      <c r="F18" s="15"/>
      <c r="G18" s="18" t="s">
        <v>77</v>
      </c>
      <c r="H18" s="19" t="s">
        <v>78</v>
      </c>
      <c r="I18" s="28" t="str">
        <f t="shared" si="0"/>
        <v>017.</v>
      </c>
      <c r="J18" s="27" t="s">
        <v>79</v>
      </c>
      <c r="K18" s="38" t="s">
        <v>80</v>
      </c>
      <c r="L18" s="17"/>
      <c r="M18" s="31"/>
      <c r="N18" s="15"/>
      <c r="O18" s="33"/>
      <c r="P18" s="33"/>
      <c r="Q18" s="33"/>
      <c r="R18" s="33"/>
    </row>
    <row r="19" spans="1:18" ht="138" customHeight="1" outlineLevel="1" x14ac:dyDescent="0.35">
      <c r="A19" s="14"/>
      <c r="B19" s="15"/>
      <c r="C19" s="16"/>
      <c r="D19" s="35"/>
      <c r="E19" s="17"/>
      <c r="F19" s="15"/>
      <c r="G19" s="18"/>
      <c r="H19" s="19" t="s">
        <v>55</v>
      </c>
      <c r="I19" s="28" t="str">
        <f t="shared" si="0"/>
        <v>018.</v>
      </c>
      <c r="J19" s="27" t="s">
        <v>81</v>
      </c>
      <c r="K19" s="38" t="s">
        <v>82</v>
      </c>
      <c r="L19" s="17"/>
      <c r="M19" s="31"/>
      <c r="N19" s="15"/>
      <c r="O19" s="33"/>
      <c r="P19" s="33"/>
      <c r="Q19" s="33"/>
      <c r="R19" s="33"/>
    </row>
    <row r="20" spans="1:18" ht="72.5" outlineLevel="1" x14ac:dyDescent="0.35">
      <c r="A20" s="14"/>
      <c r="B20" s="15"/>
      <c r="C20" s="16"/>
      <c r="D20" s="35"/>
      <c r="E20" s="17"/>
      <c r="F20" s="15"/>
      <c r="G20" s="22" t="s">
        <v>22</v>
      </c>
      <c r="H20" s="19" t="s">
        <v>34</v>
      </c>
      <c r="I20" s="28" t="str">
        <f t="shared" si="0"/>
        <v>024.</v>
      </c>
      <c r="J20" s="27" t="s">
        <v>83</v>
      </c>
      <c r="K20" s="38" t="s">
        <v>84</v>
      </c>
      <c r="L20" s="17"/>
      <c r="M20" s="31"/>
      <c r="N20" s="15"/>
      <c r="O20" s="34"/>
      <c r="P20" s="34"/>
      <c r="Q20" s="34"/>
      <c r="R20" s="34"/>
    </row>
    <row r="21" spans="1:18" ht="116.15" customHeight="1" x14ac:dyDescent="0.35">
      <c r="A21" s="39">
        <v>5</v>
      </c>
      <c r="B21" s="15" t="s">
        <v>85</v>
      </c>
      <c r="C21" s="16" t="s">
        <v>86</v>
      </c>
      <c r="D21" s="16" t="s">
        <v>87</v>
      </c>
      <c r="E21" s="17" t="s">
        <v>88</v>
      </c>
      <c r="F21" s="30" t="s">
        <v>89</v>
      </c>
      <c r="G21" s="18" t="s">
        <v>90</v>
      </c>
      <c r="H21" s="27" t="s">
        <v>91</v>
      </c>
      <c r="I21" s="28" t="str">
        <f t="shared" si="0"/>
        <v>045.</v>
      </c>
      <c r="J21" s="21" t="s">
        <v>92</v>
      </c>
      <c r="K21" s="30" t="s">
        <v>93</v>
      </c>
      <c r="L21" s="17" t="s">
        <v>94</v>
      </c>
      <c r="M21" s="21" t="s">
        <v>95</v>
      </c>
      <c r="N21" s="35" t="s">
        <v>28</v>
      </c>
      <c r="O21" s="32" t="s">
        <v>29</v>
      </c>
      <c r="P21" s="32" t="s">
        <v>30</v>
      </c>
      <c r="Q21" s="21" t="s">
        <v>96</v>
      </c>
      <c r="R21" s="30" t="s">
        <v>97</v>
      </c>
    </row>
    <row r="22" spans="1:18" ht="14.5" customHeight="1" outlineLevel="1" x14ac:dyDescent="0.35">
      <c r="A22" s="40"/>
      <c r="B22" s="15"/>
      <c r="C22" s="16"/>
      <c r="D22" s="16"/>
      <c r="E22" s="17"/>
      <c r="F22" s="30"/>
      <c r="G22" s="18"/>
      <c r="H22" s="19" t="s">
        <v>98</v>
      </c>
      <c r="I22" s="28" t="str">
        <f t="shared" si="0"/>
        <v>043.</v>
      </c>
      <c r="J22" s="21"/>
      <c r="K22" s="30"/>
      <c r="L22" s="17"/>
      <c r="M22" s="21"/>
      <c r="N22" s="35"/>
      <c r="O22" s="34"/>
      <c r="P22" s="34"/>
      <c r="Q22" s="21"/>
      <c r="R22" s="30"/>
    </row>
    <row r="23" spans="1:18" ht="72.650000000000006" customHeight="1" x14ac:dyDescent="0.35">
      <c r="A23" s="39">
        <v>6</v>
      </c>
      <c r="B23" s="15" t="s">
        <v>85</v>
      </c>
      <c r="C23" s="16" t="s">
        <v>86</v>
      </c>
      <c r="D23" s="16" t="s">
        <v>87</v>
      </c>
      <c r="E23" s="17" t="s">
        <v>88</v>
      </c>
      <c r="F23" s="30" t="s">
        <v>89</v>
      </c>
      <c r="G23" s="18" t="s">
        <v>90</v>
      </c>
      <c r="H23" s="27" t="s">
        <v>91</v>
      </c>
      <c r="I23" s="28" t="str">
        <f t="shared" si="0"/>
        <v>045.</v>
      </c>
      <c r="J23" s="21" t="s">
        <v>92</v>
      </c>
      <c r="K23" s="30" t="s">
        <v>93</v>
      </c>
      <c r="L23" s="17" t="s">
        <v>99</v>
      </c>
      <c r="M23" s="21" t="s">
        <v>100</v>
      </c>
      <c r="N23" s="35" t="s">
        <v>28</v>
      </c>
      <c r="O23" s="32" t="s">
        <v>29</v>
      </c>
      <c r="P23" s="32" t="s">
        <v>30</v>
      </c>
      <c r="Q23" s="21" t="s">
        <v>96</v>
      </c>
      <c r="R23" s="30" t="s">
        <v>97</v>
      </c>
    </row>
    <row r="24" spans="1:18" ht="54.5" customHeight="1" outlineLevel="1" x14ac:dyDescent="0.35">
      <c r="A24" s="40"/>
      <c r="B24" s="15"/>
      <c r="C24" s="16"/>
      <c r="D24" s="16"/>
      <c r="E24" s="17"/>
      <c r="F24" s="30"/>
      <c r="G24" s="18"/>
      <c r="H24" s="19" t="s">
        <v>98</v>
      </c>
      <c r="I24" s="28" t="str">
        <f t="shared" si="0"/>
        <v>043.</v>
      </c>
      <c r="J24" s="21"/>
      <c r="K24" s="30"/>
      <c r="L24" s="17"/>
      <c r="M24" s="21"/>
      <c r="N24" s="35"/>
      <c r="O24" s="34"/>
      <c r="P24" s="34"/>
      <c r="Q24" s="21"/>
      <c r="R24" s="30"/>
    </row>
    <row r="25" spans="1:18" ht="145" customHeight="1" x14ac:dyDescent="0.35">
      <c r="A25" s="39">
        <v>7</v>
      </c>
      <c r="B25" s="15" t="s">
        <v>85</v>
      </c>
      <c r="C25" s="16" t="s">
        <v>86</v>
      </c>
      <c r="D25" s="16" t="s">
        <v>87</v>
      </c>
      <c r="E25" s="17" t="s">
        <v>88</v>
      </c>
      <c r="F25" s="30" t="s">
        <v>89</v>
      </c>
      <c r="G25" s="18" t="s">
        <v>90</v>
      </c>
      <c r="H25" s="27" t="s">
        <v>91</v>
      </c>
      <c r="I25" s="28" t="str">
        <f t="shared" si="0"/>
        <v>045.</v>
      </c>
      <c r="J25" s="21" t="s">
        <v>92</v>
      </c>
      <c r="K25" s="30" t="s">
        <v>93</v>
      </c>
      <c r="L25" s="17" t="s">
        <v>101</v>
      </c>
      <c r="M25" s="21" t="s">
        <v>100</v>
      </c>
      <c r="N25" s="35" t="s">
        <v>28</v>
      </c>
      <c r="O25" s="32" t="s">
        <v>29</v>
      </c>
      <c r="P25" s="32" t="s">
        <v>30</v>
      </c>
      <c r="Q25" s="21" t="s">
        <v>96</v>
      </c>
      <c r="R25" s="30" t="s">
        <v>97</v>
      </c>
    </row>
    <row r="26" spans="1:18" ht="14.5" customHeight="1" outlineLevel="1" x14ac:dyDescent="0.35">
      <c r="A26" s="40"/>
      <c r="B26" s="15"/>
      <c r="C26" s="16"/>
      <c r="D26" s="16"/>
      <c r="E26" s="17"/>
      <c r="F26" s="30"/>
      <c r="G26" s="18"/>
      <c r="H26" s="19" t="s">
        <v>98</v>
      </c>
      <c r="I26" s="28" t="str">
        <f t="shared" si="0"/>
        <v>043.</v>
      </c>
      <c r="J26" s="21"/>
      <c r="K26" s="30"/>
      <c r="L26" s="17"/>
      <c r="M26" s="21"/>
      <c r="N26" s="35"/>
      <c r="O26" s="34"/>
      <c r="P26" s="34"/>
      <c r="Q26" s="21"/>
      <c r="R26" s="30"/>
    </row>
    <row r="27" spans="1:18" ht="58" customHeight="1" x14ac:dyDescent="0.35">
      <c r="A27" s="39">
        <v>8</v>
      </c>
      <c r="B27" s="15" t="s">
        <v>85</v>
      </c>
      <c r="C27" s="16" t="s">
        <v>86</v>
      </c>
      <c r="D27" s="16" t="s">
        <v>87</v>
      </c>
      <c r="E27" s="17" t="s">
        <v>88</v>
      </c>
      <c r="F27" s="30" t="s">
        <v>89</v>
      </c>
      <c r="G27" s="18" t="s">
        <v>90</v>
      </c>
      <c r="H27" s="27" t="s">
        <v>91</v>
      </c>
      <c r="I27" s="28" t="str">
        <f t="shared" si="0"/>
        <v>045.</v>
      </c>
      <c r="J27" s="21" t="s">
        <v>92</v>
      </c>
      <c r="K27" s="30" t="s">
        <v>93</v>
      </c>
      <c r="L27" s="17" t="s">
        <v>102</v>
      </c>
      <c r="M27" s="21" t="s">
        <v>100</v>
      </c>
      <c r="N27" s="35" t="s">
        <v>28</v>
      </c>
      <c r="O27" s="32" t="s">
        <v>29</v>
      </c>
      <c r="P27" s="32" t="s">
        <v>30</v>
      </c>
      <c r="Q27" s="21" t="s">
        <v>96</v>
      </c>
      <c r="R27" s="30" t="s">
        <v>97</v>
      </c>
    </row>
    <row r="28" spans="1:18" ht="56.5" customHeight="1" outlineLevel="1" x14ac:dyDescent="0.35">
      <c r="A28" s="40"/>
      <c r="B28" s="15"/>
      <c r="C28" s="16"/>
      <c r="D28" s="16"/>
      <c r="E28" s="17"/>
      <c r="F28" s="30"/>
      <c r="G28" s="18"/>
      <c r="H28" s="19" t="s">
        <v>98</v>
      </c>
      <c r="I28" s="28" t="str">
        <f t="shared" si="0"/>
        <v>043.</v>
      </c>
      <c r="J28" s="21"/>
      <c r="K28" s="30"/>
      <c r="L28" s="17"/>
      <c r="M28" s="21"/>
      <c r="N28" s="35"/>
      <c r="O28" s="34"/>
      <c r="P28" s="34"/>
      <c r="Q28" s="21"/>
      <c r="R28" s="30"/>
    </row>
    <row r="29" spans="1:18" ht="101.5" customHeight="1" x14ac:dyDescent="0.35">
      <c r="A29" s="39">
        <v>9</v>
      </c>
      <c r="B29" s="15" t="s">
        <v>85</v>
      </c>
      <c r="C29" s="16" t="s">
        <v>86</v>
      </c>
      <c r="D29" s="16" t="s">
        <v>87</v>
      </c>
      <c r="E29" s="17" t="s">
        <v>88</v>
      </c>
      <c r="F29" s="30" t="s">
        <v>89</v>
      </c>
      <c r="G29" s="18" t="s">
        <v>90</v>
      </c>
      <c r="H29" s="27" t="s">
        <v>91</v>
      </c>
      <c r="I29" s="28" t="str">
        <f t="shared" si="0"/>
        <v>045.</v>
      </c>
      <c r="J29" s="41" t="s">
        <v>92</v>
      </c>
      <c r="K29" s="30" t="s">
        <v>93</v>
      </c>
      <c r="L29" s="17" t="s">
        <v>103</v>
      </c>
      <c r="M29" s="21" t="s">
        <v>100</v>
      </c>
      <c r="N29" s="35" t="s">
        <v>28</v>
      </c>
      <c r="O29" s="32" t="s">
        <v>29</v>
      </c>
      <c r="P29" s="32" t="s">
        <v>30</v>
      </c>
      <c r="Q29" s="21" t="s">
        <v>104</v>
      </c>
      <c r="R29" s="30" t="s">
        <v>97</v>
      </c>
    </row>
    <row r="30" spans="1:18" ht="72.5" customHeight="1" outlineLevel="1" x14ac:dyDescent="0.35">
      <c r="A30" s="40"/>
      <c r="B30" s="15"/>
      <c r="C30" s="16"/>
      <c r="D30" s="16"/>
      <c r="E30" s="17"/>
      <c r="F30" s="30"/>
      <c r="G30" s="18"/>
      <c r="H30" s="19" t="s">
        <v>98</v>
      </c>
      <c r="I30" s="28" t="str">
        <f t="shared" si="0"/>
        <v>043.</v>
      </c>
      <c r="J30" s="42"/>
      <c r="K30" s="30"/>
      <c r="L30" s="17"/>
      <c r="M30" s="21"/>
      <c r="N30" s="35"/>
      <c r="O30" s="34"/>
      <c r="P30" s="34"/>
      <c r="Q30" s="21"/>
      <c r="R30" s="30"/>
    </row>
    <row r="31" spans="1:18" ht="72.650000000000006" customHeight="1" x14ac:dyDescent="0.35">
      <c r="A31" s="39">
        <v>10</v>
      </c>
      <c r="B31" s="15" t="s">
        <v>85</v>
      </c>
      <c r="C31" s="16" t="s">
        <v>86</v>
      </c>
      <c r="D31" s="16" t="s">
        <v>87</v>
      </c>
      <c r="E31" s="17" t="s">
        <v>88</v>
      </c>
      <c r="F31" s="30" t="s">
        <v>89</v>
      </c>
      <c r="G31" s="18" t="s">
        <v>90</v>
      </c>
      <c r="H31" s="27" t="s">
        <v>91</v>
      </c>
      <c r="I31" s="28" t="str">
        <f t="shared" si="0"/>
        <v>045.</v>
      </c>
      <c r="J31" s="21" t="s">
        <v>105</v>
      </c>
      <c r="K31" s="30" t="s">
        <v>93</v>
      </c>
      <c r="L31" s="17" t="s">
        <v>106</v>
      </c>
      <c r="M31" s="21" t="s">
        <v>100</v>
      </c>
      <c r="N31" s="35" t="s">
        <v>28</v>
      </c>
      <c r="O31" s="32" t="s">
        <v>29</v>
      </c>
      <c r="P31" s="32" t="s">
        <v>30</v>
      </c>
      <c r="Q31" s="21" t="s">
        <v>107</v>
      </c>
      <c r="R31" s="30" t="s">
        <v>97</v>
      </c>
    </row>
    <row r="32" spans="1:18" ht="143" customHeight="1" outlineLevel="1" x14ac:dyDescent="0.35">
      <c r="A32" s="40"/>
      <c r="B32" s="15"/>
      <c r="C32" s="16"/>
      <c r="D32" s="16"/>
      <c r="E32" s="17"/>
      <c r="F32" s="30"/>
      <c r="G32" s="18"/>
      <c r="H32" s="19" t="s">
        <v>98</v>
      </c>
      <c r="I32" s="28" t="str">
        <f t="shared" si="0"/>
        <v>043.</v>
      </c>
      <c r="J32" s="21"/>
      <c r="K32" s="30"/>
      <c r="L32" s="17"/>
      <c r="M32" s="21"/>
      <c r="N32" s="35"/>
      <c r="O32" s="34"/>
      <c r="P32" s="34"/>
      <c r="Q32" s="21"/>
      <c r="R32" s="30"/>
    </row>
    <row r="33" spans="1:18" ht="72" customHeight="1" x14ac:dyDescent="0.35">
      <c r="A33" s="39">
        <v>11</v>
      </c>
      <c r="B33" s="15" t="s">
        <v>85</v>
      </c>
      <c r="C33" s="16" t="s">
        <v>86</v>
      </c>
      <c r="D33" s="16" t="s">
        <v>87</v>
      </c>
      <c r="E33" s="17" t="s">
        <v>88</v>
      </c>
      <c r="F33" s="30" t="s">
        <v>89</v>
      </c>
      <c r="G33" s="18" t="s">
        <v>90</v>
      </c>
      <c r="H33" s="27" t="s">
        <v>91</v>
      </c>
      <c r="I33" s="28" t="str">
        <f t="shared" si="0"/>
        <v>045.</v>
      </c>
      <c r="J33" s="21" t="s">
        <v>108</v>
      </c>
      <c r="K33" s="30" t="s">
        <v>93</v>
      </c>
      <c r="L33" s="17" t="s">
        <v>109</v>
      </c>
      <c r="M33" s="21" t="s">
        <v>110</v>
      </c>
      <c r="N33" s="35" t="s">
        <v>28</v>
      </c>
      <c r="O33" s="32" t="s">
        <v>29</v>
      </c>
      <c r="P33" s="32" t="s">
        <v>30</v>
      </c>
      <c r="Q33" s="21" t="s">
        <v>111</v>
      </c>
      <c r="R33" s="30" t="s">
        <v>97</v>
      </c>
    </row>
    <row r="34" spans="1:18" ht="58" customHeight="1" outlineLevel="1" x14ac:dyDescent="0.35">
      <c r="A34" s="40"/>
      <c r="B34" s="15"/>
      <c r="C34" s="16"/>
      <c r="D34" s="16"/>
      <c r="E34" s="17"/>
      <c r="F34" s="30"/>
      <c r="G34" s="18"/>
      <c r="H34" s="19" t="s">
        <v>98</v>
      </c>
      <c r="I34" s="28" t="str">
        <f t="shared" si="0"/>
        <v>043.</v>
      </c>
      <c r="J34" s="21"/>
      <c r="K34" s="30"/>
      <c r="L34" s="17"/>
      <c r="M34" s="21"/>
      <c r="N34" s="35"/>
      <c r="O34" s="34"/>
      <c r="P34" s="34"/>
      <c r="Q34" s="21"/>
      <c r="R34" s="30"/>
    </row>
    <row r="35" spans="1:18" ht="130.5" customHeight="1" x14ac:dyDescent="0.35">
      <c r="A35" s="39">
        <v>12</v>
      </c>
      <c r="B35" s="15" t="s">
        <v>85</v>
      </c>
      <c r="C35" s="16" t="s">
        <v>86</v>
      </c>
      <c r="D35" s="16" t="s">
        <v>87</v>
      </c>
      <c r="E35" s="17" t="s">
        <v>88</v>
      </c>
      <c r="F35" s="30" t="s">
        <v>89</v>
      </c>
      <c r="G35" s="18" t="s">
        <v>90</v>
      </c>
      <c r="H35" s="27" t="s">
        <v>91</v>
      </c>
      <c r="I35" s="28" t="str">
        <f t="shared" si="0"/>
        <v>045.</v>
      </c>
      <c r="J35" s="21" t="s">
        <v>112</v>
      </c>
      <c r="K35" s="30" t="s">
        <v>93</v>
      </c>
      <c r="L35" s="17" t="s">
        <v>113</v>
      </c>
      <c r="M35" s="21" t="s">
        <v>110</v>
      </c>
      <c r="N35" s="35" t="s">
        <v>28</v>
      </c>
      <c r="O35" s="32" t="s">
        <v>29</v>
      </c>
      <c r="P35" s="32" t="s">
        <v>30</v>
      </c>
      <c r="Q35" s="21" t="s">
        <v>114</v>
      </c>
      <c r="R35" s="30" t="s">
        <v>97</v>
      </c>
    </row>
    <row r="36" spans="1:18" ht="58" customHeight="1" outlineLevel="1" x14ac:dyDescent="0.35">
      <c r="A36" s="40"/>
      <c r="B36" s="15"/>
      <c r="C36" s="16"/>
      <c r="D36" s="16"/>
      <c r="E36" s="17"/>
      <c r="F36" s="30"/>
      <c r="G36" s="18"/>
      <c r="H36" s="19" t="s">
        <v>98</v>
      </c>
      <c r="I36" s="28" t="str">
        <f t="shared" si="0"/>
        <v>043.</v>
      </c>
      <c r="J36" s="21"/>
      <c r="K36" s="30"/>
      <c r="L36" s="17"/>
      <c r="M36" s="21"/>
      <c r="N36" s="35"/>
      <c r="O36" s="34"/>
      <c r="P36" s="34"/>
      <c r="Q36" s="21"/>
      <c r="R36" s="30"/>
    </row>
    <row r="37" spans="1:18" ht="101.5" customHeight="1" x14ac:dyDescent="0.35">
      <c r="A37" s="39">
        <v>13</v>
      </c>
      <c r="B37" s="15" t="s">
        <v>85</v>
      </c>
      <c r="C37" s="16" t="s">
        <v>86</v>
      </c>
      <c r="D37" s="16" t="s">
        <v>87</v>
      </c>
      <c r="E37" s="17" t="s">
        <v>88</v>
      </c>
      <c r="F37" s="30" t="s">
        <v>89</v>
      </c>
      <c r="G37" s="18" t="s">
        <v>90</v>
      </c>
      <c r="H37" s="27" t="s">
        <v>91</v>
      </c>
      <c r="I37" s="28" t="str">
        <f t="shared" si="0"/>
        <v>045.</v>
      </c>
      <c r="J37" s="21" t="s">
        <v>112</v>
      </c>
      <c r="K37" s="30" t="s">
        <v>115</v>
      </c>
      <c r="L37" s="17" t="s">
        <v>116</v>
      </c>
      <c r="M37" s="21" t="s">
        <v>117</v>
      </c>
      <c r="N37" s="35" t="s">
        <v>28</v>
      </c>
      <c r="O37" s="32" t="s">
        <v>29</v>
      </c>
      <c r="P37" s="32" t="s">
        <v>30</v>
      </c>
      <c r="Q37" s="21" t="s">
        <v>114</v>
      </c>
      <c r="R37" s="30" t="s">
        <v>97</v>
      </c>
    </row>
    <row r="38" spans="1:18" ht="58" customHeight="1" outlineLevel="1" x14ac:dyDescent="0.35">
      <c r="A38" s="40"/>
      <c r="B38" s="15"/>
      <c r="C38" s="16"/>
      <c r="D38" s="16"/>
      <c r="E38" s="17"/>
      <c r="F38" s="30"/>
      <c r="G38" s="18"/>
      <c r="H38" s="19" t="s">
        <v>98</v>
      </c>
      <c r="I38" s="28" t="str">
        <f t="shared" si="0"/>
        <v>043.</v>
      </c>
      <c r="J38" s="21"/>
      <c r="K38" s="30"/>
      <c r="L38" s="17"/>
      <c r="M38" s="21"/>
      <c r="N38" s="35"/>
      <c r="O38" s="34"/>
      <c r="P38" s="34"/>
      <c r="Q38" s="21"/>
      <c r="R38" s="30"/>
    </row>
    <row r="39" spans="1:18" ht="109.25" customHeight="1" x14ac:dyDescent="0.35">
      <c r="A39" s="39">
        <v>14</v>
      </c>
      <c r="B39" s="15" t="s">
        <v>85</v>
      </c>
      <c r="C39" s="16" t="s">
        <v>86</v>
      </c>
      <c r="D39" s="16" t="s">
        <v>87</v>
      </c>
      <c r="E39" s="17" t="s">
        <v>88</v>
      </c>
      <c r="F39" s="30" t="s">
        <v>89</v>
      </c>
      <c r="G39" s="18" t="s">
        <v>90</v>
      </c>
      <c r="H39" s="27" t="s">
        <v>91</v>
      </c>
      <c r="I39" s="28" t="str">
        <f t="shared" si="0"/>
        <v>045.</v>
      </c>
      <c r="J39" s="21" t="s">
        <v>118</v>
      </c>
      <c r="K39" s="30" t="s">
        <v>115</v>
      </c>
      <c r="L39" s="17" t="s">
        <v>119</v>
      </c>
      <c r="M39" s="21" t="s">
        <v>120</v>
      </c>
      <c r="N39" s="35" t="s">
        <v>28</v>
      </c>
      <c r="O39" s="32" t="s">
        <v>29</v>
      </c>
      <c r="P39" s="32" t="s">
        <v>30</v>
      </c>
      <c r="Q39" s="43" t="s">
        <v>121</v>
      </c>
      <c r="R39" s="30" t="s">
        <v>97</v>
      </c>
    </row>
    <row r="40" spans="1:18" ht="58" customHeight="1" outlineLevel="1" x14ac:dyDescent="0.35">
      <c r="A40" s="40"/>
      <c r="B40" s="15"/>
      <c r="C40" s="16"/>
      <c r="D40" s="16"/>
      <c r="E40" s="17"/>
      <c r="F40" s="30"/>
      <c r="G40" s="18"/>
      <c r="H40" s="19" t="s">
        <v>98</v>
      </c>
      <c r="I40" s="28" t="str">
        <f t="shared" si="0"/>
        <v>043.</v>
      </c>
      <c r="J40" s="21"/>
      <c r="K40" s="30"/>
      <c r="L40" s="17"/>
      <c r="M40" s="21"/>
      <c r="N40" s="35"/>
      <c r="O40" s="34"/>
      <c r="P40" s="34"/>
      <c r="Q40" s="43"/>
      <c r="R40" s="30"/>
    </row>
    <row r="41" spans="1:18" ht="58" customHeight="1" x14ac:dyDescent="0.35">
      <c r="A41" s="39">
        <v>15</v>
      </c>
      <c r="B41" s="15" t="s">
        <v>85</v>
      </c>
      <c r="C41" s="16" t="s">
        <v>86</v>
      </c>
      <c r="D41" s="16" t="s">
        <v>87</v>
      </c>
      <c r="E41" s="17" t="s">
        <v>88</v>
      </c>
      <c r="F41" s="30" t="s">
        <v>89</v>
      </c>
      <c r="G41" s="18" t="s">
        <v>90</v>
      </c>
      <c r="H41" s="27" t="s">
        <v>91</v>
      </c>
      <c r="I41" s="28" t="str">
        <f t="shared" si="0"/>
        <v>045.</v>
      </c>
      <c r="J41" s="21" t="s">
        <v>118</v>
      </c>
      <c r="K41" s="30" t="s">
        <v>115</v>
      </c>
      <c r="L41" s="17" t="s">
        <v>122</v>
      </c>
      <c r="M41" s="21" t="s">
        <v>123</v>
      </c>
      <c r="N41" s="35" t="s">
        <v>28</v>
      </c>
      <c r="O41" s="32" t="s">
        <v>29</v>
      </c>
      <c r="P41" s="32" t="s">
        <v>30</v>
      </c>
      <c r="Q41" s="21" t="s">
        <v>124</v>
      </c>
      <c r="R41" s="30" t="s">
        <v>97</v>
      </c>
    </row>
    <row r="42" spans="1:18" ht="95" customHeight="1" outlineLevel="1" x14ac:dyDescent="0.35">
      <c r="A42" s="40"/>
      <c r="B42" s="15"/>
      <c r="C42" s="16"/>
      <c r="D42" s="16"/>
      <c r="E42" s="17"/>
      <c r="F42" s="30"/>
      <c r="G42" s="18"/>
      <c r="H42" s="19" t="s">
        <v>98</v>
      </c>
      <c r="I42" s="28" t="str">
        <f t="shared" si="0"/>
        <v>043.</v>
      </c>
      <c r="J42" s="21"/>
      <c r="K42" s="30"/>
      <c r="L42" s="17"/>
      <c r="M42" s="21"/>
      <c r="N42" s="35"/>
      <c r="O42" s="34"/>
      <c r="P42" s="34"/>
      <c r="Q42" s="21"/>
      <c r="R42" s="30"/>
    </row>
    <row r="43" spans="1:18" ht="172.75" customHeight="1" x14ac:dyDescent="0.35">
      <c r="A43" s="39">
        <v>16</v>
      </c>
      <c r="B43" s="15" t="s">
        <v>85</v>
      </c>
      <c r="C43" s="16" t="s">
        <v>86</v>
      </c>
      <c r="D43" s="16" t="s">
        <v>87</v>
      </c>
      <c r="E43" s="17" t="s">
        <v>88</v>
      </c>
      <c r="F43" s="30" t="s">
        <v>21</v>
      </c>
      <c r="G43" s="18" t="s">
        <v>90</v>
      </c>
      <c r="H43" s="27" t="s">
        <v>91</v>
      </c>
      <c r="I43" s="28" t="str">
        <f t="shared" si="0"/>
        <v>045.</v>
      </c>
      <c r="J43" s="21" t="s">
        <v>125</v>
      </c>
      <c r="K43" s="30" t="s">
        <v>115</v>
      </c>
      <c r="L43" s="17" t="s">
        <v>109</v>
      </c>
      <c r="M43" s="21" t="s">
        <v>110</v>
      </c>
      <c r="N43" s="35" t="s">
        <v>28</v>
      </c>
      <c r="O43" s="32" t="s">
        <v>29</v>
      </c>
      <c r="P43" s="32" t="s">
        <v>30</v>
      </c>
      <c r="Q43" s="21" t="s">
        <v>126</v>
      </c>
      <c r="R43" s="30" t="s">
        <v>97</v>
      </c>
    </row>
    <row r="44" spans="1:18" ht="103.5" customHeight="1" outlineLevel="1" x14ac:dyDescent="0.35">
      <c r="A44" s="40"/>
      <c r="B44" s="15"/>
      <c r="C44" s="16"/>
      <c r="D44" s="16"/>
      <c r="E44" s="17"/>
      <c r="F44" s="30"/>
      <c r="G44" s="18"/>
      <c r="H44" s="19" t="s">
        <v>98</v>
      </c>
      <c r="I44" s="28" t="str">
        <f t="shared" si="0"/>
        <v>043.</v>
      </c>
      <c r="J44" s="21"/>
      <c r="K44" s="30"/>
      <c r="L44" s="17"/>
      <c r="M44" s="21"/>
      <c r="N44" s="35"/>
      <c r="O44" s="34"/>
      <c r="P44" s="34"/>
      <c r="Q44" s="21"/>
      <c r="R44" s="30"/>
    </row>
    <row r="45" spans="1:18" ht="101.5" customHeight="1" x14ac:dyDescent="0.35">
      <c r="A45" s="39">
        <v>17</v>
      </c>
      <c r="B45" s="15" t="s">
        <v>85</v>
      </c>
      <c r="C45" s="16" t="s">
        <v>86</v>
      </c>
      <c r="D45" s="16" t="s">
        <v>87</v>
      </c>
      <c r="E45" s="17" t="s">
        <v>88</v>
      </c>
      <c r="F45" s="30" t="s">
        <v>89</v>
      </c>
      <c r="G45" s="18" t="s">
        <v>90</v>
      </c>
      <c r="H45" s="27" t="s">
        <v>91</v>
      </c>
      <c r="I45" s="28" t="str">
        <f t="shared" si="0"/>
        <v>045.</v>
      </c>
      <c r="J45" s="21" t="s">
        <v>127</v>
      </c>
      <c r="K45" s="30" t="s">
        <v>115</v>
      </c>
      <c r="L45" s="17" t="s">
        <v>128</v>
      </c>
      <c r="M45" s="21" t="s">
        <v>100</v>
      </c>
      <c r="N45" s="35" t="s">
        <v>28</v>
      </c>
      <c r="O45" s="32" t="s">
        <v>29</v>
      </c>
      <c r="P45" s="32" t="s">
        <v>30</v>
      </c>
      <c r="Q45" s="21" t="s">
        <v>129</v>
      </c>
      <c r="R45" s="30" t="s">
        <v>97</v>
      </c>
    </row>
    <row r="46" spans="1:18" ht="90.5" customHeight="1" outlineLevel="1" x14ac:dyDescent="0.35">
      <c r="A46" s="40"/>
      <c r="B46" s="15"/>
      <c r="C46" s="16"/>
      <c r="D46" s="16"/>
      <c r="E46" s="17"/>
      <c r="F46" s="30"/>
      <c r="G46" s="18"/>
      <c r="H46" s="19" t="s">
        <v>98</v>
      </c>
      <c r="I46" s="28" t="str">
        <f t="shared" si="0"/>
        <v>043.</v>
      </c>
      <c r="J46" s="21"/>
      <c r="K46" s="30"/>
      <c r="L46" s="17"/>
      <c r="M46" s="21"/>
      <c r="N46" s="35"/>
      <c r="O46" s="34"/>
      <c r="P46" s="34"/>
      <c r="Q46" s="21"/>
      <c r="R46" s="30"/>
    </row>
    <row r="47" spans="1:18" ht="145" customHeight="1" x14ac:dyDescent="0.35">
      <c r="A47" s="39">
        <v>18</v>
      </c>
      <c r="B47" s="15" t="s">
        <v>85</v>
      </c>
      <c r="C47" s="16" t="s">
        <v>86</v>
      </c>
      <c r="D47" s="16" t="s">
        <v>87</v>
      </c>
      <c r="E47" s="17" t="s">
        <v>88</v>
      </c>
      <c r="F47" s="30" t="s">
        <v>89</v>
      </c>
      <c r="G47" s="18" t="s">
        <v>90</v>
      </c>
      <c r="H47" s="27" t="s">
        <v>91</v>
      </c>
      <c r="I47" s="28" t="str">
        <f t="shared" si="0"/>
        <v>045.</v>
      </c>
      <c r="J47" s="21" t="s">
        <v>127</v>
      </c>
      <c r="K47" s="30" t="s">
        <v>115</v>
      </c>
      <c r="L47" s="17" t="s">
        <v>130</v>
      </c>
      <c r="M47" s="21" t="s">
        <v>131</v>
      </c>
      <c r="N47" s="35" t="s">
        <v>28</v>
      </c>
      <c r="O47" s="32" t="s">
        <v>29</v>
      </c>
      <c r="P47" s="32" t="s">
        <v>30</v>
      </c>
      <c r="Q47" s="21" t="s">
        <v>132</v>
      </c>
      <c r="R47" s="30" t="s">
        <v>97</v>
      </c>
    </row>
    <row r="48" spans="1:18" ht="58" customHeight="1" outlineLevel="1" x14ac:dyDescent="0.35">
      <c r="A48" s="40"/>
      <c r="B48" s="15"/>
      <c r="C48" s="16"/>
      <c r="D48" s="16"/>
      <c r="E48" s="17"/>
      <c r="F48" s="30"/>
      <c r="G48" s="18"/>
      <c r="H48" s="19" t="s">
        <v>98</v>
      </c>
      <c r="I48" s="28" t="str">
        <f t="shared" si="0"/>
        <v>043.</v>
      </c>
      <c r="J48" s="21"/>
      <c r="K48" s="30"/>
      <c r="L48" s="17"/>
      <c r="M48" s="21"/>
      <c r="N48" s="35"/>
      <c r="O48" s="34"/>
      <c r="P48" s="34"/>
      <c r="Q48" s="21"/>
      <c r="R48" s="30"/>
    </row>
    <row r="49" spans="1:18" ht="87" customHeight="1" x14ac:dyDescent="0.35">
      <c r="A49" s="39">
        <v>19</v>
      </c>
      <c r="B49" s="15" t="s">
        <v>85</v>
      </c>
      <c r="C49" s="16" t="s">
        <v>86</v>
      </c>
      <c r="D49" s="16" t="s">
        <v>87</v>
      </c>
      <c r="E49" s="17" t="s">
        <v>88</v>
      </c>
      <c r="F49" s="30" t="s">
        <v>89</v>
      </c>
      <c r="G49" s="18" t="s">
        <v>90</v>
      </c>
      <c r="H49" s="27" t="s">
        <v>91</v>
      </c>
      <c r="I49" s="28" t="str">
        <f t="shared" si="0"/>
        <v>045.</v>
      </c>
      <c r="J49" s="21" t="s">
        <v>127</v>
      </c>
      <c r="K49" s="30" t="s">
        <v>115</v>
      </c>
      <c r="L49" s="17" t="s">
        <v>133</v>
      </c>
      <c r="M49" s="21" t="s">
        <v>131</v>
      </c>
      <c r="N49" s="35" t="s">
        <v>28</v>
      </c>
      <c r="O49" s="32" t="s">
        <v>29</v>
      </c>
      <c r="P49" s="32" t="s">
        <v>30</v>
      </c>
      <c r="Q49" s="21" t="s">
        <v>134</v>
      </c>
      <c r="R49" s="30" t="s">
        <v>97</v>
      </c>
    </row>
    <row r="50" spans="1:18" ht="104" customHeight="1" outlineLevel="1" x14ac:dyDescent="0.35">
      <c r="A50" s="40"/>
      <c r="B50" s="15"/>
      <c r="C50" s="16"/>
      <c r="D50" s="16"/>
      <c r="E50" s="17"/>
      <c r="F50" s="30"/>
      <c r="G50" s="18"/>
      <c r="H50" s="19" t="s">
        <v>98</v>
      </c>
      <c r="I50" s="28" t="str">
        <f t="shared" si="0"/>
        <v>043.</v>
      </c>
      <c r="J50" s="21"/>
      <c r="K50" s="30"/>
      <c r="L50" s="17"/>
      <c r="M50" s="21"/>
      <c r="N50" s="35"/>
      <c r="O50" s="34"/>
      <c r="P50" s="34"/>
      <c r="Q50" s="21"/>
      <c r="R50" s="30"/>
    </row>
    <row r="51" spans="1:18" ht="58" customHeight="1" x14ac:dyDescent="0.35">
      <c r="A51" s="39">
        <v>20</v>
      </c>
      <c r="B51" s="15" t="s">
        <v>85</v>
      </c>
      <c r="C51" s="16" t="s">
        <v>86</v>
      </c>
      <c r="D51" s="16" t="s">
        <v>87</v>
      </c>
      <c r="E51" s="17" t="s">
        <v>88</v>
      </c>
      <c r="F51" s="30" t="s">
        <v>89</v>
      </c>
      <c r="G51" s="18" t="s">
        <v>90</v>
      </c>
      <c r="H51" s="27" t="s">
        <v>91</v>
      </c>
      <c r="I51" s="28" t="str">
        <f t="shared" si="0"/>
        <v>045.</v>
      </c>
      <c r="J51" s="21" t="s">
        <v>135</v>
      </c>
      <c r="K51" s="30" t="s">
        <v>115</v>
      </c>
      <c r="L51" s="17" t="s">
        <v>136</v>
      </c>
      <c r="M51" s="21" t="s">
        <v>131</v>
      </c>
      <c r="N51" s="35" t="s">
        <v>28</v>
      </c>
      <c r="O51" s="32" t="s">
        <v>29</v>
      </c>
      <c r="P51" s="32" t="s">
        <v>30</v>
      </c>
      <c r="Q51" s="21" t="s">
        <v>137</v>
      </c>
      <c r="R51" s="30" t="s">
        <v>97</v>
      </c>
    </row>
    <row r="52" spans="1:18" ht="173" customHeight="1" outlineLevel="1" x14ac:dyDescent="0.35">
      <c r="A52" s="40"/>
      <c r="B52" s="15"/>
      <c r="C52" s="16"/>
      <c r="D52" s="16"/>
      <c r="E52" s="17"/>
      <c r="F52" s="30"/>
      <c r="G52" s="18"/>
      <c r="H52" s="19" t="s">
        <v>98</v>
      </c>
      <c r="I52" s="28" t="str">
        <f t="shared" si="0"/>
        <v>043.</v>
      </c>
      <c r="J52" s="21"/>
      <c r="K52" s="30"/>
      <c r="L52" s="17"/>
      <c r="M52" s="21"/>
      <c r="N52" s="35"/>
      <c r="O52" s="34"/>
      <c r="P52" s="34"/>
      <c r="Q52" s="21"/>
      <c r="R52" s="30"/>
    </row>
    <row r="53" spans="1:18" ht="72.650000000000006" customHeight="1" x14ac:dyDescent="0.35">
      <c r="A53" s="39">
        <v>21</v>
      </c>
      <c r="B53" s="15" t="s">
        <v>85</v>
      </c>
      <c r="C53" s="16" t="s">
        <v>86</v>
      </c>
      <c r="D53" s="16" t="s">
        <v>87</v>
      </c>
      <c r="E53" s="17" t="s">
        <v>88</v>
      </c>
      <c r="F53" s="30" t="s">
        <v>89</v>
      </c>
      <c r="G53" s="18" t="s">
        <v>90</v>
      </c>
      <c r="H53" s="27" t="s">
        <v>91</v>
      </c>
      <c r="I53" s="28" t="str">
        <f t="shared" si="0"/>
        <v>045.</v>
      </c>
      <c r="J53" s="21" t="s">
        <v>135</v>
      </c>
      <c r="K53" s="30" t="s">
        <v>115</v>
      </c>
      <c r="L53" s="17" t="s">
        <v>138</v>
      </c>
      <c r="M53" s="21" t="s">
        <v>131</v>
      </c>
      <c r="N53" s="35" t="s">
        <v>28</v>
      </c>
      <c r="O53" s="32" t="s">
        <v>29</v>
      </c>
      <c r="P53" s="32" t="s">
        <v>30</v>
      </c>
      <c r="Q53" s="21" t="s">
        <v>139</v>
      </c>
      <c r="R53" s="30" t="s">
        <v>97</v>
      </c>
    </row>
    <row r="54" spans="1:18" ht="107.5" customHeight="1" outlineLevel="1" x14ac:dyDescent="0.35">
      <c r="A54" s="40"/>
      <c r="B54" s="15"/>
      <c r="C54" s="16"/>
      <c r="D54" s="16"/>
      <c r="E54" s="17"/>
      <c r="F54" s="30"/>
      <c r="G54" s="18"/>
      <c r="H54" s="19" t="s">
        <v>98</v>
      </c>
      <c r="I54" s="28" t="str">
        <f t="shared" si="0"/>
        <v>043.</v>
      </c>
      <c r="J54" s="21"/>
      <c r="K54" s="30"/>
      <c r="L54" s="17"/>
      <c r="M54" s="21"/>
      <c r="N54" s="35"/>
      <c r="O54" s="34"/>
      <c r="P54" s="34"/>
      <c r="Q54" s="21"/>
      <c r="R54" s="30"/>
    </row>
    <row r="55" spans="1:18" ht="58" customHeight="1" x14ac:dyDescent="0.35">
      <c r="A55" s="39">
        <v>22</v>
      </c>
      <c r="B55" s="15" t="s">
        <v>85</v>
      </c>
      <c r="C55" s="16" t="s">
        <v>86</v>
      </c>
      <c r="D55" s="16" t="s">
        <v>87</v>
      </c>
      <c r="E55" s="17" t="s">
        <v>88</v>
      </c>
      <c r="F55" s="30" t="s">
        <v>89</v>
      </c>
      <c r="G55" s="18" t="s">
        <v>90</v>
      </c>
      <c r="H55" s="27" t="s">
        <v>91</v>
      </c>
      <c r="I55" s="28" t="str">
        <f t="shared" si="0"/>
        <v>045.</v>
      </c>
      <c r="J55" s="21"/>
      <c r="K55" s="30" t="s">
        <v>115</v>
      </c>
      <c r="L55" s="17" t="s">
        <v>140</v>
      </c>
      <c r="M55" s="21" t="s">
        <v>131</v>
      </c>
      <c r="N55" s="35" t="s">
        <v>28</v>
      </c>
      <c r="O55" s="32" t="s">
        <v>29</v>
      </c>
      <c r="P55" s="32" t="s">
        <v>30</v>
      </c>
      <c r="Q55" s="21" t="s">
        <v>137</v>
      </c>
      <c r="R55" s="30" t="s">
        <v>97</v>
      </c>
    </row>
    <row r="56" spans="1:18" ht="127" customHeight="1" outlineLevel="1" x14ac:dyDescent="0.35">
      <c r="A56" s="40"/>
      <c r="B56" s="15"/>
      <c r="C56" s="16"/>
      <c r="D56" s="16"/>
      <c r="E56" s="17"/>
      <c r="F56" s="30"/>
      <c r="G56" s="18"/>
      <c r="H56" s="19" t="s">
        <v>98</v>
      </c>
      <c r="I56" s="28" t="str">
        <f t="shared" si="0"/>
        <v>043.</v>
      </c>
      <c r="J56" s="21"/>
      <c r="K56" s="30"/>
      <c r="L56" s="17"/>
      <c r="M56" s="21"/>
      <c r="N56" s="35"/>
      <c r="O56" s="34"/>
      <c r="P56" s="34"/>
      <c r="Q56" s="21"/>
      <c r="R56" s="30"/>
    </row>
    <row r="57" spans="1:18" ht="58" customHeight="1" x14ac:dyDescent="0.35">
      <c r="A57" s="39">
        <v>23</v>
      </c>
      <c r="B57" s="15" t="s">
        <v>85</v>
      </c>
      <c r="C57" s="16" t="s">
        <v>86</v>
      </c>
      <c r="D57" s="16" t="s">
        <v>87</v>
      </c>
      <c r="E57" s="17" t="s">
        <v>88</v>
      </c>
      <c r="F57" s="30" t="s">
        <v>89</v>
      </c>
      <c r="G57" s="18" t="s">
        <v>90</v>
      </c>
      <c r="H57" s="27" t="s">
        <v>91</v>
      </c>
      <c r="I57" s="28" t="str">
        <f t="shared" si="0"/>
        <v>045.</v>
      </c>
      <c r="J57" s="21" t="s">
        <v>135</v>
      </c>
      <c r="K57" s="30" t="s">
        <v>115</v>
      </c>
      <c r="L57" s="17" t="s">
        <v>141</v>
      </c>
      <c r="M57" s="21" t="s">
        <v>131</v>
      </c>
      <c r="N57" s="35" t="s">
        <v>28</v>
      </c>
      <c r="O57" s="32" t="s">
        <v>29</v>
      </c>
      <c r="P57" s="32" t="s">
        <v>30</v>
      </c>
      <c r="Q57" s="21" t="s">
        <v>137</v>
      </c>
      <c r="R57" s="30" t="s">
        <v>97</v>
      </c>
    </row>
    <row r="58" spans="1:18" ht="58" customHeight="1" outlineLevel="1" x14ac:dyDescent="0.35">
      <c r="A58" s="40"/>
      <c r="B58" s="15"/>
      <c r="C58" s="16"/>
      <c r="D58" s="16"/>
      <c r="E58" s="17"/>
      <c r="F58" s="30"/>
      <c r="G58" s="18"/>
      <c r="H58" s="19" t="s">
        <v>98</v>
      </c>
      <c r="I58" s="28" t="str">
        <f t="shared" si="0"/>
        <v>043.</v>
      </c>
      <c r="J58" s="21"/>
      <c r="K58" s="30"/>
      <c r="L58" s="17"/>
      <c r="M58" s="21"/>
      <c r="N58" s="35"/>
      <c r="O58" s="34"/>
      <c r="P58" s="34"/>
      <c r="Q58" s="21"/>
      <c r="R58" s="30"/>
    </row>
    <row r="59" spans="1:18" ht="72.650000000000006" customHeight="1" x14ac:dyDescent="0.35">
      <c r="A59" s="39">
        <v>24</v>
      </c>
      <c r="B59" s="15" t="s">
        <v>85</v>
      </c>
      <c r="C59" s="16" t="s">
        <v>86</v>
      </c>
      <c r="D59" s="16" t="s">
        <v>87</v>
      </c>
      <c r="E59" s="17" t="s">
        <v>88</v>
      </c>
      <c r="F59" s="30" t="s">
        <v>89</v>
      </c>
      <c r="G59" s="18" t="s">
        <v>90</v>
      </c>
      <c r="H59" s="27" t="s">
        <v>91</v>
      </c>
      <c r="I59" s="28" t="str">
        <f t="shared" si="0"/>
        <v>045.</v>
      </c>
      <c r="J59" s="21"/>
      <c r="K59" s="30" t="s">
        <v>115</v>
      </c>
      <c r="L59" s="17" t="s">
        <v>142</v>
      </c>
      <c r="M59" s="21" t="s">
        <v>131</v>
      </c>
      <c r="N59" s="35" t="s">
        <v>28</v>
      </c>
      <c r="O59" s="32" t="s">
        <v>29</v>
      </c>
      <c r="P59" s="32" t="s">
        <v>30</v>
      </c>
      <c r="Q59" s="21" t="s">
        <v>137</v>
      </c>
      <c r="R59" s="30" t="s">
        <v>97</v>
      </c>
    </row>
    <row r="60" spans="1:18" ht="80" customHeight="1" outlineLevel="1" x14ac:dyDescent="0.35">
      <c r="A60" s="40"/>
      <c r="B60" s="15"/>
      <c r="C60" s="16"/>
      <c r="D60" s="16"/>
      <c r="E60" s="17"/>
      <c r="F60" s="30"/>
      <c r="G60" s="18"/>
      <c r="H60" s="19" t="s">
        <v>98</v>
      </c>
      <c r="I60" s="28" t="str">
        <f t="shared" si="0"/>
        <v>043.</v>
      </c>
      <c r="J60" s="21"/>
      <c r="K60" s="30"/>
      <c r="L60" s="17"/>
      <c r="M60" s="21"/>
      <c r="N60" s="35"/>
      <c r="O60" s="34"/>
      <c r="P60" s="34"/>
      <c r="Q60" s="21"/>
      <c r="R60" s="30"/>
    </row>
    <row r="61" spans="1:18" ht="124" customHeight="1" x14ac:dyDescent="0.35">
      <c r="A61" s="44">
        <v>25</v>
      </c>
      <c r="B61" s="25" t="s">
        <v>85</v>
      </c>
      <c r="C61" s="26" t="s">
        <v>86</v>
      </c>
      <c r="D61" s="23" t="s">
        <v>87</v>
      </c>
      <c r="E61" s="19" t="s">
        <v>88</v>
      </c>
      <c r="F61" s="29" t="s">
        <v>143</v>
      </c>
      <c r="G61" s="22" t="s">
        <v>144</v>
      </c>
      <c r="H61" s="19" t="s">
        <v>145</v>
      </c>
      <c r="I61" s="28" t="str">
        <f t="shared" si="0"/>
        <v>052.</v>
      </c>
      <c r="J61" s="27" t="s">
        <v>146</v>
      </c>
      <c r="K61" s="36" t="s">
        <v>115</v>
      </c>
      <c r="L61" s="19" t="s">
        <v>147</v>
      </c>
      <c r="M61" s="27" t="s">
        <v>148</v>
      </c>
      <c r="N61" s="45" t="s">
        <v>28</v>
      </c>
      <c r="O61" s="29" t="s">
        <v>29</v>
      </c>
      <c r="P61" s="29" t="s">
        <v>30</v>
      </c>
      <c r="Q61" s="27" t="s">
        <v>149</v>
      </c>
      <c r="R61" s="29" t="s">
        <v>97</v>
      </c>
    </row>
    <row r="62" spans="1:18" ht="261" x14ac:dyDescent="0.35">
      <c r="A62" s="46">
        <v>26</v>
      </c>
      <c r="B62" s="25" t="s">
        <v>85</v>
      </c>
      <c r="C62" s="26" t="s">
        <v>86</v>
      </c>
      <c r="D62" s="23" t="s">
        <v>87</v>
      </c>
      <c r="E62" s="19" t="s">
        <v>88</v>
      </c>
      <c r="F62" s="29" t="s">
        <v>143</v>
      </c>
      <c r="G62" s="22" t="s">
        <v>144</v>
      </c>
      <c r="H62" s="19" t="s">
        <v>150</v>
      </c>
      <c r="I62" s="28" t="str">
        <f t="shared" si="0"/>
        <v>048.</v>
      </c>
      <c r="J62" s="27" t="s">
        <v>146</v>
      </c>
      <c r="K62" s="36" t="s">
        <v>115</v>
      </c>
      <c r="L62" s="19" t="s">
        <v>151</v>
      </c>
      <c r="M62" s="27" t="s">
        <v>152</v>
      </c>
      <c r="N62" s="45" t="s">
        <v>28</v>
      </c>
      <c r="O62" s="29" t="s">
        <v>29</v>
      </c>
      <c r="P62" s="29" t="s">
        <v>30</v>
      </c>
      <c r="Q62" s="27" t="s">
        <v>153</v>
      </c>
      <c r="R62" s="29" t="s">
        <v>97</v>
      </c>
    </row>
    <row r="63" spans="1:18" ht="261" x14ac:dyDescent="0.35">
      <c r="A63" s="44">
        <v>27</v>
      </c>
      <c r="B63" s="25" t="s">
        <v>85</v>
      </c>
      <c r="C63" s="26" t="s">
        <v>86</v>
      </c>
      <c r="D63" s="23" t="s">
        <v>87</v>
      </c>
      <c r="E63" s="19" t="s">
        <v>88</v>
      </c>
      <c r="F63" s="29" t="s">
        <v>143</v>
      </c>
      <c r="G63" s="22" t="s">
        <v>144</v>
      </c>
      <c r="H63" s="19" t="s">
        <v>150</v>
      </c>
      <c r="I63" s="28" t="str">
        <f t="shared" si="0"/>
        <v>048.</v>
      </c>
      <c r="J63" s="27" t="s">
        <v>146</v>
      </c>
      <c r="K63" s="36" t="s">
        <v>115</v>
      </c>
      <c r="L63" s="19" t="s">
        <v>154</v>
      </c>
      <c r="M63" s="27" t="s">
        <v>155</v>
      </c>
      <c r="N63" s="45" t="s">
        <v>28</v>
      </c>
      <c r="O63" s="29" t="s">
        <v>29</v>
      </c>
      <c r="P63" s="29" t="s">
        <v>30</v>
      </c>
      <c r="Q63" s="27" t="s">
        <v>156</v>
      </c>
      <c r="R63" s="29" t="s">
        <v>97</v>
      </c>
    </row>
    <row r="64" spans="1:18" ht="261" x14ac:dyDescent="0.35">
      <c r="A64" s="46">
        <v>28</v>
      </c>
      <c r="B64" s="25" t="s">
        <v>85</v>
      </c>
      <c r="C64" s="26" t="s">
        <v>86</v>
      </c>
      <c r="D64" s="23" t="s">
        <v>87</v>
      </c>
      <c r="E64" s="19" t="s">
        <v>88</v>
      </c>
      <c r="F64" s="29" t="s">
        <v>143</v>
      </c>
      <c r="G64" s="22" t="s">
        <v>144</v>
      </c>
      <c r="H64" s="19" t="s">
        <v>150</v>
      </c>
      <c r="I64" s="28" t="str">
        <f t="shared" si="0"/>
        <v>048.</v>
      </c>
      <c r="J64" s="27" t="s">
        <v>146</v>
      </c>
      <c r="K64" s="36" t="s">
        <v>115</v>
      </c>
      <c r="L64" s="19" t="s">
        <v>157</v>
      </c>
      <c r="M64" s="27" t="s">
        <v>110</v>
      </c>
      <c r="N64" s="45" t="s">
        <v>28</v>
      </c>
      <c r="O64" s="29" t="s">
        <v>29</v>
      </c>
      <c r="P64" s="29" t="s">
        <v>30</v>
      </c>
      <c r="Q64" s="27" t="s">
        <v>158</v>
      </c>
      <c r="R64" s="29" t="s">
        <v>97</v>
      </c>
    </row>
    <row r="65" spans="1:18" ht="129.65" customHeight="1" x14ac:dyDescent="0.35">
      <c r="A65" s="44">
        <v>29</v>
      </c>
      <c r="B65" s="25" t="s">
        <v>85</v>
      </c>
      <c r="C65" s="26" t="s">
        <v>86</v>
      </c>
      <c r="D65" s="23" t="s">
        <v>87</v>
      </c>
      <c r="E65" s="19" t="s">
        <v>88</v>
      </c>
      <c r="F65" s="29" t="s">
        <v>143</v>
      </c>
      <c r="G65" s="22" t="s">
        <v>144</v>
      </c>
      <c r="H65" s="19" t="s">
        <v>145</v>
      </c>
      <c r="I65" s="28" t="str">
        <f t="shared" si="0"/>
        <v>052.</v>
      </c>
      <c r="J65" s="27" t="s">
        <v>146</v>
      </c>
      <c r="K65" s="36" t="s">
        <v>115</v>
      </c>
      <c r="L65" s="19" t="s">
        <v>159</v>
      </c>
      <c r="M65" s="27" t="s">
        <v>123</v>
      </c>
      <c r="N65" s="45" t="s">
        <v>28</v>
      </c>
      <c r="O65" s="29" t="s">
        <v>29</v>
      </c>
      <c r="P65" s="29" t="s">
        <v>30</v>
      </c>
      <c r="Q65" s="27" t="s">
        <v>160</v>
      </c>
      <c r="R65" s="29" t="s">
        <v>97</v>
      </c>
    </row>
    <row r="66" spans="1:18" ht="261" x14ac:dyDescent="0.35">
      <c r="A66" s="46">
        <v>30</v>
      </c>
      <c r="B66" s="25" t="s">
        <v>85</v>
      </c>
      <c r="C66" s="26" t="s">
        <v>86</v>
      </c>
      <c r="D66" s="23" t="s">
        <v>87</v>
      </c>
      <c r="E66" s="19" t="s">
        <v>88</v>
      </c>
      <c r="F66" s="29" t="s">
        <v>143</v>
      </c>
      <c r="G66" s="22" t="s">
        <v>144</v>
      </c>
      <c r="H66" s="19" t="s">
        <v>145</v>
      </c>
      <c r="I66" s="28" t="str">
        <f t="shared" si="0"/>
        <v>052.</v>
      </c>
      <c r="J66" s="27" t="s">
        <v>146</v>
      </c>
      <c r="K66" s="36" t="s">
        <v>115</v>
      </c>
      <c r="L66" s="19" t="s">
        <v>161</v>
      </c>
      <c r="M66" s="27" t="s">
        <v>123</v>
      </c>
      <c r="N66" s="45" t="s">
        <v>28</v>
      </c>
      <c r="O66" s="29" t="s">
        <v>29</v>
      </c>
      <c r="P66" s="29" t="s">
        <v>30</v>
      </c>
      <c r="Q66" s="27" t="s">
        <v>160</v>
      </c>
      <c r="R66" s="29" t="s">
        <v>97</v>
      </c>
    </row>
    <row r="67" spans="1:18" ht="261" x14ac:dyDescent="0.35">
      <c r="A67" s="44">
        <v>31</v>
      </c>
      <c r="B67" s="25" t="s">
        <v>85</v>
      </c>
      <c r="C67" s="26" t="s">
        <v>86</v>
      </c>
      <c r="D67" s="23" t="s">
        <v>87</v>
      </c>
      <c r="E67" s="19" t="s">
        <v>88</v>
      </c>
      <c r="F67" s="29" t="s">
        <v>143</v>
      </c>
      <c r="G67" s="22" t="s">
        <v>144</v>
      </c>
      <c r="H67" s="19" t="s">
        <v>145</v>
      </c>
      <c r="I67" s="28" t="str">
        <f t="shared" ref="I67:I109" si="1">LEFT(H67,4)</f>
        <v>052.</v>
      </c>
      <c r="J67" s="27" t="s">
        <v>146</v>
      </c>
      <c r="K67" s="36" t="s">
        <v>115</v>
      </c>
      <c r="L67" s="19" t="s">
        <v>162</v>
      </c>
      <c r="M67" s="27" t="s">
        <v>123</v>
      </c>
      <c r="N67" s="45" t="s">
        <v>28</v>
      </c>
      <c r="O67" s="29" t="s">
        <v>29</v>
      </c>
      <c r="P67" s="29" t="s">
        <v>30</v>
      </c>
      <c r="Q67" s="27" t="s">
        <v>160</v>
      </c>
      <c r="R67" s="29" t="s">
        <v>97</v>
      </c>
    </row>
    <row r="68" spans="1:18" ht="261" x14ac:dyDescent="0.35">
      <c r="A68" s="46">
        <v>32</v>
      </c>
      <c r="B68" s="25" t="s">
        <v>85</v>
      </c>
      <c r="C68" s="26" t="s">
        <v>86</v>
      </c>
      <c r="D68" s="23" t="s">
        <v>87</v>
      </c>
      <c r="E68" s="19" t="s">
        <v>88</v>
      </c>
      <c r="F68" s="29" t="s">
        <v>143</v>
      </c>
      <c r="G68" s="22" t="s">
        <v>144</v>
      </c>
      <c r="H68" s="27" t="s">
        <v>163</v>
      </c>
      <c r="I68" s="28" t="str">
        <f t="shared" si="1"/>
        <v>050.</v>
      </c>
      <c r="J68" s="27" t="s">
        <v>146</v>
      </c>
      <c r="K68" s="36" t="s">
        <v>115</v>
      </c>
      <c r="L68" s="19" t="s">
        <v>164</v>
      </c>
      <c r="M68" s="27" t="s">
        <v>123</v>
      </c>
      <c r="N68" s="45" t="s">
        <v>28</v>
      </c>
      <c r="O68" s="29" t="s">
        <v>29</v>
      </c>
      <c r="P68" s="29" t="s">
        <v>30</v>
      </c>
      <c r="Q68" s="27" t="s">
        <v>165</v>
      </c>
      <c r="R68" s="29" t="s">
        <v>97</v>
      </c>
    </row>
    <row r="69" spans="1:18" ht="261" x14ac:dyDescent="0.35">
      <c r="A69" s="24">
        <v>33</v>
      </c>
      <c r="B69" s="25" t="s">
        <v>85</v>
      </c>
      <c r="C69" s="26" t="s">
        <v>86</v>
      </c>
      <c r="D69" s="23" t="s">
        <v>87</v>
      </c>
      <c r="E69" s="19" t="s">
        <v>88</v>
      </c>
      <c r="F69" s="29" t="s">
        <v>143</v>
      </c>
      <c r="G69" s="22" t="s">
        <v>144</v>
      </c>
      <c r="H69" s="19" t="s">
        <v>145</v>
      </c>
      <c r="I69" s="28" t="str">
        <f t="shared" si="1"/>
        <v>052.</v>
      </c>
      <c r="J69" s="27" t="s">
        <v>146</v>
      </c>
      <c r="K69" s="36" t="s">
        <v>115</v>
      </c>
      <c r="L69" s="19" t="s">
        <v>166</v>
      </c>
      <c r="M69" s="27" t="s">
        <v>123</v>
      </c>
      <c r="N69" s="45" t="s">
        <v>28</v>
      </c>
      <c r="O69" s="29" t="s">
        <v>29</v>
      </c>
      <c r="P69" s="29" t="s">
        <v>30</v>
      </c>
      <c r="Q69" s="27" t="s">
        <v>167</v>
      </c>
      <c r="R69" s="29" t="s">
        <v>97</v>
      </c>
    </row>
    <row r="70" spans="1:18" s="49" customFormat="1" ht="120" customHeight="1" x14ac:dyDescent="0.35">
      <c r="A70" s="24">
        <v>34</v>
      </c>
      <c r="B70" s="25" t="s">
        <v>168</v>
      </c>
      <c r="C70" s="26" t="s">
        <v>169</v>
      </c>
      <c r="D70" s="25" t="s">
        <v>170</v>
      </c>
      <c r="E70" s="19" t="s">
        <v>171</v>
      </c>
      <c r="F70" s="26" t="s">
        <v>21</v>
      </c>
      <c r="G70" s="47" t="s">
        <v>77</v>
      </c>
      <c r="H70" s="19" t="s">
        <v>172</v>
      </c>
      <c r="I70" s="28" t="str">
        <f t="shared" si="1"/>
        <v>053.</v>
      </c>
      <c r="J70" s="27" t="s">
        <v>173</v>
      </c>
      <c r="K70" s="48"/>
      <c r="L70" s="19" t="s">
        <v>174</v>
      </c>
      <c r="M70" s="19" t="s">
        <v>175</v>
      </c>
      <c r="N70" s="45" t="s">
        <v>28</v>
      </c>
      <c r="O70" s="29" t="s">
        <v>29</v>
      </c>
      <c r="P70" s="29" t="s">
        <v>176</v>
      </c>
      <c r="Q70" s="27" t="s">
        <v>177</v>
      </c>
      <c r="R70" s="29" t="s">
        <v>32</v>
      </c>
    </row>
    <row r="71" spans="1:18" ht="177.5" customHeight="1" x14ac:dyDescent="0.35">
      <c r="A71" s="24">
        <v>35</v>
      </c>
      <c r="B71" s="25" t="s">
        <v>178</v>
      </c>
      <c r="C71" s="26" t="s">
        <v>179</v>
      </c>
      <c r="D71" s="23" t="s">
        <v>180</v>
      </c>
      <c r="E71" s="19" t="s">
        <v>181</v>
      </c>
      <c r="F71" s="29" t="s">
        <v>21</v>
      </c>
      <c r="G71" s="50" t="s">
        <v>90</v>
      </c>
      <c r="H71" s="27"/>
      <c r="I71" s="28" t="str">
        <f t="shared" si="1"/>
        <v/>
      </c>
      <c r="J71" s="27" t="s">
        <v>182</v>
      </c>
      <c r="K71" s="38" t="s">
        <v>183</v>
      </c>
      <c r="L71" s="27" t="s">
        <v>184</v>
      </c>
      <c r="M71" s="27" t="s">
        <v>175</v>
      </c>
      <c r="N71" s="45" t="s">
        <v>28</v>
      </c>
      <c r="O71" s="29" t="s">
        <v>29</v>
      </c>
      <c r="P71" s="29" t="s">
        <v>30</v>
      </c>
      <c r="Q71" s="27" t="s">
        <v>185</v>
      </c>
      <c r="R71" s="29" t="s">
        <v>32</v>
      </c>
    </row>
    <row r="72" spans="1:18" ht="104.25" customHeight="1" x14ac:dyDescent="0.35">
      <c r="A72" s="24">
        <v>36</v>
      </c>
      <c r="B72" s="25" t="s">
        <v>178</v>
      </c>
      <c r="C72" s="26" t="s">
        <v>186</v>
      </c>
      <c r="D72" s="23" t="s">
        <v>187</v>
      </c>
      <c r="E72" s="19" t="s">
        <v>188</v>
      </c>
      <c r="F72" s="29" t="s">
        <v>21</v>
      </c>
      <c r="G72" s="50" t="s">
        <v>90</v>
      </c>
      <c r="H72" s="27" t="s">
        <v>91</v>
      </c>
      <c r="I72" s="28" t="str">
        <f t="shared" si="1"/>
        <v>045.</v>
      </c>
      <c r="J72" s="27" t="s">
        <v>189</v>
      </c>
      <c r="K72" s="38"/>
      <c r="L72" s="27" t="s">
        <v>190</v>
      </c>
      <c r="M72" s="27" t="s">
        <v>191</v>
      </c>
      <c r="N72" s="45" t="s">
        <v>28</v>
      </c>
      <c r="O72" s="29" t="s">
        <v>29</v>
      </c>
      <c r="P72" s="29" t="s">
        <v>30</v>
      </c>
      <c r="Q72" s="27" t="s">
        <v>192</v>
      </c>
      <c r="R72" s="29" t="s">
        <v>193</v>
      </c>
    </row>
    <row r="73" spans="1:18" ht="117" customHeight="1" x14ac:dyDescent="0.35">
      <c r="A73" s="24">
        <v>37</v>
      </c>
      <c r="B73" s="25" t="s">
        <v>178</v>
      </c>
      <c r="C73" s="26" t="s">
        <v>186</v>
      </c>
      <c r="D73" s="23" t="s">
        <v>187</v>
      </c>
      <c r="E73" s="19" t="s">
        <v>181</v>
      </c>
      <c r="F73" s="29" t="s">
        <v>21</v>
      </c>
      <c r="G73" s="50" t="s">
        <v>90</v>
      </c>
      <c r="H73" s="27" t="s">
        <v>194</v>
      </c>
      <c r="I73" s="28" t="str">
        <f t="shared" si="1"/>
        <v>042.</v>
      </c>
      <c r="J73" s="27" t="s">
        <v>195</v>
      </c>
      <c r="K73" s="38"/>
      <c r="L73" s="27" t="s">
        <v>184</v>
      </c>
      <c r="M73" s="27" t="s">
        <v>175</v>
      </c>
      <c r="N73" s="45" t="s">
        <v>28</v>
      </c>
      <c r="O73" s="29" t="s">
        <v>29</v>
      </c>
      <c r="P73" s="29" t="s">
        <v>30</v>
      </c>
      <c r="Q73" s="27" t="s">
        <v>192</v>
      </c>
      <c r="R73" s="29" t="s">
        <v>193</v>
      </c>
    </row>
    <row r="74" spans="1:18" ht="58.5" customHeight="1" x14ac:dyDescent="0.35">
      <c r="A74" s="39">
        <v>38</v>
      </c>
      <c r="B74" s="15" t="s">
        <v>178</v>
      </c>
      <c r="C74" s="16" t="s">
        <v>186</v>
      </c>
      <c r="D74" s="16" t="s">
        <v>187</v>
      </c>
      <c r="E74" s="17" t="s">
        <v>48</v>
      </c>
      <c r="F74" s="30" t="s">
        <v>196</v>
      </c>
      <c r="G74" s="50" t="s">
        <v>42</v>
      </c>
      <c r="H74" s="27" t="s">
        <v>49</v>
      </c>
      <c r="I74" s="28" t="str">
        <f t="shared" si="1"/>
        <v>004.</v>
      </c>
      <c r="J74" s="21" t="s">
        <v>197</v>
      </c>
      <c r="K74" s="48"/>
      <c r="L74" s="21" t="s">
        <v>198</v>
      </c>
      <c r="M74" s="21" t="s">
        <v>110</v>
      </c>
      <c r="N74" s="35" t="s">
        <v>28</v>
      </c>
      <c r="O74" s="32" t="s">
        <v>29</v>
      </c>
      <c r="P74" s="32" t="s">
        <v>71</v>
      </c>
      <c r="Q74" s="32" t="s">
        <v>48</v>
      </c>
      <c r="R74" s="32" t="s">
        <v>199</v>
      </c>
    </row>
    <row r="75" spans="1:18" ht="14.5" customHeight="1" outlineLevel="1" x14ac:dyDescent="0.35">
      <c r="A75" s="51"/>
      <c r="B75" s="15"/>
      <c r="C75" s="16"/>
      <c r="D75" s="16"/>
      <c r="E75" s="17"/>
      <c r="F75" s="30"/>
      <c r="G75" s="50" t="s">
        <v>77</v>
      </c>
      <c r="H75" s="27" t="s">
        <v>55</v>
      </c>
      <c r="I75" s="28" t="str">
        <f t="shared" si="1"/>
        <v>018.</v>
      </c>
      <c r="J75" s="21"/>
      <c r="K75" s="48"/>
      <c r="L75" s="21"/>
      <c r="M75" s="21"/>
      <c r="N75" s="35"/>
      <c r="O75" s="33"/>
      <c r="P75" s="33"/>
      <c r="Q75" s="33"/>
      <c r="R75" s="33"/>
    </row>
    <row r="76" spans="1:18" ht="29.15" customHeight="1" outlineLevel="1" x14ac:dyDescent="0.35">
      <c r="A76" s="51"/>
      <c r="B76" s="15"/>
      <c r="C76" s="16"/>
      <c r="D76" s="16"/>
      <c r="E76" s="17"/>
      <c r="F76" s="30"/>
      <c r="G76" s="50" t="s">
        <v>22</v>
      </c>
      <c r="H76" s="27" t="s">
        <v>36</v>
      </c>
      <c r="I76" s="28" t="str">
        <f t="shared" si="1"/>
        <v>021.</v>
      </c>
      <c r="J76" s="21"/>
      <c r="K76" s="48"/>
      <c r="L76" s="21"/>
      <c r="M76" s="21"/>
      <c r="N76" s="35"/>
      <c r="O76" s="33"/>
      <c r="P76" s="33"/>
      <c r="Q76" s="33"/>
      <c r="R76" s="33"/>
    </row>
    <row r="77" spans="1:18" ht="43.5" customHeight="1" outlineLevel="1" x14ac:dyDescent="0.35">
      <c r="A77" s="51"/>
      <c r="B77" s="15"/>
      <c r="C77" s="16"/>
      <c r="D77" s="16"/>
      <c r="E77" s="17"/>
      <c r="F77" s="30"/>
      <c r="G77" s="52" t="s">
        <v>90</v>
      </c>
      <c r="H77" s="27" t="s">
        <v>91</v>
      </c>
      <c r="I77" s="28" t="str">
        <f t="shared" si="1"/>
        <v>045.</v>
      </c>
      <c r="J77" s="21"/>
      <c r="K77" s="53" t="s">
        <v>200</v>
      </c>
      <c r="L77" s="21"/>
      <c r="M77" s="21"/>
      <c r="N77" s="35"/>
      <c r="O77" s="33"/>
      <c r="P77" s="33"/>
      <c r="Q77" s="33"/>
      <c r="R77" s="33"/>
    </row>
    <row r="78" spans="1:18" ht="43.5" customHeight="1" outlineLevel="1" x14ac:dyDescent="0.35">
      <c r="A78" s="51"/>
      <c r="B78" s="15"/>
      <c r="C78" s="16"/>
      <c r="D78" s="16"/>
      <c r="E78" s="17"/>
      <c r="F78" s="30"/>
      <c r="G78" s="52"/>
      <c r="H78" s="27" t="s">
        <v>194</v>
      </c>
      <c r="I78" s="28" t="str">
        <f t="shared" si="1"/>
        <v>042.</v>
      </c>
      <c r="J78" s="21"/>
      <c r="K78" s="53"/>
      <c r="L78" s="21"/>
      <c r="M78" s="21"/>
      <c r="N78" s="35"/>
      <c r="O78" s="33"/>
      <c r="P78" s="33"/>
      <c r="Q78" s="33"/>
      <c r="R78" s="33"/>
    </row>
    <row r="79" spans="1:18" ht="14.5" customHeight="1" outlineLevel="1" x14ac:dyDescent="0.35">
      <c r="A79" s="51"/>
      <c r="B79" s="15"/>
      <c r="C79" s="16"/>
      <c r="D79" s="16"/>
      <c r="E79" s="17"/>
      <c r="F79" s="30"/>
      <c r="G79" s="50" t="s">
        <v>144</v>
      </c>
      <c r="H79" s="27" t="s">
        <v>201</v>
      </c>
      <c r="I79" s="28" t="str">
        <f t="shared" si="1"/>
        <v>049.</v>
      </c>
      <c r="J79" s="21"/>
      <c r="K79" s="30" t="s">
        <v>202</v>
      </c>
      <c r="L79" s="21"/>
      <c r="M79" s="21"/>
      <c r="N79" s="35"/>
      <c r="O79" s="33"/>
      <c r="P79" s="33"/>
      <c r="Q79" s="33"/>
      <c r="R79" s="33"/>
    </row>
    <row r="80" spans="1:18" ht="87.5" customHeight="1" outlineLevel="1" x14ac:dyDescent="0.35">
      <c r="A80" s="51"/>
      <c r="B80" s="15"/>
      <c r="C80" s="16"/>
      <c r="D80" s="16"/>
      <c r="E80" s="17"/>
      <c r="F80" s="30"/>
      <c r="G80" s="50" t="s">
        <v>203</v>
      </c>
      <c r="H80" s="27" t="s">
        <v>204</v>
      </c>
      <c r="I80" s="28" t="str">
        <f t="shared" si="1"/>
        <v>058.</v>
      </c>
      <c r="J80" s="21"/>
      <c r="K80" s="30"/>
      <c r="L80" s="21"/>
      <c r="M80" s="21"/>
      <c r="N80" s="35"/>
      <c r="O80" s="33"/>
      <c r="P80" s="33"/>
      <c r="Q80" s="33"/>
      <c r="R80" s="33"/>
    </row>
    <row r="81" spans="1:18" ht="29.15" customHeight="1" outlineLevel="1" x14ac:dyDescent="0.35">
      <c r="A81" s="51"/>
      <c r="B81" s="15"/>
      <c r="C81" s="16"/>
      <c r="D81" s="16"/>
      <c r="E81" s="17"/>
      <c r="F81" s="30"/>
      <c r="G81" s="50" t="s">
        <v>37</v>
      </c>
      <c r="H81" s="27" t="s">
        <v>205</v>
      </c>
      <c r="I81" s="28" t="str">
        <f t="shared" si="1"/>
        <v>067.</v>
      </c>
      <c r="J81" s="21"/>
      <c r="K81" s="30"/>
      <c r="L81" s="21"/>
      <c r="M81" s="21"/>
      <c r="N81" s="35"/>
      <c r="O81" s="33"/>
      <c r="P81" s="33"/>
      <c r="Q81" s="33"/>
      <c r="R81" s="33"/>
    </row>
    <row r="82" spans="1:18" ht="29.15" customHeight="1" outlineLevel="1" x14ac:dyDescent="0.35">
      <c r="A82" s="51"/>
      <c r="B82" s="15"/>
      <c r="C82" s="16"/>
      <c r="D82" s="16"/>
      <c r="E82" s="17"/>
      <c r="F82" s="30"/>
      <c r="G82" s="50" t="s">
        <v>206</v>
      </c>
      <c r="H82" s="27" t="s">
        <v>207</v>
      </c>
      <c r="I82" s="28" t="str">
        <f t="shared" si="1"/>
        <v>079.</v>
      </c>
      <c r="J82" s="21"/>
      <c r="K82" s="30"/>
      <c r="L82" s="21"/>
      <c r="M82" s="21"/>
      <c r="N82" s="35"/>
      <c r="O82" s="33"/>
      <c r="P82" s="33"/>
      <c r="Q82" s="33"/>
      <c r="R82" s="33"/>
    </row>
    <row r="83" spans="1:18" ht="58" customHeight="1" outlineLevel="1" x14ac:dyDescent="0.35">
      <c r="A83" s="51"/>
      <c r="B83" s="15"/>
      <c r="C83" s="16"/>
      <c r="D83" s="16"/>
      <c r="E83" s="17"/>
      <c r="F83" s="30"/>
      <c r="G83" s="50" t="s">
        <v>208</v>
      </c>
      <c r="H83" s="27" t="s">
        <v>209</v>
      </c>
      <c r="I83" s="28" t="str">
        <f t="shared" si="1"/>
        <v>034.</v>
      </c>
      <c r="J83" s="21"/>
      <c r="K83" s="30"/>
      <c r="L83" s="21"/>
      <c r="M83" s="21"/>
      <c r="N83" s="35"/>
      <c r="O83" s="33"/>
      <c r="P83" s="33"/>
      <c r="Q83" s="33"/>
      <c r="R83" s="33"/>
    </row>
    <row r="84" spans="1:18" ht="14.5" customHeight="1" outlineLevel="1" x14ac:dyDescent="0.35">
      <c r="A84" s="51"/>
      <c r="B84" s="15"/>
      <c r="C84" s="16"/>
      <c r="D84" s="16"/>
      <c r="E84" s="17"/>
      <c r="F84" s="30"/>
      <c r="G84" s="50" t="s">
        <v>210</v>
      </c>
      <c r="H84" s="27" t="s">
        <v>211</v>
      </c>
      <c r="I84" s="28" t="str">
        <f t="shared" si="1"/>
        <v>128.</v>
      </c>
      <c r="J84" s="21"/>
      <c r="K84" s="30"/>
      <c r="L84" s="21"/>
      <c r="M84" s="21"/>
      <c r="N84" s="35"/>
      <c r="O84" s="33"/>
      <c r="P84" s="33"/>
      <c r="Q84" s="33"/>
      <c r="R84" s="33"/>
    </row>
    <row r="85" spans="1:18" ht="29.15" customHeight="1" outlineLevel="1" x14ac:dyDescent="0.35">
      <c r="A85" s="51"/>
      <c r="B85" s="15"/>
      <c r="C85" s="16"/>
      <c r="D85" s="16"/>
      <c r="E85" s="17"/>
      <c r="F85" s="30"/>
      <c r="G85" s="50" t="s">
        <v>212</v>
      </c>
      <c r="H85" s="27" t="s">
        <v>60</v>
      </c>
      <c r="I85" s="28" t="str">
        <f t="shared" si="1"/>
        <v>165.</v>
      </c>
      <c r="J85" s="21"/>
      <c r="K85" s="30"/>
      <c r="L85" s="21"/>
      <c r="M85" s="21"/>
      <c r="N85" s="35"/>
      <c r="O85" s="33"/>
      <c r="P85" s="33"/>
      <c r="Q85" s="33"/>
      <c r="R85" s="33"/>
    </row>
    <row r="86" spans="1:18" ht="29.15" customHeight="1" outlineLevel="1" x14ac:dyDescent="0.35">
      <c r="A86" s="51"/>
      <c r="B86" s="15"/>
      <c r="C86" s="16"/>
      <c r="D86" s="16"/>
      <c r="E86" s="17"/>
      <c r="F86" s="30"/>
      <c r="G86" s="50" t="s">
        <v>59</v>
      </c>
      <c r="H86" s="27" t="s">
        <v>213</v>
      </c>
      <c r="I86" s="28" t="str">
        <f t="shared" si="1"/>
        <v>169.</v>
      </c>
      <c r="J86" s="21"/>
      <c r="K86" s="30"/>
      <c r="L86" s="21"/>
      <c r="M86" s="21"/>
      <c r="N86" s="35"/>
      <c r="O86" s="33"/>
      <c r="P86" s="33"/>
      <c r="Q86" s="33"/>
      <c r="R86" s="33"/>
    </row>
    <row r="87" spans="1:18" ht="14.5" customHeight="1" outlineLevel="1" x14ac:dyDescent="0.35">
      <c r="A87" s="51"/>
      <c r="B87" s="15"/>
      <c r="C87" s="16"/>
      <c r="D87" s="16"/>
      <c r="E87" s="17"/>
      <c r="F87" s="30"/>
      <c r="G87" s="50" t="s">
        <v>214</v>
      </c>
      <c r="H87" s="27" t="s">
        <v>215</v>
      </c>
      <c r="I87" s="28" t="str">
        <f t="shared" si="1"/>
        <v>081.</v>
      </c>
      <c r="J87" s="21"/>
      <c r="K87" s="30"/>
      <c r="L87" s="21"/>
      <c r="M87" s="21"/>
      <c r="N87" s="35"/>
      <c r="O87" s="33"/>
      <c r="P87" s="33"/>
      <c r="Q87" s="33"/>
      <c r="R87" s="33"/>
    </row>
    <row r="88" spans="1:18" ht="48" customHeight="1" outlineLevel="1" x14ac:dyDescent="0.35">
      <c r="A88" s="51"/>
      <c r="B88" s="15"/>
      <c r="C88" s="16"/>
      <c r="D88" s="16"/>
      <c r="E88" s="17"/>
      <c r="F88" s="30"/>
      <c r="G88" s="52" t="s">
        <v>216</v>
      </c>
      <c r="H88" s="27" t="s">
        <v>36</v>
      </c>
      <c r="I88" s="28" t="str">
        <f t="shared" si="1"/>
        <v>021.</v>
      </c>
      <c r="J88" s="21"/>
      <c r="K88" s="30"/>
      <c r="L88" s="21"/>
      <c r="M88" s="21"/>
      <c r="N88" s="35"/>
      <c r="O88" s="33"/>
      <c r="P88" s="33"/>
      <c r="Q88" s="33"/>
      <c r="R88" s="33"/>
    </row>
    <row r="89" spans="1:18" ht="72.5" customHeight="1" outlineLevel="1" x14ac:dyDescent="0.35">
      <c r="A89" s="51"/>
      <c r="B89" s="15"/>
      <c r="C89" s="16"/>
      <c r="D89" s="16"/>
      <c r="E89" s="17"/>
      <c r="F89" s="30"/>
      <c r="G89" s="52"/>
      <c r="H89" s="27" t="s">
        <v>204</v>
      </c>
      <c r="I89" s="28" t="str">
        <f t="shared" si="1"/>
        <v>058.</v>
      </c>
      <c r="J89" s="21"/>
      <c r="K89" s="30"/>
      <c r="L89" s="21"/>
      <c r="M89" s="21"/>
      <c r="N89" s="35"/>
      <c r="O89" s="33"/>
      <c r="P89" s="33"/>
      <c r="Q89" s="33"/>
      <c r="R89" s="33"/>
    </row>
    <row r="90" spans="1:18" ht="34" customHeight="1" outlineLevel="1" x14ac:dyDescent="0.35">
      <c r="A90" s="40"/>
      <c r="B90" s="15"/>
      <c r="C90" s="16"/>
      <c r="D90" s="16"/>
      <c r="E90" s="17"/>
      <c r="F90" s="30"/>
      <c r="G90" s="50" t="s">
        <v>217</v>
      </c>
      <c r="H90" s="27" t="s">
        <v>36</v>
      </c>
      <c r="I90" s="28" t="str">
        <f t="shared" si="1"/>
        <v>021.</v>
      </c>
      <c r="J90" s="21"/>
      <c r="K90" s="30"/>
      <c r="L90" s="21"/>
      <c r="M90" s="21"/>
      <c r="N90" s="35"/>
      <c r="O90" s="34"/>
      <c r="P90" s="34"/>
      <c r="Q90" s="34"/>
      <c r="R90" s="34"/>
    </row>
    <row r="91" spans="1:18" ht="78" customHeight="1" x14ac:dyDescent="0.35">
      <c r="A91" s="39">
        <v>39</v>
      </c>
      <c r="B91" s="15" t="s">
        <v>178</v>
      </c>
      <c r="C91" s="16" t="s">
        <v>218</v>
      </c>
      <c r="D91" s="16" t="s">
        <v>219</v>
      </c>
      <c r="E91" s="17" t="s">
        <v>48</v>
      </c>
      <c r="F91" s="30" t="s">
        <v>21</v>
      </c>
      <c r="G91" s="50" t="s">
        <v>42</v>
      </c>
      <c r="H91" s="27" t="s">
        <v>57</v>
      </c>
      <c r="I91" s="28" t="str">
        <f t="shared" si="1"/>
        <v>012.</v>
      </c>
      <c r="J91" s="21" t="s">
        <v>220</v>
      </c>
      <c r="K91" s="48"/>
      <c r="L91" s="21" t="s">
        <v>221</v>
      </c>
      <c r="M91" s="21" t="s">
        <v>110</v>
      </c>
      <c r="N91" s="35" t="s">
        <v>28</v>
      </c>
      <c r="O91" s="30" t="s">
        <v>29</v>
      </c>
      <c r="P91" s="30" t="s">
        <v>71</v>
      </c>
      <c r="Q91" s="21" t="s">
        <v>48</v>
      </c>
      <c r="R91" s="30" t="s">
        <v>199</v>
      </c>
    </row>
    <row r="92" spans="1:18" outlineLevel="1" x14ac:dyDescent="0.35">
      <c r="A92" s="51"/>
      <c r="B92" s="15"/>
      <c r="C92" s="16"/>
      <c r="D92" s="16"/>
      <c r="E92" s="17"/>
      <c r="F92" s="30"/>
      <c r="G92" s="50" t="s">
        <v>77</v>
      </c>
      <c r="H92" s="27" t="s">
        <v>222</v>
      </c>
      <c r="I92" s="28" t="str">
        <f t="shared" si="1"/>
        <v>016.</v>
      </c>
      <c r="J92" s="21"/>
      <c r="K92" s="48"/>
      <c r="L92" s="21"/>
      <c r="M92" s="21"/>
      <c r="N92" s="35"/>
      <c r="O92" s="30"/>
      <c r="P92" s="30"/>
      <c r="Q92" s="21"/>
      <c r="R92" s="30"/>
    </row>
    <row r="93" spans="1:18" ht="62.5" customHeight="1" outlineLevel="1" x14ac:dyDescent="0.35">
      <c r="A93" s="51"/>
      <c r="B93" s="15"/>
      <c r="C93" s="16"/>
      <c r="D93" s="16"/>
      <c r="E93" s="17"/>
      <c r="F93" s="30"/>
      <c r="G93" s="50" t="s">
        <v>22</v>
      </c>
      <c r="H93" s="27" t="s">
        <v>223</v>
      </c>
      <c r="I93" s="28" t="str">
        <f t="shared" si="1"/>
        <v>002.</v>
      </c>
      <c r="J93" s="21"/>
      <c r="K93" s="48"/>
      <c r="L93" s="21"/>
      <c r="M93" s="21"/>
      <c r="N93" s="35"/>
      <c r="O93" s="30"/>
      <c r="P93" s="30"/>
      <c r="Q93" s="21"/>
      <c r="R93" s="30"/>
    </row>
    <row r="94" spans="1:18" ht="43.5" outlineLevel="1" x14ac:dyDescent="0.35">
      <c r="A94" s="51"/>
      <c r="B94" s="15"/>
      <c r="C94" s="16"/>
      <c r="D94" s="16"/>
      <c r="E94" s="17"/>
      <c r="F94" s="30"/>
      <c r="G94" s="50" t="s">
        <v>90</v>
      </c>
      <c r="H94" s="27" t="s">
        <v>194</v>
      </c>
      <c r="I94" s="28" t="str">
        <f t="shared" si="1"/>
        <v>042.</v>
      </c>
      <c r="J94" s="21"/>
      <c r="K94" s="48"/>
      <c r="L94" s="21"/>
      <c r="M94" s="21"/>
      <c r="N94" s="35"/>
      <c r="O94" s="30"/>
      <c r="P94" s="30"/>
      <c r="Q94" s="21"/>
      <c r="R94" s="30"/>
    </row>
    <row r="95" spans="1:18" ht="25" customHeight="1" outlineLevel="1" x14ac:dyDescent="0.35">
      <c r="A95" s="51"/>
      <c r="B95" s="15"/>
      <c r="C95" s="16"/>
      <c r="D95" s="16"/>
      <c r="E95" s="17"/>
      <c r="F95" s="30"/>
      <c r="G95" s="50" t="s">
        <v>224</v>
      </c>
      <c r="H95" s="27" t="s">
        <v>163</v>
      </c>
      <c r="I95" s="28" t="str">
        <f t="shared" si="1"/>
        <v>050.</v>
      </c>
      <c r="J95" s="21"/>
      <c r="K95" s="48"/>
      <c r="L95" s="21"/>
      <c r="M95" s="21"/>
      <c r="N95" s="35"/>
      <c r="O95" s="30"/>
      <c r="P95" s="30"/>
      <c r="Q95" s="21"/>
      <c r="R95" s="30"/>
    </row>
    <row r="96" spans="1:18" ht="37.5" customHeight="1" outlineLevel="1" x14ac:dyDescent="0.35">
      <c r="A96" s="51"/>
      <c r="B96" s="15"/>
      <c r="C96" s="16"/>
      <c r="D96" s="16"/>
      <c r="E96" s="17"/>
      <c r="F96" s="30"/>
      <c r="G96" s="50" t="s">
        <v>225</v>
      </c>
      <c r="H96" s="27" t="s">
        <v>145</v>
      </c>
      <c r="I96" s="28" t="str">
        <f t="shared" si="1"/>
        <v>052.</v>
      </c>
      <c r="J96" s="21"/>
      <c r="K96" s="48"/>
      <c r="L96" s="21"/>
      <c r="M96" s="21"/>
      <c r="N96" s="35"/>
      <c r="O96" s="30"/>
      <c r="P96" s="30"/>
      <c r="Q96" s="21"/>
      <c r="R96" s="30"/>
    </row>
    <row r="97" spans="1:18" ht="76" customHeight="1" outlineLevel="1" x14ac:dyDescent="0.35">
      <c r="A97" s="51"/>
      <c r="B97" s="15"/>
      <c r="C97" s="16"/>
      <c r="D97" s="16"/>
      <c r="E97" s="17"/>
      <c r="F97" s="30"/>
      <c r="G97" s="50" t="s">
        <v>203</v>
      </c>
      <c r="H97" s="27" t="s">
        <v>204</v>
      </c>
      <c r="I97" s="28" t="str">
        <f t="shared" si="1"/>
        <v>058.</v>
      </c>
      <c r="J97" s="21"/>
      <c r="K97" s="48"/>
      <c r="L97" s="21"/>
      <c r="M97" s="21"/>
      <c r="N97" s="35"/>
      <c r="O97" s="30"/>
      <c r="P97" s="30"/>
      <c r="Q97" s="21"/>
      <c r="R97" s="30"/>
    </row>
    <row r="98" spans="1:18" ht="29" outlineLevel="1" x14ac:dyDescent="0.35">
      <c r="A98" s="51"/>
      <c r="B98" s="15"/>
      <c r="C98" s="16"/>
      <c r="D98" s="16"/>
      <c r="E98" s="17"/>
      <c r="F98" s="30"/>
      <c r="G98" s="50" t="s">
        <v>37</v>
      </c>
      <c r="H98" s="27" t="s">
        <v>205</v>
      </c>
      <c r="I98" s="28" t="str">
        <f t="shared" si="1"/>
        <v>067.</v>
      </c>
      <c r="J98" s="21"/>
      <c r="K98" s="48"/>
      <c r="L98" s="21"/>
      <c r="M98" s="21"/>
      <c r="N98" s="35"/>
      <c r="O98" s="30"/>
      <c r="P98" s="30"/>
      <c r="Q98" s="21"/>
      <c r="R98" s="30"/>
    </row>
    <row r="99" spans="1:18" ht="29" outlineLevel="1" x14ac:dyDescent="0.35">
      <c r="A99" s="51"/>
      <c r="B99" s="15"/>
      <c r="C99" s="16"/>
      <c r="D99" s="16"/>
      <c r="E99" s="17"/>
      <c r="F99" s="30"/>
      <c r="G99" s="50" t="s">
        <v>206</v>
      </c>
      <c r="H99" s="27" t="s">
        <v>207</v>
      </c>
      <c r="I99" s="28" t="str">
        <f t="shared" si="1"/>
        <v>079.</v>
      </c>
      <c r="J99" s="21"/>
      <c r="K99" s="48"/>
      <c r="L99" s="21"/>
      <c r="M99" s="21"/>
      <c r="N99" s="35"/>
      <c r="O99" s="30"/>
      <c r="P99" s="30"/>
      <c r="Q99" s="21"/>
      <c r="R99" s="30"/>
    </row>
    <row r="100" spans="1:18" outlineLevel="1" x14ac:dyDescent="0.35">
      <c r="A100" s="51"/>
      <c r="B100" s="15"/>
      <c r="C100" s="16"/>
      <c r="D100" s="16"/>
      <c r="E100" s="17"/>
      <c r="F100" s="30"/>
      <c r="G100" s="50" t="s">
        <v>214</v>
      </c>
      <c r="H100" s="27" t="s">
        <v>226</v>
      </c>
      <c r="I100" s="28" t="str">
        <f t="shared" si="1"/>
        <v>083.</v>
      </c>
      <c r="J100" s="21"/>
      <c r="K100" s="54"/>
      <c r="L100" s="21"/>
      <c r="M100" s="21"/>
      <c r="N100" s="35"/>
      <c r="O100" s="30"/>
      <c r="P100" s="30"/>
      <c r="Q100" s="21"/>
      <c r="R100" s="30"/>
    </row>
    <row r="101" spans="1:18" ht="72" customHeight="1" outlineLevel="1" x14ac:dyDescent="0.35">
      <c r="A101" s="51"/>
      <c r="B101" s="15"/>
      <c r="C101" s="16"/>
      <c r="D101" s="16"/>
      <c r="E101" s="17"/>
      <c r="F101" s="30"/>
      <c r="G101" s="50" t="s">
        <v>59</v>
      </c>
      <c r="H101" s="27" t="s">
        <v>227</v>
      </c>
      <c r="I101" s="28" t="str">
        <f t="shared" si="1"/>
        <v>124.</v>
      </c>
      <c r="J101" s="21"/>
      <c r="K101" s="48"/>
      <c r="L101" s="21"/>
      <c r="M101" s="21"/>
      <c r="N101" s="35"/>
      <c r="O101" s="30"/>
      <c r="P101" s="30"/>
      <c r="Q101" s="21"/>
      <c r="R101" s="30"/>
    </row>
    <row r="102" spans="1:18" outlineLevel="1" x14ac:dyDescent="0.35">
      <c r="A102" s="40"/>
      <c r="B102" s="15"/>
      <c r="C102" s="16"/>
      <c r="D102" s="16"/>
      <c r="E102" s="17"/>
      <c r="F102" s="30"/>
      <c r="G102" s="50" t="s">
        <v>216</v>
      </c>
      <c r="H102" s="27" t="s">
        <v>228</v>
      </c>
      <c r="I102" s="28" t="str">
        <f t="shared" si="1"/>
        <v>168.</v>
      </c>
      <c r="J102" s="21"/>
      <c r="K102" s="48"/>
      <c r="L102" s="21"/>
      <c r="M102" s="21"/>
      <c r="N102" s="35"/>
      <c r="O102" s="30"/>
      <c r="P102" s="30"/>
      <c r="Q102" s="21"/>
      <c r="R102" s="30"/>
    </row>
    <row r="103" spans="1:18" ht="131.5" customHeight="1" x14ac:dyDescent="0.35">
      <c r="A103" s="24">
        <v>40</v>
      </c>
      <c r="B103" s="25" t="s">
        <v>178</v>
      </c>
      <c r="C103" s="26" t="s">
        <v>229</v>
      </c>
      <c r="D103" s="23" t="s">
        <v>230</v>
      </c>
      <c r="E103" s="19" t="s">
        <v>231</v>
      </c>
      <c r="F103" s="29" t="s">
        <v>21</v>
      </c>
      <c r="G103" s="50" t="s">
        <v>22</v>
      </c>
      <c r="H103" s="27" t="s">
        <v>232</v>
      </c>
      <c r="I103" s="28" t="str">
        <f t="shared" si="1"/>
        <v>176.</v>
      </c>
      <c r="J103" s="27" t="s">
        <v>233</v>
      </c>
      <c r="K103" s="38" t="s">
        <v>234</v>
      </c>
      <c r="L103" s="27" t="s">
        <v>235</v>
      </c>
      <c r="M103" s="27" t="s">
        <v>110</v>
      </c>
      <c r="N103" s="45" t="s">
        <v>28</v>
      </c>
      <c r="O103" s="29" t="s">
        <v>29</v>
      </c>
      <c r="P103" s="29" t="s">
        <v>30</v>
      </c>
      <c r="Q103" s="27" t="s">
        <v>177</v>
      </c>
      <c r="R103" s="29" t="s">
        <v>32</v>
      </c>
    </row>
    <row r="104" spans="1:18" ht="151" customHeight="1" x14ac:dyDescent="0.35">
      <c r="A104" s="24">
        <v>41</v>
      </c>
      <c r="B104" s="25" t="s">
        <v>178</v>
      </c>
      <c r="C104" s="26" t="s">
        <v>236</v>
      </c>
      <c r="D104" s="23" t="s">
        <v>237</v>
      </c>
      <c r="E104" s="19" t="s">
        <v>231</v>
      </c>
      <c r="F104" s="29" t="s">
        <v>21</v>
      </c>
      <c r="G104" s="50" t="s">
        <v>22</v>
      </c>
      <c r="H104" s="27" t="s">
        <v>238</v>
      </c>
      <c r="I104" s="28" t="str">
        <f t="shared" si="1"/>
        <v>175.</v>
      </c>
      <c r="J104" s="27" t="s">
        <v>239</v>
      </c>
      <c r="K104" s="38"/>
      <c r="L104" s="27" t="s">
        <v>235</v>
      </c>
      <c r="M104" s="27" t="s">
        <v>110</v>
      </c>
      <c r="N104" s="45" t="s">
        <v>28</v>
      </c>
      <c r="O104" s="29" t="s">
        <v>29</v>
      </c>
      <c r="P104" s="29" t="s">
        <v>30</v>
      </c>
      <c r="Q104" s="27" t="s">
        <v>177</v>
      </c>
      <c r="R104" s="29" t="s">
        <v>32</v>
      </c>
    </row>
    <row r="105" spans="1:18" ht="202.5" customHeight="1" x14ac:dyDescent="0.35">
      <c r="A105" s="24">
        <v>42</v>
      </c>
      <c r="B105" s="25" t="s">
        <v>178</v>
      </c>
      <c r="C105" s="26" t="s">
        <v>240</v>
      </c>
      <c r="D105" s="23" t="s">
        <v>241</v>
      </c>
      <c r="E105" s="19" t="s">
        <v>181</v>
      </c>
      <c r="F105" s="29" t="s">
        <v>21</v>
      </c>
      <c r="G105" s="50" t="s">
        <v>90</v>
      </c>
      <c r="H105" s="27" t="s">
        <v>194</v>
      </c>
      <c r="I105" s="28" t="str">
        <f t="shared" si="1"/>
        <v>042.</v>
      </c>
      <c r="J105" s="27" t="s">
        <v>242</v>
      </c>
      <c r="K105" s="48"/>
      <c r="L105" s="27" t="s">
        <v>184</v>
      </c>
      <c r="M105" s="27" t="s">
        <v>110</v>
      </c>
      <c r="N105" s="45" t="s">
        <v>28</v>
      </c>
      <c r="O105" s="29" t="s">
        <v>29</v>
      </c>
      <c r="P105" s="29" t="s">
        <v>30</v>
      </c>
      <c r="Q105" s="27" t="s">
        <v>177</v>
      </c>
      <c r="R105" s="29" t="s">
        <v>32</v>
      </c>
    </row>
    <row r="106" spans="1:18" x14ac:dyDescent="0.35">
      <c r="A106" s="39">
        <v>43</v>
      </c>
      <c r="B106" s="15" t="s">
        <v>178</v>
      </c>
      <c r="C106" s="16" t="s">
        <v>240</v>
      </c>
      <c r="D106" s="16" t="s">
        <v>241</v>
      </c>
      <c r="E106" s="17" t="s">
        <v>48</v>
      </c>
      <c r="F106" s="30" t="s">
        <v>21</v>
      </c>
      <c r="G106" s="50" t="s">
        <v>42</v>
      </c>
      <c r="H106" s="19" t="s">
        <v>67</v>
      </c>
      <c r="I106" s="28" t="str">
        <f t="shared" si="1"/>
        <v>010.</v>
      </c>
      <c r="J106" s="41" t="s">
        <v>243</v>
      </c>
      <c r="K106" s="48"/>
      <c r="L106" s="21" t="s">
        <v>198</v>
      </c>
      <c r="M106" s="21" t="s">
        <v>110</v>
      </c>
      <c r="N106" s="35" t="s">
        <v>28</v>
      </c>
      <c r="O106" s="32" t="s">
        <v>29</v>
      </c>
      <c r="P106" s="32" t="s">
        <v>71</v>
      </c>
      <c r="Q106" s="32" t="s">
        <v>244</v>
      </c>
      <c r="R106" s="32" t="s">
        <v>32</v>
      </c>
    </row>
    <row r="107" spans="1:18" ht="43.5" outlineLevel="1" x14ac:dyDescent="0.35">
      <c r="A107" s="51"/>
      <c r="B107" s="15"/>
      <c r="C107" s="16"/>
      <c r="D107" s="16"/>
      <c r="E107" s="17"/>
      <c r="F107" s="30"/>
      <c r="G107" s="50" t="s">
        <v>77</v>
      </c>
      <c r="H107" s="19" t="s">
        <v>23</v>
      </c>
      <c r="I107" s="28"/>
      <c r="J107" s="55"/>
      <c r="K107" s="48"/>
      <c r="L107" s="21"/>
      <c r="M107" s="21"/>
      <c r="N107" s="35"/>
      <c r="O107" s="33"/>
      <c r="P107" s="33"/>
      <c r="Q107" s="33"/>
      <c r="R107" s="33"/>
    </row>
    <row r="108" spans="1:18" outlineLevel="1" x14ac:dyDescent="0.35">
      <c r="A108" s="51"/>
      <c r="B108" s="15"/>
      <c r="C108" s="16"/>
      <c r="D108" s="16"/>
      <c r="E108" s="17"/>
      <c r="F108" s="30"/>
      <c r="G108" s="50" t="s">
        <v>22</v>
      </c>
      <c r="H108" s="19" t="s">
        <v>35</v>
      </c>
      <c r="I108" s="28"/>
      <c r="J108" s="55"/>
      <c r="K108" s="48"/>
      <c r="L108" s="21"/>
      <c r="M108" s="21"/>
      <c r="N108" s="35"/>
      <c r="O108" s="33"/>
      <c r="P108" s="33"/>
      <c r="Q108" s="33"/>
      <c r="R108" s="33"/>
    </row>
    <row r="109" spans="1:18" ht="29" outlineLevel="1" x14ac:dyDescent="0.35">
      <c r="A109" s="51"/>
      <c r="B109" s="15"/>
      <c r="C109" s="16"/>
      <c r="D109" s="16"/>
      <c r="E109" s="17"/>
      <c r="F109" s="30"/>
      <c r="G109" s="50" t="s">
        <v>59</v>
      </c>
      <c r="H109" s="27" t="s">
        <v>213</v>
      </c>
      <c r="I109" s="28"/>
      <c r="J109" s="55"/>
      <c r="K109" s="48"/>
      <c r="L109" s="21"/>
      <c r="M109" s="21"/>
      <c r="N109" s="35"/>
      <c r="O109" s="33"/>
      <c r="P109" s="33"/>
      <c r="Q109" s="33"/>
      <c r="R109" s="33"/>
    </row>
    <row r="110" spans="1:18" ht="29" outlineLevel="1" x14ac:dyDescent="0.35">
      <c r="A110" s="51"/>
      <c r="B110" s="15"/>
      <c r="C110" s="16"/>
      <c r="D110" s="16"/>
      <c r="E110" s="17"/>
      <c r="F110" s="30"/>
      <c r="G110" s="50" t="s">
        <v>216</v>
      </c>
      <c r="H110" s="27" t="s">
        <v>213</v>
      </c>
      <c r="I110" s="28"/>
      <c r="J110" s="55"/>
      <c r="K110" s="48"/>
      <c r="L110" s="21"/>
      <c r="M110" s="21"/>
      <c r="N110" s="35"/>
      <c r="O110" s="33"/>
      <c r="P110" s="33"/>
      <c r="Q110" s="33"/>
      <c r="R110" s="33"/>
    </row>
    <row r="111" spans="1:18" ht="43.5" outlineLevel="1" x14ac:dyDescent="0.35">
      <c r="A111" s="51"/>
      <c r="B111" s="15"/>
      <c r="C111" s="16"/>
      <c r="D111" s="16"/>
      <c r="E111" s="17"/>
      <c r="F111" s="30"/>
      <c r="G111" s="50" t="s">
        <v>90</v>
      </c>
      <c r="H111" s="27" t="s">
        <v>194</v>
      </c>
      <c r="I111" s="28"/>
      <c r="J111" s="55"/>
      <c r="K111" s="48"/>
      <c r="L111" s="21"/>
      <c r="M111" s="21"/>
      <c r="N111" s="35"/>
      <c r="O111" s="33"/>
      <c r="P111" s="33"/>
      <c r="Q111" s="33"/>
      <c r="R111" s="33"/>
    </row>
    <row r="112" spans="1:18" ht="43.25" customHeight="1" outlineLevel="1" x14ac:dyDescent="0.35">
      <c r="A112" s="51"/>
      <c r="B112" s="15"/>
      <c r="C112" s="16"/>
      <c r="D112" s="16"/>
      <c r="E112" s="17"/>
      <c r="F112" s="30"/>
      <c r="G112" s="50" t="s">
        <v>90</v>
      </c>
      <c r="H112" s="27" t="s">
        <v>91</v>
      </c>
      <c r="I112" s="28"/>
      <c r="J112" s="55"/>
      <c r="K112" s="48"/>
      <c r="L112" s="21"/>
      <c r="M112" s="21"/>
      <c r="N112" s="35"/>
      <c r="O112" s="33"/>
      <c r="P112" s="33"/>
      <c r="Q112" s="33"/>
      <c r="R112" s="33"/>
    </row>
    <row r="113" spans="1:18" outlineLevel="1" x14ac:dyDescent="0.35">
      <c r="A113" s="51"/>
      <c r="B113" s="15"/>
      <c r="C113" s="16"/>
      <c r="D113" s="16"/>
      <c r="E113" s="17"/>
      <c r="F113" s="30"/>
      <c r="G113" s="50" t="s">
        <v>144</v>
      </c>
      <c r="H113" s="19" t="s">
        <v>145</v>
      </c>
      <c r="I113" s="28"/>
      <c r="J113" s="55"/>
      <c r="K113" s="48"/>
      <c r="L113" s="21"/>
      <c r="M113" s="21"/>
      <c r="N113" s="35"/>
      <c r="O113" s="33"/>
      <c r="P113" s="33"/>
      <c r="Q113" s="33"/>
      <c r="R113" s="33"/>
    </row>
    <row r="114" spans="1:18" ht="29" outlineLevel="1" x14ac:dyDescent="0.35">
      <c r="A114" s="51"/>
      <c r="B114" s="15"/>
      <c r="C114" s="16"/>
      <c r="D114" s="16"/>
      <c r="E114" s="17"/>
      <c r="F114" s="30"/>
      <c r="G114" s="50" t="s">
        <v>225</v>
      </c>
      <c r="H114" s="19" t="s">
        <v>172</v>
      </c>
      <c r="I114" s="28"/>
      <c r="J114" s="55"/>
      <c r="K114" s="48"/>
      <c r="L114" s="21"/>
      <c r="M114" s="21"/>
      <c r="N114" s="35"/>
      <c r="O114" s="33"/>
      <c r="P114" s="33"/>
      <c r="Q114" s="33"/>
      <c r="R114" s="33"/>
    </row>
    <row r="115" spans="1:18" ht="58" customHeight="1" outlineLevel="1" x14ac:dyDescent="0.35">
      <c r="A115" s="51"/>
      <c r="B115" s="15"/>
      <c r="C115" s="16"/>
      <c r="D115" s="16"/>
      <c r="E115" s="17"/>
      <c r="F115" s="30"/>
      <c r="G115" s="50" t="s">
        <v>203</v>
      </c>
      <c r="H115" s="27" t="s">
        <v>245</v>
      </c>
      <c r="I115" s="28"/>
      <c r="J115" s="55"/>
      <c r="K115" s="48"/>
      <c r="L115" s="21"/>
      <c r="M115" s="21"/>
      <c r="N115" s="35"/>
      <c r="O115" s="33"/>
      <c r="P115" s="33"/>
      <c r="Q115" s="33"/>
      <c r="R115" s="33"/>
    </row>
    <row r="116" spans="1:18" ht="29" outlineLevel="1" x14ac:dyDescent="0.35">
      <c r="A116" s="51"/>
      <c r="B116" s="15"/>
      <c r="C116" s="16"/>
      <c r="D116" s="16"/>
      <c r="E116" s="17"/>
      <c r="F116" s="30"/>
      <c r="G116" s="50" t="s">
        <v>246</v>
      </c>
      <c r="H116" s="27" t="s">
        <v>247</v>
      </c>
      <c r="I116" s="28"/>
      <c r="J116" s="55"/>
      <c r="K116" s="48"/>
      <c r="L116" s="21"/>
      <c r="M116" s="21"/>
      <c r="N116" s="35"/>
      <c r="O116" s="33"/>
      <c r="P116" s="33"/>
      <c r="Q116" s="33"/>
      <c r="R116" s="33"/>
    </row>
    <row r="117" spans="1:18" ht="29" outlineLevel="1" x14ac:dyDescent="0.35">
      <c r="A117" s="51"/>
      <c r="B117" s="15"/>
      <c r="C117" s="16"/>
      <c r="D117" s="16"/>
      <c r="E117" s="17"/>
      <c r="F117" s="30"/>
      <c r="G117" s="50" t="s">
        <v>37</v>
      </c>
      <c r="H117" s="27" t="s">
        <v>248</v>
      </c>
      <c r="I117" s="28"/>
      <c r="J117" s="55"/>
      <c r="K117" s="48"/>
      <c r="L117" s="21"/>
      <c r="M117" s="21"/>
      <c r="N117" s="35"/>
      <c r="O117" s="33"/>
      <c r="P117" s="33"/>
      <c r="Q117" s="33"/>
      <c r="R117" s="33"/>
    </row>
    <row r="118" spans="1:18" outlineLevel="1" x14ac:dyDescent="0.35">
      <c r="A118" s="51"/>
      <c r="B118" s="15"/>
      <c r="C118" s="16"/>
      <c r="D118" s="16"/>
      <c r="E118" s="17"/>
      <c r="F118" s="30"/>
      <c r="G118" s="50" t="s">
        <v>206</v>
      </c>
      <c r="H118" s="27" t="s">
        <v>249</v>
      </c>
      <c r="I118" s="28"/>
      <c r="J118" s="55"/>
      <c r="K118" s="48"/>
      <c r="L118" s="21"/>
      <c r="M118" s="21"/>
      <c r="N118" s="35"/>
      <c r="O118" s="33"/>
      <c r="P118" s="33"/>
      <c r="Q118" s="33"/>
      <c r="R118" s="33"/>
    </row>
    <row r="119" spans="1:18" outlineLevel="1" x14ac:dyDescent="0.35">
      <c r="A119" s="51"/>
      <c r="B119" s="15"/>
      <c r="C119" s="16"/>
      <c r="D119" s="16"/>
      <c r="E119" s="17"/>
      <c r="F119" s="30"/>
      <c r="G119" s="50" t="s">
        <v>214</v>
      </c>
      <c r="H119" s="27" t="s">
        <v>226</v>
      </c>
      <c r="I119" s="28"/>
      <c r="J119" s="55"/>
      <c r="K119" s="48"/>
      <c r="L119" s="21"/>
      <c r="M119" s="21"/>
      <c r="N119" s="35"/>
      <c r="O119" s="33"/>
      <c r="P119" s="33"/>
      <c r="Q119" s="33"/>
      <c r="R119" s="33"/>
    </row>
    <row r="120" spans="1:18" ht="58" customHeight="1" outlineLevel="1" x14ac:dyDescent="0.35">
      <c r="A120" s="51"/>
      <c r="B120" s="15"/>
      <c r="C120" s="16"/>
      <c r="D120" s="16"/>
      <c r="E120" s="17"/>
      <c r="F120" s="30" t="s">
        <v>250</v>
      </c>
      <c r="G120" s="50" t="s">
        <v>217</v>
      </c>
      <c r="H120" s="27" t="s">
        <v>223</v>
      </c>
      <c r="I120" s="28"/>
      <c r="J120" s="55"/>
      <c r="K120" s="48"/>
      <c r="L120" s="21"/>
      <c r="M120" s="21"/>
      <c r="N120" s="35"/>
      <c r="O120" s="33"/>
      <c r="P120" s="33"/>
      <c r="Q120" s="33"/>
      <c r="R120" s="33"/>
    </row>
    <row r="121" spans="1:18" ht="29" outlineLevel="1" x14ac:dyDescent="0.35">
      <c r="A121" s="40"/>
      <c r="B121" s="15"/>
      <c r="C121" s="16"/>
      <c r="D121" s="16"/>
      <c r="E121" s="17"/>
      <c r="F121" s="30"/>
      <c r="G121" s="50" t="s">
        <v>217</v>
      </c>
      <c r="H121" s="27" t="s">
        <v>251</v>
      </c>
      <c r="I121" s="28"/>
      <c r="J121" s="42"/>
      <c r="K121" s="48"/>
      <c r="L121" s="21"/>
      <c r="M121" s="21"/>
      <c r="N121" s="35"/>
      <c r="O121" s="34"/>
      <c r="P121" s="34"/>
      <c r="Q121" s="34"/>
      <c r="R121" s="34"/>
    </row>
    <row r="122" spans="1:18" ht="149.5" customHeight="1" x14ac:dyDescent="0.35">
      <c r="A122" s="24">
        <v>44</v>
      </c>
      <c r="B122" s="25" t="s">
        <v>178</v>
      </c>
      <c r="C122" s="26" t="s">
        <v>252</v>
      </c>
      <c r="D122" s="23" t="s">
        <v>253</v>
      </c>
      <c r="E122" s="19" t="s">
        <v>231</v>
      </c>
      <c r="F122" s="29" t="s">
        <v>21</v>
      </c>
      <c r="G122" s="50" t="s">
        <v>22</v>
      </c>
      <c r="H122" s="27" t="s">
        <v>238</v>
      </c>
      <c r="I122" s="28" t="str">
        <f t="shared" ref="I122:I123" si="2">LEFT(H122,4)</f>
        <v>175.</v>
      </c>
      <c r="J122" s="27" t="s">
        <v>254</v>
      </c>
      <c r="K122" s="56"/>
      <c r="L122" s="27" t="s">
        <v>255</v>
      </c>
      <c r="M122" s="27" t="s">
        <v>110</v>
      </c>
      <c r="N122" s="45" t="s">
        <v>28</v>
      </c>
      <c r="O122" s="29" t="s">
        <v>29</v>
      </c>
      <c r="P122" s="29" t="s">
        <v>30</v>
      </c>
      <c r="Q122" s="27" t="s">
        <v>177</v>
      </c>
      <c r="R122" s="29" t="s">
        <v>32</v>
      </c>
    </row>
    <row r="123" spans="1:18" ht="292" customHeight="1" x14ac:dyDescent="0.35">
      <c r="A123" s="24">
        <v>45</v>
      </c>
      <c r="B123" s="25" t="s">
        <v>178</v>
      </c>
      <c r="C123" s="26" t="s">
        <v>256</v>
      </c>
      <c r="D123" s="23" t="s">
        <v>257</v>
      </c>
      <c r="E123" s="19" t="s">
        <v>181</v>
      </c>
      <c r="F123" s="29" t="s">
        <v>21</v>
      </c>
      <c r="G123" s="50" t="s">
        <v>90</v>
      </c>
      <c r="H123" s="27" t="s">
        <v>194</v>
      </c>
      <c r="I123" s="28" t="str">
        <f t="shared" si="2"/>
        <v>042.</v>
      </c>
      <c r="J123" s="27" t="s">
        <v>258</v>
      </c>
      <c r="K123" s="38" t="s">
        <v>259</v>
      </c>
      <c r="L123" s="27" t="s">
        <v>260</v>
      </c>
      <c r="M123" s="27" t="s">
        <v>110</v>
      </c>
      <c r="N123" s="45" t="s">
        <v>28</v>
      </c>
      <c r="O123" s="29" t="s">
        <v>29</v>
      </c>
      <c r="P123" s="29" t="s">
        <v>30</v>
      </c>
      <c r="Q123" s="27" t="s">
        <v>177</v>
      </c>
      <c r="R123" s="29" t="s">
        <v>32</v>
      </c>
    </row>
    <row r="124" spans="1:18" ht="72.5" x14ac:dyDescent="0.35">
      <c r="A124" s="24">
        <v>46</v>
      </c>
      <c r="B124" s="25" t="s">
        <v>178</v>
      </c>
      <c r="C124" s="26" t="s">
        <v>261</v>
      </c>
      <c r="D124" s="23" t="s">
        <v>262</v>
      </c>
      <c r="E124" s="19" t="s">
        <v>181</v>
      </c>
      <c r="F124" s="29" t="s">
        <v>21</v>
      </c>
      <c r="G124" s="50" t="s">
        <v>90</v>
      </c>
      <c r="H124" s="27" t="s">
        <v>194</v>
      </c>
      <c r="I124" s="28"/>
      <c r="J124" s="27" t="s">
        <v>263</v>
      </c>
      <c r="K124" s="38" t="s">
        <v>264</v>
      </c>
      <c r="L124" s="27" t="s">
        <v>265</v>
      </c>
      <c r="M124" s="27" t="s">
        <v>110</v>
      </c>
      <c r="N124" s="45" t="s">
        <v>28</v>
      </c>
      <c r="O124" s="29" t="s">
        <v>29</v>
      </c>
      <c r="P124" s="29" t="s">
        <v>30</v>
      </c>
      <c r="Q124" s="27" t="s">
        <v>177</v>
      </c>
      <c r="R124" s="29" t="s">
        <v>32</v>
      </c>
    </row>
    <row r="125" spans="1:18" ht="145" x14ac:dyDescent="0.35">
      <c r="A125" s="24">
        <v>47</v>
      </c>
      <c r="B125" s="25" t="s">
        <v>266</v>
      </c>
      <c r="C125" s="26" t="s">
        <v>267</v>
      </c>
      <c r="D125" s="23" t="s">
        <v>268</v>
      </c>
      <c r="E125" s="19" t="s">
        <v>48</v>
      </c>
      <c r="F125" s="29" t="s">
        <v>21</v>
      </c>
      <c r="G125" s="50" t="s">
        <v>22</v>
      </c>
      <c r="H125" s="27" t="s">
        <v>36</v>
      </c>
      <c r="I125" s="28" t="str">
        <f>LEFT(H125,4)</f>
        <v>021.</v>
      </c>
      <c r="J125" s="27" t="s">
        <v>269</v>
      </c>
      <c r="K125" s="48"/>
      <c r="L125" s="27" t="s">
        <v>270</v>
      </c>
      <c r="M125" s="27" t="s">
        <v>110</v>
      </c>
      <c r="N125" s="45" t="s">
        <v>28</v>
      </c>
      <c r="O125" s="29" t="s">
        <v>29</v>
      </c>
      <c r="P125" s="29" t="s">
        <v>271</v>
      </c>
      <c r="Q125" s="27" t="s">
        <v>48</v>
      </c>
      <c r="R125" s="29" t="s">
        <v>193</v>
      </c>
    </row>
    <row r="126" spans="1:18" ht="391.5" x14ac:dyDescent="0.35">
      <c r="A126" s="24">
        <v>48</v>
      </c>
      <c r="B126" s="25" t="s">
        <v>266</v>
      </c>
      <c r="C126" s="26" t="s">
        <v>267</v>
      </c>
      <c r="D126" s="23" t="s">
        <v>268</v>
      </c>
      <c r="E126" s="19" t="s">
        <v>272</v>
      </c>
      <c r="F126" s="29" t="s">
        <v>21</v>
      </c>
      <c r="G126" s="50" t="s">
        <v>22</v>
      </c>
      <c r="H126" s="27" t="s">
        <v>36</v>
      </c>
      <c r="I126" s="28"/>
      <c r="J126" s="27" t="s">
        <v>273</v>
      </c>
      <c r="K126" s="48"/>
      <c r="L126" s="27" t="s">
        <v>274</v>
      </c>
      <c r="M126" s="27" t="s">
        <v>275</v>
      </c>
      <c r="N126" s="45" t="s">
        <v>276</v>
      </c>
      <c r="O126" s="29" t="s">
        <v>29</v>
      </c>
      <c r="P126" s="29" t="s">
        <v>277</v>
      </c>
      <c r="Q126" s="27" t="s">
        <v>278</v>
      </c>
      <c r="R126" s="29" t="s">
        <v>279</v>
      </c>
    </row>
    <row r="127" spans="1:18" ht="217.5" x14ac:dyDescent="0.35">
      <c r="A127" s="24">
        <v>49</v>
      </c>
      <c r="B127" s="25" t="s">
        <v>266</v>
      </c>
      <c r="C127" s="26" t="s">
        <v>267</v>
      </c>
      <c r="D127" s="23" t="s">
        <v>268</v>
      </c>
      <c r="E127" s="19" t="s">
        <v>280</v>
      </c>
      <c r="F127" s="29" t="s">
        <v>21</v>
      </c>
      <c r="G127" s="50" t="s">
        <v>77</v>
      </c>
      <c r="H127" s="27" t="s">
        <v>23</v>
      </c>
      <c r="I127" s="28"/>
      <c r="J127" s="21" t="s">
        <v>281</v>
      </c>
      <c r="K127" s="48"/>
      <c r="L127" s="27" t="s">
        <v>282</v>
      </c>
      <c r="M127" s="27" t="s">
        <v>283</v>
      </c>
      <c r="N127" s="45" t="s">
        <v>276</v>
      </c>
      <c r="O127" s="29" t="s">
        <v>29</v>
      </c>
      <c r="P127" s="30" t="s">
        <v>284</v>
      </c>
      <c r="Q127" s="36" t="s">
        <v>285</v>
      </c>
      <c r="R127" s="32" t="s">
        <v>286</v>
      </c>
    </row>
    <row r="128" spans="1:18" ht="94.5" customHeight="1" x14ac:dyDescent="0.35">
      <c r="A128" s="24">
        <v>50</v>
      </c>
      <c r="B128" s="25" t="s">
        <v>266</v>
      </c>
      <c r="C128" s="26" t="s">
        <v>267</v>
      </c>
      <c r="D128" s="23" t="s">
        <v>268</v>
      </c>
      <c r="E128" s="19" t="s">
        <v>280</v>
      </c>
      <c r="F128" s="29" t="s">
        <v>21</v>
      </c>
      <c r="G128" s="50" t="s">
        <v>77</v>
      </c>
      <c r="H128" s="27" t="s">
        <v>23</v>
      </c>
      <c r="I128" s="28"/>
      <c r="J128" s="21"/>
      <c r="K128" s="48"/>
      <c r="L128" s="27" t="s">
        <v>287</v>
      </c>
      <c r="M128" s="27" t="s">
        <v>288</v>
      </c>
      <c r="N128" s="45" t="s">
        <v>276</v>
      </c>
      <c r="O128" s="29" t="s">
        <v>29</v>
      </c>
      <c r="P128" s="30"/>
      <c r="Q128" s="36" t="s">
        <v>177</v>
      </c>
      <c r="R128" s="33"/>
    </row>
    <row r="129" spans="1:18" ht="246.5" x14ac:dyDescent="0.35">
      <c r="A129" s="24">
        <v>51</v>
      </c>
      <c r="B129" s="25" t="s">
        <v>266</v>
      </c>
      <c r="C129" s="26" t="s">
        <v>267</v>
      </c>
      <c r="D129" s="23" t="s">
        <v>268</v>
      </c>
      <c r="E129" s="19" t="s">
        <v>280</v>
      </c>
      <c r="F129" s="29" t="s">
        <v>21</v>
      </c>
      <c r="G129" s="50" t="s">
        <v>77</v>
      </c>
      <c r="H129" s="27" t="s">
        <v>23</v>
      </c>
      <c r="I129" s="28"/>
      <c r="J129" s="21"/>
      <c r="K129" s="48"/>
      <c r="L129" s="27" t="s">
        <v>289</v>
      </c>
      <c r="M129" s="27" t="s">
        <v>290</v>
      </c>
      <c r="N129" s="45" t="s">
        <v>276</v>
      </c>
      <c r="O129" s="29" t="s">
        <v>29</v>
      </c>
      <c r="P129" s="30"/>
      <c r="Q129" s="36" t="s">
        <v>291</v>
      </c>
      <c r="R129" s="33"/>
    </row>
    <row r="130" spans="1:18" ht="304.5" x14ac:dyDescent="0.35">
      <c r="A130" s="24">
        <v>52</v>
      </c>
      <c r="B130" s="25" t="s">
        <v>266</v>
      </c>
      <c r="C130" s="26" t="s">
        <v>267</v>
      </c>
      <c r="D130" s="23" t="s">
        <v>268</v>
      </c>
      <c r="E130" s="19" t="s">
        <v>280</v>
      </c>
      <c r="F130" s="29" t="s">
        <v>21</v>
      </c>
      <c r="G130" s="50" t="s">
        <v>77</v>
      </c>
      <c r="H130" s="27" t="s">
        <v>23</v>
      </c>
      <c r="I130" s="28"/>
      <c r="J130" s="21"/>
      <c r="K130" s="48"/>
      <c r="L130" s="27" t="s">
        <v>292</v>
      </c>
      <c r="M130" s="27" t="s">
        <v>293</v>
      </c>
      <c r="N130" s="45" t="s">
        <v>276</v>
      </c>
      <c r="O130" s="29" t="s">
        <v>29</v>
      </c>
      <c r="P130" s="30"/>
      <c r="Q130" s="36" t="s">
        <v>294</v>
      </c>
      <c r="R130" s="33"/>
    </row>
    <row r="131" spans="1:18" ht="319" x14ac:dyDescent="0.35">
      <c r="A131" s="24">
        <v>53</v>
      </c>
      <c r="B131" s="25" t="s">
        <v>266</v>
      </c>
      <c r="C131" s="26" t="s">
        <v>267</v>
      </c>
      <c r="D131" s="23" t="s">
        <v>268</v>
      </c>
      <c r="E131" s="19" t="s">
        <v>280</v>
      </c>
      <c r="F131" s="29" t="s">
        <v>21</v>
      </c>
      <c r="G131" s="50" t="s">
        <v>77</v>
      </c>
      <c r="H131" s="27" t="s">
        <v>23</v>
      </c>
      <c r="I131" s="28"/>
      <c r="J131" s="21"/>
      <c r="K131" s="48"/>
      <c r="L131" s="27" t="s">
        <v>295</v>
      </c>
      <c r="M131" s="27" t="s">
        <v>296</v>
      </c>
      <c r="N131" s="45" t="s">
        <v>276</v>
      </c>
      <c r="O131" s="29" t="s">
        <v>29</v>
      </c>
      <c r="P131" s="30"/>
      <c r="Q131" s="36" t="s">
        <v>297</v>
      </c>
      <c r="R131" s="34"/>
    </row>
    <row r="132" spans="1:18" ht="51" customHeight="1" x14ac:dyDescent="0.35">
      <c r="A132" s="39">
        <v>54</v>
      </c>
      <c r="B132" s="15" t="s">
        <v>298</v>
      </c>
      <c r="C132" s="16" t="s">
        <v>299</v>
      </c>
      <c r="D132" s="16" t="s">
        <v>300</v>
      </c>
      <c r="E132" s="17" t="s">
        <v>88</v>
      </c>
      <c r="F132" s="30" t="s">
        <v>301</v>
      </c>
      <c r="G132" s="50" t="s">
        <v>90</v>
      </c>
      <c r="H132" s="27" t="s">
        <v>251</v>
      </c>
      <c r="I132" s="28" t="str">
        <f t="shared" ref="I132:I149" si="3">LEFT(H132,4)</f>
        <v>041.</v>
      </c>
      <c r="J132" s="41" t="s">
        <v>302</v>
      </c>
      <c r="K132" s="48"/>
      <c r="L132" s="21" t="s">
        <v>303</v>
      </c>
      <c r="M132" s="21" t="s">
        <v>120</v>
      </c>
      <c r="N132" s="35" t="s">
        <v>28</v>
      </c>
      <c r="O132" s="32" t="s">
        <v>29</v>
      </c>
      <c r="P132" s="32" t="s">
        <v>304</v>
      </c>
      <c r="Q132" s="21" t="s">
        <v>305</v>
      </c>
      <c r="R132" s="30" t="s">
        <v>32</v>
      </c>
    </row>
    <row r="133" spans="1:18" ht="94.5" customHeight="1" outlineLevel="1" x14ac:dyDescent="0.35">
      <c r="A133" s="40"/>
      <c r="B133" s="15"/>
      <c r="C133" s="16"/>
      <c r="D133" s="16"/>
      <c r="E133" s="17"/>
      <c r="F133" s="30"/>
      <c r="G133" s="50" t="s">
        <v>144</v>
      </c>
      <c r="H133" s="27" t="s">
        <v>201</v>
      </c>
      <c r="I133" s="28" t="str">
        <f t="shared" si="3"/>
        <v>049.</v>
      </c>
      <c r="J133" s="42"/>
      <c r="K133" s="48"/>
      <c r="L133" s="21"/>
      <c r="M133" s="21"/>
      <c r="N133" s="35"/>
      <c r="O133" s="34"/>
      <c r="P133" s="34"/>
      <c r="Q133" s="21"/>
      <c r="R133" s="30"/>
    </row>
    <row r="134" spans="1:18" ht="161.5" customHeight="1" x14ac:dyDescent="0.35">
      <c r="A134" s="24">
        <v>55</v>
      </c>
      <c r="B134" s="25" t="s">
        <v>298</v>
      </c>
      <c r="C134" s="26" t="s">
        <v>299</v>
      </c>
      <c r="D134" s="26" t="s">
        <v>300</v>
      </c>
      <c r="E134" s="19" t="s">
        <v>88</v>
      </c>
      <c r="F134" s="29" t="s">
        <v>301</v>
      </c>
      <c r="G134" s="50" t="s">
        <v>144</v>
      </c>
      <c r="H134" s="27" t="s">
        <v>150</v>
      </c>
      <c r="I134" s="28" t="str">
        <f t="shared" si="3"/>
        <v>048.</v>
      </c>
      <c r="J134" s="27" t="s">
        <v>306</v>
      </c>
      <c r="K134" s="48"/>
      <c r="L134" s="27" t="s">
        <v>307</v>
      </c>
      <c r="M134" s="27" t="s">
        <v>120</v>
      </c>
      <c r="N134" s="45" t="s">
        <v>28</v>
      </c>
      <c r="O134" s="29" t="s">
        <v>29</v>
      </c>
      <c r="P134" s="29" t="s">
        <v>304</v>
      </c>
      <c r="Q134" s="27" t="s">
        <v>308</v>
      </c>
      <c r="R134" s="29" t="s">
        <v>32</v>
      </c>
    </row>
    <row r="135" spans="1:18" ht="123.5" customHeight="1" x14ac:dyDescent="0.35">
      <c r="A135" s="24">
        <v>56</v>
      </c>
      <c r="B135" s="25" t="s">
        <v>298</v>
      </c>
      <c r="C135" s="26" t="s">
        <v>299</v>
      </c>
      <c r="D135" s="26" t="s">
        <v>300</v>
      </c>
      <c r="E135" s="19" t="s">
        <v>88</v>
      </c>
      <c r="F135" s="29" t="s">
        <v>301</v>
      </c>
      <c r="G135" s="50" t="s">
        <v>144</v>
      </c>
      <c r="H135" s="27" t="s">
        <v>150</v>
      </c>
      <c r="I135" s="28" t="str">
        <f t="shared" si="3"/>
        <v>048.</v>
      </c>
      <c r="J135" s="27" t="s">
        <v>309</v>
      </c>
      <c r="K135" s="48"/>
      <c r="L135" s="27" t="s">
        <v>310</v>
      </c>
      <c r="M135" s="27" t="s">
        <v>120</v>
      </c>
      <c r="N135" s="45" t="s">
        <v>28</v>
      </c>
      <c r="O135" s="29" t="s">
        <v>29</v>
      </c>
      <c r="P135" s="29" t="s">
        <v>304</v>
      </c>
      <c r="Q135" s="27" t="s">
        <v>311</v>
      </c>
      <c r="R135" s="29" t="s">
        <v>32</v>
      </c>
    </row>
    <row r="136" spans="1:18" ht="225" customHeight="1" x14ac:dyDescent="0.35">
      <c r="A136" s="24">
        <v>57</v>
      </c>
      <c r="B136" s="25" t="s">
        <v>298</v>
      </c>
      <c r="C136" s="26" t="s">
        <v>299</v>
      </c>
      <c r="D136" s="26" t="s">
        <v>300</v>
      </c>
      <c r="E136" s="19" t="s">
        <v>312</v>
      </c>
      <c r="F136" s="29" t="s">
        <v>21</v>
      </c>
      <c r="G136" s="50" t="s">
        <v>22</v>
      </c>
      <c r="H136" s="27" t="s">
        <v>36</v>
      </c>
      <c r="I136" s="28" t="str">
        <f t="shared" si="3"/>
        <v>021.</v>
      </c>
      <c r="J136" s="27" t="s">
        <v>313</v>
      </c>
      <c r="K136" s="48"/>
      <c r="L136" s="27" t="s">
        <v>312</v>
      </c>
      <c r="M136" s="27" t="s">
        <v>314</v>
      </c>
      <c r="N136" s="45" t="s">
        <v>28</v>
      </c>
      <c r="O136" s="29" t="s">
        <v>29</v>
      </c>
      <c r="P136" s="29" t="s">
        <v>315</v>
      </c>
      <c r="Q136" s="27" t="s">
        <v>316</v>
      </c>
      <c r="R136" s="29" t="s">
        <v>317</v>
      </c>
    </row>
    <row r="137" spans="1:18" ht="278" customHeight="1" x14ac:dyDescent="0.35">
      <c r="A137" s="24">
        <v>58</v>
      </c>
      <c r="B137" s="25" t="s">
        <v>298</v>
      </c>
      <c r="C137" s="26" t="s">
        <v>299</v>
      </c>
      <c r="D137" s="26" t="s">
        <v>300</v>
      </c>
      <c r="E137" s="19" t="s">
        <v>318</v>
      </c>
      <c r="F137" s="29" t="s">
        <v>21</v>
      </c>
      <c r="G137" s="50" t="s">
        <v>319</v>
      </c>
      <c r="H137" s="27" t="s">
        <v>320</v>
      </c>
      <c r="I137" s="28" t="str">
        <f t="shared" si="3"/>
        <v>023.</v>
      </c>
      <c r="J137" s="27" t="s">
        <v>321</v>
      </c>
      <c r="K137" s="48"/>
      <c r="L137" s="27" t="s">
        <v>322</v>
      </c>
      <c r="M137" s="27" t="s">
        <v>323</v>
      </c>
      <c r="N137" s="45" t="s">
        <v>28</v>
      </c>
      <c r="O137" s="29" t="s">
        <v>29</v>
      </c>
      <c r="P137" s="29" t="s">
        <v>71</v>
      </c>
      <c r="Q137" s="27" t="s">
        <v>324</v>
      </c>
      <c r="R137" s="29" t="s">
        <v>32</v>
      </c>
    </row>
    <row r="138" spans="1:18" ht="79" customHeight="1" x14ac:dyDescent="0.35">
      <c r="A138" s="39">
        <v>59</v>
      </c>
      <c r="B138" s="15" t="s">
        <v>298</v>
      </c>
      <c r="C138" s="16" t="s">
        <v>299</v>
      </c>
      <c r="D138" s="16" t="s">
        <v>300</v>
      </c>
      <c r="E138" s="17" t="s">
        <v>325</v>
      </c>
      <c r="F138" s="30" t="s">
        <v>21</v>
      </c>
      <c r="G138" s="50" t="s">
        <v>42</v>
      </c>
      <c r="H138" s="27" t="s">
        <v>326</v>
      </c>
      <c r="I138" s="28" t="str">
        <f t="shared" si="3"/>
        <v>026.</v>
      </c>
      <c r="J138" s="21" t="s">
        <v>327</v>
      </c>
      <c r="K138" s="48"/>
      <c r="L138" s="21" t="s">
        <v>328</v>
      </c>
      <c r="M138" s="21" t="s">
        <v>175</v>
      </c>
      <c r="N138" s="35" t="s">
        <v>28</v>
      </c>
      <c r="O138" s="32" t="s">
        <v>29</v>
      </c>
      <c r="P138" s="32" t="s">
        <v>71</v>
      </c>
      <c r="Q138" s="21" t="s">
        <v>329</v>
      </c>
      <c r="R138" s="30" t="s">
        <v>32</v>
      </c>
    </row>
    <row r="139" spans="1:18" ht="58" customHeight="1" x14ac:dyDescent="0.35">
      <c r="A139" s="40"/>
      <c r="B139" s="15"/>
      <c r="C139" s="16"/>
      <c r="D139" s="16"/>
      <c r="E139" s="17"/>
      <c r="F139" s="30"/>
      <c r="G139" s="50" t="s">
        <v>22</v>
      </c>
      <c r="H139" s="27" t="s">
        <v>326</v>
      </c>
      <c r="I139" s="28" t="str">
        <f t="shared" si="3"/>
        <v>026.</v>
      </c>
      <c r="J139" s="21"/>
      <c r="K139" s="48"/>
      <c r="L139" s="21"/>
      <c r="M139" s="21"/>
      <c r="N139" s="35"/>
      <c r="O139" s="34"/>
      <c r="P139" s="34"/>
      <c r="Q139" s="21"/>
      <c r="R139" s="30"/>
    </row>
    <row r="140" spans="1:18" ht="105" customHeight="1" x14ac:dyDescent="0.35">
      <c r="A140" s="39">
        <v>60</v>
      </c>
      <c r="B140" s="15" t="s">
        <v>298</v>
      </c>
      <c r="C140" s="16" t="s">
        <v>299</v>
      </c>
      <c r="D140" s="16" t="s">
        <v>300</v>
      </c>
      <c r="E140" s="17" t="s">
        <v>330</v>
      </c>
      <c r="F140" s="30" t="s">
        <v>196</v>
      </c>
      <c r="G140" s="50" t="s">
        <v>42</v>
      </c>
      <c r="H140" s="27" t="s">
        <v>331</v>
      </c>
      <c r="I140" s="28" t="str">
        <f t="shared" si="3"/>
        <v>009.</v>
      </c>
      <c r="J140" s="21" t="s">
        <v>332</v>
      </c>
      <c r="K140" s="48"/>
      <c r="L140" s="21" t="s">
        <v>333</v>
      </c>
      <c r="M140" s="21" t="s">
        <v>334</v>
      </c>
      <c r="N140" s="35" t="s">
        <v>335</v>
      </c>
      <c r="O140" s="30" t="s">
        <v>29</v>
      </c>
      <c r="P140" s="30" t="s">
        <v>30</v>
      </c>
      <c r="Q140" s="21" t="s">
        <v>336</v>
      </c>
      <c r="R140" s="30" t="s">
        <v>32</v>
      </c>
    </row>
    <row r="141" spans="1:18" ht="43.5" x14ac:dyDescent="0.35">
      <c r="A141" s="51"/>
      <c r="B141" s="15"/>
      <c r="C141" s="16"/>
      <c r="D141" s="16"/>
      <c r="E141" s="17"/>
      <c r="F141" s="30"/>
      <c r="G141" s="50" t="s">
        <v>77</v>
      </c>
      <c r="H141" s="27" t="s">
        <v>23</v>
      </c>
      <c r="I141" s="28" t="str">
        <f t="shared" si="3"/>
        <v>013.</v>
      </c>
      <c r="J141" s="21"/>
      <c r="K141" s="48"/>
      <c r="L141" s="21"/>
      <c r="M141" s="21"/>
      <c r="N141" s="35"/>
      <c r="O141" s="30"/>
      <c r="P141" s="30"/>
      <c r="Q141" s="21"/>
      <c r="R141" s="30"/>
    </row>
    <row r="142" spans="1:18" ht="43.25" customHeight="1" x14ac:dyDescent="0.35">
      <c r="A142" s="51"/>
      <c r="B142" s="15"/>
      <c r="C142" s="16"/>
      <c r="D142" s="16"/>
      <c r="E142" s="17"/>
      <c r="F142" s="30"/>
      <c r="G142" s="50" t="s">
        <v>22</v>
      </c>
      <c r="H142" s="27" t="s">
        <v>35</v>
      </c>
      <c r="I142" s="28" t="str">
        <f t="shared" si="3"/>
        <v>025.</v>
      </c>
      <c r="J142" s="21"/>
      <c r="K142" s="48"/>
      <c r="L142" s="21"/>
      <c r="M142" s="21"/>
      <c r="N142" s="35"/>
      <c r="O142" s="30"/>
      <c r="P142" s="30"/>
      <c r="Q142" s="21"/>
      <c r="R142" s="30"/>
    </row>
    <row r="143" spans="1:18" ht="29" x14ac:dyDescent="0.35">
      <c r="A143" s="51"/>
      <c r="B143" s="15"/>
      <c r="C143" s="16"/>
      <c r="D143" s="16"/>
      <c r="E143" s="17"/>
      <c r="F143" s="30"/>
      <c r="G143" s="50" t="s">
        <v>319</v>
      </c>
      <c r="H143" s="27" t="s">
        <v>320</v>
      </c>
      <c r="I143" s="28" t="str">
        <f t="shared" si="3"/>
        <v>023.</v>
      </c>
      <c r="J143" s="21"/>
      <c r="K143" s="48"/>
      <c r="L143" s="21"/>
      <c r="M143" s="21"/>
      <c r="N143" s="35"/>
      <c r="O143" s="30"/>
      <c r="P143" s="30"/>
      <c r="Q143" s="21"/>
      <c r="R143" s="30"/>
    </row>
    <row r="144" spans="1:18" ht="29" x14ac:dyDescent="0.35">
      <c r="A144" s="51"/>
      <c r="B144" s="15"/>
      <c r="C144" s="16"/>
      <c r="D144" s="16"/>
      <c r="E144" s="17"/>
      <c r="F144" s="30"/>
      <c r="G144" s="50" t="s">
        <v>337</v>
      </c>
      <c r="H144" s="27" t="s">
        <v>338</v>
      </c>
      <c r="I144" s="28" t="str">
        <f t="shared" si="3"/>
        <v>152.</v>
      </c>
      <c r="J144" s="21"/>
      <c r="K144" s="48"/>
      <c r="L144" s="21"/>
      <c r="M144" s="21"/>
      <c r="N144" s="35"/>
      <c r="O144" s="30"/>
      <c r="P144" s="30"/>
      <c r="Q144" s="21"/>
      <c r="R144" s="30"/>
    </row>
    <row r="145" spans="1:18" ht="29" x14ac:dyDescent="0.35">
      <c r="A145" s="51"/>
      <c r="B145" s="15"/>
      <c r="C145" s="16"/>
      <c r="D145" s="16"/>
      <c r="E145" s="17"/>
      <c r="F145" s="30"/>
      <c r="G145" s="50" t="s">
        <v>212</v>
      </c>
      <c r="H145" s="27" t="s">
        <v>36</v>
      </c>
      <c r="I145" s="28" t="str">
        <f t="shared" si="3"/>
        <v>021.</v>
      </c>
      <c r="J145" s="21"/>
      <c r="K145" s="48"/>
      <c r="L145" s="21"/>
      <c r="M145" s="21"/>
      <c r="N145" s="35"/>
      <c r="O145" s="30"/>
      <c r="P145" s="30"/>
      <c r="Q145" s="21"/>
      <c r="R145" s="30"/>
    </row>
    <row r="146" spans="1:18" ht="29" x14ac:dyDescent="0.35">
      <c r="A146" s="51"/>
      <c r="B146" s="15"/>
      <c r="C146" s="16"/>
      <c r="D146" s="16"/>
      <c r="E146" s="17"/>
      <c r="F146" s="30"/>
      <c r="G146" s="50" t="s">
        <v>59</v>
      </c>
      <c r="H146" s="27" t="s">
        <v>213</v>
      </c>
      <c r="I146" s="28" t="str">
        <f t="shared" si="3"/>
        <v>169.</v>
      </c>
      <c r="J146" s="21"/>
      <c r="K146" s="48"/>
      <c r="L146" s="21"/>
      <c r="M146" s="21"/>
      <c r="N146" s="35"/>
      <c r="O146" s="30"/>
      <c r="P146" s="30"/>
      <c r="Q146" s="21"/>
      <c r="R146" s="30"/>
    </row>
    <row r="147" spans="1:18" ht="28.75" customHeight="1" x14ac:dyDescent="0.35">
      <c r="A147" s="51"/>
      <c r="B147" s="15"/>
      <c r="C147" s="16"/>
      <c r="D147" s="16"/>
      <c r="E147" s="17"/>
      <c r="F147" s="30"/>
      <c r="G147" s="50" t="s">
        <v>216</v>
      </c>
      <c r="H147" s="27" t="s">
        <v>213</v>
      </c>
      <c r="I147" s="28" t="str">
        <f t="shared" si="3"/>
        <v>169.</v>
      </c>
      <c r="J147" s="21"/>
      <c r="K147" s="48"/>
      <c r="L147" s="21"/>
      <c r="M147" s="21"/>
      <c r="N147" s="35"/>
      <c r="O147" s="30"/>
      <c r="P147" s="30"/>
      <c r="Q147" s="21"/>
      <c r="R147" s="30"/>
    </row>
    <row r="148" spans="1:18" ht="58" x14ac:dyDescent="0.35">
      <c r="A148" s="40"/>
      <c r="B148" s="15"/>
      <c r="C148" s="16"/>
      <c r="D148" s="16"/>
      <c r="E148" s="17"/>
      <c r="F148" s="30"/>
      <c r="G148" s="50" t="s">
        <v>217</v>
      </c>
      <c r="H148" s="27" t="s">
        <v>339</v>
      </c>
      <c r="I148" s="28" t="str">
        <f t="shared" si="3"/>
        <v>029.</v>
      </c>
      <c r="J148" s="21"/>
      <c r="K148" s="48"/>
      <c r="L148" s="21"/>
      <c r="M148" s="21"/>
      <c r="N148" s="35"/>
      <c r="O148" s="30"/>
      <c r="P148" s="30"/>
      <c r="Q148" s="21"/>
      <c r="R148" s="30"/>
    </row>
    <row r="149" spans="1:18" ht="182.25" customHeight="1" x14ac:dyDescent="0.35">
      <c r="A149" s="39">
        <v>61</v>
      </c>
      <c r="B149" s="15" t="s">
        <v>298</v>
      </c>
      <c r="C149" s="16" t="s">
        <v>299</v>
      </c>
      <c r="D149" s="16" t="s">
        <v>300</v>
      </c>
      <c r="E149" s="17" t="s">
        <v>340</v>
      </c>
      <c r="F149" s="30" t="s">
        <v>341</v>
      </c>
      <c r="G149" s="50" t="s">
        <v>42</v>
      </c>
      <c r="H149" s="27" t="s">
        <v>331</v>
      </c>
      <c r="I149" s="28" t="str">
        <f t="shared" si="3"/>
        <v>009.</v>
      </c>
      <c r="J149" s="41" t="s">
        <v>342</v>
      </c>
      <c r="K149" s="48"/>
      <c r="L149" s="21" t="s">
        <v>343</v>
      </c>
      <c r="M149" s="21" t="s">
        <v>344</v>
      </c>
      <c r="N149" s="35" t="s">
        <v>276</v>
      </c>
      <c r="O149" s="32" t="s">
        <v>29</v>
      </c>
      <c r="P149" s="32" t="s">
        <v>30</v>
      </c>
      <c r="Q149" s="32" t="s">
        <v>345</v>
      </c>
      <c r="R149" s="32" t="s">
        <v>32</v>
      </c>
    </row>
    <row r="150" spans="1:18" ht="45" customHeight="1" outlineLevel="1" x14ac:dyDescent="0.35">
      <c r="A150" s="51"/>
      <c r="B150" s="15"/>
      <c r="C150" s="16"/>
      <c r="D150" s="16"/>
      <c r="E150" s="17"/>
      <c r="F150" s="30"/>
      <c r="G150" s="50" t="s">
        <v>77</v>
      </c>
      <c r="H150" s="27" t="s">
        <v>23</v>
      </c>
      <c r="I150" s="28"/>
      <c r="J150" s="55"/>
      <c r="K150" s="48"/>
      <c r="L150" s="21"/>
      <c r="M150" s="21"/>
      <c r="N150" s="35"/>
      <c r="O150" s="33"/>
      <c r="P150" s="33"/>
      <c r="Q150" s="33"/>
      <c r="R150" s="33"/>
    </row>
    <row r="151" spans="1:18" ht="30" customHeight="1" outlineLevel="1" x14ac:dyDescent="0.35">
      <c r="A151" s="51"/>
      <c r="B151" s="15"/>
      <c r="C151" s="16"/>
      <c r="D151" s="16"/>
      <c r="E151" s="17"/>
      <c r="F151" s="30"/>
      <c r="G151" s="50" t="s">
        <v>22</v>
      </c>
      <c r="H151" s="27" t="s">
        <v>36</v>
      </c>
      <c r="I151" s="28"/>
      <c r="J151" s="55"/>
      <c r="K151" s="48"/>
      <c r="L151" s="21"/>
      <c r="M151" s="21"/>
      <c r="N151" s="35"/>
      <c r="O151" s="33"/>
      <c r="P151" s="33"/>
      <c r="Q151" s="33"/>
      <c r="R151" s="33"/>
    </row>
    <row r="152" spans="1:18" ht="45" customHeight="1" outlineLevel="1" x14ac:dyDescent="0.35">
      <c r="A152" s="51"/>
      <c r="B152" s="15"/>
      <c r="C152" s="16"/>
      <c r="D152" s="16"/>
      <c r="E152" s="17"/>
      <c r="F152" s="30"/>
      <c r="G152" s="50" t="s">
        <v>319</v>
      </c>
      <c r="H152" s="27" t="s">
        <v>320</v>
      </c>
      <c r="I152" s="28"/>
      <c r="J152" s="55"/>
      <c r="K152" s="48"/>
      <c r="L152" s="21"/>
      <c r="M152" s="21"/>
      <c r="N152" s="35"/>
      <c r="O152" s="33"/>
      <c r="P152" s="33"/>
      <c r="Q152" s="33"/>
      <c r="R152" s="33"/>
    </row>
    <row r="153" spans="1:18" ht="30" customHeight="1" outlineLevel="1" x14ac:dyDescent="0.35">
      <c r="A153" s="51"/>
      <c r="B153" s="15"/>
      <c r="C153" s="16"/>
      <c r="D153" s="16"/>
      <c r="E153" s="17"/>
      <c r="F153" s="30"/>
      <c r="G153" s="50" t="s">
        <v>208</v>
      </c>
      <c r="H153" s="27" t="s">
        <v>346</v>
      </c>
      <c r="I153" s="28"/>
      <c r="J153" s="55"/>
      <c r="K153" s="48"/>
      <c r="L153" s="21"/>
      <c r="M153" s="21"/>
      <c r="N153" s="35"/>
      <c r="O153" s="33"/>
      <c r="P153" s="33"/>
      <c r="Q153" s="33"/>
      <c r="R153" s="33"/>
    </row>
    <row r="154" spans="1:18" ht="45" customHeight="1" outlineLevel="1" x14ac:dyDescent="0.35">
      <c r="A154" s="51"/>
      <c r="B154" s="15"/>
      <c r="C154" s="16"/>
      <c r="D154" s="16"/>
      <c r="E154" s="17"/>
      <c r="F154" s="30"/>
      <c r="G154" s="50" t="s">
        <v>90</v>
      </c>
      <c r="H154" s="27" t="s">
        <v>347</v>
      </c>
      <c r="I154" s="28"/>
      <c r="J154" s="55"/>
      <c r="K154" s="48"/>
      <c r="L154" s="21"/>
      <c r="M154" s="21"/>
      <c r="N154" s="35"/>
      <c r="O154" s="33"/>
      <c r="P154" s="33"/>
      <c r="Q154" s="33"/>
      <c r="R154" s="33"/>
    </row>
    <row r="155" spans="1:18" ht="15" customHeight="1" outlineLevel="1" x14ac:dyDescent="0.35">
      <c r="A155" s="51"/>
      <c r="B155" s="15"/>
      <c r="C155" s="16"/>
      <c r="D155" s="16"/>
      <c r="E155" s="17"/>
      <c r="F155" s="30"/>
      <c r="G155" s="50" t="s">
        <v>144</v>
      </c>
      <c r="H155" s="27" t="s">
        <v>348</v>
      </c>
      <c r="I155" s="28"/>
      <c r="J155" s="55"/>
      <c r="K155" s="48"/>
      <c r="L155" s="21"/>
      <c r="M155" s="21"/>
      <c r="N155" s="35"/>
      <c r="O155" s="33"/>
      <c r="P155" s="33"/>
      <c r="Q155" s="33"/>
      <c r="R155" s="33"/>
    </row>
    <row r="156" spans="1:18" ht="30" customHeight="1" outlineLevel="1" x14ac:dyDescent="0.35">
      <c r="A156" s="51"/>
      <c r="B156" s="15"/>
      <c r="C156" s="16"/>
      <c r="D156" s="16"/>
      <c r="E156" s="17"/>
      <c r="F156" s="30"/>
      <c r="G156" s="50" t="s">
        <v>225</v>
      </c>
      <c r="H156" s="27" t="s">
        <v>172</v>
      </c>
      <c r="I156" s="28"/>
      <c r="J156" s="55"/>
      <c r="K156" s="48"/>
      <c r="L156" s="21"/>
      <c r="M156" s="21"/>
      <c r="N156" s="35"/>
      <c r="O156" s="33"/>
      <c r="P156" s="33"/>
      <c r="Q156" s="33"/>
      <c r="R156" s="33"/>
    </row>
    <row r="157" spans="1:18" ht="75" customHeight="1" outlineLevel="1" x14ac:dyDescent="0.35">
      <c r="A157" s="51"/>
      <c r="B157" s="15"/>
      <c r="C157" s="16"/>
      <c r="D157" s="16"/>
      <c r="E157" s="17"/>
      <c r="F157" s="30"/>
      <c r="G157" s="50" t="s">
        <v>203</v>
      </c>
      <c r="H157" s="27" t="s">
        <v>204</v>
      </c>
      <c r="I157" s="28"/>
      <c r="J157" s="55"/>
      <c r="K157" s="48"/>
      <c r="L157" s="21"/>
      <c r="M157" s="21"/>
      <c r="N157" s="35"/>
      <c r="O157" s="33"/>
      <c r="P157" s="33"/>
      <c r="Q157" s="33"/>
      <c r="R157" s="33"/>
    </row>
    <row r="158" spans="1:18" ht="45" customHeight="1" outlineLevel="1" x14ac:dyDescent="0.35">
      <c r="A158" s="51"/>
      <c r="B158" s="15"/>
      <c r="C158" s="16"/>
      <c r="D158" s="16"/>
      <c r="E158" s="17"/>
      <c r="F158" s="30"/>
      <c r="G158" s="50" t="s">
        <v>246</v>
      </c>
      <c r="H158" s="27" t="s">
        <v>349</v>
      </c>
      <c r="I158" s="28"/>
      <c r="J158" s="55"/>
      <c r="K158" s="48"/>
      <c r="L158" s="21"/>
      <c r="M158" s="21"/>
      <c r="N158" s="35"/>
      <c r="O158" s="33"/>
      <c r="P158" s="33"/>
      <c r="Q158" s="33"/>
      <c r="R158" s="33"/>
    </row>
    <row r="159" spans="1:18" ht="30" customHeight="1" outlineLevel="1" x14ac:dyDescent="0.35">
      <c r="A159" s="51"/>
      <c r="B159" s="15"/>
      <c r="C159" s="16"/>
      <c r="D159" s="16"/>
      <c r="E159" s="17"/>
      <c r="F159" s="30"/>
      <c r="G159" s="50" t="s">
        <v>37</v>
      </c>
      <c r="H159" s="27" t="s">
        <v>205</v>
      </c>
      <c r="I159" s="28"/>
      <c r="J159" s="55"/>
      <c r="K159" s="48"/>
      <c r="L159" s="21"/>
      <c r="M159" s="21"/>
      <c r="N159" s="35"/>
      <c r="O159" s="33"/>
      <c r="P159" s="33"/>
      <c r="Q159" s="33"/>
      <c r="R159" s="33"/>
    </row>
    <row r="160" spans="1:18" ht="15" customHeight="1" outlineLevel="1" x14ac:dyDescent="0.35">
      <c r="A160" s="51"/>
      <c r="B160" s="15"/>
      <c r="C160" s="16"/>
      <c r="D160" s="16"/>
      <c r="E160" s="17"/>
      <c r="F160" s="30"/>
      <c r="G160" s="50" t="s">
        <v>214</v>
      </c>
      <c r="H160" s="27" t="s">
        <v>215</v>
      </c>
      <c r="I160" s="28"/>
      <c r="J160" s="55"/>
      <c r="K160" s="48"/>
      <c r="L160" s="21"/>
      <c r="M160" s="21"/>
      <c r="N160" s="35"/>
      <c r="O160" s="33"/>
      <c r="P160" s="33"/>
      <c r="Q160" s="33"/>
      <c r="R160" s="33"/>
    </row>
    <row r="161" spans="1:18" ht="30" customHeight="1" outlineLevel="1" x14ac:dyDescent="0.35">
      <c r="A161" s="51"/>
      <c r="B161" s="15"/>
      <c r="C161" s="16"/>
      <c r="D161" s="16"/>
      <c r="E161" s="17"/>
      <c r="F161" s="30"/>
      <c r="G161" s="52" t="s">
        <v>350</v>
      </c>
      <c r="H161" s="27" t="s">
        <v>351</v>
      </c>
      <c r="I161" s="28"/>
      <c r="J161" s="55"/>
      <c r="K161" s="48"/>
      <c r="L161" s="21"/>
      <c r="M161" s="21"/>
      <c r="N161" s="35"/>
      <c r="O161" s="33"/>
      <c r="P161" s="33"/>
      <c r="Q161" s="33"/>
      <c r="R161" s="33"/>
    </row>
    <row r="162" spans="1:18" ht="30" customHeight="1" outlineLevel="1" x14ac:dyDescent="0.35">
      <c r="A162" s="51"/>
      <c r="B162" s="15"/>
      <c r="C162" s="16"/>
      <c r="D162" s="16"/>
      <c r="E162" s="17"/>
      <c r="F162" s="30"/>
      <c r="G162" s="52"/>
      <c r="H162" s="27" t="s">
        <v>352</v>
      </c>
      <c r="I162" s="28"/>
      <c r="J162" s="55"/>
      <c r="K162" s="48"/>
      <c r="L162" s="21"/>
      <c r="M162" s="21"/>
      <c r="N162" s="35"/>
      <c r="O162" s="33"/>
      <c r="P162" s="33"/>
      <c r="Q162" s="33"/>
      <c r="R162" s="33"/>
    </row>
    <row r="163" spans="1:18" ht="15" customHeight="1" outlineLevel="1" x14ac:dyDescent="0.35">
      <c r="A163" s="51"/>
      <c r="B163" s="15"/>
      <c r="C163" s="16"/>
      <c r="D163" s="16"/>
      <c r="E163" s="17"/>
      <c r="F163" s="30"/>
      <c r="G163" s="50" t="s">
        <v>353</v>
      </c>
      <c r="H163" s="27" t="s">
        <v>226</v>
      </c>
      <c r="I163" s="28"/>
      <c r="J163" s="55"/>
      <c r="K163" s="48"/>
      <c r="L163" s="21"/>
      <c r="M163" s="21"/>
      <c r="N163" s="35"/>
      <c r="O163" s="33"/>
      <c r="P163" s="33"/>
      <c r="Q163" s="33"/>
      <c r="R163" s="33"/>
    </row>
    <row r="164" spans="1:18" ht="15" customHeight="1" outlineLevel="1" x14ac:dyDescent="0.35">
      <c r="A164" s="51"/>
      <c r="B164" s="15"/>
      <c r="C164" s="16"/>
      <c r="D164" s="16"/>
      <c r="E164" s="17"/>
      <c r="F164" s="30"/>
      <c r="G164" s="50" t="s">
        <v>354</v>
      </c>
      <c r="H164" s="27" t="s">
        <v>355</v>
      </c>
      <c r="I164" s="28"/>
      <c r="J164" s="55"/>
      <c r="K164" s="48"/>
      <c r="L164" s="21"/>
      <c r="M164" s="21"/>
      <c r="N164" s="35"/>
      <c r="O164" s="33"/>
      <c r="P164" s="33"/>
      <c r="Q164" s="33"/>
      <c r="R164" s="33"/>
    </row>
    <row r="165" spans="1:18" ht="30" customHeight="1" outlineLevel="1" x14ac:dyDescent="0.35">
      <c r="A165" s="51"/>
      <c r="B165" s="15"/>
      <c r="C165" s="16"/>
      <c r="D165" s="16"/>
      <c r="E165" s="17"/>
      <c r="F165" s="30"/>
      <c r="G165" s="50" t="s">
        <v>337</v>
      </c>
      <c r="H165" s="27" t="s">
        <v>356</v>
      </c>
      <c r="I165" s="28"/>
      <c r="J165" s="55"/>
      <c r="K165" s="48"/>
      <c r="L165" s="21"/>
      <c r="M165" s="21"/>
      <c r="N165" s="35"/>
      <c r="O165" s="33"/>
      <c r="P165" s="33"/>
      <c r="Q165" s="33"/>
      <c r="R165" s="33"/>
    </row>
    <row r="166" spans="1:18" ht="15" customHeight="1" outlineLevel="1" x14ac:dyDescent="0.35">
      <c r="A166" s="51"/>
      <c r="B166" s="15"/>
      <c r="C166" s="16"/>
      <c r="D166" s="16"/>
      <c r="E166" s="17"/>
      <c r="F166" s="30"/>
      <c r="G166" s="50" t="s">
        <v>210</v>
      </c>
      <c r="H166" s="27" t="s">
        <v>211</v>
      </c>
      <c r="I166" s="28"/>
      <c r="J166" s="55"/>
      <c r="K166" s="48"/>
      <c r="L166" s="21"/>
      <c r="M166" s="21"/>
      <c r="N166" s="35"/>
      <c r="O166" s="33"/>
      <c r="P166" s="33"/>
      <c r="Q166" s="33"/>
      <c r="R166" s="33"/>
    </row>
    <row r="167" spans="1:18" ht="30" customHeight="1" outlineLevel="1" x14ac:dyDescent="0.35">
      <c r="A167" s="51"/>
      <c r="B167" s="15"/>
      <c r="C167" s="16"/>
      <c r="D167" s="16"/>
      <c r="E167" s="17"/>
      <c r="F167" s="30"/>
      <c r="G167" s="50" t="s">
        <v>59</v>
      </c>
      <c r="H167" s="27" t="s">
        <v>207</v>
      </c>
      <c r="I167" s="28"/>
      <c r="J167" s="55"/>
      <c r="K167" s="48"/>
      <c r="L167" s="21"/>
      <c r="M167" s="21"/>
      <c r="N167" s="35"/>
      <c r="O167" s="33"/>
      <c r="P167" s="33"/>
      <c r="Q167" s="33"/>
      <c r="R167" s="33"/>
    </row>
    <row r="168" spans="1:18" ht="30" customHeight="1" outlineLevel="1" x14ac:dyDescent="0.35">
      <c r="A168" s="51"/>
      <c r="B168" s="15"/>
      <c r="C168" s="16"/>
      <c r="D168" s="16"/>
      <c r="E168" s="17"/>
      <c r="F168" s="30"/>
      <c r="G168" s="50" t="s">
        <v>216</v>
      </c>
      <c r="H168" s="27" t="s">
        <v>213</v>
      </c>
      <c r="I168" s="28"/>
      <c r="J168" s="55"/>
      <c r="K168" s="48"/>
      <c r="L168" s="21"/>
      <c r="M168" s="21"/>
      <c r="N168" s="35"/>
      <c r="O168" s="33"/>
      <c r="P168" s="33"/>
      <c r="Q168" s="33"/>
      <c r="R168" s="33"/>
    </row>
    <row r="169" spans="1:18" ht="45" customHeight="1" outlineLevel="1" x14ac:dyDescent="0.35">
      <c r="A169" s="40"/>
      <c r="B169" s="15"/>
      <c r="C169" s="16"/>
      <c r="D169" s="16"/>
      <c r="E169" s="17"/>
      <c r="F169" s="30"/>
      <c r="G169" s="50" t="s">
        <v>217</v>
      </c>
      <c r="H169" s="27" t="s">
        <v>320</v>
      </c>
      <c r="I169" s="28"/>
      <c r="J169" s="42"/>
      <c r="K169" s="48"/>
      <c r="L169" s="21"/>
      <c r="M169" s="21"/>
      <c r="N169" s="35"/>
      <c r="O169" s="34"/>
      <c r="P169" s="34"/>
      <c r="Q169" s="34"/>
      <c r="R169" s="34"/>
    </row>
    <row r="170" spans="1:18" ht="145" x14ac:dyDescent="0.35">
      <c r="A170" s="24">
        <v>62</v>
      </c>
      <c r="B170" s="25" t="s">
        <v>357</v>
      </c>
      <c r="C170" s="26" t="s">
        <v>358</v>
      </c>
      <c r="D170" s="26" t="s">
        <v>359</v>
      </c>
      <c r="E170" s="19" t="s">
        <v>88</v>
      </c>
      <c r="F170" s="29" t="s">
        <v>21</v>
      </c>
      <c r="G170" s="50" t="s">
        <v>206</v>
      </c>
      <c r="H170" s="27" t="s">
        <v>360</v>
      </c>
      <c r="I170" s="28" t="str">
        <f t="shared" ref="I170:I192" si="4">LEFT(H170,4)</f>
        <v>077.</v>
      </c>
      <c r="J170" s="27" t="s">
        <v>361</v>
      </c>
      <c r="K170" s="38" t="s">
        <v>362</v>
      </c>
      <c r="L170" s="27" t="s">
        <v>363</v>
      </c>
      <c r="M170" s="27" t="s">
        <v>120</v>
      </c>
      <c r="N170" s="45" t="s">
        <v>28</v>
      </c>
      <c r="O170" s="29" t="s">
        <v>29</v>
      </c>
      <c r="P170" s="29" t="s">
        <v>304</v>
      </c>
      <c r="Q170" s="27" t="s">
        <v>177</v>
      </c>
      <c r="R170" s="29" t="s">
        <v>364</v>
      </c>
    </row>
    <row r="171" spans="1:18" ht="101.5" x14ac:dyDescent="0.35">
      <c r="A171" s="24">
        <v>63</v>
      </c>
      <c r="B171" s="25" t="s">
        <v>365</v>
      </c>
      <c r="C171" s="26" t="s">
        <v>366</v>
      </c>
      <c r="D171" s="26" t="s">
        <v>367</v>
      </c>
      <c r="E171" s="19" t="s">
        <v>368</v>
      </c>
      <c r="F171" s="29" t="s">
        <v>21</v>
      </c>
      <c r="G171" s="50" t="s">
        <v>22</v>
      </c>
      <c r="H171" s="27" t="s">
        <v>36</v>
      </c>
      <c r="I171" s="28" t="str">
        <f t="shared" si="4"/>
        <v>021.</v>
      </c>
      <c r="J171" s="27" t="s">
        <v>369</v>
      </c>
      <c r="K171" s="57" t="s">
        <v>370</v>
      </c>
      <c r="L171" s="27" t="s">
        <v>371</v>
      </c>
      <c r="M171" s="27" t="s">
        <v>110</v>
      </c>
      <c r="N171" s="45" t="s">
        <v>276</v>
      </c>
      <c r="O171" s="29" t="s">
        <v>29</v>
      </c>
      <c r="P171" s="29" t="s">
        <v>304</v>
      </c>
      <c r="Q171" s="27" t="s">
        <v>177</v>
      </c>
      <c r="R171" s="29" t="s">
        <v>193</v>
      </c>
    </row>
    <row r="172" spans="1:18" s="49" customFormat="1" ht="43.5" x14ac:dyDescent="0.35">
      <c r="A172" s="39">
        <v>64</v>
      </c>
      <c r="B172" s="15" t="s">
        <v>372</v>
      </c>
      <c r="C172" s="16" t="s">
        <v>373</v>
      </c>
      <c r="D172" s="16" t="s">
        <v>374</v>
      </c>
      <c r="E172" s="17" t="s">
        <v>48</v>
      </c>
      <c r="F172" s="16" t="s">
        <v>21</v>
      </c>
      <c r="G172" s="50" t="s">
        <v>42</v>
      </c>
      <c r="H172" s="17" t="s">
        <v>375</v>
      </c>
      <c r="I172" s="28" t="str">
        <f t="shared" si="4"/>
        <v xml:space="preserve">All </v>
      </c>
      <c r="J172" s="41" t="s">
        <v>376</v>
      </c>
      <c r="K172" s="38" t="s">
        <v>377</v>
      </c>
      <c r="L172" s="17" t="s">
        <v>378</v>
      </c>
      <c r="M172" s="17" t="s">
        <v>379</v>
      </c>
      <c r="N172" s="35" t="s">
        <v>28</v>
      </c>
      <c r="O172" s="32" t="s">
        <v>29</v>
      </c>
      <c r="P172" s="32" t="s">
        <v>30</v>
      </c>
      <c r="Q172" s="32" t="s">
        <v>380</v>
      </c>
      <c r="R172" s="32" t="s">
        <v>193</v>
      </c>
    </row>
    <row r="173" spans="1:18" s="49" customFormat="1" ht="43.5" outlineLevel="1" x14ac:dyDescent="0.35">
      <c r="A173" s="51"/>
      <c r="B173" s="15"/>
      <c r="C173" s="16"/>
      <c r="D173" s="16"/>
      <c r="E173" s="17"/>
      <c r="F173" s="16"/>
      <c r="G173" s="50" t="s">
        <v>319</v>
      </c>
      <c r="H173" s="17"/>
      <c r="I173" s="28" t="str">
        <f t="shared" si="4"/>
        <v/>
      </c>
      <c r="J173" s="55"/>
      <c r="K173" s="38" t="s">
        <v>377</v>
      </c>
      <c r="L173" s="17"/>
      <c r="M173" s="17"/>
      <c r="N173" s="35"/>
      <c r="O173" s="33"/>
      <c r="P173" s="33"/>
      <c r="Q173" s="33"/>
      <c r="R173" s="33"/>
    </row>
    <row r="174" spans="1:18" s="49" customFormat="1" ht="43.5" outlineLevel="1" x14ac:dyDescent="0.35">
      <c r="A174" s="51"/>
      <c r="B174" s="15"/>
      <c r="C174" s="16"/>
      <c r="D174" s="16"/>
      <c r="E174" s="17"/>
      <c r="F174" s="16"/>
      <c r="G174" s="50" t="s">
        <v>144</v>
      </c>
      <c r="H174" s="17"/>
      <c r="I174" s="28" t="str">
        <f t="shared" si="4"/>
        <v/>
      </c>
      <c r="J174" s="55"/>
      <c r="K174" s="38" t="s">
        <v>377</v>
      </c>
      <c r="L174" s="17"/>
      <c r="M174" s="17"/>
      <c r="N174" s="35"/>
      <c r="O174" s="33"/>
      <c r="P174" s="33"/>
      <c r="Q174" s="33"/>
      <c r="R174" s="33"/>
    </row>
    <row r="175" spans="1:18" s="49" customFormat="1" ht="43.5" outlineLevel="1" x14ac:dyDescent="0.35">
      <c r="A175" s="51"/>
      <c r="B175" s="15"/>
      <c r="C175" s="16"/>
      <c r="D175" s="16"/>
      <c r="E175" s="17"/>
      <c r="F175" s="16"/>
      <c r="G175" s="50" t="s">
        <v>225</v>
      </c>
      <c r="H175" s="17"/>
      <c r="I175" s="28" t="str">
        <f t="shared" si="4"/>
        <v/>
      </c>
      <c r="J175" s="55"/>
      <c r="K175" s="38" t="s">
        <v>377</v>
      </c>
      <c r="L175" s="17"/>
      <c r="M175" s="17"/>
      <c r="N175" s="35"/>
      <c r="O175" s="33"/>
      <c r="P175" s="33"/>
      <c r="Q175" s="33"/>
      <c r="R175" s="33"/>
    </row>
    <row r="176" spans="1:18" s="49" customFormat="1" ht="43.5" outlineLevel="1" x14ac:dyDescent="0.35">
      <c r="A176" s="40"/>
      <c r="B176" s="15"/>
      <c r="C176" s="16"/>
      <c r="D176" s="16"/>
      <c r="E176" s="17"/>
      <c r="F176" s="16"/>
      <c r="G176" s="50" t="s">
        <v>37</v>
      </c>
      <c r="H176" s="17"/>
      <c r="I176" s="28" t="str">
        <f t="shared" si="4"/>
        <v/>
      </c>
      <c r="J176" s="55"/>
      <c r="K176" s="38" t="s">
        <v>377</v>
      </c>
      <c r="L176" s="17"/>
      <c r="M176" s="17"/>
      <c r="N176" s="35"/>
      <c r="O176" s="34"/>
      <c r="P176" s="34"/>
      <c r="Q176" s="34"/>
      <c r="R176" s="34"/>
    </row>
    <row r="177" spans="1:18" s="49" customFormat="1" x14ac:dyDescent="0.35">
      <c r="A177" s="39">
        <v>65</v>
      </c>
      <c r="B177" s="15" t="s">
        <v>372</v>
      </c>
      <c r="C177" s="16" t="s">
        <v>373</v>
      </c>
      <c r="D177" s="16" t="s">
        <v>374</v>
      </c>
      <c r="E177" s="17" t="s">
        <v>48</v>
      </c>
      <c r="F177" s="16" t="s">
        <v>21</v>
      </c>
      <c r="G177" s="50" t="s">
        <v>42</v>
      </c>
      <c r="H177" s="17" t="s">
        <v>375</v>
      </c>
      <c r="I177" s="28" t="str">
        <f t="shared" si="4"/>
        <v xml:space="preserve">All </v>
      </c>
      <c r="J177" s="55"/>
      <c r="K177" s="48"/>
      <c r="L177" s="17" t="s">
        <v>378</v>
      </c>
      <c r="M177" s="17" t="s">
        <v>379</v>
      </c>
      <c r="N177" s="35" t="s">
        <v>28</v>
      </c>
      <c r="O177" s="32" t="s">
        <v>29</v>
      </c>
      <c r="P177" s="32" t="s">
        <v>30</v>
      </c>
      <c r="Q177" s="21" t="s">
        <v>381</v>
      </c>
      <c r="R177" s="32" t="s">
        <v>193</v>
      </c>
    </row>
    <row r="178" spans="1:18" s="49" customFormat="1" outlineLevel="1" x14ac:dyDescent="0.35">
      <c r="A178" s="51"/>
      <c r="B178" s="15"/>
      <c r="C178" s="16"/>
      <c r="D178" s="16"/>
      <c r="E178" s="17"/>
      <c r="F178" s="16"/>
      <c r="G178" s="50" t="s">
        <v>319</v>
      </c>
      <c r="H178" s="17"/>
      <c r="I178" s="28" t="str">
        <f t="shared" si="4"/>
        <v/>
      </c>
      <c r="J178" s="55"/>
      <c r="K178" s="48"/>
      <c r="L178" s="17"/>
      <c r="M178" s="17"/>
      <c r="N178" s="35"/>
      <c r="O178" s="33"/>
      <c r="P178" s="33"/>
      <c r="Q178" s="21"/>
      <c r="R178" s="33"/>
    </row>
    <row r="179" spans="1:18" s="49" customFormat="1" outlineLevel="1" x14ac:dyDescent="0.35">
      <c r="A179" s="51"/>
      <c r="B179" s="15"/>
      <c r="C179" s="16"/>
      <c r="D179" s="16"/>
      <c r="E179" s="17"/>
      <c r="F179" s="16"/>
      <c r="G179" s="50" t="s">
        <v>144</v>
      </c>
      <c r="H179" s="17"/>
      <c r="I179" s="28" t="str">
        <f t="shared" si="4"/>
        <v/>
      </c>
      <c r="J179" s="55"/>
      <c r="K179" s="48"/>
      <c r="L179" s="17"/>
      <c r="M179" s="17"/>
      <c r="N179" s="35"/>
      <c r="O179" s="33"/>
      <c r="P179" s="33"/>
      <c r="Q179" s="21"/>
      <c r="R179" s="33"/>
    </row>
    <row r="180" spans="1:18" s="49" customFormat="1" outlineLevel="1" x14ac:dyDescent="0.35">
      <c r="A180" s="51"/>
      <c r="B180" s="15"/>
      <c r="C180" s="16"/>
      <c r="D180" s="16"/>
      <c r="E180" s="17"/>
      <c r="F180" s="16"/>
      <c r="G180" s="50" t="s">
        <v>225</v>
      </c>
      <c r="H180" s="17"/>
      <c r="I180" s="28" t="str">
        <f t="shared" si="4"/>
        <v/>
      </c>
      <c r="J180" s="55"/>
      <c r="K180" s="48"/>
      <c r="L180" s="17"/>
      <c r="M180" s="17"/>
      <c r="N180" s="35"/>
      <c r="O180" s="33"/>
      <c r="P180" s="33"/>
      <c r="Q180" s="21"/>
      <c r="R180" s="33"/>
    </row>
    <row r="181" spans="1:18" s="49" customFormat="1" outlineLevel="1" x14ac:dyDescent="0.35">
      <c r="A181" s="40"/>
      <c r="B181" s="15"/>
      <c r="C181" s="16"/>
      <c r="D181" s="16"/>
      <c r="E181" s="17"/>
      <c r="F181" s="16"/>
      <c r="G181" s="50" t="s">
        <v>37</v>
      </c>
      <c r="H181" s="17"/>
      <c r="I181" s="28" t="str">
        <f t="shared" si="4"/>
        <v/>
      </c>
      <c r="J181" s="55"/>
      <c r="K181" s="48"/>
      <c r="L181" s="17"/>
      <c r="M181" s="17"/>
      <c r="N181" s="35"/>
      <c r="O181" s="34"/>
      <c r="P181" s="34"/>
      <c r="Q181" s="21"/>
      <c r="R181" s="34"/>
    </row>
    <row r="182" spans="1:18" s="49" customFormat="1" x14ac:dyDescent="0.35">
      <c r="A182" s="39">
        <v>66</v>
      </c>
      <c r="B182" s="15" t="s">
        <v>372</v>
      </c>
      <c r="C182" s="16" t="s">
        <v>373</v>
      </c>
      <c r="D182" s="16" t="s">
        <v>374</v>
      </c>
      <c r="E182" s="17" t="s">
        <v>48</v>
      </c>
      <c r="F182" s="16" t="s">
        <v>21</v>
      </c>
      <c r="G182" s="50" t="s">
        <v>42</v>
      </c>
      <c r="H182" s="17" t="s">
        <v>375</v>
      </c>
      <c r="I182" s="28" t="str">
        <f t="shared" si="4"/>
        <v xml:space="preserve">All </v>
      </c>
      <c r="J182" s="55"/>
      <c r="K182" s="48"/>
      <c r="L182" s="17" t="s">
        <v>382</v>
      </c>
      <c r="M182" s="17" t="s">
        <v>383</v>
      </c>
      <c r="N182" s="35" t="s">
        <v>28</v>
      </c>
      <c r="O182" s="32" t="s">
        <v>29</v>
      </c>
      <c r="P182" s="32" t="s">
        <v>30</v>
      </c>
      <c r="Q182" s="21" t="s">
        <v>384</v>
      </c>
      <c r="R182" s="32" t="s">
        <v>193</v>
      </c>
    </row>
    <row r="183" spans="1:18" s="49" customFormat="1" ht="14.5" customHeight="1" outlineLevel="1" x14ac:dyDescent="0.35">
      <c r="A183" s="51"/>
      <c r="B183" s="15"/>
      <c r="C183" s="16"/>
      <c r="D183" s="16"/>
      <c r="E183" s="17"/>
      <c r="F183" s="16"/>
      <c r="G183" s="50" t="s">
        <v>319</v>
      </c>
      <c r="H183" s="17"/>
      <c r="I183" s="28" t="str">
        <f t="shared" si="4"/>
        <v/>
      </c>
      <c r="J183" s="55"/>
      <c r="K183" s="48"/>
      <c r="L183" s="17"/>
      <c r="M183" s="17"/>
      <c r="N183" s="35"/>
      <c r="O183" s="33"/>
      <c r="P183" s="33"/>
      <c r="Q183" s="21"/>
      <c r="R183" s="33"/>
    </row>
    <row r="184" spans="1:18" s="49" customFormat="1" ht="14.5" customHeight="1" outlineLevel="1" x14ac:dyDescent="0.35">
      <c r="A184" s="51"/>
      <c r="B184" s="15"/>
      <c r="C184" s="16"/>
      <c r="D184" s="16"/>
      <c r="E184" s="17"/>
      <c r="F184" s="16"/>
      <c r="G184" s="50" t="s">
        <v>144</v>
      </c>
      <c r="H184" s="17"/>
      <c r="I184" s="28" t="str">
        <f t="shared" si="4"/>
        <v/>
      </c>
      <c r="J184" s="55"/>
      <c r="K184" s="48"/>
      <c r="L184" s="17"/>
      <c r="M184" s="17"/>
      <c r="N184" s="35"/>
      <c r="O184" s="33"/>
      <c r="P184" s="33"/>
      <c r="Q184" s="21"/>
      <c r="R184" s="33"/>
    </row>
    <row r="185" spans="1:18" s="49" customFormat="1" ht="14.5" customHeight="1" outlineLevel="1" x14ac:dyDescent="0.35">
      <c r="A185" s="51"/>
      <c r="B185" s="15"/>
      <c r="C185" s="16"/>
      <c r="D185" s="16"/>
      <c r="E185" s="17"/>
      <c r="F185" s="16"/>
      <c r="G185" s="50" t="s">
        <v>225</v>
      </c>
      <c r="H185" s="17"/>
      <c r="I185" s="28" t="str">
        <f t="shared" si="4"/>
        <v/>
      </c>
      <c r="J185" s="55"/>
      <c r="K185" s="48"/>
      <c r="L185" s="17"/>
      <c r="M185" s="17"/>
      <c r="N185" s="35"/>
      <c r="O185" s="33"/>
      <c r="P185" s="33"/>
      <c r="Q185" s="21"/>
      <c r="R185" s="33"/>
    </row>
    <row r="186" spans="1:18" s="49" customFormat="1" outlineLevel="1" x14ac:dyDescent="0.35">
      <c r="A186" s="40"/>
      <c r="B186" s="15"/>
      <c r="C186" s="16"/>
      <c r="D186" s="16"/>
      <c r="E186" s="17"/>
      <c r="F186" s="16"/>
      <c r="G186" s="50" t="s">
        <v>37</v>
      </c>
      <c r="H186" s="17"/>
      <c r="I186" s="28" t="str">
        <f t="shared" si="4"/>
        <v/>
      </c>
      <c r="J186" s="55"/>
      <c r="K186" s="48"/>
      <c r="L186" s="17"/>
      <c r="M186" s="17"/>
      <c r="N186" s="35"/>
      <c r="O186" s="34"/>
      <c r="P186" s="34"/>
      <c r="Q186" s="21"/>
      <c r="R186" s="34"/>
    </row>
    <row r="187" spans="1:18" s="49" customFormat="1" ht="28.75" customHeight="1" x14ac:dyDescent="0.35">
      <c r="A187" s="39">
        <v>67</v>
      </c>
      <c r="B187" s="15" t="s">
        <v>372</v>
      </c>
      <c r="C187" s="16" t="s">
        <v>373</v>
      </c>
      <c r="D187" s="16" t="s">
        <v>374</v>
      </c>
      <c r="E187" s="17" t="s">
        <v>48</v>
      </c>
      <c r="F187" s="16" t="s">
        <v>21</v>
      </c>
      <c r="G187" s="50" t="s">
        <v>42</v>
      </c>
      <c r="H187" s="17" t="s">
        <v>375</v>
      </c>
      <c r="I187" s="28" t="str">
        <f t="shared" si="4"/>
        <v xml:space="preserve">All </v>
      </c>
      <c r="J187" s="55"/>
      <c r="K187" s="48"/>
      <c r="L187" s="17" t="s">
        <v>382</v>
      </c>
      <c r="M187" s="17" t="s">
        <v>383</v>
      </c>
      <c r="N187" s="35" t="s">
        <v>28</v>
      </c>
      <c r="O187" s="32" t="s">
        <v>29</v>
      </c>
      <c r="P187" s="32" t="s">
        <v>30</v>
      </c>
      <c r="Q187" s="21" t="s">
        <v>381</v>
      </c>
      <c r="R187" s="32" t="s">
        <v>193</v>
      </c>
    </row>
    <row r="188" spans="1:18" s="49" customFormat="1" outlineLevel="1" x14ac:dyDescent="0.35">
      <c r="A188" s="51"/>
      <c r="B188" s="15"/>
      <c r="C188" s="16"/>
      <c r="D188" s="16"/>
      <c r="E188" s="17"/>
      <c r="F188" s="16"/>
      <c r="G188" s="50" t="s">
        <v>319</v>
      </c>
      <c r="H188" s="17"/>
      <c r="I188" s="28" t="str">
        <f t="shared" si="4"/>
        <v/>
      </c>
      <c r="J188" s="55"/>
      <c r="K188" s="48"/>
      <c r="L188" s="17"/>
      <c r="M188" s="17"/>
      <c r="N188" s="35"/>
      <c r="O188" s="33"/>
      <c r="P188" s="33"/>
      <c r="Q188" s="21"/>
      <c r="R188" s="33"/>
    </row>
    <row r="189" spans="1:18" s="49" customFormat="1" outlineLevel="1" x14ac:dyDescent="0.35">
      <c r="A189" s="51"/>
      <c r="B189" s="15"/>
      <c r="C189" s="16"/>
      <c r="D189" s="16"/>
      <c r="E189" s="17"/>
      <c r="F189" s="16"/>
      <c r="G189" s="50" t="s">
        <v>144</v>
      </c>
      <c r="H189" s="17"/>
      <c r="I189" s="28" t="str">
        <f t="shared" si="4"/>
        <v/>
      </c>
      <c r="J189" s="55"/>
      <c r="K189" s="48"/>
      <c r="L189" s="17"/>
      <c r="M189" s="17"/>
      <c r="N189" s="35"/>
      <c r="O189" s="33"/>
      <c r="P189" s="33"/>
      <c r="Q189" s="21"/>
      <c r="R189" s="33"/>
    </row>
    <row r="190" spans="1:18" s="49" customFormat="1" outlineLevel="1" x14ac:dyDescent="0.35">
      <c r="A190" s="51"/>
      <c r="B190" s="15"/>
      <c r="C190" s="16"/>
      <c r="D190" s="16"/>
      <c r="E190" s="17"/>
      <c r="F190" s="16"/>
      <c r="G190" s="50" t="s">
        <v>225</v>
      </c>
      <c r="H190" s="17"/>
      <c r="I190" s="28" t="str">
        <f t="shared" si="4"/>
        <v/>
      </c>
      <c r="J190" s="55"/>
      <c r="K190" s="48"/>
      <c r="L190" s="17"/>
      <c r="M190" s="17"/>
      <c r="N190" s="35"/>
      <c r="O190" s="33"/>
      <c r="P190" s="33"/>
      <c r="Q190" s="21"/>
      <c r="R190" s="33"/>
    </row>
    <row r="191" spans="1:18" s="49" customFormat="1" outlineLevel="1" x14ac:dyDescent="0.35">
      <c r="A191" s="40"/>
      <c r="B191" s="15"/>
      <c r="C191" s="16"/>
      <c r="D191" s="16"/>
      <c r="E191" s="17"/>
      <c r="F191" s="16"/>
      <c r="G191" s="50" t="s">
        <v>37</v>
      </c>
      <c r="H191" s="17"/>
      <c r="I191" s="28" t="str">
        <f t="shared" si="4"/>
        <v/>
      </c>
      <c r="J191" s="42"/>
      <c r="K191" s="48"/>
      <c r="L191" s="17"/>
      <c r="M191" s="17"/>
      <c r="N191" s="35"/>
      <c r="O191" s="34"/>
      <c r="P191" s="34"/>
      <c r="Q191" s="21"/>
      <c r="R191" s="34"/>
    </row>
    <row r="192" spans="1:18" s="49" customFormat="1" x14ac:dyDescent="0.35">
      <c r="A192" s="39">
        <v>68</v>
      </c>
      <c r="B192" s="15" t="s">
        <v>372</v>
      </c>
      <c r="C192" s="16" t="s">
        <v>373</v>
      </c>
      <c r="D192" s="16" t="s">
        <v>374</v>
      </c>
      <c r="E192" s="17" t="s">
        <v>385</v>
      </c>
      <c r="F192" s="16" t="s">
        <v>21</v>
      </c>
      <c r="G192" s="50" t="s">
        <v>42</v>
      </c>
      <c r="H192" s="17" t="s">
        <v>375</v>
      </c>
      <c r="I192" s="58" t="str">
        <f t="shared" si="4"/>
        <v xml:space="preserve">All </v>
      </c>
      <c r="J192" s="21" t="s">
        <v>386</v>
      </c>
      <c r="K192" s="48"/>
      <c r="L192" s="21" t="s">
        <v>387</v>
      </c>
      <c r="M192" s="17" t="s">
        <v>388</v>
      </c>
      <c r="N192" s="35" t="s">
        <v>335</v>
      </c>
      <c r="O192" s="32" t="s">
        <v>29</v>
      </c>
      <c r="P192" s="32" t="s">
        <v>30</v>
      </c>
      <c r="Q192" s="21" t="s">
        <v>389</v>
      </c>
      <c r="R192" s="32" t="s">
        <v>193</v>
      </c>
    </row>
    <row r="193" spans="1:18" s="49" customFormat="1" outlineLevel="1" x14ac:dyDescent="0.35">
      <c r="A193" s="51"/>
      <c r="B193" s="15"/>
      <c r="C193" s="16"/>
      <c r="D193" s="16"/>
      <c r="E193" s="17"/>
      <c r="F193" s="16"/>
      <c r="G193" s="50" t="s">
        <v>319</v>
      </c>
      <c r="H193" s="17"/>
      <c r="I193" s="58"/>
      <c r="J193" s="21"/>
      <c r="K193" s="48"/>
      <c r="L193" s="21"/>
      <c r="M193" s="17"/>
      <c r="N193" s="35"/>
      <c r="O193" s="33"/>
      <c r="P193" s="33"/>
      <c r="Q193" s="21"/>
      <c r="R193" s="33"/>
    </row>
    <row r="194" spans="1:18" s="49" customFormat="1" outlineLevel="1" x14ac:dyDescent="0.35">
      <c r="A194" s="51"/>
      <c r="B194" s="15"/>
      <c r="C194" s="16"/>
      <c r="D194" s="16"/>
      <c r="E194" s="17"/>
      <c r="F194" s="16"/>
      <c r="G194" s="50" t="s">
        <v>144</v>
      </c>
      <c r="H194" s="17"/>
      <c r="I194" s="58"/>
      <c r="J194" s="21"/>
      <c r="K194" s="48"/>
      <c r="L194" s="21"/>
      <c r="M194" s="17"/>
      <c r="N194" s="35"/>
      <c r="O194" s="33"/>
      <c r="P194" s="33"/>
      <c r="Q194" s="21"/>
      <c r="R194" s="33"/>
    </row>
    <row r="195" spans="1:18" s="49" customFormat="1" outlineLevel="1" x14ac:dyDescent="0.35">
      <c r="A195" s="51"/>
      <c r="B195" s="15"/>
      <c r="C195" s="16"/>
      <c r="D195" s="16"/>
      <c r="E195" s="17"/>
      <c r="F195" s="16"/>
      <c r="G195" s="50" t="s">
        <v>225</v>
      </c>
      <c r="H195" s="17"/>
      <c r="I195" s="58"/>
      <c r="J195" s="21"/>
      <c r="K195" s="48"/>
      <c r="L195" s="21"/>
      <c r="M195" s="17"/>
      <c r="N195" s="35"/>
      <c r="O195" s="33"/>
      <c r="P195" s="33"/>
      <c r="Q195" s="21"/>
      <c r="R195" s="33"/>
    </row>
    <row r="196" spans="1:18" s="49" customFormat="1" outlineLevel="1" x14ac:dyDescent="0.35">
      <c r="A196" s="40"/>
      <c r="B196" s="15"/>
      <c r="C196" s="16"/>
      <c r="D196" s="16"/>
      <c r="E196" s="17"/>
      <c r="F196" s="16"/>
      <c r="G196" s="50" t="s">
        <v>37</v>
      </c>
      <c r="H196" s="17"/>
      <c r="I196" s="58"/>
      <c r="J196" s="21"/>
      <c r="K196" s="48"/>
      <c r="L196" s="21"/>
      <c r="M196" s="17"/>
      <c r="N196" s="35"/>
      <c r="O196" s="34"/>
      <c r="P196" s="34"/>
      <c r="Q196" s="21"/>
      <c r="R196" s="34"/>
    </row>
    <row r="197" spans="1:18" s="49" customFormat="1" ht="57" customHeight="1" x14ac:dyDescent="0.35">
      <c r="A197" s="39">
        <v>69</v>
      </c>
      <c r="B197" s="15" t="s">
        <v>372</v>
      </c>
      <c r="C197" s="16" t="s">
        <v>390</v>
      </c>
      <c r="D197" s="16" t="s">
        <v>391</v>
      </c>
      <c r="E197" s="17" t="s">
        <v>48</v>
      </c>
      <c r="F197" s="16" t="s">
        <v>21</v>
      </c>
      <c r="G197" s="50" t="s">
        <v>42</v>
      </c>
      <c r="H197" s="17" t="s">
        <v>375</v>
      </c>
      <c r="I197" s="28" t="str">
        <f t="shared" ref="I197:I260" si="5">LEFT(H197,4)</f>
        <v xml:space="preserve">All </v>
      </c>
      <c r="J197" s="41" t="s">
        <v>392</v>
      </c>
      <c r="K197" s="38" t="s">
        <v>393</v>
      </c>
      <c r="L197" s="17" t="s">
        <v>378</v>
      </c>
      <c r="M197" s="17" t="s">
        <v>379</v>
      </c>
      <c r="N197" s="35" t="s">
        <v>28</v>
      </c>
      <c r="O197" s="32" t="s">
        <v>29</v>
      </c>
      <c r="P197" s="32" t="s">
        <v>30</v>
      </c>
      <c r="Q197" s="21" t="s">
        <v>380</v>
      </c>
      <c r="R197" s="32" t="s">
        <v>193</v>
      </c>
    </row>
    <row r="198" spans="1:18" s="49" customFormat="1" ht="29" outlineLevel="1" x14ac:dyDescent="0.35">
      <c r="A198" s="51"/>
      <c r="B198" s="15"/>
      <c r="C198" s="16"/>
      <c r="D198" s="16"/>
      <c r="E198" s="17"/>
      <c r="F198" s="16"/>
      <c r="G198" s="50" t="s">
        <v>90</v>
      </c>
      <c r="H198" s="17"/>
      <c r="I198" s="28" t="str">
        <f t="shared" si="5"/>
        <v/>
      </c>
      <c r="J198" s="55"/>
      <c r="K198" s="38" t="s">
        <v>393</v>
      </c>
      <c r="L198" s="17"/>
      <c r="M198" s="17"/>
      <c r="N198" s="35"/>
      <c r="O198" s="33"/>
      <c r="P198" s="33"/>
      <c r="Q198" s="21"/>
      <c r="R198" s="33"/>
    </row>
    <row r="199" spans="1:18" s="49" customFormat="1" ht="29" outlineLevel="1" x14ac:dyDescent="0.35">
      <c r="A199" s="51"/>
      <c r="B199" s="15"/>
      <c r="C199" s="16"/>
      <c r="D199" s="16"/>
      <c r="E199" s="17"/>
      <c r="F199" s="16"/>
      <c r="G199" s="50" t="s">
        <v>144</v>
      </c>
      <c r="H199" s="17"/>
      <c r="I199" s="28" t="str">
        <f t="shared" si="5"/>
        <v/>
      </c>
      <c r="J199" s="55"/>
      <c r="K199" s="38" t="s">
        <v>393</v>
      </c>
      <c r="L199" s="17"/>
      <c r="M199" s="17"/>
      <c r="N199" s="35"/>
      <c r="O199" s="33"/>
      <c r="P199" s="33"/>
      <c r="Q199" s="21"/>
      <c r="R199" s="33"/>
    </row>
    <row r="200" spans="1:18" s="49" customFormat="1" ht="29" outlineLevel="1" x14ac:dyDescent="0.35">
      <c r="A200" s="51"/>
      <c r="B200" s="15"/>
      <c r="C200" s="16"/>
      <c r="D200" s="16"/>
      <c r="E200" s="17"/>
      <c r="F200" s="16"/>
      <c r="G200" s="50" t="s">
        <v>37</v>
      </c>
      <c r="H200" s="17"/>
      <c r="I200" s="28" t="str">
        <f t="shared" si="5"/>
        <v/>
      </c>
      <c r="J200" s="55"/>
      <c r="K200" s="38" t="s">
        <v>393</v>
      </c>
      <c r="L200" s="17"/>
      <c r="M200" s="17"/>
      <c r="N200" s="35"/>
      <c r="O200" s="33"/>
      <c r="P200" s="33"/>
      <c r="Q200" s="21"/>
      <c r="R200" s="33"/>
    </row>
    <row r="201" spans="1:18" s="49" customFormat="1" ht="29" outlineLevel="1" x14ac:dyDescent="0.35">
      <c r="A201" s="40"/>
      <c r="B201" s="15"/>
      <c r="C201" s="16"/>
      <c r="D201" s="16"/>
      <c r="E201" s="17"/>
      <c r="F201" s="16"/>
      <c r="G201" s="50" t="s">
        <v>59</v>
      </c>
      <c r="H201" s="17"/>
      <c r="I201" s="28" t="str">
        <f t="shared" si="5"/>
        <v/>
      </c>
      <c r="J201" s="55"/>
      <c r="K201" s="38" t="s">
        <v>393</v>
      </c>
      <c r="L201" s="17"/>
      <c r="M201" s="17"/>
      <c r="N201" s="35"/>
      <c r="O201" s="34"/>
      <c r="P201" s="34"/>
      <c r="Q201" s="21"/>
      <c r="R201" s="34"/>
    </row>
    <row r="202" spans="1:18" s="49" customFormat="1" x14ac:dyDescent="0.35">
      <c r="A202" s="39">
        <v>70</v>
      </c>
      <c r="B202" s="15" t="s">
        <v>372</v>
      </c>
      <c r="C202" s="16" t="s">
        <v>390</v>
      </c>
      <c r="D202" s="16" t="s">
        <v>391</v>
      </c>
      <c r="E202" s="17" t="s">
        <v>48</v>
      </c>
      <c r="F202" s="16" t="s">
        <v>21</v>
      </c>
      <c r="G202" s="50" t="s">
        <v>42</v>
      </c>
      <c r="H202" s="17" t="s">
        <v>375</v>
      </c>
      <c r="I202" s="28" t="str">
        <f t="shared" si="5"/>
        <v xml:space="preserve">All </v>
      </c>
      <c r="J202" s="55"/>
      <c r="K202" s="38" t="s">
        <v>394</v>
      </c>
      <c r="L202" s="17" t="s">
        <v>378</v>
      </c>
      <c r="M202" s="17" t="s">
        <v>379</v>
      </c>
      <c r="N202" s="35" t="s">
        <v>28</v>
      </c>
      <c r="O202" s="32" t="s">
        <v>29</v>
      </c>
      <c r="P202" s="32" t="s">
        <v>30</v>
      </c>
      <c r="Q202" s="21" t="s">
        <v>381</v>
      </c>
      <c r="R202" s="32" t="s">
        <v>193</v>
      </c>
    </row>
    <row r="203" spans="1:18" s="49" customFormat="1" outlineLevel="1" x14ac:dyDescent="0.35">
      <c r="A203" s="51"/>
      <c r="B203" s="15"/>
      <c r="C203" s="16"/>
      <c r="D203" s="16"/>
      <c r="E203" s="17"/>
      <c r="F203" s="16"/>
      <c r="G203" s="50" t="s">
        <v>90</v>
      </c>
      <c r="H203" s="17"/>
      <c r="I203" s="28" t="str">
        <f t="shared" si="5"/>
        <v/>
      </c>
      <c r="J203" s="55"/>
      <c r="K203" s="38" t="s">
        <v>394</v>
      </c>
      <c r="L203" s="17"/>
      <c r="M203" s="17"/>
      <c r="N203" s="35"/>
      <c r="O203" s="33"/>
      <c r="P203" s="33"/>
      <c r="Q203" s="21"/>
      <c r="R203" s="33"/>
    </row>
    <row r="204" spans="1:18" s="49" customFormat="1" outlineLevel="1" x14ac:dyDescent="0.35">
      <c r="A204" s="51"/>
      <c r="B204" s="15"/>
      <c r="C204" s="16"/>
      <c r="D204" s="16"/>
      <c r="E204" s="17"/>
      <c r="F204" s="16"/>
      <c r="G204" s="50" t="s">
        <v>144</v>
      </c>
      <c r="H204" s="17"/>
      <c r="I204" s="28" t="str">
        <f t="shared" si="5"/>
        <v/>
      </c>
      <c r="J204" s="55"/>
      <c r="K204" s="38" t="s">
        <v>394</v>
      </c>
      <c r="L204" s="17"/>
      <c r="M204" s="17"/>
      <c r="N204" s="35"/>
      <c r="O204" s="33"/>
      <c r="P204" s="33"/>
      <c r="Q204" s="21"/>
      <c r="R204" s="33"/>
    </row>
    <row r="205" spans="1:18" s="49" customFormat="1" outlineLevel="1" x14ac:dyDescent="0.35">
      <c r="A205" s="51"/>
      <c r="B205" s="15"/>
      <c r="C205" s="16"/>
      <c r="D205" s="16"/>
      <c r="E205" s="17"/>
      <c r="F205" s="16"/>
      <c r="G205" s="50" t="s">
        <v>225</v>
      </c>
      <c r="H205" s="17"/>
      <c r="I205" s="28" t="str">
        <f t="shared" si="5"/>
        <v/>
      </c>
      <c r="J205" s="55"/>
      <c r="K205" s="38" t="s">
        <v>394</v>
      </c>
      <c r="L205" s="17"/>
      <c r="M205" s="17"/>
      <c r="N205" s="35"/>
      <c r="O205" s="33"/>
      <c r="P205" s="33"/>
      <c r="Q205" s="21"/>
      <c r="R205" s="33"/>
    </row>
    <row r="206" spans="1:18" s="49" customFormat="1" outlineLevel="1" x14ac:dyDescent="0.35">
      <c r="A206" s="51"/>
      <c r="B206" s="15"/>
      <c r="C206" s="16"/>
      <c r="D206" s="16"/>
      <c r="E206" s="17"/>
      <c r="F206" s="16"/>
      <c r="G206" s="50" t="s">
        <v>37</v>
      </c>
      <c r="H206" s="17"/>
      <c r="I206" s="28" t="str">
        <f t="shared" si="5"/>
        <v/>
      </c>
      <c r="J206" s="55"/>
      <c r="K206" s="38" t="s">
        <v>394</v>
      </c>
      <c r="L206" s="17"/>
      <c r="M206" s="17"/>
      <c r="N206" s="35"/>
      <c r="O206" s="33"/>
      <c r="P206" s="33"/>
      <c r="Q206" s="21"/>
      <c r="R206" s="33"/>
    </row>
    <row r="207" spans="1:18" s="49" customFormat="1" outlineLevel="1" x14ac:dyDescent="0.35">
      <c r="A207" s="40"/>
      <c r="B207" s="15"/>
      <c r="C207" s="16"/>
      <c r="D207" s="16"/>
      <c r="E207" s="17"/>
      <c r="F207" s="16"/>
      <c r="G207" s="50" t="s">
        <v>59</v>
      </c>
      <c r="H207" s="17"/>
      <c r="I207" s="28" t="str">
        <f t="shared" si="5"/>
        <v/>
      </c>
      <c r="J207" s="55"/>
      <c r="K207" s="38" t="s">
        <v>394</v>
      </c>
      <c r="L207" s="17"/>
      <c r="M207" s="17"/>
      <c r="N207" s="35"/>
      <c r="O207" s="34"/>
      <c r="P207" s="34"/>
      <c r="Q207" s="21"/>
      <c r="R207" s="34"/>
    </row>
    <row r="208" spans="1:18" s="49" customFormat="1" ht="144" customHeight="1" x14ac:dyDescent="0.35">
      <c r="A208" s="39">
        <v>71</v>
      </c>
      <c r="B208" s="15" t="s">
        <v>372</v>
      </c>
      <c r="C208" s="16" t="s">
        <v>390</v>
      </c>
      <c r="D208" s="16" t="s">
        <v>391</v>
      </c>
      <c r="E208" s="17" t="s">
        <v>48</v>
      </c>
      <c r="F208" s="16" t="s">
        <v>21</v>
      </c>
      <c r="G208" s="50" t="s">
        <v>42</v>
      </c>
      <c r="H208" s="17" t="s">
        <v>375</v>
      </c>
      <c r="I208" s="28" t="str">
        <f t="shared" si="5"/>
        <v xml:space="preserve">All </v>
      </c>
      <c r="J208" s="55"/>
      <c r="K208" s="38" t="s">
        <v>394</v>
      </c>
      <c r="L208" s="17" t="s">
        <v>382</v>
      </c>
      <c r="M208" s="17" t="s">
        <v>383</v>
      </c>
      <c r="N208" s="35" t="s">
        <v>28</v>
      </c>
      <c r="O208" s="32" t="s">
        <v>29</v>
      </c>
      <c r="P208" s="32" t="s">
        <v>30</v>
      </c>
      <c r="Q208" s="21" t="s">
        <v>380</v>
      </c>
      <c r="R208" s="32" t="s">
        <v>193</v>
      </c>
    </row>
    <row r="209" spans="1:18" s="49" customFormat="1" outlineLevel="1" x14ac:dyDescent="0.35">
      <c r="A209" s="51"/>
      <c r="B209" s="15"/>
      <c r="C209" s="16"/>
      <c r="D209" s="16"/>
      <c r="E209" s="17"/>
      <c r="F209" s="16"/>
      <c r="G209" s="50" t="s">
        <v>90</v>
      </c>
      <c r="H209" s="17"/>
      <c r="I209" s="28" t="str">
        <f t="shared" si="5"/>
        <v/>
      </c>
      <c r="J209" s="55"/>
      <c r="K209" s="38" t="s">
        <v>394</v>
      </c>
      <c r="L209" s="17"/>
      <c r="M209" s="17"/>
      <c r="N209" s="35"/>
      <c r="O209" s="33"/>
      <c r="P209" s="33"/>
      <c r="Q209" s="21"/>
      <c r="R209" s="33"/>
    </row>
    <row r="210" spans="1:18" s="49" customFormat="1" outlineLevel="1" x14ac:dyDescent="0.35">
      <c r="A210" s="51"/>
      <c r="B210" s="15"/>
      <c r="C210" s="16"/>
      <c r="D210" s="16"/>
      <c r="E210" s="17"/>
      <c r="F210" s="16"/>
      <c r="G210" s="50" t="s">
        <v>144</v>
      </c>
      <c r="H210" s="17"/>
      <c r="I210" s="28" t="str">
        <f t="shared" si="5"/>
        <v/>
      </c>
      <c r="J210" s="55"/>
      <c r="K210" s="38" t="s">
        <v>394</v>
      </c>
      <c r="L210" s="17"/>
      <c r="M210" s="17"/>
      <c r="N210" s="35"/>
      <c r="O210" s="33"/>
      <c r="P210" s="33"/>
      <c r="Q210" s="21"/>
      <c r="R210" s="33"/>
    </row>
    <row r="211" spans="1:18" s="49" customFormat="1" outlineLevel="1" x14ac:dyDescent="0.35">
      <c r="A211" s="51"/>
      <c r="B211" s="15"/>
      <c r="C211" s="16"/>
      <c r="D211" s="16"/>
      <c r="E211" s="17"/>
      <c r="F211" s="16"/>
      <c r="G211" s="50" t="s">
        <v>225</v>
      </c>
      <c r="H211" s="17"/>
      <c r="I211" s="28" t="str">
        <f t="shared" si="5"/>
        <v/>
      </c>
      <c r="J211" s="55"/>
      <c r="K211" s="38" t="s">
        <v>394</v>
      </c>
      <c r="L211" s="17"/>
      <c r="M211" s="17"/>
      <c r="N211" s="35"/>
      <c r="O211" s="33"/>
      <c r="P211" s="33"/>
      <c r="Q211" s="21"/>
      <c r="R211" s="33"/>
    </row>
    <row r="212" spans="1:18" s="49" customFormat="1" outlineLevel="1" x14ac:dyDescent="0.35">
      <c r="A212" s="51"/>
      <c r="B212" s="15"/>
      <c r="C212" s="16"/>
      <c r="D212" s="16"/>
      <c r="E212" s="17"/>
      <c r="F212" s="16"/>
      <c r="G212" s="50" t="s">
        <v>37</v>
      </c>
      <c r="H212" s="17"/>
      <c r="I212" s="28" t="str">
        <f t="shared" si="5"/>
        <v/>
      </c>
      <c r="J212" s="55"/>
      <c r="K212" s="38" t="s">
        <v>394</v>
      </c>
      <c r="L212" s="17"/>
      <c r="M212" s="17"/>
      <c r="N212" s="35"/>
      <c r="O212" s="33"/>
      <c r="P212" s="33"/>
      <c r="Q212" s="21"/>
      <c r="R212" s="33"/>
    </row>
    <row r="213" spans="1:18" s="49" customFormat="1" ht="58" customHeight="1" outlineLevel="1" x14ac:dyDescent="0.35">
      <c r="A213" s="40"/>
      <c r="B213" s="15"/>
      <c r="C213" s="16"/>
      <c r="D213" s="16"/>
      <c r="E213" s="17"/>
      <c r="F213" s="16"/>
      <c r="G213" s="50" t="s">
        <v>59</v>
      </c>
      <c r="H213" s="17"/>
      <c r="I213" s="28" t="str">
        <f t="shared" si="5"/>
        <v/>
      </c>
      <c r="J213" s="55"/>
      <c r="K213" s="38" t="s">
        <v>394</v>
      </c>
      <c r="L213" s="17"/>
      <c r="M213" s="17"/>
      <c r="N213" s="35"/>
      <c r="O213" s="34"/>
      <c r="P213" s="34"/>
      <c r="Q213" s="21"/>
      <c r="R213" s="34"/>
    </row>
    <row r="214" spans="1:18" s="49" customFormat="1" ht="58" customHeight="1" x14ac:dyDescent="0.35">
      <c r="A214" s="39">
        <v>72</v>
      </c>
      <c r="B214" s="15" t="s">
        <v>372</v>
      </c>
      <c r="C214" s="16" t="s">
        <v>390</v>
      </c>
      <c r="D214" s="16" t="s">
        <v>391</v>
      </c>
      <c r="E214" s="17" t="s">
        <v>48</v>
      </c>
      <c r="F214" s="16" t="s">
        <v>21</v>
      </c>
      <c r="G214" s="50" t="s">
        <v>42</v>
      </c>
      <c r="H214" s="17" t="s">
        <v>375</v>
      </c>
      <c r="I214" s="28" t="str">
        <f t="shared" si="5"/>
        <v xml:space="preserve">All </v>
      </c>
      <c r="J214" s="55"/>
      <c r="K214" s="48"/>
      <c r="L214" s="17" t="s">
        <v>382</v>
      </c>
      <c r="M214" s="17" t="s">
        <v>383</v>
      </c>
      <c r="N214" s="35" t="s">
        <v>28</v>
      </c>
      <c r="O214" s="32" t="s">
        <v>29</v>
      </c>
      <c r="P214" s="32" t="s">
        <v>30</v>
      </c>
      <c r="Q214" s="21" t="s">
        <v>381</v>
      </c>
      <c r="R214" s="32" t="s">
        <v>193</v>
      </c>
    </row>
    <row r="215" spans="1:18" s="49" customFormat="1" ht="14.5" customHeight="1" outlineLevel="1" x14ac:dyDescent="0.35">
      <c r="A215" s="51"/>
      <c r="B215" s="15"/>
      <c r="C215" s="16"/>
      <c r="D215" s="16"/>
      <c r="E215" s="17"/>
      <c r="F215" s="16"/>
      <c r="G215" s="50" t="s">
        <v>90</v>
      </c>
      <c r="H215" s="17"/>
      <c r="I215" s="28" t="str">
        <f t="shared" si="5"/>
        <v/>
      </c>
      <c r="J215" s="55"/>
      <c r="K215" s="48"/>
      <c r="L215" s="17"/>
      <c r="M215" s="17"/>
      <c r="N215" s="35"/>
      <c r="O215" s="33"/>
      <c r="P215" s="33"/>
      <c r="Q215" s="21"/>
      <c r="R215" s="33"/>
    </row>
    <row r="216" spans="1:18" s="49" customFormat="1" ht="14.5" customHeight="1" outlineLevel="1" x14ac:dyDescent="0.35">
      <c r="A216" s="51"/>
      <c r="B216" s="15"/>
      <c r="C216" s="16"/>
      <c r="D216" s="16"/>
      <c r="E216" s="17"/>
      <c r="F216" s="16"/>
      <c r="G216" s="50" t="s">
        <v>144</v>
      </c>
      <c r="H216" s="17"/>
      <c r="I216" s="28" t="str">
        <f t="shared" si="5"/>
        <v/>
      </c>
      <c r="J216" s="55"/>
      <c r="K216" s="48"/>
      <c r="L216" s="17"/>
      <c r="M216" s="17"/>
      <c r="N216" s="35"/>
      <c r="O216" s="33"/>
      <c r="P216" s="33"/>
      <c r="Q216" s="21"/>
      <c r="R216" s="33"/>
    </row>
    <row r="217" spans="1:18" s="49" customFormat="1" ht="14.5" customHeight="1" outlineLevel="1" x14ac:dyDescent="0.35">
      <c r="A217" s="51"/>
      <c r="B217" s="15"/>
      <c r="C217" s="16"/>
      <c r="D217" s="16"/>
      <c r="E217" s="17"/>
      <c r="F217" s="16"/>
      <c r="G217" s="50" t="s">
        <v>225</v>
      </c>
      <c r="H217" s="17"/>
      <c r="I217" s="28" t="str">
        <f t="shared" si="5"/>
        <v/>
      </c>
      <c r="J217" s="55"/>
      <c r="K217" s="48"/>
      <c r="L217" s="17"/>
      <c r="M217" s="17"/>
      <c r="N217" s="35"/>
      <c r="O217" s="33"/>
      <c r="P217" s="33"/>
      <c r="Q217" s="21"/>
      <c r="R217" s="33"/>
    </row>
    <row r="218" spans="1:18" s="49" customFormat="1" ht="58" customHeight="1" outlineLevel="1" x14ac:dyDescent="0.35">
      <c r="A218" s="51"/>
      <c r="B218" s="15"/>
      <c r="C218" s="16"/>
      <c r="D218" s="16"/>
      <c r="E218" s="17"/>
      <c r="F218" s="16"/>
      <c r="G218" s="50" t="s">
        <v>37</v>
      </c>
      <c r="H218" s="17"/>
      <c r="I218" s="28" t="str">
        <f t="shared" si="5"/>
        <v/>
      </c>
      <c r="J218" s="55"/>
      <c r="K218" s="48"/>
      <c r="L218" s="17"/>
      <c r="M218" s="17"/>
      <c r="N218" s="35"/>
      <c r="O218" s="33"/>
      <c r="P218" s="33"/>
      <c r="Q218" s="21"/>
      <c r="R218" s="33"/>
    </row>
    <row r="219" spans="1:18" s="49" customFormat="1" ht="58" customHeight="1" outlineLevel="1" x14ac:dyDescent="0.35">
      <c r="A219" s="40"/>
      <c r="B219" s="15"/>
      <c r="C219" s="16"/>
      <c r="D219" s="16"/>
      <c r="E219" s="17"/>
      <c r="F219" s="16"/>
      <c r="G219" s="50" t="s">
        <v>59</v>
      </c>
      <c r="H219" s="17"/>
      <c r="I219" s="28" t="str">
        <f t="shared" si="5"/>
        <v/>
      </c>
      <c r="J219" s="42"/>
      <c r="K219" s="48"/>
      <c r="L219" s="17"/>
      <c r="M219" s="17"/>
      <c r="N219" s="35"/>
      <c r="O219" s="34"/>
      <c r="P219" s="34"/>
      <c r="Q219" s="21"/>
      <c r="R219" s="34"/>
    </row>
    <row r="220" spans="1:18" s="49" customFormat="1" ht="58" customHeight="1" x14ac:dyDescent="0.35">
      <c r="A220" s="39">
        <v>73</v>
      </c>
      <c r="B220" s="15" t="s">
        <v>372</v>
      </c>
      <c r="C220" s="16" t="s">
        <v>390</v>
      </c>
      <c r="D220" s="16" t="s">
        <v>391</v>
      </c>
      <c r="E220" s="17" t="s">
        <v>385</v>
      </c>
      <c r="F220" s="16" t="s">
        <v>21</v>
      </c>
      <c r="G220" s="50" t="s">
        <v>42</v>
      </c>
      <c r="H220" s="17" t="s">
        <v>375</v>
      </c>
      <c r="I220" s="28" t="str">
        <f t="shared" si="5"/>
        <v xml:space="preserve">All </v>
      </c>
      <c r="J220" s="21" t="s">
        <v>395</v>
      </c>
      <c r="K220" s="48"/>
      <c r="L220" s="21" t="s">
        <v>387</v>
      </c>
      <c r="M220" s="17" t="s">
        <v>388</v>
      </c>
      <c r="N220" s="35" t="s">
        <v>335</v>
      </c>
      <c r="O220" s="32" t="s">
        <v>29</v>
      </c>
      <c r="P220" s="32" t="s">
        <v>30</v>
      </c>
      <c r="Q220" s="21" t="s">
        <v>396</v>
      </c>
      <c r="R220" s="32" t="s">
        <v>193</v>
      </c>
    </row>
    <row r="221" spans="1:18" s="49" customFormat="1" ht="14.5" customHeight="1" outlineLevel="1" x14ac:dyDescent="0.35">
      <c r="A221" s="51"/>
      <c r="B221" s="15"/>
      <c r="C221" s="16"/>
      <c r="D221" s="16"/>
      <c r="E221" s="17"/>
      <c r="F221" s="16"/>
      <c r="G221" s="50" t="s">
        <v>90</v>
      </c>
      <c r="H221" s="17"/>
      <c r="I221" s="28" t="str">
        <f t="shared" si="5"/>
        <v/>
      </c>
      <c r="J221" s="21"/>
      <c r="K221" s="48"/>
      <c r="L221" s="21"/>
      <c r="M221" s="17"/>
      <c r="N221" s="35"/>
      <c r="O221" s="33"/>
      <c r="P221" s="33"/>
      <c r="Q221" s="21"/>
      <c r="R221" s="33"/>
    </row>
    <row r="222" spans="1:18" s="49" customFormat="1" ht="14.5" customHeight="1" outlineLevel="1" x14ac:dyDescent="0.35">
      <c r="A222" s="51"/>
      <c r="B222" s="15"/>
      <c r="C222" s="16"/>
      <c r="D222" s="16"/>
      <c r="E222" s="17"/>
      <c r="F222" s="16"/>
      <c r="G222" s="50" t="s">
        <v>144</v>
      </c>
      <c r="H222" s="17"/>
      <c r="I222" s="28" t="str">
        <f t="shared" si="5"/>
        <v/>
      </c>
      <c r="J222" s="21"/>
      <c r="K222" s="48"/>
      <c r="L222" s="21"/>
      <c r="M222" s="17"/>
      <c r="N222" s="35"/>
      <c r="O222" s="33"/>
      <c r="P222" s="33"/>
      <c r="Q222" s="21"/>
      <c r="R222" s="33"/>
    </row>
    <row r="223" spans="1:18" s="49" customFormat="1" outlineLevel="1" x14ac:dyDescent="0.35">
      <c r="A223" s="51"/>
      <c r="B223" s="15"/>
      <c r="C223" s="16"/>
      <c r="D223" s="16"/>
      <c r="E223" s="17"/>
      <c r="F223" s="16"/>
      <c r="G223" s="50" t="s">
        <v>225</v>
      </c>
      <c r="H223" s="17"/>
      <c r="I223" s="28" t="str">
        <f t="shared" si="5"/>
        <v/>
      </c>
      <c r="J223" s="21"/>
      <c r="K223" s="48"/>
      <c r="L223" s="21"/>
      <c r="M223" s="17"/>
      <c r="N223" s="35"/>
      <c r="O223" s="33"/>
      <c r="P223" s="33"/>
      <c r="Q223" s="21"/>
      <c r="R223" s="33"/>
    </row>
    <row r="224" spans="1:18" s="49" customFormat="1" outlineLevel="1" x14ac:dyDescent="0.35">
      <c r="A224" s="51"/>
      <c r="B224" s="15"/>
      <c r="C224" s="16"/>
      <c r="D224" s="16"/>
      <c r="E224" s="17"/>
      <c r="F224" s="16"/>
      <c r="G224" s="50" t="s">
        <v>37</v>
      </c>
      <c r="H224" s="17"/>
      <c r="I224" s="28" t="str">
        <f t="shared" si="5"/>
        <v/>
      </c>
      <c r="J224" s="21"/>
      <c r="K224" s="48"/>
      <c r="L224" s="21"/>
      <c r="M224" s="17"/>
      <c r="N224" s="35"/>
      <c r="O224" s="33"/>
      <c r="P224" s="33"/>
      <c r="Q224" s="21"/>
      <c r="R224" s="33"/>
    </row>
    <row r="225" spans="1:18" s="49" customFormat="1" ht="191" customHeight="1" outlineLevel="1" x14ac:dyDescent="0.35">
      <c r="A225" s="40"/>
      <c r="B225" s="15"/>
      <c r="C225" s="16"/>
      <c r="D225" s="16"/>
      <c r="E225" s="17"/>
      <c r="F225" s="16"/>
      <c r="G225" s="50" t="s">
        <v>59</v>
      </c>
      <c r="H225" s="17"/>
      <c r="I225" s="28" t="str">
        <f t="shared" si="5"/>
        <v/>
      </c>
      <c r="J225" s="21"/>
      <c r="K225" s="48"/>
      <c r="L225" s="21"/>
      <c r="M225" s="17"/>
      <c r="N225" s="35"/>
      <c r="O225" s="34"/>
      <c r="P225" s="34"/>
      <c r="Q225" s="21"/>
      <c r="R225" s="34"/>
    </row>
    <row r="226" spans="1:18" s="49" customFormat="1" ht="58" customHeight="1" x14ac:dyDescent="0.35">
      <c r="A226" s="39">
        <v>74</v>
      </c>
      <c r="B226" s="15" t="s">
        <v>372</v>
      </c>
      <c r="C226" s="16" t="s">
        <v>397</v>
      </c>
      <c r="D226" s="16" t="s">
        <v>398</v>
      </c>
      <c r="E226" s="17" t="s">
        <v>48</v>
      </c>
      <c r="F226" s="16" t="s">
        <v>21</v>
      </c>
      <c r="G226" s="50" t="s">
        <v>42</v>
      </c>
      <c r="H226" s="17" t="s">
        <v>375</v>
      </c>
      <c r="I226" s="28" t="str">
        <f t="shared" si="5"/>
        <v xml:space="preserve">All </v>
      </c>
      <c r="J226" s="41" t="s">
        <v>399</v>
      </c>
      <c r="K226" s="48" t="s">
        <v>394</v>
      </c>
      <c r="L226" s="17" t="s">
        <v>378</v>
      </c>
      <c r="M226" s="17" t="s">
        <v>379</v>
      </c>
      <c r="N226" s="35" t="s">
        <v>28</v>
      </c>
      <c r="O226" s="30" t="s">
        <v>29</v>
      </c>
      <c r="P226" s="32" t="s">
        <v>30</v>
      </c>
      <c r="Q226" s="21" t="s">
        <v>380</v>
      </c>
      <c r="R226" s="32" t="s">
        <v>193</v>
      </c>
    </row>
    <row r="227" spans="1:18" s="49" customFormat="1" outlineLevel="1" x14ac:dyDescent="0.35">
      <c r="A227" s="51"/>
      <c r="B227" s="15"/>
      <c r="C227" s="16"/>
      <c r="D227" s="16"/>
      <c r="E227" s="17"/>
      <c r="F227" s="16"/>
      <c r="G227" s="50" t="s">
        <v>144</v>
      </c>
      <c r="H227" s="17"/>
      <c r="I227" s="28" t="str">
        <f t="shared" si="5"/>
        <v/>
      </c>
      <c r="J227" s="55"/>
      <c r="K227" s="48" t="s">
        <v>394</v>
      </c>
      <c r="L227" s="17"/>
      <c r="M227" s="17"/>
      <c r="N227" s="35"/>
      <c r="O227" s="30"/>
      <c r="P227" s="33"/>
      <c r="Q227" s="21"/>
      <c r="R227" s="33"/>
    </row>
    <row r="228" spans="1:18" s="49" customFormat="1" outlineLevel="1" x14ac:dyDescent="0.35">
      <c r="A228" s="40"/>
      <c r="B228" s="15"/>
      <c r="C228" s="16"/>
      <c r="D228" s="16"/>
      <c r="E228" s="17"/>
      <c r="F228" s="16"/>
      <c r="G228" s="50" t="s">
        <v>225</v>
      </c>
      <c r="H228" s="17"/>
      <c r="I228" s="28" t="str">
        <f t="shared" si="5"/>
        <v/>
      </c>
      <c r="J228" s="55"/>
      <c r="K228" s="48" t="s">
        <v>394</v>
      </c>
      <c r="L228" s="17"/>
      <c r="M228" s="17"/>
      <c r="N228" s="35"/>
      <c r="O228" s="30"/>
      <c r="P228" s="34"/>
      <c r="Q228" s="21"/>
      <c r="R228" s="34"/>
    </row>
    <row r="229" spans="1:18" s="49" customFormat="1" x14ac:dyDescent="0.35">
      <c r="A229" s="39">
        <v>75</v>
      </c>
      <c r="B229" s="15" t="s">
        <v>372</v>
      </c>
      <c r="C229" s="16" t="s">
        <v>397</v>
      </c>
      <c r="D229" s="16" t="s">
        <v>398</v>
      </c>
      <c r="E229" s="17" t="s">
        <v>48</v>
      </c>
      <c r="F229" s="16" t="s">
        <v>21</v>
      </c>
      <c r="G229" s="50" t="s">
        <v>42</v>
      </c>
      <c r="H229" s="17" t="s">
        <v>375</v>
      </c>
      <c r="I229" s="28" t="str">
        <f t="shared" si="5"/>
        <v xml:space="preserve">All </v>
      </c>
      <c r="J229" s="55"/>
      <c r="K229" s="48" t="s">
        <v>394</v>
      </c>
      <c r="L229" s="17" t="s">
        <v>378</v>
      </c>
      <c r="M229" s="17" t="s">
        <v>379</v>
      </c>
      <c r="N229" s="35" t="s">
        <v>28</v>
      </c>
      <c r="O229" s="30" t="s">
        <v>29</v>
      </c>
      <c r="P229" s="32" t="s">
        <v>30</v>
      </c>
      <c r="Q229" s="21" t="s">
        <v>381</v>
      </c>
      <c r="R229" s="32" t="s">
        <v>193</v>
      </c>
    </row>
    <row r="230" spans="1:18" s="49" customFormat="1" ht="58" customHeight="1" outlineLevel="1" x14ac:dyDescent="0.35">
      <c r="A230" s="51"/>
      <c r="B230" s="15"/>
      <c r="C230" s="16"/>
      <c r="D230" s="16"/>
      <c r="E230" s="17"/>
      <c r="F230" s="16"/>
      <c r="G230" s="50" t="s">
        <v>144</v>
      </c>
      <c r="H230" s="17"/>
      <c r="I230" s="28" t="str">
        <f t="shared" si="5"/>
        <v/>
      </c>
      <c r="J230" s="55"/>
      <c r="K230" s="48" t="s">
        <v>394</v>
      </c>
      <c r="L230" s="17"/>
      <c r="M230" s="17"/>
      <c r="N230" s="35"/>
      <c r="O230" s="30"/>
      <c r="P230" s="33"/>
      <c r="Q230" s="21"/>
      <c r="R230" s="33"/>
    </row>
    <row r="231" spans="1:18" s="49" customFormat="1" ht="58" customHeight="1" outlineLevel="1" x14ac:dyDescent="0.35">
      <c r="A231" s="40"/>
      <c r="B231" s="15"/>
      <c r="C231" s="16"/>
      <c r="D231" s="16"/>
      <c r="E231" s="17"/>
      <c r="F231" s="16"/>
      <c r="G231" s="50" t="s">
        <v>225</v>
      </c>
      <c r="H231" s="17"/>
      <c r="I231" s="28" t="str">
        <f t="shared" si="5"/>
        <v/>
      </c>
      <c r="J231" s="55"/>
      <c r="K231" s="48" t="s">
        <v>394</v>
      </c>
      <c r="L231" s="17"/>
      <c r="M231" s="17"/>
      <c r="N231" s="35"/>
      <c r="O231" s="30"/>
      <c r="P231" s="34"/>
      <c r="Q231" s="21"/>
      <c r="R231" s="34"/>
    </row>
    <row r="232" spans="1:18" s="49" customFormat="1" x14ac:dyDescent="0.35">
      <c r="A232" s="39">
        <v>76</v>
      </c>
      <c r="B232" s="15" t="s">
        <v>372</v>
      </c>
      <c r="C232" s="16" t="s">
        <v>397</v>
      </c>
      <c r="D232" s="16" t="s">
        <v>398</v>
      </c>
      <c r="E232" s="17" t="s">
        <v>48</v>
      </c>
      <c r="F232" s="16" t="s">
        <v>21</v>
      </c>
      <c r="G232" s="50" t="s">
        <v>42</v>
      </c>
      <c r="H232" s="17" t="s">
        <v>375</v>
      </c>
      <c r="I232" s="28" t="str">
        <f t="shared" si="5"/>
        <v xml:space="preserve">All </v>
      </c>
      <c r="J232" s="55"/>
      <c r="K232" s="48"/>
      <c r="L232" s="17" t="s">
        <v>382</v>
      </c>
      <c r="M232" s="17" t="s">
        <v>383</v>
      </c>
      <c r="N232" s="35" t="s">
        <v>28</v>
      </c>
      <c r="O232" s="30" t="s">
        <v>29</v>
      </c>
      <c r="P232" s="32" t="s">
        <v>30</v>
      </c>
      <c r="Q232" s="21" t="s">
        <v>380</v>
      </c>
      <c r="R232" s="32" t="s">
        <v>193</v>
      </c>
    </row>
    <row r="233" spans="1:18" s="49" customFormat="1" outlineLevel="1" x14ac:dyDescent="0.35">
      <c r="A233" s="51"/>
      <c r="B233" s="15"/>
      <c r="C233" s="16"/>
      <c r="D233" s="16"/>
      <c r="E233" s="17"/>
      <c r="F233" s="16"/>
      <c r="G233" s="50" t="s">
        <v>144</v>
      </c>
      <c r="H233" s="17"/>
      <c r="I233" s="28" t="str">
        <f t="shared" si="5"/>
        <v/>
      </c>
      <c r="J233" s="55"/>
      <c r="K233" s="48"/>
      <c r="L233" s="17"/>
      <c r="M233" s="17"/>
      <c r="N233" s="35"/>
      <c r="O233" s="30"/>
      <c r="P233" s="33"/>
      <c r="Q233" s="21"/>
      <c r="R233" s="33"/>
    </row>
    <row r="234" spans="1:18" s="49" customFormat="1" outlineLevel="1" x14ac:dyDescent="0.35">
      <c r="A234" s="40"/>
      <c r="B234" s="15"/>
      <c r="C234" s="16"/>
      <c r="D234" s="16"/>
      <c r="E234" s="17"/>
      <c r="F234" s="16"/>
      <c r="G234" s="50" t="s">
        <v>225</v>
      </c>
      <c r="H234" s="17"/>
      <c r="I234" s="28" t="str">
        <f t="shared" si="5"/>
        <v/>
      </c>
      <c r="J234" s="55"/>
      <c r="K234" s="48"/>
      <c r="L234" s="17"/>
      <c r="M234" s="17"/>
      <c r="N234" s="35"/>
      <c r="O234" s="30"/>
      <c r="P234" s="34"/>
      <c r="Q234" s="21"/>
      <c r="R234" s="34"/>
    </row>
    <row r="235" spans="1:18" s="49" customFormat="1" ht="58" customHeight="1" x14ac:dyDescent="0.35">
      <c r="A235" s="39">
        <v>77</v>
      </c>
      <c r="B235" s="15" t="s">
        <v>372</v>
      </c>
      <c r="C235" s="16" t="s">
        <v>397</v>
      </c>
      <c r="D235" s="16" t="s">
        <v>398</v>
      </c>
      <c r="E235" s="17" t="s">
        <v>48</v>
      </c>
      <c r="F235" s="16" t="s">
        <v>21</v>
      </c>
      <c r="G235" s="50" t="s">
        <v>42</v>
      </c>
      <c r="H235" s="17" t="s">
        <v>375</v>
      </c>
      <c r="I235" s="28" t="str">
        <f t="shared" si="5"/>
        <v xml:space="preserve">All </v>
      </c>
      <c r="J235" s="55"/>
      <c r="K235" s="48" t="s">
        <v>394</v>
      </c>
      <c r="L235" s="17" t="s">
        <v>382</v>
      </c>
      <c r="M235" s="17" t="s">
        <v>383</v>
      </c>
      <c r="N235" s="35" t="s">
        <v>28</v>
      </c>
      <c r="O235" s="30" t="s">
        <v>29</v>
      </c>
      <c r="P235" s="32" t="s">
        <v>30</v>
      </c>
      <c r="Q235" s="21" t="s">
        <v>381</v>
      </c>
      <c r="R235" s="32" t="s">
        <v>193</v>
      </c>
    </row>
    <row r="236" spans="1:18" s="49" customFormat="1" outlineLevel="1" x14ac:dyDescent="0.35">
      <c r="A236" s="51"/>
      <c r="B236" s="15"/>
      <c r="C236" s="16"/>
      <c r="D236" s="16"/>
      <c r="E236" s="17"/>
      <c r="F236" s="16"/>
      <c r="G236" s="50" t="s">
        <v>144</v>
      </c>
      <c r="H236" s="17"/>
      <c r="I236" s="28" t="str">
        <f t="shared" si="5"/>
        <v/>
      </c>
      <c r="J236" s="55"/>
      <c r="K236" s="48" t="s">
        <v>394</v>
      </c>
      <c r="L236" s="17"/>
      <c r="M236" s="17"/>
      <c r="N236" s="35"/>
      <c r="O236" s="30"/>
      <c r="P236" s="33"/>
      <c r="Q236" s="21"/>
      <c r="R236" s="33"/>
    </row>
    <row r="237" spans="1:18" s="49" customFormat="1" outlineLevel="1" x14ac:dyDescent="0.35">
      <c r="A237" s="40"/>
      <c r="B237" s="15"/>
      <c r="C237" s="16"/>
      <c r="D237" s="16"/>
      <c r="E237" s="17"/>
      <c r="F237" s="16"/>
      <c r="G237" s="50" t="s">
        <v>225</v>
      </c>
      <c r="H237" s="17"/>
      <c r="I237" s="28" t="str">
        <f t="shared" si="5"/>
        <v/>
      </c>
      <c r="J237" s="42"/>
      <c r="K237" s="48" t="s">
        <v>394</v>
      </c>
      <c r="L237" s="17"/>
      <c r="M237" s="17"/>
      <c r="N237" s="35"/>
      <c r="O237" s="30"/>
      <c r="P237" s="34"/>
      <c r="Q237" s="21"/>
      <c r="R237" s="34"/>
    </row>
    <row r="238" spans="1:18" s="49" customFormat="1" ht="85" customHeight="1" x14ac:dyDescent="0.35">
      <c r="A238" s="39">
        <v>78</v>
      </c>
      <c r="B238" s="15" t="s">
        <v>372</v>
      </c>
      <c r="C238" s="16" t="s">
        <v>397</v>
      </c>
      <c r="D238" s="16" t="s">
        <v>398</v>
      </c>
      <c r="E238" s="17" t="s">
        <v>385</v>
      </c>
      <c r="F238" s="16" t="s">
        <v>21</v>
      </c>
      <c r="G238" s="50" t="s">
        <v>42</v>
      </c>
      <c r="H238" s="17" t="s">
        <v>375</v>
      </c>
      <c r="I238" s="28" t="str">
        <f t="shared" si="5"/>
        <v xml:space="preserve">All </v>
      </c>
      <c r="J238" s="21" t="s">
        <v>395</v>
      </c>
      <c r="K238" s="48"/>
      <c r="L238" s="21" t="s">
        <v>387</v>
      </c>
      <c r="M238" s="17" t="s">
        <v>388</v>
      </c>
      <c r="N238" s="35" t="s">
        <v>335</v>
      </c>
      <c r="O238" s="30" t="s">
        <v>29</v>
      </c>
      <c r="P238" s="32" t="s">
        <v>30</v>
      </c>
      <c r="Q238" s="21" t="s">
        <v>400</v>
      </c>
      <c r="R238" s="32" t="s">
        <v>193</v>
      </c>
    </row>
    <row r="239" spans="1:18" s="49" customFormat="1" ht="67" customHeight="1" outlineLevel="1" x14ac:dyDescent="0.35">
      <c r="A239" s="51"/>
      <c r="B239" s="15"/>
      <c r="C239" s="16"/>
      <c r="D239" s="16"/>
      <c r="E239" s="17"/>
      <c r="F239" s="16"/>
      <c r="G239" s="50" t="s">
        <v>144</v>
      </c>
      <c r="H239" s="17"/>
      <c r="I239" s="28" t="str">
        <f t="shared" si="5"/>
        <v/>
      </c>
      <c r="J239" s="21"/>
      <c r="K239" s="48"/>
      <c r="L239" s="21"/>
      <c r="M239" s="17"/>
      <c r="N239" s="35"/>
      <c r="O239" s="30"/>
      <c r="P239" s="33"/>
      <c r="Q239" s="21"/>
      <c r="R239" s="33"/>
    </row>
    <row r="240" spans="1:18" s="49" customFormat="1" ht="158.5" customHeight="1" outlineLevel="1" x14ac:dyDescent="0.35">
      <c r="A240" s="40"/>
      <c r="B240" s="15"/>
      <c r="C240" s="16"/>
      <c r="D240" s="16"/>
      <c r="E240" s="17"/>
      <c r="F240" s="16"/>
      <c r="G240" s="50" t="s">
        <v>225</v>
      </c>
      <c r="H240" s="17"/>
      <c r="I240" s="28" t="str">
        <f t="shared" si="5"/>
        <v/>
      </c>
      <c r="J240" s="21"/>
      <c r="K240" s="48"/>
      <c r="L240" s="21"/>
      <c r="M240" s="17"/>
      <c r="N240" s="35"/>
      <c r="O240" s="30"/>
      <c r="P240" s="34"/>
      <c r="Q240" s="21"/>
      <c r="R240" s="34"/>
    </row>
    <row r="241" spans="1:18" s="49" customFormat="1" x14ac:dyDescent="0.35">
      <c r="A241" s="39">
        <v>79</v>
      </c>
      <c r="B241" s="15" t="s">
        <v>372</v>
      </c>
      <c r="C241" s="15" t="s">
        <v>401</v>
      </c>
      <c r="D241" s="16" t="s">
        <v>402</v>
      </c>
      <c r="E241" s="17" t="s">
        <v>48</v>
      </c>
      <c r="F241" s="16" t="s">
        <v>21</v>
      </c>
      <c r="G241" s="50" t="s">
        <v>42</v>
      </c>
      <c r="H241" s="17" t="s">
        <v>375</v>
      </c>
      <c r="I241" s="28" t="str">
        <f t="shared" si="5"/>
        <v xml:space="preserve">All </v>
      </c>
      <c r="J241" s="41" t="s">
        <v>392</v>
      </c>
      <c r="K241" s="48" t="s">
        <v>394</v>
      </c>
      <c r="L241" s="17" t="s">
        <v>378</v>
      </c>
      <c r="M241" s="17" t="s">
        <v>379</v>
      </c>
      <c r="N241" s="35" t="s">
        <v>28</v>
      </c>
      <c r="O241" s="30" t="s">
        <v>29</v>
      </c>
      <c r="P241" s="32" t="s">
        <v>30</v>
      </c>
      <c r="Q241" s="21" t="s">
        <v>380</v>
      </c>
      <c r="R241" s="32" t="s">
        <v>193</v>
      </c>
    </row>
    <row r="242" spans="1:18" s="49" customFormat="1" outlineLevel="1" x14ac:dyDescent="0.35">
      <c r="A242" s="51"/>
      <c r="B242" s="15"/>
      <c r="C242" s="15"/>
      <c r="D242" s="16"/>
      <c r="E242" s="17"/>
      <c r="F242" s="16"/>
      <c r="G242" s="50" t="s">
        <v>144</v>
      </c>
      <c r="H242" s="17"/>
      <c r="I242" s="28" t="str">
        <f t="shared" si="5"/>
        <v/>
      </c>
      <c r="J242" s="55"/>
      <c r="K242" s="48" t="s">
        <v>394</v>
      </c>
      <c r="L242" s="17"/>
      <c r="M242" s="17"/>
      <c r="N242" s="35"/>
      <c r="O242" s="30"/>
      <c r="P242" s="33"/>
      <c r="Q242" s="21"/>
      <c r="R242" s="33"/>
    </row>
    <row r="243" spans="1:18" s="49" customFormat="1" outlineLevel="1" x14ac:dyDescent="0.35">
      <c r="A243" s="40"/>
      <c r="B243" s="15"/>
      <c r="C243" s="15"/>
      <c r="D243" s="16"/>
      <c r="E243" s="17"/>
      <c r="F243" s="16"/>
      <c r="G243" s="50" t="s">
        <v>225</v>
      </c>
      <c r="H243" s="17"/>
      <c r="I243" s="28" t="str">
        <f t="shared" si="5"/>
        <v/>
      </c>
      <c r="J243" s="55"/>
      <c r="K243" s="48" t="s">
        <v>394</v>
      </c>
      <c r="L243" s="17"/>
      <c r="M243" s="17"/>
      <c r="N243" s="35"/>
      <c r="O243" s="30"/>
      <c r="P243" s="34"/>
      <c r="Q243" s="21"/>
      <c r="R243" s="34"/>
    </row>
    <row r="244" spans="1:18" s="49" customFormat="1" x14ac:dyDescent="0.35">
      <c r="A244" s="39">
        <v>80</v>
      </c>
      <c r="B244" s="15" t="s">
        <v>372</v>
      </c>
      <c r="C244" s="15" t="s">
        <v>401</v>
      </c>
      <c r="D244" s="16" t="s">
        <v>402</v>
      </c>
      <c r="E244" s="17" t="s">
        <v>48</v>
      </c>
      <c r="F244" s="16" t="s">
        <v>21</v>
      </c>
      <c r="G244" s="50" t="s">
        <v>42</v>
      </c>
      <c r="H244" s="17" t="s">
        <v>375</v>
      </c>
      <c r="I244" s="28" t="str">
        <f t="shared" si="5"/>
        <v xml:space="preserve">All </v>
      </c>
      <c r="J244" s="55"/>
      <c r="K244" s="48" t="s">
        <v>394</v>
      </c>
      <c r="L244" s="17" t="s">
        <v>378</v>
      </c>
      <c r="M244" s="17" t="s">
        <v>379</v>
      </c>
      <c r="N244" s="35" t="s">
        <v>28</v>
      </c>
      <c r="O244" s="30" t="s">
        <v>29</v>
      </c>
      <c r="P244" s="32" t="s">
        <v>30</v>
      </c>
      <c r="Q244" s="21" t="s">
        <v>381</v>
      </c>
      <c r="R244" s="32" t="s">
        <v>193</v>
      </c>
    </row>
    <row r="245" spans="1:18" s="49" customFormat="1" ht="14.5" customHeight="1" outlineLevel="1" x14ac:dyDescent="0.35">
      <c r="A245" s="51"/>
      <c r="B245" s="15"/>
      <c r="C245" s="15"/>
      <c r="D245" s="16"/>
      <c r="E245" s="17"/>
      <c r="F245" s="16"/>
      <c r="G245" s="50" t="s">
        <v>144</v>
      </c>
      <c r="H245" s="17"/>
      <c r="I245" s="28" t="str">
        <f t="shared" si="5"/>
        <v/>
      </c>
      <c r="J245" s="55"/>
      <c r="K245" s="48" t="s">
        <v>394</v>
      </c>
      <c r="L245" s="17"/>
      <c r="M245" s="17"/>
      <c r="N245" s="35"/>
      <c r="O245" s="30"/>
      <c r="P245" s="33"/>
      <c r="Q245" s="21"/>
      <c r="R245" s="33"/>
    </row>
    <row r="246" spans="1:18" s="49" customFormat="1" ht="14.5" customHeight="1" outlineLevel="1" x14ac:dyDescent="0.35">
      <c r="A246" s="40"/>
      <c r="B246" s="15"/>
      <c r="C246" s="15"/>
      <c r="D246" s="16"/>
      <c r="E246" s="17"/>
      <c r="F246" s="16"/>
      <c r="G246" s="50" t="s">
        <v>225</v>
      </c>
      <c r="H246" s="17"/>
      <c r="I246" s="28" t="str">
        <f t="shared" si="5"/>
        <v/>
      </c>
      <c r="J246" s="55"/>
      <c r="K246" s="48" t="s">
        <v>394</v>
      </c>
      <c r="L246" s="17"/>
      <c r="M246" s="17"/>
      <c r="N246" s="35"/>
      <c r="O246" s="30"/>
      <c r="P246" s="34"/>
      <c r="Q246" s="21"/>
      <c r="R246" s="34"/>
    </row>
    <row r="247" spans="1:18" s="49" customFormat="1" x14ac:dyDescent="0.35">
      <c r="A247" s="39">
        <v>81</v>
      </c>
      <c r="B247" s="15" t="s">
        <v>372</v>
      </c>
      <c r="C247" s="15" t="s">
        <v>401</v>
      </c>
      <c r="D247" s="16" t="s">
        <v>402</v>
      </c>
      <c r="E247" s="17" t="s">
        <v>48</v>
      </c>
      <c r="F247" s="16" t="s">
        <v>21</v>
      </c>
      <c r="G247" s="50" t="s">
        <v>42</v>
      </c>
      <c r="H247" s="17" t="s">
        <v>375</v>
      </c>
      <c r="I247" s="28" t="str">
        <f t="shared" si="5"/>
        <v xml:space="preserve">All </v>
      </c>
      <c r="J247" s="55"/>
      <c r="K247" s="48"/>
      <c r="L247" s="17" t="s">
        <v>382</v>
      </c>
      <c r="M247" s="17" t="s">
        <v>383</v>
      </c>
      <c r="N247" s="35" t="s">
        <v>28</v>
      </c>
      <c r="O247" s="30" t="s">
        <v>29</v>
      </c>
      <c r="P247" s="32" t="s">
        <v>30</v>
      </c>
      <c r="Q247" s="21" t="s">
        <v>380</v>
      </c>
      <c r="R247" s="32" t="s">
        <v>193</v>
      </c>
    </row>
    <row r="248" spans="1:18" s="49" customFormat="1" outlineLevel="1" x14ac:dyDescent="0.35">
      <c r="A248" s="51"/>
      <c r="B248" s="15"/>
      <c r="C248" s="15"/>
      <c r="D248" s="16"/>
      <c r="E248" s="17"/>
      <c r="F248" s="16"/>
      <c r="G248" s="50" t="s">
        <v>144</v>
      </c>
      <c r="H248" s="17"/>
      <c r="I248" s="28" t="str">
        <f t="shared" si="5"/>
        <v/>
      </c>
      <c r="J248" s="55"/>
      <c r="K248" s="48"/>
      <c r="L248" s="17"/>
      <c r="M248" s="17"/>
      <c r="N248" s="35"/>
      <c r="O248" s="30"/>
      <c r="P248" s="33"/>
      <c r="Q248" s="21"/>
      <c r="R248" s="33"/>
    </row>
    <row r="249" spans="1:18" s="49" customFormat="1" outlineLevel="1" x14ac:dyDescent="0.35">
      <c r="A249" s="40"/>
      <c r="B249" s="15"/>
      <c r="C249" s="15"/>
      <c r="D249" s="16"/>
      <c r="E249" s="17"/>
      <c r="F249" s="16"/>
      <c r="G249" s="50" t="s">
        <v>225</v>
      </c>
      <c r="H249" s="17"/>
      <c r="I249" s="28" t="str">
        <f t="shared" si="5"/>
        <v/>
      </c>
      <c r="J249" s="55"/>
      <c r="K249" s="48"/>
      <c r="L249" s="17"/>
      <c r="M249" s="17"/>
      <c r="N249" s="35"/>
      <c r="O249" s="30"/>
      <c r="P249" s="34"/>
      <c r="Q249" s="21"/>
      <c r="R249" s="34"/>
    </row>
    <row r="250" spans="1:18" s="49" customFormat="1" x14ac:dyDescent="0.35">
      <c r="A250" s="39">
        <v>82</v>
      </c>
      <c r="B250" s="15" t="s">
        <v>372</v>
      </c>
      <c r="C250" s="15" t="s">
        <v>401</v>
      </c>
      <c r="D250" s="16" t="s">
        <v>402</v>
      </c>
      <c r="E250" s="17" t="s">
        <v>48</v>
      </c>
      <c r="F250" s="16" t="s">
        <v>21</v>
      </c>
      <c r="G250" s="50" t="s">
        <v>42</v>
      </c>
      <c r="H250" s="17" t="s">
        <v>375</v>
      </c>
      <c r="I250" s="28" t="str">
        <f t="shared" si="5"/>
        <v xml:space="preserve">All </v>
      </c>
      <c r="J250" s="55"/>
      <c r="K250" s="48"/>
      <c r="L250" s="17" t="s">
        <v>382</v>
      </c>
      <c r="M250" s="17" t="s">
        <v>383</v>
      </c>
      <c r="N250" s="35" t="s">
        <v>28</v>
      </c>
      <c r="O250" s="30" t="s">
        <v>29</v>
      </c>
      <c r="P250" s="32" t="s">
        <v>30</v>
      </c>
      <c r="Q250" s="21" t="s">
        <v>381</v>
      </c>
      <c r="R250" s="32" t="s">
        <v>193</v>
      </c>
    </row>
    <row r="251" spans="1:18" s="49" customFormat="1" outlineLevel="1" x14ac:dyDescent="0.35">
      <c r="A251" s="51"/>
      <c r="B251" s="15"/>
      <c r="C251" s="15"/>
      <c r="D251" s="16"/>
      <c r="E251" s="17"/>
      <c r="F251" s="16"/>
      <c r="G251" s="50" t="s">
        <v>144</v>
      </c>
      <c r="H251" s="17"/>
      <c r="I251" s="28" t="str">
        <f t="shared" si="5"/>
        <v/>
      </c>
      <c r="J251" s="55"/>
      <c r="K251" s="48"/>
      <c r="L251" s="17"/>
      <c r="M251" s="17"/>
      <c r="N251" s="35"/>
      <c r="O251" s="30"/>
      <c r="P251" s="33"/>
      <c r="Q251" s="21"/>
      <c r="R251" s="33"/>
    </row>
    <row r="252" spans="1:18" s="49" customFormat="1" outlineLevel="1" x14ac:dyDescent="0.35">
      <c r="A252" s="40"/>
      <c r="B252" s="15"/>
      <c r="C252" s="15"/>
      <c r="D252" s="16"/>
      <c r="E252" s="17"/>
      <c r="F252" s="16"/>
      <c r="G252" s="50" t="s">
        <v>225</v>
      </c>
      <c r="H252" s="17"/>
      <c r="I252" s="28" t="str">
        <f t="shared" si="5"/>
        <v/>
      </c>
      <c r="J252" s="42"/>
      <c r="K252" s="48"/>
      <c r="L252" s="17"/>
      <c r="M252" s="17"/>
      <c r="N252" s="35"/>
      <c r="O252" s="30"/>
      <c r="P252" s="34"/>
      <c r="Q252" s="21"/>
      <c r="R252" s="34"/>
    </row>
    <row r="253" spans="1:18" s="49" customFormat="1" ht="101" customHeight="1" x14ac:dyDescent="0.35">
      <c r="A253" s="39">
        <v>83</v>
      </c>
      <c r="B253" s="15" t="s">
        <v>372</v>
      </c>
      <c r="C253" s="15" t="s">
        <v>401</v>
      </c>
      <c r="D253" s="16" t="s">
        <v>402</v>
      </c>
      <c r="E253" s="17" t="s">
        <v>385</v>
      </c>
      <c r="F253" s="16" t="s">
        <v>21</v>
      </c>
      <c r="G253" s="50" t="s">
        <v>42</v>
      </c>
      <c r="H253" s="17" t="s">
        <v>375</v>
      </c>
      <c r="I253" s="28" t="str">
        <f t="shared" si="5"/>
        <v xml:space="preserve">All </v>
      </c>
      <c r="J253" s="21" t="s">
        <v>395</v>
      </c>
      <c r="K253" s="59"/>
      <c r="L253" s="17" t="s">
        <v>387</v>
      </c>
      <c r="M253" s="17" t="s">
        <v>388</v>
      </c>
      <c r="N253" s="35" t="s">
        <v>335</v>
      </c>
      <c r="O253" s="30" t="s">
        <v>29</v>
      </c>
      <c r="P253" s="32" t="s">
        <v>30</v>
      </c>
      <c r="Q253" s="21" t="s">
        <v>400</v>
      </c>
      <c r="R253" s="32" t="s">
        <v>193</v>
      </c>
    </row>
    <row r="254" spans="1:18" s="49" customFormat="1" ht="102.5" customHeight="1" outlineLevel="1" x14ac:dyDescent="0.35">
      <c r="A254" s="51"/>
      <c r="B254" s="15"/>
      <c r="C254" s="15"/>
      <c r="D254" s="16"/>
      <c r="E254" s="17"/>
      <c r="F254" s="16"/>
      <c r="G254" s="50" t="s">
        <v>144</v>
      </c>
      <c r="H254" s="17"/>
      <c r="I254" s="28" t="str">
        <f t="shared" si="5"/>
        <v/>
      </c>
      <c r="J254" s="21"/>
      <c r="K254" s="48"/>
      <c r="L254" s="17"/>
      <c r="M254" s="17"/>
      <c r="N254" s="35"/>
      <c r="O254" s="30"/>
      <c r="P254" s="33"/>
      <c r="Q254" s="21"/>
      <c r="R254" s="33"/>
    </row>
    <row r="255" spans="1:18" s="49" customFormat="1" ht="101" customHeight="1" outlineLevel="1" x14ac:dyDescent="0.35">
      <c r="A255" s="40"/>
      <c r="B255" s="15"/>
      <c r="C255" s="15"/>
      <c r="D255" s="16"/>
      <c r="E255" s="17"/>
      <c r="F255" s="16"/>
      <c r="G255" s="50" t="s">
        <v>225</v>
      </c>
      <c r="H255" s="17"/>
      <c r="I255" s="28" t="str">
        <f t="shared" si="5"/>
        <v/>
      </c>
      <c r="J255" s="21"/>
      <c r="K255" s="48"/>
      <c r="L255" s="17"/>
      <c r="M255" s="17"/>
      <c r="N255" s="35"/>
      <c r="O255" s="30"/>
      <c r="P255" s="34"/>
      <c r="Q255" s="21"/>
      <c r="R255" s="34"/>
    </row>
    <row r="256" spans="1:18" s="49" customFormat="1" ht="29" x14ac:dyDescent="0.35">
      <c r="A256" s="39">
        <v>84</v>
      </c>
      <c r="B256" s="15" t="s">
        <v>372</v>
      </c>
      <c r="C256" s="15" t="s">
        <v>403</v>
      </c>
      <c r="D256" s="16" t="s">
        <v>404</v>
      </c>
      <c r="E256" s="17" t="s">
        <v>48</v>
      </c>
      <c r="F256" s="16" t="s">
        <v>21</v>
      </c>
      <c r="G256" s="52" t="s">
        <v>217</v>
      </c>
      <c r="H256" s="19" t="s">
        <v>405</v>
      </c>
      <c r="I256" s="28" t="str">
        <f t="shared" si="5"/>
        <v>146.</v>
      </c>
      <c r="J256" s="41" t="s">
        <v>392</v>
      </c>
      <c r="K256" s="48" t="s">
        <v>394</v>
      </c>
      <c r="L256" s="17" t="s">
        <v>378</v>
      </c>
      <c r="M256" s="17" t="s">
        <v>379</v>
      </c>
      <c r="N256" s="35" t="s">
        <v>28</v>
      </c>
      <c r="O256" s="32" t="s">
        <v>29</v>
      </c>
      <c r="P256" s="32" t="s">
        <v>30</v>
      </c>
      <c r="Q256" s="21" t="s">
        <v>380</v>
      </c>
      <c r="R256" s="32" t="s">
        <v>193</v>
      </c>
    </row>
    <row r="257" spans="1:18" s="49" customFormat="1" ht="29" outlineLevel="1" x14ac:dyDescent="0.35">
      <c r="A257" s="40"/>
      <c r="B257" s="15"/>
      <c r="C257" s="15"/>
      <c r="D257" s="16"/>
      <c r="E257" s="17"/>
      <c r="F257" s="16"/>
      <c r="G257" s="52"/>
      <c r="H257" s="19" t="s">
        <v>36</v>
      </c>
      <c r="I257" s="28" t="str">
        <f t="shared" si="5"/>
        <v>021.</v>
      </c>
      <c r="J257" s="55"/>
      <c r="K257" s="48" t="s">
        <v>394</v>
      </c>
      <c r="L257" s="17"/>
      <c r="M257" s="17"/>
      <c r="N257" s="35"/>
      <c r="O257" s="34"/>
      <c r="P257" s="34"/>
      <c r="Q257" s="21"/>
      <c r="R257" s="34"/>
    </row>
    <row r="258" spans="1:18" s="49" customFormat="1" ht="130.5" x14ac:dyDescent="0.35">
      <c r="A258" s="24">
        <v>85</v>
      </c>
      <c r="B258" s="25" t="s">
        <v>372</v>
      </c>
      <c r="C258" s="25" t="s">
        <v>403</v>
      </c>
      <c r="D258" s="23" t="s">
        <v>404</v>
      </c>
      <c r="E258" s="19" t="s">
        <v>48</v>
      </c>
      <c r="F258" s="26" t="s">
        <v>21</v>
      </c>
      <c r="G258" s="50" t="s">
        <v>217</v>
      </c>
      <c r="H258" s="19" t="s">
        <v>405</v>
      </c>
      <c r="I258" s="28" t="str">
        <f t="shared" si="5"/>
        <v>146.</v>
      </c>
      <c r="J258" s="55"/>
      <c r="K258" s="48" t="s">
        <v>394</v>
      </c>
      <c r="L258" s="27" t="s">
        <v>378</v>
      </c>
      <c r="M258" s="19" t="s">
        <v>379</v>
      </c>
      <c r="N258" s="45" t="s">
        <v>28</v>
      </c>
      <c r="O258" s="29" t="s">
        <v>29</v>
      </c>
      <c r="P258" s="29" t="s">
        <v>30</v>
      </c>
      <c r="Q258" s="27" t="s">
        <v>381</v>
      </c>
      <c r="R258" s="29" t="s">
        <v>193</v>
      </c>
    </row>
    <row r="259" spans="1:18" s="49" customFormat="1" ht="108" customHeight="1" x14ac:dyDescent="0.35">
      <c r="A259" s="24">
        <v>86</v>
      </c>
      <c r="B259" s="25" t="s">
        <v>372</v>
      </c>
      <c r="C259" s="25" t="s">
        <v>403</v>
      </c>
      <c r="D259" s="23" t="s">
        <v>404</v>
      </c>
      <c r="E259" s="19" t="s">
        <v>48</v>
      </c>
      <c r="F259" s="26" t="s">
        <v>21</v>
      </c>
      <c r="G259" s="50" t="s">
        <v>217</v>
      </c>
      <c r="H259" s="19" t="s">
        <v>405</v>
      </c>
      <c r="I259" s="28" t="str">
        <f t="shared" si="5"/>
        <v>146.</v>
      </c>
      <c r="J259" s="55"/>
      <c r="K259" s="48"/>
      <c r="L259" s="19" t="s">
        <v>382</v>
      </c>
      <c r="M259" s="19" t="s">
        <v>383</v>
      </c>
      <c r="N259" s="45" t="s">
        <v>28</v>
      </c>
      <c r="O259" s="29" t="s">
        <v>29</v>
      </c>
      <c r="P259" s="29" t="s">
        <v>30</v>
      </c>
      <c r="Q259" s="27" t="s">
        <v>380</v>
      </c>
      <c r="R259" s="29" t="s">
        <v>193</v>
      </c>
    </row>
    <row r="260" spans="1:18" s="49" customFormat="1" ht="130.5" x14ac:dyDescent="0.35">
      <c r="A260" s="24">
        <v>87</v>
      </c>
      <c r="B260" s="25" t="s">
        <v>372</v>
      </c>
      <c r="C260" s="25" t="s">
        <v>403</v>
      </c>
      <c r="D260" s="23" t="s">
        <v>404</v>
      </c>
      <c r="E260" s="19" t="s">
        <v>48</v>
      </c>
      <c r="F260" s="26" t="s">
        <v>21</v>
      </c>
      <c r="G260" s="50" t="s">
        <v>217</v>
      </c>
      <c r="H260" s="19" t="s">
        <v>405</v>
      </c>
      <c r="I260" s="28" t="str">
        <f t="shared" si="5"/>
        <v>146.</v>
      </c>
      <c r="J260" s="42"/>
      <c r="K260" s="48" t="s">
        <v>394</v>
      </c>
      <c r="L260" s="19" t="s">
        <v>382</v>
      </c>
      <c r="M260" s="19" t="s">
        <v>383</v>
      </c>
      <c r="N260" s="45" t="s">
        <v>28</v>
      </c>
      <c r="O260" s="29" t="s">
        <v>29</v>
      </c>
      <c r="P260" s="29" t="s">
        <v>30</v>
      </c>
      <c r="Q260" s="27" t="s">
        <v>381</v>
      </c>
      <c r="R260" s="29" t="s">
        <v>193</v>
      </c>
    </row>
    <row r="261" spans="1:18" s="49" customFormat="1" ht="290" x14ac:dyDescent="0.35">
      <c r="A261" s="24">
        <v>88</v>
      </c>
      <c r="B261" s="25" t="s">
        <v>372</v>
      </c>
      <c r="C261" s="25" t="s">
        <v>403</v>
      </c>
      <c r="D261" s="23" t="s">
        <v>404</v>
      </c>
      <c r="E261" s="19" t="s">
        <v>385</v>
      </c>
      <c r="F261" s="26" t="s">
        <v>21</v>
      </c>
      <c r="G261" s="50" t="s">
        <v>217</v>
      </c>
      <c r="H261" s="19" t="s">
        <v>405</v>
      </c>
      <c r="I261" s="28" t="str">
        <f t="shared" ref="I261:I264" si="6">LEFT(H261,4)</f>
        <v>146.</v>
      </c>
      <c r="J261" s="27" t="s">
        <v>395</v>
      </c>
      <c r="K261" s="48"/>
      <c r="L261" s="19" t="s">
        <v>387</v>
      </c>
      <c r="M261" s="19" t="s">
        <v>388</v>
      </c>
      <c r="N261" s="45" t="s">
        <v>335</v>
      </c>
      <c r="O261" s="29" t="s">
        <v>29</v>
      </c>
      <c r="P261" s="29" t="s">
        <v>30</v>
      </c>
      <c r="Q261" s="27" t="s">
        <v>400</v>
      </c>
      <c r="R261" s="29" t="s">
        <v>193</v>
      </c>
    </row>
    <row r="262" spans="1:18" s="49" customFormat="1" ht="130.5" x14ac:dyDescent="0.35">
      <c r="A262" s="24">
        <v>89</v>
      </c>
      <c r="B262" s="25" t="s">
        <v>406</v>
      </c>
      <c r="C262" s="26" t="s">
        <v>407</v>
      </c>
      <c r="D262" s="23" t="s">
        <v>408</v>
      </c>
      <c r="E262" s="19" t="s">
        <v>409</v>
      </c>
      <c r="F262" s="26" t="s">
        <v>21</v>
      </c>
      <c r="G262" s="50" t="s">
        <v>224</v>
      </c>
      <c r="H262" s="19" t="s">
        <v>410</v>
      </c>
      <c r="I262" s="28" t="str">
        <f t="shared" si="6"/>
        <v>034.</v>
      </c>
      <c r="J262" s="27" t="s">
        <v>411</v>
      </c>
      <c r="K262" s="48" t="s">
        <v>412</v>
      </c>
      <c r="L262" s="19" t="s">
        <v>413</v>
      </c>
      <c r="M262" s="19" t="s">
        <v>110</v>
      </c>
      <c r="N262" s="45" t="s">
        <v>28</v>
      </c>
      <c r="O262" s="29" t="s">
        <v>29</v>
      </c>
      <c r="P262" s="29" t="s">
        <v>30</v>
      </c>
      <c r="Q262" s="27" t="s">
        <v>177</v>
      </c>
      <c r="R262" s="29" t="s">
        <v>414</v>
      </c>
    </row>
    <row r="263" spans="1:18" s="49" customFormat="1" ht="75" customHeight="1" x14ac:dyDescent="0.35">
      <c r="A263" s="39">
        <v>90</v>
      </c>
      <c r="B263" s="15" t="s">
        <v>415</v>
      </c>
      <c r="C263" s="16" t="s">
        <v>416</v>
      </c>
      <c r="D263" s="16" t="s">
        <v>417</v>
      </c>
      <c r="E263" s="17" t="s">
        <v>418</v>
      </c>
      <c r="F263" s="16" t="s">
        <v>21</v>
      </c>
      <c r="G263" s="52"/>
      <c r="H263" s="19" t="s">
        <v>36</v>
      </c>
      <c r="I263" s="28" t="str">
        <f t="shared" si="6"/>
        <v>021.</v>
      </c>
      <c r="J263" s="41" t="s">
        <v>419</v>
      </c>
      <c r="K263" s="38" t="s">
        <v>420</v>
      </c>
      <c r="L263" s="17" t="s">
        <v>421</v>
      </c>
      <c r="M263" s="17" t="s">
        <v>422</v>
      </c>
      <c r="N263" s="35" t="s">
        <v>28</v>
      </c>
      <c r="O263" s="32" t="s">
        <v>423</v>
      </c>
      <c r="P263" s="32" t="s">
        <v>424</v>
      </c>
      <c r="Q263" s="32" t="s">
        <v>425</v>
      </c>
      <c r="R263" s="32" t="s">
        <v>426</v>
      </c>
    </row>
    <row r="264" spans="1:18" s="49" customFormat="1" ht="130.5" customHeight="1" outlineLevel="1" x14ac:dyDescent="0.35">
      <c r="A264" s="51"/>
      <c r="B264" s="15"/>
      <c r="C264" s="16"/>
      <c r="D264" s="16"/>
      <c r="E264" s="17"/>
      <c r="F264" s="16"/>
      <c r="G264" s="52"/>
      <c r="H264" s="19" t="s">
        <v>427</v>
      </c>
      <c r="I264" s="28" t="str">
        <f t="shared" si="6"/>
        <v>015.</v>
      </c>
      <c r="J264" s="55"/>
      <c r="K264" s="38" t="s">
        <v>420</v>
      </c>
      <c r="L264" s="17"/>
      <c r="M264" s="17"/>
      <c r="N264" s="35"/>
      <c r="O264" s="33"/>
      <c r="P264" s="33"/>
      <c r="Q264" s="33"/>
      <c r="R264" s="33"/>
    </row>
    <row r="265" spans="1:18" s="49" customFormat="1" ht="29" outlineLevel="1" x14ac:dyDescent="0.35">
      <c r="A265" s="51"/>
      <c r="B265" s="15"/>
      <c r="C265" s="16"/>
      <c r="D265" s="16"/>
      <c r="E265" s="17"/>
      <c r="F265" s="16"/>
      <c r="G265" s="52"/>
      <c r="H265" s="19" t="s">
        <v>36</v>
      </c>
      <c r="I265" s="28"/>
      <c r="J265" s="55"/>
      <c r="K265" s="48"/>
      <c r="L265" s="17"/>
      <c r="M265" s="17"/>
      <c r="N265" s="35"/>
      <c r="O265" s="33"/>
      <c r="P265" s="33"/>
      <c r="Q265" s="33"/>
      <c r="R265" s="33"/>
    </row>
    <row r="266" spans="1:18" s="49" customFormat="1" ht="130.5" customHeight="1" outlineLevel="1" x14ac:dyDescent="0.35">
      <c r="A266" s="40"/>
      <c r="B266" s="15"/>
      <c r="C266" s="16"/>
      <c r="D266" s="16"/>
      <c r="E266" s="17"/>
      <c r="F266" s="16"/>
      <c r="G266" s="52"/>
      <c r="H266" s="19" t="s">
        <v>33</v>
      </c>
      <c r="I266" s="28"/>
      <c r="J266" s="42"/>
      <c r="K266" s="38" t="s">
        <v>428</v>
      </c>
      <c r="L266" s="17"/>
      <c r="M266" s="17"/>
      <c r="N266" s="35"/>
      <c r="O266" s="34"/>
      <c r="P266" s="34"/>
      <c r="Q266" s="34"/>
      <c r="R266" s="34"/>
    </row>
    <row r="267" spans="1:18" s="49" customFormat="1" ht="60" customHeight="1" x14ac:dyDescent="0.35">
      <c r="A267" s="39">
        <v>91</v>
      </c>
      <c r="B267" s="15" t="s">
        <v>415</v>
      </c>
      <c r="C267" s="16" t="s">
        <v>416</v>
      </c>
      <c r="D267" s="16" t="s">
        <v>417</v>
      </c>
      <c r="E267" s="17" t="s">
        <v>429</v>
      </c>
      <c r="F267" s="16" t="s">
        <v>21</v>
      </c>
      <c r="G267" s="52" t="s">
        <v>42</v>
      </c>
      <c r="H267" s="19" t="s">
        <v>430</v>
      </c>
      <c r="I267" s="28"/>
      <c r="J267" s="41" t="s">
        <v>431</v>
      </c>
      <c r="K267" s="38"/>
      <c r="L267" s="17" t="s">
        <v>432</v>
      </c>
      <c r="M267" s="17" t="s">
        <v>433</v>
      </c>
      <c r="N267" s="35" t="s">
        <v>28</v>
      </c>
      <c r="O267" s="30" t="s">
        <v>29</v>
      </c>
      <c r="P267" s="30" t="s">
        <v>30</v>
      </c>
      <c r="Q267" s="21" t="s">
        <v>177</v>
      </c>
      <c r="R267" s="30" t="s">
        <v>32</v>
      </c>
    </row>
    <row r="268" spans="1:18" s="49" customFormat="1" ht="43.5" outlineLevel="1" x14ac:dyDescent="0.35">
      <c r="A268" s="51"/>
      <c r="B268" s="15"/>
      <c r="C268" s="16"/>
      <c r="D268" s="16"/>
      <c r="E268" s="17"/>
      <c r="F268" s="16"/>
      <c r="G268" s="52"/>
      <c r="H268" s="19" t="s">
        <v>223</v>
      </c>
      <c r="I268" s="28"/>
      <c r="J268" s="55"/>
      <c r="K268" s="38"/>
      <c r="L268" s="17"/>
      <c r="M268" s="17"/>
      <c r="N268" s="35"/>
      <c r="O268" s="30"/>
      <c r="P268" s="30"/>
      <c r="Q268" s="21"/>
      <c r="R268" s="30"/>
    </row>
    <row r="269" spans="1:18" s="49" customFormat="1" ht="29" outlineLevel="1" x14ac:dyDescent="0.35">
      <c r="A269" s="51"/>
      <c r="B269" s="15"/>
      <c r="C269" s="16"/>
      <c r="D269" s="16"/>
      <c r="E269" s="17"/>
      <c r="F269" s="16"/>
      <c r="G269" s="52"/>
      <c r="H269" s="19" t="s">
        <v>434</v>
      </c>
      <c r="I269" s="28"/>
      <c r="J269" s="55"/>
      <c r="K269" s="38"/>
      <c r="L269" s="17"/>
      <c r="M269" s="17"/>
      <c r="N269" s="35"/>
      <c r="O269" s="30"/>
      <c r="P269" s="30"/>
      <c r="Q269" s="21"/>
      <c r="R269" s="30"/>
    </row>
    <row r="270" spans="1:18" s="49" customFormat="1" ht="43.5" outlineLevel="1" x14ac:dyDescent="0.35">
      <c r="A270" s="51"/>
      <c r="B270" s="15"/>
      <c r="C270" s="16"/>
      <c r="D270" s="16"/>
      <c r="E270" s="17"/>
      <c r="F270" s="16"/>
      <c r="G270" s="52"/>
      <c r="H270" s="19" t="s">
        <v>49</v>
      </c>
      <c r="I270" s="28"/>
      <c r="J270" s="55"/>
      <c r="K270" s="38"/>
      <c r="L270" s="17"/>
      <c r="M270" s="17"/>
      <c r="N270" s="35"/>
      <c r="O270" s="30"/>
      <c r="P270" s="30"/>
      <c r="Q270" s="21"/>
      <c r="R270" s="30"/>
    </row>
    <row r="271" spans="1:18" s="49" customFormat="1" ht="29" outlineLevel="1" x14ac:dyDescent="0.35">
      <c r="A271" s="51"/>
      <c r="B271" s="15"/>
      <c r="C271" s="16"/>
      <c r="D271" s="16"/>
      <c r="E271" s="17"/>
      <c r="F271" s="16"/>
      <c r="G271" s="52"/>
      <c r="H271" s="19" t="s">
        <v>435</v>
      </c>
      <c r="I271" s="28"/>
      <c r="J271" s="55"/>
      <c r="K271" s="38"/>
      <c r="L271" s="17"/>
      <c r="M271" s="17"/>
      <c r="N271" s="35"/>
      <c r="O271" s="30"/>
      <c r="P271" s="30"/>
      <c r="Q271" s="21"/>
      <c r="R271" s="30"/>
    </row>
    <row r="272" spans="1:18" s="49" customFormat="1" ht="43.25" customHeight="1" outlineLevel="1" x14ac:dyDescent="0.35">
      <c r="A272" s="51"/>
      <c r="B272" s="15"/>
      <c r="C272" s="16"/>
      <c r="D272" s="16"/>
      <c r="E272" s="17"/>
      <c r="F272" s="16"/>
      <c r="G272" s="52"/>
      <c r="H272" s="19" t="s">
        <v>436</v>
      </c>
      <c r="I272" s="28"/>
      <c r="J272" s="55"/>
      <c r="K272" s="38"/>
      <c r="L272" s="17"/>
      <c r="M272" s="17"/>
      <c r="N272" s="35"/>
      <c r="O272" s="30"/>
      <c r="P272" s="30"/>
      <c r="Q272" s="21"/>
      <c r="R272" s="30"/>
    </row>
    <row r="273" spans="1:18" s="49" customFormat="1" ht="43.25" customHeight="1" outlineLevel="1" x14ac:dyDescent="0.35">
      <c r="A273" s="51"/>
      <c r="B273" s="15"/>
      <c r="C273" s="16"/>
      <c r="D273" s="16"/>
      <c r="E273" s="17"/>
      <c r="F273" s="16"/>
      <c r="G273" s="52"/>
      <c r="H273" s="19" t="s">
        <v>437</v>
      </c>
      <c r="I273" s="28"/>
      <c r="J273" s="55"/>
      <c r="K273" s="38"/>
      <c r="L273" s="17"/>
      <c r="M273" s="17"/>
      <c r="N273" s="35"/>
      <c r="O273" s="30"/>
      <c r="P273" s="30"/>
      <c r="Q273" s="21"/>
      <c r="R273" s="30"/>
    </row>
    <row r="274" spans="1:18" s="49" customFormat="1" ht="43.25" customHeight="1" outlineLevel="1" x14ac:dyDescent="0.35">
      <c r="A274" s="51"/>
      <c r="B274" s="15"/>
      <c r="C274" s="16"/>
      <c r="D274" s="16"/>
      <c r="E274" s="17"/>
      <c r="F274" s="16"/>
      <c r="G274" s="52"/>
      <c r="H274" s="19" t="s">
        <v>438</v>
      </c>
      <c r="I274" s="28"/>
      <c r="J274" s="55"/>
      <c r="K274" s="38"/>
      <c r="L274" s="17"/>
      <c r="M274" s="17"/>
      <c r="N274" s="35"/>
      <c r="O274" s="30"/>
      <c r="P274" s="30"/>
      <c r="Q274" s="21"/>
      <c r="R274" s="30"/>
    </row>
    <row r="275" spans="1:18" s="49" customFormat="1" ht="43.5" outlineLevel="1" x14ac:dyDescent="0.35">
      <c r="A275" s="51"/>
      <c r="B275" s="15"/>
      <c r="C275" s="16"/>
      <c r="D275" s="16"/>
      <c r="E275" s="17"/>
      <c r="F275" s="16"/>
      <c r="G275" s="52"/>
      <c r="H275" s="19" t="s">
        <v>331</v>
      </c>
      <c r="I275" s="28"/>
      <c r="J275" s="55"/>
      <c r="K275" s="38"/>
      <c r="L275" s="17"/>
      <c r="M275" s="17"/>
      <c r="N275" s="35"/>
      <c r="O275" s="30"/>
      <c r="P275" s="30"/>
      <c r="Q275" s="21"/>
      <c r="R275" s="30"/>
    </row>
    <row r="276" spans="1:18" s="49" customFormat="1" ht="43.25" customHeight="1" outlineLevel="1" x14ac:dyDescent="0.35">
      <c r="A276" s="51"/>
      <c r="B276" s="15"/>
      <c r="C276" s="16"/>
      <c r="D276" s="16"/>
      <c r="E276" s="17"/>
      <c r="F276" s="16"/>
      <c r="G276" s="52"/>
      <c r="H276" s="19" t="s">
        <v>67</v>
      </c>
      <c r="I276" s="28"/>
      <c r="J276" s="55"/>
      <c r="K276" s="38"/>
      <c r="L276" s="17"/>
      <c r="M276" s="17"/>
      <c r="N276" s="35"/>
      <c r="O276" s="30"/>
      <c r="P276" s="30"/>
      <c r="Q276" s="21"/>
      <c r="R276" s="30"/>
    </row>
    <row r="277" spans="1:18" s="49" customFormat="1" ht="43.25" customHeight="1" outlineLevel="1" x14ac:dyDescent="0.35">
      <c r="A277" s="51"/>
      <c r="B277" s="15"/>
      <c r="C277" s="16"/>
      <c r="D277" s="16"/>
      <c r="E277" s="17"/>
      <c r="F277" s="16"/>
      <c r="G277" s="52"/>
      <c r="H277" s="19" t="s">
        <v>439</v>
      </c>
      <c r="I277" s="28"/>
      <c r="J277" s="55"/>
      <c r="K277" s="38"/>
      <c r="L277" s="17"/>
      <c r="M277" s="17"/>
      <c r="N277" s="35"/>
      <c r="O277" s="30"/>
      <c r="P277" s="30"/>
      <c r="Q277" s="21"/>
      <c r="R277" s="30"/>
    </row>
    <row r="278" spans="1:18" s="49" customFormat="1" ht="58" outlineLevel="1" x14ac:dyDescent="0.35">
      <c r="A278" s="40"/>
      <c r="B278" s="15"/>
      <c r="C278" s="16"/>
      <c r="D278" s="16"/>
      <c r="E278" s="17"/>
      <c r="F278" s="16"/>
      <c r="G278" s="52"/>
      <c r="H278" s="19" t="s">
        <v>339</v>
      </c>
      <c r="I278" s="28"/>
      <c r="J278" s="42"/>
      <c r="K278" s="38"/>
      <c r="L278" s="17"/>
      <c r="M278" s="17"/>
      <c r="N278" s="35"/>
      <c r="O278" s="30"/>
      <c r="P278" s="30"/>
      <c r="Q278" s="21"/>
      <c r="R278" s="30"/>
    </row>
    <row r="279" spans="1:18" s="49" customFormat="1" ht="14.4" customHeight="1" x14ac:dyDescent="0.35">
      <c r="A279" s="39">
        <v>92</v>
      </c>
      <c r="B279" s="15" t="s">
        <v>415</v>
      </c>
      <c r="C279" s="16" t="s">
        <v>440</v>
      </c>
      <c r="D279" s="16" t="s">
        <v>441</v>
      </c>
      <c r="E279" s="17" t="s">
        <v>442</v>
      </c>
      <c r="F279" s="16" t="s">
        <v>21</v>
      </c>
      <c r="G279" s="52" t="s">
        <v>42</v>
      </c>
      <c r="H279" s="19" t="s">
        <v>67</v>
      </c>
      <c r="I279" s="28" t="str">
        <f t="shared" ref="I279:I317" si="7">LEFT(H279,4)</f>
        <v>010.</v>
      </c>
      <c r="J279" s="41" t="s">
        <v>443</v>
      </c>
      <c r="K279" s="30" t="s">
        <v>444</v>
      </c>
      <c r="L279" s="60" t="s">
        <v>445</v>
      </c>
      <c r="M279" s="17" t="s">
        <v>446</v>
      </c>
      <c r="N279" s="35" t="s">
        <v>28</v>
      </c>
      <c r="O279" s="30" t="s">
        <v>423</v>
      </c>
      <c r="P279" s="30" t="s">
        <v>447</v>
      </c>
      <c r="Q279" s="21" t="s">
        <v>448</v>
      </c>
      <c r="R279" s="30" t="s">
        <v>449</v>
      </c>
    </row>
    <row r="280" spans="1:18" s="49" customFormat="1" ht="60" customHeight="1" outlineLevel="1" x14ac:dyDescent="0.35">
      <c r="A280" s="51"/>
      <c r="B280" s="15"/>
      <c r="C280" s="16"/>
      <c r="D280" s="16"/>
      <c r="E280" s="17"/>
      <c r="F280" s="16"/>
      <c r="G280" s="52"/>
      <c r="H280" s="19" t="s">
        <v>57</v>
      </c>
      <c r="I280" s="28" t="str">
        <f t="shared" si="7"/>
        <v>012.</v>
      </c>
      <c r="J280" s="55"/>
      <c r="K280" s="30"/>
      <c r="L280" s="61"/>
      <c r="M280" s="17"/>
      <c r="N280" s="35"/>
      <c r="O280" s="30"/>
      <c r="P280" s="30"/>
      <c r="Q280" s="21"/>
      <c r="R280" s="30"/>
    </row>
    <row r="281" spans="1:18" s="49" customFormat="1" ht="30" customHeight="1" outlineLevel="1" x14ac:dyDescent="0.35">
      <c r="A281" s="51"/>
      <c r="B281" s="15"/>
      <c r="C281" s="16"/>
      <c r="D281" s="16"/>
      <c r="E281" s="17"/>
      <c r="F281" s="16"/>
      <c r="G281" s="52"/>
      <c r="H281" s="19" t="s">
        <v>43</v>
      </c>
      <c r="I281" s="28" t="str">
        <f t="shared" si="7"/>
        <v>028.</v>
      </c>
      <c r="J281" s="55"/>
      <c r="K281" s="30"/>
      <c r="L281" s="61"/>
      <c r="M281" s="17"/>
      <c r="N281" s="35"/>
      <c r="O281" s="30"/>
      <c r="P281" s="30"/>
      <c r="Q281" s="21"/>
      <c r="R281" s="30"/>
    </row>
    <row r="282" spans="1:18" s="49" customFormat="1" ht="138" customHeight="1" outlineLevel="1" x14ac:dyDescent="0.35">
      <c r="A282" s="51"/>
      <c r="B282" s="15"/>
      <c r="C282" s="16"/>
      <c r="D282" s="16"/>
      <c r="E282" s="17"/>
      <c r="F282" s="16"/>
      <c r="G282" s="52"/>
      <c r="H282" s="19" t="s">
        <v>339</v>
      </c>
      <c r="I282" s="28" t="str">
        <f t="shared" si="7"/>
        <v>029.</v>
      </c>
      <c r="J282" s="55"/>
      <c r="K282" s="30"/>
      <c r="L282" s="61"/>
      <c r="M282" s="17"/>
      <c r="N282" s="35"/>
      <c r="O282" s="30"/>
      <c r="P282" s="30"/>
      <c r="Q282" s="21"/>
      <c r="R282" s="30"/>
    </row>
    <row r="283" spans="1:18" s="49" customFormat="1" ht="45" customHeight="1" outlineLevel="1" x14ac:dyDescent="0.35">
      <c r="A283" s="51"/>
      <c r="B283" s="15"/>
      <c r="C283" s="16"/>
      <c r="D283" s="16"/>
      <c r="E283" s="17"/>
      <c r="F283" s="16"/>
      <c r="G283" s="50" t="s">
        <v>22</v>
      </c>
      <c r="H283" s="19" t="s">
        <v>326</v>
      </c>
      <c r="I283" s="28" t="str">
        <f t="shared" si="7"/>
        <v>026.</v>
      </c>
      <c r="J283" s="55"/>
      <c r="K283" s="30"/>
      <c r="L283" s="61"/>
      <c r="M283" s="17"/>
      <c r="N283" s="35"/>
      <c r="O283" s="30"/>
      <c r="P283" s="30"/>
      <c r="Q283" s="21"/>
      <c r="R283" s="30"/>
    </row>
    <row r="284" spans="1:18" s="49" customFormat="1" ht="45" customHeight="1" outlineLevel="1" x14ac:dyDescent="0.35">
      <c r="A284" s="51"/>
      <c r="B284" s="15"/>
      <c r="C284" s="16"/>
      <c r="D284" s="16"/>
      <c r="E284" s="17"/>
      <c r="F284" s="16"/>
      <c r="G284" s="50" t="s">
        <v>319</v>
      </c>
      <c r="H284" s="19" t="s">
        <v>320</v>
      </c>
      <c r="I284" s="28" t="str">
        <f t="shared" si="7"/>
        <v>023.</v>
      </c>
      <c r="J284" s="55"/>
      <c r="K284" s="30"/>
      <c r="L284" s="61"/>
      <c r="M284" s="17"/>
      <c r="N284" s="35"/>
      <c r="O284" s="30"/>
      <c r="P284" s="30"/>
      <c r="Q284" s="21"/>
      <c r="R284" s="30"/>
    </row>
    <row r="285" spans="1:18" s="49" customFormat="1" ht="30" customHeight="1" outlineLevel="1" x14ac:dyDescent="0.35">
      <c r="A285" s="51"/>
      <c r="B285" s="15"/>
      <c r="C285" s="16"/>
      <c r="D285" s="16"/>
      <c r="E285" s="17"/>
      <c r="F285" s="16"/>
      <c r="G285" s="52" t="s">
        <v>212</v>
      </c>
      <c r="H285" s="19" t="s">
        <v>60</v>
      </c>
      <c r="I285" s="28" t="str">
        <f t="shared" si="7"/>
        <v>165.</v>
      </c>
      <c r="J285" s="55"/>
      <c r="K285" s="30"/>
      <c r="L285" s="61"/>
      <c r="M285" s="17"/>
      <c r="N285" s="35"/>
      <c r="O285" s="30"/>
      <c r="P285" s="30"/>
      <c r="Q285" s="21"/>
      <c r="R285" s="30"/>
    </row>
    <row r="286" spans="1:18" s="49" customFormat="1" ht="30" customHeight="1" outlineLevel="1" x14ac:dyDescent="0.35">
      <c r="A286" s="51"/>
      <c r="B286" s="15"/>
      <c r="C286" s="16"/>
      <c r="D286" s="16"/>
      <c r="E286" s="17"/>
      <c r="F286" s="16"/>
      <c r="G286" s="52"/>
      <c r="H286" s="19" t="s">
        <v>63</v>
      </c>
      <c r="I286" s="28" t="str">
        <f t="shared" si="7"/>
        <v>166.</v>
      </c>
      <c r="J286" s="55"/>
      <c r="K286" s="30"/>
      <c r="L286" s="61"/>
      <c r="M286" s="17"/>
      <c r="N286" s="35"/>
      <c r="O286" s="30"/>
      <c r="P286" s="30"/>
      <c r="Q286" s="21"/>
      <c r="R286" s="30"/>
    </row>
    <row r="287" spans="1:18" s="49" customFormat="1" ht="30" customHeight="1" outlineLevel="1" x14ac:dyDescent="0.35">
      <c r="A287" s="51"/>
      <c r="B287" s="15"/>
      <c r="C287" s="16"/>
      <c r="D287" s="16"/>
      <c r="E287" s="17"/>
      <c r="F287" s="16"/>
      <c r="G287" s="52"/>
      <c r="H287" s="19" t="s">
        <v>64</v>
      </c>
      <c r="I287" s="28" t="str">
        <f t="shared" si="7"/>
        <v>167.</v>
      </c>
      <c r="J287" s="55"/>
      <c r="K287" s="30"/>
      <c r="L287" s="61"/>
      <c r="M287" s="17"/>
      <c r="N287" s="35"/>
      <c r="O287" s="30"/>
      <c r="P287" s="30"/>
      <c r="Q287" s="21"/>
      <c r="R287" s="30"/>
    </row>
    <row r="288" spans="1:18" s="49" customFormat="1" ht="30" customHeight="1" outlineLevel="1" x14ac:dyDescent="0.35">
      <c r="A288" s="51"/>
      <c r="B288" s="15"/>
      <c r="C288" s="16"/>
      <c r="D288" s="16"/>
      <c r="E288" s="17"/>
      <c r="F288" s="16"/>
      <c r="G288" s="52" t="s">
        <v>59</v>
      </c>
      <c r="H288" s="19" t="s">
        <v>60</v>
      </c>
      <c r="I288" s="28" t="str">
        <f t="shared" si="7"/>
        <v>165.</v>
      </c>
      <c r="J288" s="55"/>
      <c r="K288" s="30"/>
      <c r="L288" s="61"/>
      <c r="M288" s="17"/>
      <c r="N288" s="35"/>
      <c r="O288" s="30"/>
      <c r="P288" s="30"/>
      <c r="Q288" s="21"/>
      <c r="R288" s="30"/>
    </row>
    <row r="289" spans="1:18" s="49" customFormat="1" ht="30" customHeight="1" outlineLevel="1" x14ac:dyDescent="0.35">
      <c r="A289" s="51"/>
      <c r="B289" s="15"/>
      <c r="C289" s="16"/>
      <c r="D289" s="16"/>
      <c r="E289" s="17"/>
      <c r="F289" s="16"/>
      <c r="G289" s="52"/>
      <c r="H289" s="19" t="s">
        <v>63</v>
      </c>
      <c r="I289" s="28" t="str">
        <f t="shared" si="7"/>
        <v>166.</v>
      </c>
      <c r="J289" s="55"/>
      <c r="K289" s="30"/>
      <c r="L289" s="61"/>
      <c r="M289" s="17"/>
      <c r="N289" s="35"/>
      <c r="O289" s="30"/>
      <c r="P289" s="30"/>
      <c r="Q289" s="21"/>
      <c r="R289" s="30"/>
    </row>
    <row r="290" spans="1:18" s="49" customFormat="1" ht="30" customHeight="1" outlineLevel="1" x14ac:dyDescent="0.35">
      <c r="A290" s="51"/>
      <c r="B290" s="15"/>
      <c r="C290" s="16"/>
      <c r="D290" s="16"/>
      <c r="E290" s="17"/>
      <c r="F290" s="16"/>
      <c r="G290" s="52"/>
      <c r="H290" s="19" t="s">
        <v>64</v>
      </c>
      <c r="I290" s="28" t="str">
        <f t="shared" si="7"/>
        <v>167.</v>
      </c>
      <c r="J290" s="55"/>
      <c r="K290" s="30"/>
      <c r="L290" s="61"/>
      <c r="M290" s="17"/>
      <c r="N290" s="35"/>
      <c r="O290" s="30"/>
      <c r="P290" s="30"/>
      <c r="Q290" s="21"/>
      <c r="R290" s="30"/>
    </row>
    <row r="291" spans="1:18" s="49" customFormat="1" ht="30" customHeight="1" outlineLevel="1" x14ac:dyDescent="0.35">
      <c r="A291" s="40"/>
      <c r="B291" s="15"/>
      <c r="C291" s="16"/>
      <c r="D291" s="16"/>
      <c r="E291" s="17"/>
      <c r="F291" s="16"/>
      <c r="G291" s="50" t="s">
        <v>216</v>
      </c>
      <c r="H291" s="19" t="s">
        <v>213</v>
      </c>
      <c r="I291" s="28" t="str">
        <f t="shared" si="7"/>
        <v>169.</v>
      </c>
      <c r="J291" s="42"/>
      <c r="K291" s="30"/>
      <c r="L291" s="62"/>
      <c r="M291" s="17"/>
      <c r="N291" s="35"/>
      <c r="O291" s="30"/>
      <c r="P291" s="30"/>
      <c r="Q291" s="21"/>
      <c r="R291" s="30"/>
    </row>
    <row r="292" spans="1:18" s="49" customFormat="1" ht="172.75" customHeight="1" x14ac:dyDescent="0.35">
      <c r="A292" s="39">
        <v>93</v>
      </c>
      <c r="B292" s="35" t="s">
        <v>415</v>
      </c>
      <c r="C292" s="16" t="s">
        <v>440</v>
      </c>
      <c r="D292" s="16" t="s">
        <v>441</v>
      </c>
      <c r="E292" s="17" t="s">
        <v>450</v>
      </c>
      <c r="F292" s="16" t="s">
        <v>21</v>
      </c>
      <c r="G292" s="52" t="s">
        <v>42</v>
      </c>
      <c r="H292" s="19" t="s">
        <v>67</v>
      </c>
      <c r="I292" s="28" t="str">
        <f t="shared" si="7"/>
        <v>010.</v>
      </c>
      <c r="J292" s="41" t="s">
        <v>443</v>
      </c>
      <c r="K292" s="38" t="s">
        <v>444</v>
      </c>
      <c r="L292" s="17" t="s">
        <v>451</v>
      </c>
      <c r="M292" s="17" t="s">
        <v>452</v>
      </c>
      <c r="N292" s="35" t="s">
        <v>28</v>
      </c>
      <c r="O292" s="30" t="s">
        <v>423</v>
      </c>
      <c r="P292" s="30" t="s">
        <v>447</v>
      </c>
      <c r="Q292" s="21" t="s">
        <v>453</v>
      </c>
      <c r="R292" s="30" t="s">
        <v>454</v>
      </c>
    </row>
    <row r="293" spans="1:18" s="49" customFormat="1" ht="60" customHeight="1" outlineLevel="1" x14ac:dyDescent="0.35">
      <c r="A293" s="51"/>
      <c r="B293" s="15"/>
      <c r="C293" s="16"/>
      <c r="D293" s="16"/>
      <c r="E293" s="17"/>
      <c r="F293" s="16"/>
      <c r="G293" s="52"/>
      <c r="H293" s="19" t="s">
        <v>57</v>
      </c>
      <c r="I293" s="28" t="str">
        <f t="shared" si="7"/>
        <v>012.</v>
      </c>
      <c r="J293" s="55"/>
      <c r="K293" s="48"/>
      <c r="L293" s="17"/>
      <c r="M293" s="17"/>
      <c r="N293" s="35"/>
      <c r="O293" s="30"/>
      <c r="P293" s="30"/>
      <c r="Q293" s="21"/>
      <c r="R293" s="30"/>
    </row>
    <row r="294" spans="1:18" s="49" customFormat="1" ht="30" customHeight="1" outlineLevel="1" x14ac:dyDescent="0.35">
      <c r="A294" s="51"/>
      <c r="B294" s="15"/>
      <c r="C294" s="16"/>
      <c r="D294" s="16"/>
      <c r="E294" s="17"/>
      <c r="F294" s="16"/>
      <c r="G294" s="52"/>
      <c r="H294" s="19" t="s">
        <v>43</v>
      </c>
      <c r="I294" s="28" t="str">
        <f t="shared" si="7"/>
        <v>028.</v>
      </c>
      <c r="J294" s="55"/>
      <c r="K294" s="48"/>
      <c r="L294" s="17"/>
      <c r="M294" s="17"/>
      <c r="N294" s="35"/>
      <c r="O294" s="30"/>
      <c r="P294" s="30"/>
      <c r="Q294" s="21"/>
      <c r="R294" s="30"/>
    </row>
    <row r="295" spans="1:18" s="49" customFormat="1" ht="75" customHeight="1" outlineLevel="1" x14ac:dyDescent="0.35">
      <c r="A295" s="51"/>
      <c r="B295" s="15"/>
      <c r="C295" s="16"/>
      <c r="D295" s="16"/>
      <c r="E295" s="17"/>
      <c r="F295" s="16"/>
      <c r="G295" s="52"/>
      <c r="H295" s="19" t="s">
        <v>339</v>
      </c>
      <c r="I295" s="28" t="str">
        <f t="shared" si="7"/>
        <v>029.</v>
      </c>
      <c r="J295" s="55"/>
      <c r="K295" s="48"/>
      <c r="L295" s="17"/>
      <c r="M295" s="17"/>
      <c r="N295" s="35"/>
      <c r="O295" s="30"/>
      <c r="P295" s="30"/>
      <c r="Q295" s="21"/>
      <c r="R295" s="30"/>
    </row>
    <row r="296" spans="1:18" s="49" customFormat="1" ht="45" customHeight="1" outlineLevel="1" x14ac:dyDescent="0.35">
      <c r="A296" s="51"/>
      <c r="B296" s="15"/>
      <c r="C296" s="16"/>
      <c r="D296" s="16"/>
      <c r="E296" s="17"/>
      <c r="F296" s="16"/>
      <c r="G296" s="50" t="s">
        <v>22</v>
      </c>
      <c r="H296" s="19" t="s">
        <v>326</v>
      </c>
      <c r="I296" s="28" t="str">
        <f t="shared" si="7"/>
        <v>026.</v>
      </c>
      <c r="J296" s="55"/>
      <c r="K296" s="48"/>
      <c r="L296" s="17"/>
      <c r="M296" s="17"/>
      <c r="N296" s="35"/>
      <c r="O296" s="30"/>
      <c r="P296" s="30"/>
      <c r="Q296" s="21"/>
      <c r="R296" s="30"/>
    </row>
    <row r="297" spans="1:18" s="49" customFormat="1" ht="45" customHeight="1" outlineLevel="1" x14ac:dyDescent="0.35">
      <c r="A297" s="51"/>
      <c r="B297" s="15"/>
      <c r="C297" s="16"/>
      <c r="D297" s="16"/>
      <c r="E297" s="17"/>
      <c r="F297" s="16"/>
      <c r="G297" s="50" t="s">
        <v>319</v>
      </c>
      <c r="H297" s="19" t="s">
        <v>320</v>
      </c>
      <c r="I297" s="28" t="str">
        <f t="shared" si="7"/>
        <v>023.</v>
      </c>
      <c r="J297" s="55"/>
      <c r="K297" s="48"/>
      <c r="L297" s="17"/>
      <c r="M297" s="17"/>
      <c r="N297" s="35"/>
      <c r="O297" s="30"/>
      <c r="P297" s="30"/>
      <c r="Q297" s="21"/>
      <c r="R297" s="30"/>
    </row>
    <row r="298" spans="1:18" s="49" customFormat="1" ht="30" customHeight="1" outlineLevel="1" x14ac:dyDescent="0.35">
      <c r="A298" s="51"/>
      <c r="B298" s="15"/>
      <c r="C298" s="16"/>
      <c r="D298" s="16"/>
      <c r="E298" s="17"/>
      <c r="F298" s="16"/>
      <c r="G298" s="52" t="s">
        <v>212</v>
      </c>
      <c r="H298" s="19" t="s">
        <v>60</v>
      </c>
      <c r="I298" s="28" t="str">
        <f t="shared" si="7"/>
        <v>165.</v>
      </c>
      <c r="J298" s="55"/>
      <c r="K298" s="48"/>
      <c r="L298" s="17"/>
      <c r="M298" s="17"/>
      <c r="N298" s="35"/>
      <c r="O298" s="30"/>
      <c r="P298" s="30"/>
      <c r="Q298" s="21"/>
      <c r="R298" s="30"/>
    </row>
    <row r="299" spans="1:18" s="49" customFormat="1" ht="30" customHeight="1" outlineLevel="1" x14ac:dyDescent="0.35">
      <c r="A299" s="51"/>
      <c r="B299" s="15"/>
      <c r="C299" s="16"/>
      <c r="D299" s="16"/>
      <c r="E299" s="17"/>
      <c r="F299" s="16"/>
      <c r="G299" s="52"/>
      <c r="H299" s="19" t="s">
        <v>63</v>
      </c>
      <c r="I299" s="28" t="str">
        <f t="shared" si="7"/>
        <v>166.</v>
      </c>
      <c r="J299" s="55"/>
      <c r="K299" s="48"/>
      <c r="L299" s="17"/>
      <c r="M299" s="17"/>
      <c r="N299" s="35"/>
      <c r="O299" s="30"/>
      <c r="P299" s="30"/>
      <c r="Q299" s="21"/>
      <c r="R299" s="30"/>
    </row>
    <row r="300" spans="1:18" s="49" customFormat="1" ht="30" customHeight="1" outlineLevel="1" x14ac:dyDescent="0.35">
      <c r="A300" s="51"/>
      <c r="B300" s="15"/>
      <c r="C300" s="16"/>
      <c r="D300" s="16"/>
      <c r="E300" s="17"/>
      <c r="F300" s="16"/>
      <c r="G300" s="52"/>
      <c r="H300" s="19" t="s">
        <v>64</v>
      </c>
      <c r="I300" s="28" t="str">
        <f t="shared" si="7"/>
        <v>167.</v>
      </c>
      <c r="J300" s="55"/>
      <c r="K300" s="48"/>
      <c r="L300" s="17"/>
      <c r="M300" s="17"/>
      <c r="N300" s="35"/>
      <c r="O300" s="30"/>
      <c r="P300" s="30"/>
      <c r="Q300" s="21"/>
      <c r="R300" s="30"/>
    </row>
    <row r="301" spans="1:18" s="49" customFormat="1" ht="30" customHeight="1" outlineLevel="1" x14ac:dyDescent="0.35">
      <c r="A301" s="51"/>
      <c r="B301" s="15"/>
      <c r="C301" s="16"/>
      <c r="D301" s="16"/>
      <c r="E301" s="17"/>
      <c r="F301" s="16"/>
      <c r="G301" s="52" t="s">
        <v>59</v>
      </c>
      <c r="H301" s="19" t="s">
        <v>60</v>
      </c>
      <c r="I301" s="28" t="str">
        <f t="shared" si="7"/>
        <v>165.</v>
      </c>
      <c r="J301" s="55"/>
      <c r="K301" s="48"/>
      <c r="L301" s="17"/>
      <c r="M301" s="17"/>
      <c r="N301" s="35"/>
      <c r="O301" s="30"/>
      <c r="P301" s="30"/>
      <c r="Q301" s="21"/>
      <c r="R301" s="30"/>
    </row>
    <row r="302" spans="1:18" s="49" customFormat="1" ht="30" customHeight="1" outlineLevel="1" x14ac:dyDescent="0.35">
      <c r="A302" s="51"/>
      <c r="B302" s="15"/>
      <c r="C302" s="16"/>
      <c r="D302" s="16"/>
      <c r="E302" s="17"/>
      <c r="F302" s="16"/>
      <c r="G302" s="52"/>
      <c r="H302" s="19" t="s">
        <v>63</v>
      </c>
      <c r="I302" s="28" t="str">
        <f t="shared" si="7"/>
        <v>166.</v>
      </c>
      <c r="J302" s="55"/>
      <c r="K302" s="48"/>
      <c r="L302" s="17"/>
      <c r="M302" s="17"/>
      <c r="N302" s="35"/>
      <c r="O302" s="30"/>
      <c r="P302" s="30"/>
      <c r="Q302" s="21"/>
      <c r="R302" s="30"/>
    </row>
    <row r="303" spans="1:18" s="49" customFormat="1" ht="30" customHeight="1" outlineLevel="1" x14ac:dyDescent="0.35">
      <c r="A303" s="51"/>
      <c r="B303" s="15"/>
      <c r="C303" s="16"/>
      <c r="D303" s="16"/>
      <c r="E303" s="17"/>
      <c r="F303" s="16"/>
      <c r="G303" s="52"/>
      <c r="H303" s="19" t="s">
        <v>64</v>
      </c>
      <c r="I303" s="28" t="str">
        <f t="shared" si="7"/>
        <v>167.</v>
      </c>
      <c r="J303" s="55"/>
      <c r="K303" s="48"/>
      <c r="L303" s="17"/>
      <c r="M303" s="17"/>
      <c r="N303" s="35"/>
      <c r="O303" s="30"/>
      <c r="P303" s="30"/>
      <c r="Q303" s="21"/>
      <c r="R303" s="30"/>
    </row>
    <row r="304" spans="1:18" s="49" customFormat="1" ht="30" customHeight="1" outlineLevel="1" x14ac:dyDescent="0.35">
      <c r="A304" s="40"/>
      <c r="B304" s="15"/>
      <c r="C304" s="16"/>
      <c r="D304" s="16"/>
      <c r="E304" s="17"/>
      <c r="F304" s="16"/>
      <c r="G304" s="50" t="s">
        <v>216</v>
      </c>
      <c r="H304" s="19" t="s">
        <v>213</v>
      </c>
      <c r="I304" s="28" t="str">
        <f t="shared" si="7"/>
        <v>169.</v>
      </c>
      <c r="J304" s="42"/>
      <c r="K304" s="48"/>
      <c r="L304" s="17"/>
      <c r="M304" s="17"/>
      <c r="N304" s="35"/>
      <c r="O304" s="30"/>
      <c r="P304" s="30"/>
      <c r="Q304" s="21"/>
      <c r="R304" s="30"/>
    </row>
    <row r="305" spans="1:18" s="49" customFormat="1" ht="129.65" customHeight="1" x14ac:dyDescent="0.35">
      <c r="A305" s="39">
        <v>94</v>
      </c>
      <c r="B305" s="15" t="s">
        <v>415</v>
      </c>
      <c r="C305" s="16" t="s">
        <v>440</v>
      </c>
      <c r="D305" s="16" t="s">
        <v>441</v>
      </c>
      <c r="E305" s="17" t="s">
        <v>418</v>
      </c>
      <c r="F305" s="16" t="s">
        <v>21</v>
      </c>
      <c r="G305" s="52" t="s">
        <v>42</v>
      </c>
      <c r="H305" s="19" t="s">
        <v>67</v>
      </c>
      <c r="I305" s="28" t="str">
        <f t="shared" si="7"/>
        <v>010.</v>
      </c>
      <c r="J305" s="41" t="s">
        <v>455</v>
      </c>
      <c r="K305" s="30" t="s">
        <v>456</v>
      </c>
      <c r="L305" s="17" t="s">
        <v>421</v>
      </c>
      <c r="M305" s="17" t="s">
        <v>422</v>
      </c>
      <c r="N305" s="35" t="s">
        <v>28</v>
      </c>
      <c r="O305" s="30" t="s">
        <v>423</v>
      </c>
      <c r="P305" s="30" t="s">
        <v>424</v>
      </c>
      <c r="Q305" s="21" t="s">
        <v>457</v>
      </c>
      <c r="R305" s="30" t="s">
        <v>426</v>
      </c>
    </row>
    <row r="306" spans="1:18" s="49" customFormat="1" ht="60" customHeight="1" outlineLevel="1" x14ac:dyDescent="0.35">
      <c r="A306" s="51"/>
      <c r="B306" s="15"/>
      <c r="C306" s="16"/>
      <c r="D306" s="16"/>
      <c r="E306" s="17"/>
      <c r="F306" s="16"/>
      <c r="G306" s="52"/>
      <c r="H306" s="19" t="s">
        <v>57</v>
      </c>
      <c r="I306" s="28" t="str">
        <f t="shared" si="7"/>
        <v>012.</v>
      </c>
      <c r="J306" s="55"/>
      <c r="K306" s="30"/>
      <c r="L306" s="17"/>
      <c r="M306" s="17"/>
      <c r="N306" s="35"/>
      <c r="O306" s="30"/>
      <c r="P306" s="30"/>
      <c r="Q306" s="21"/>
      <c r="R306" s="30"/>
    </row>
    <row r="307" spans="1:18" s="49" customFormat="1" ht="30" customHeight="1" outlineLevel="1" x14ac:dyDescent="0.35">
      <c r="A307" s="51"/>
      <c r="B307" s="15"/>
      <c r="C307" s="16"/>
      <c r="D307" s="16"/>
      <c r="E307" s="17"/>
      <c r="F307" s="16"/>
      <c r="G307" s="52"/>
      <c r="H307" s="19" t="s">
        <v>43</v>
      </c>
      <c r="I307" s="28" t="str">
        <f t="shared" si="7"/>
        <v>028.</v>
      </c>
      <c r="J307" s="55"/>
      <c r="K307" s="30"/>
      <c r="L307" s="17"/>
      <c r="M307" s="17"/>
      <c r="N307" s="35"/>
      <c r="O307" s="30"/>
      <c r="P307" s="30"/>
      <c r="Q307" s="21"/>
      <c r="R307" s="30"/>
    </row>
    <row r="308" spans="1:18" s="49" customFormat="1" ht="75" customHeight="1" outlineLevel="1" x14ac:dyDescent="0.35">
      <c r="A308" s="51"/>
      <c r="B308" s="15"/>
      <c r="C308" s="16"/>
      <c r="D308" s="16"/>
      <c r="E308" s="17"/>
      <c r="F308" s="16"/>
      <c r="G308" s="52"/>
      <c r="H308" s="19" t="s">
        <v>339</v>
      </c>
      <c r="I308" s="28" t="str">
        <f t="shared" si="7"/>
        <v>029.</v>
      </c>
      <c r="J308" s="55"/>
      <c r="K308" s="30"/>
      <c r="L308" s="17"/>
      <c r="M308" s="17"/>
      <c r="N308" s="35"/>
      <c r="O308" s="30"/>
      <c r="P308" s="30"/>
      <c r="Q308" s="21"/>
      <c r="R308" s="30"/>
    </row>
    <row r="309" spans="1:18" s="49" customFormat="1" ht="45" customHeight="1" outlineLevel="1" x14ac:dyDescent="0.35">
      <c r="A309" s="51"/>
      <c r="B309" s="15"/>
      <c r="C309" s="16"/>
      <c r="D309" s="16"/>
      <c r="E309" s="17"/>
      <c r="F309" s="16"/>
      <c r="G309" s="50" t="s">
        <v>22</v>
      </c>
      <c r="H309" s="19" t="s">
        <v>326</v>
      </c>
      <c r="I309" s="28" t="str">
        <f t="shared" si="7"/>
        <v>026.</v>
      </c>
      <c r="J309" s="55"/>
      <c r="K309" s="30"/>
      <c r="L309" s="17"/>
      <c r="M309" s="17"/>
      <c r="N309" s="35"/>
      <c r="O309" s="30"/>
      <c r="P309" s="30"/>
      <c r="Q309" s="21"/>
      <c r="R309" s="30"/>
    </row>
    <row r="310" spans="1:18" s="49" customFormat="1" ht="45" customHeight="1" outlineLevel="1" x14ac:dyDescent="0.35">
      <c r="A310" s="51"/>
      <c r="B310" s="15"/>
      <c r="C310" s="16"/>
      <c r="D310" s="16"/>
      <c r="E310" s="17"/>
      <c r="F310" s="16"/>
      <c r="G310" s="50" t="s">
        <v>319</v>
      </c>
      <c r="H310" s="19" t="s">
        <v>320</v>
      </c>
      <c r="I310" s="28" t="str">
        <f t="shared" si="7"/>
        <v>023.</v>
      </c>
      <c r="J310" s="55"/>
      <c r="K310" s="30"/>
      <c r="L310" s="17"/>
      <c r="M310" s="17"/>
      <c r="N310" s="35"/>
      <c r="O310" s="30"/>
      <c r="P310" s="30"/>
      <c r="Q310" s="21"/>
      <c r="R310" s="30"/>
    </row>
    <row r="311" spans="1:18" s="49" customFormat="1" ht="30" customHeight="1" outlineLevel="1" x14ac:dyDescent="0.35">
      <c r="A311" s="51"/>
      <c r="B311" s="15"/>
      <c r="C311" s="16"/>
      <c r="D311" s="16"/>
      <c r="E311" s="17"/>
      <c r="F311" s="16"/>
      <c r="G311" s="52" t="s">
        <v>212</v>
      </c>
      <c r="H311" s="19" t="s">
        <v>60</v>
      </c>
      <c r="I311" s="28" t="str">
        <f t="shared" si="7"/>
        <v>165.</v>
      </c>
      <c r="J311" s="55"/>
      <c r="K311" s="30"/>
      <c r="L311" s="17"/>
      <c r="M311" s="17"/>
      <c r="N311" s="35"/>
      <c r="O311" s="30"/>
      <c r="P311" s="30"/>
      <c r="Q311" s="21"/>
      <c r="R311" s="30"/>
    </row>
    <row r="312" spans="1:18" s="49" customFormat="1" ht="30" customHeight="1" outlineLevel="1" x14ac:dyDescent="0.35">
      <c r="A312" s="51"/>
      <c r="B312" s="15"/>
      <c r="C312" s="16"/>
      <c r="D312" s="16"/>
      <c r="E312" s="17"/>
      <c r="F312" s="16"/>
      <c r="G312" s="52"/>
      <c r="H312" s="19" t="s">
        <v>63</v>
      </c>
      <c r="I312" s="28" t="str">
        <f t="shared" si="7"/>
        <v>166.</v>
      </c>
      <c r="J312" s="55"/>
      <c r="K312" s="30"/>
      <c r="L312" s="17"/>
      <c r="M312" s="17"/>
      <c r="N312" s="35"/>
      <c r="O312" s="30"/>
      <c r="P312" s="30"/>
      <c r="Q312" s="21"/>
      <c r="R312" s="30"/>
    </row>
    <row r="313" spans="1:18" s="49" customFormat="1" ht="30" customHeight="1" outlineLevel="1" x14ac:dyDescent="0.35">
      <c r="A313" s="51"/>
      <c r="B313" s="15"/>
      <c r="C313" s="16"/>
      <c r="D313" s="16"/>
      <c r="E313" s="17"/>
      <c r="F313" s="16"/>
      <c r="G313" s="52"/>
      <c r="H313" s="19" t="s">
        <v>64</v>
      </c>
      <c r="I313" s="28" t="str">
        <f t="shared" si="7"/>
        <v>167.</v>
      </c>
      <c r="J313" s="55"/>
      <c r="K313" s="30"/>
      <c r="L313" s="17"/>
      <c r="M313" s="17"/>
      <c r="N313" s="35"/>
      <c r="O313" s="30"/>
      <c r="P313" s="30"/>
      <c r="Q313" s="21"/>
      <c r="R313" s="30"/>
    </row>
    <row r="314" spans="1:18" s="49" customFormat="1" ht="30" customHeight="1" outlineLevel="1" x14ac:dyDescent="0.35">
      <c r="A314" s="51"/>
      <c r="B314" s="15"/>
      <c r="C314" s="16"/>
      <c r="D314" s="16"/>
      <c r="E314" s="17"/>
      <c r="F314" s="16"/>
      <c r="G314" s="52" t="s">
        <v>59</v>
      </c>
      <c r="H314" s="19" t="s">
        <v>60</v>
      </c>
      <c r="I314" s="28" t="str">
        <f t="shared" si="7"/>
        <v>165.</v>
      </c>
      <c r="J314" s="55"/>
      <c r="K314" s="30"/>
      <c r="L314" s="17"/>
      <c r="M314" s="17"/>
      <c r="N314" s="35"/>
      <c r="O314" s="30"/>
      <c r="P314" s="30"/>
      <c r="Q314" s="21"/>
      <c r="R314" s="30"/>
    </row>
    <row r="315" spans="1:18" s="49" customFormat="1" ht="30" customHeight="1" outlineLevel="1" x14ac:dyDescent="0.35">
      <c r="A315" s="51"/>
      <c r="B315" s="15"/>
      <c r="C315" s="16"/>
      <c r="D315" s="16"/>
      <c r="E315" s="17"/>
      <c r="F315" s="16"/>
      <c r="G315" s="52"/>
      <c r="H315" s="19" t="s">
        <v>63</v>
      </c>
      <c r="I315" s="28" t="str">
        <f t="shared" si="7"/>
        <v>166.</v>
      </c>
      <c r="J315" s="55"/>
      <c r="K315" s="30"/>
      <c r="L315" s="17"/>
      <c r="M315" s="17"/>
      <c r="N315" s="35"/>
      <c r="O315" s="30"/>
      <c r="P315" s="30"/>
      <c r="Q315" s="21"/>
      <c r="R315" s="30"/>
    </row>
    <row r="316" spans="1:18" s="49" customFormat="1" ht="30" customHeight="1" outlineLevel="1" x14ac:dyDescent="0.35">
      <c r="A316" s="51"/>
      <c r="B316" s="15"/>
      <c r="C316" s="16"/>
      <c r="D316" s="16"/>
      <c r="E316" s="17"/>
      <c r="F316" s="16"/>
      <c r="G316" s="52"/>
      <c r="H316" s="19" t="s">
        <v>64</v>
      </c>
      <c r="I316" s="28" t="str">
        <f t="shared" si="7"/>
        <v>167.</v>
      </c>
      <c r="J316" s="55"/>
      <c r="K316" s="30"/>
      <c r="L316" s="17"/>
      <c r="M316" s="17"/>
      <c r="N316" s="35"/>
      <c r="O316" s="30"/>
      <c r="P316" s="30"/>
      <c r="Q316" s="21"/>
      <c r="R316" s="30"/>
    </row>
    <row r="317" spans="1:18" s="49" customFormat="1" ht="30" customHeight="1" outlineLevel="1" x14ac:dyDescent="0.35">
      <c r="A317" s="40"/>
      <c r="B317" s="15"/>
      <c r="C317" s="16"/>
      <c r="D317" s="16"/>
      <c r="E317" s="17"/>
      <c r="F317" s="16"/>
      <c r="G317" s="50" t="s">
        <v>216</v>
      </c>
      <c r="H317" s="19" t="s">
        <v>213</v>
      </c>
      <c r="I317" s="28" t="str">
        <f t="shared" si="7"/>
        <v>169.</v>
      </c>
      <c r="J317" s="42"/>
      <c r="K317" s="30"/>
      <c r="L317" s="17"/>
      <c r="M317" s="17"/>
      <c r="N317" s="35"/>
      <c r="O317" s="30"/>
      <c r="P317" s="30"/>
      <c r="Q317" s="21"/>
      <c r="R317" s="30"/>
    </row>
    <row r="318" spans="1:18" s="49" customFormat="1" ht="30" customHeight="1" x14ac:dyDescent="0.35">
      <c r="A318" s="39">
        <v>95</v>
      </c>
      <c r="B318" s="15" t="s">
        <v>415</v>
      </c>
      <c r="C318" s="16" t="s">
        <v>440</v>
      </c>
      <c r="D318" s="16" t="s">
        <v>441</v>
      </c>
      <c r="E318" s="17" t="s">
        <v>429</v>
      </c>
      <c r="F318" s="16" t="s">
        <v>21</v>
      </c>
      <c r="G318" s="52" t="s">
        <v>42</v>
      </c>
      <c r="H318" s="19" t="s">
        <v>67</v>
      </c>
      <c r="I318" s="28"/>
      <c r="J318" s="41" t="s">
        <v>458</v>
      </c>
      <c r="K318" s="59"/>
      <c r="L318" s="17" t="s">
        <v>459</v>
      </c>
      <c r="M318" s="17" t="s">
        <v>460</v>
      </c>
      <c r="N318" s="35" t="s">
        <v>28</v>
      </c>
      <c r="O318" s="32" t="s">
        <v>29</v>
      </c>
      <c r="P318" s="32" t="s">
        <v>30</v>
      </c>
      <c r="Q318" s="21" t="s">
        <v>177</v>
      </c>
      <c r="R318" s="30" t="s">
        <v>32</v>
      </c>
    </row>
    <row r="319" spans="1:18" s="49" customFormat="1" ht="35.5" customHeight="1" x14ac:dyDescent="0.35">
      <c r="A319" s="51"/>
      <c r="B319" s="15"/>
      <c r="C319" s="16"/>
      <c r="D319" s="16"/>
      <c r="E319" s="17"/>
      <c r="F319" s="16"/>
      <c r="G319" s="52"/>
      <c r="H319" s="19" t="s">
        <v>439</v>
      </c>
      <c r="I319" s="28"/>
      <c r="J319" s="55"/>
      <c r="K319" s="59"/>
      <c r="L319" s="17"/>
      <c r="M319" s="17"/>
      <c r="N319" s="35"/>
      <c r="O319" s="33"/>
      <c r="P319" s="33"/>
      <c r="Q319" s="21"/>
      <c r="R319" s="30"/>
    </row>
    <row r="320" spans="1:18" s="49" customFormat="1" ht="46" customHeight="1" x14ac:dyDescent="0.35">
      <c r="A320" s="40"/>
      <c r="B320" s="15"/>
      <c r="C320" s="16"/>
      <c r="D320" s="16"/>
      <c r="E320" s="17"/>
      <c r="F320" s="16"/>
      <c r="G320" s="52"/>
      <c r="H320" s="19" t="s">
        <v>43</v>
      </c>
      <c r="I320" s="28"/>
      <c r="J320" s="42"/>
      <c r="K320" s="59"/>
      <c r="L320" s="17"/>
      <c r="M320" s="17"/>
      <c r="N320" s="35"/>
      <c r="O320" s="34"/>
      <c r="P320" s="34"/>
      <c r="Q320" s="21"/>
      <c r="R320" s="30"/>
    </row>
    <row r="321" spans="1:18" s="49" customFormat="1" ht="29.15" customHeight="1" x14ac:dyDescent="0.35">
      <c r="A321" s="39">
        <v>96</v>
      </c>
      <c r="B321" s="15" t="s">
        <v>415</v>
      </c>
      <c r="C321" s="16" t="s">
        <v>461</v>
      </c>
      <c r="D321" s="16" t="s">
        <v>462</v>
      </c>
      <c r="E321" s="17" t="s">
        <v>418</v>
      </c>
      <c r="F321" s="16" t="s">
        <v>21</v>
      </c>
      <c r="G321" s="52" t="s">
        <v>42</v>
      </c>
      <c r="H321" s="19" t="s">
        <v>67</v>
      </c>
      <c r="I321" s="28" t="str">
        <f t="shared" ref="I321:I328" si="8">LEFT(H321,4)</f>
        <v>010.</v>
      </c>
      <c r="J321" s="41" t="s">
        <v>463</v>
      </c>
      <c r="K321" s="30" t="s">
        <v>420</v>
      </c>
      <c r="L321" s="17" t="s">
        <v>421</v>
      </c>
      <c r="M321" s="17" t="s">
        <v>422</v>
      </c>
      <c r="N321" s="35" t="s">
        <v>28</v>
      </c>
      <c r="O321" s="30" t="s">
        <v>423</v>
      </c>
      <c r="P321" s="30" t="s">
        <v>424</v>
      </c>
      <c r="Q321" s="21" t="s">
        <v>464</v>
      </c>
      <c r="R321" s="30" t="s">
        <v>426</v>
      </c>
    </row>
    <row r="322" spans="1:18" s="49" customFormat="1" ht="43.5" customHeight="1" outlineLevel="1" x14ac:dyDescent="0.35">
      <c r="A322" s="51"/>
      <c r="B322" s="15"/>
      <c r="C322" s="16"/>
      <c r="D322" s="16"/>
      <c r="E322" s="17"/>
      <c r="F322" s="16"/>
      <c r="G322" s="52"/>
      <c r="H322" s="19" t="s">
        <v>57</v>
      </c>
      <c r="I322" s="28" t="str">
        <f t="shared" si="8"/>
        <v>012.</v>
      </c>
      <c r="J322" s="55"/>
      <c r="K322" s="30"/>
      <c r="L322" s="17"/>
      <c r="M322" s="17"/>
      <c r="N322" s="35"/>
      <c r="O322" s="30"/>
      <c r="P322" s="30"/>
      <c r="Q322" s="21"/>
      <c r="R322" s="30"/>
    </row>
    <row r="323" spans="1:18" s="49" customFormat="1" ht="29.15" customHeight="1" outlineLevel="1" x14ac:dyDescent="0.35">
      <c r="A323" s="51"/>
      <c r="B323" s="15"/>
      <c r="C323" s="16"/>
      <c r="D323" s="16"/>
      <c r="E323" s="17"/>
      <c r="F323" s="16"/>
      <c r="G323" s="52"/>
      <c r="H323" s="19" t="s">
        <v>43</v>
      </c>
      <c r="I323" s="28" t="str">
        <f t="shared" si="8"/>
        <v>028.</v>
      </c>
      <c r="J323" s="55"/>
      <c r="K323" s="30"/>
      <c r="L323" s="17"/>
      <c r="M323" s="17"/>
      <c r="N323" s="35"/>
      <c r="O323" s="30"/>
      <c r="P323" s="30"/>
      <c r="Q323" s="21"/>
      <c r="R323" s="30"/>
    </row>
    <row r="324" spans="1:18" s="49" customFormat="1" ht="58" customHeight="1" outlineLevel="1" x14ac:dyDescent="0.35">
      <c r="A324" s="51"/>
      <c r="B324" s="15"/>
      <c r="C324" s="16"/>
      <c r="D324" s="16"/>
      <c r="E324" s="17"/>
      <c r="F324" s="16"/>
      <c r="G324" s="52"/>
      <c r="H324" s="19" t="s">
        <v>339</v>
      </c>
      <c r="I324" s="28" t="str">
        <f t="shared" si="8"/>
        <v>029.</v>
      </c>
      <c r="J324" s="55"/>
      <c r="K324" s="30"/>
      <c r="L324" s="17"/>
      <c r="M324" s="17"/>
      <c r="N324" s="35"/>
      <c r="O324" s="30"/>
      <c r="P324" s="30"/>
      <c r="Q324" s="21"/>
      <c r="R324" s="30"/>
    </row>
    <row r="325" spans="1:18" s="49" customFormat="1" ht="29.15" customHeight="1" outlineLevel="1" x14ac:dyDescent="0.35">
      <c r="A325" s="51"/>
      <c r="B325" s="15"/>
      <c r="C325" s="16"/>
      <c r="D325" s="16"/>
      <c r="E325" s="17"/>
      <c r="F325" s="16"/>
      <c r="G325" s="52" t="s">
        <v>22</v>
      </c>
      <c r="H325" s="19" t="s">
        <v>36</v>
      </c>
      <c r="I325" s="28" t="str">
        <f t="shared" si="8"/>
        <v>021.</v>
      </c>
      <c r="J325" s="55"/>
      <c r="K325" s="30"/>
      <c r="L325" s="17"/>
      <c r="M325" s="17"/>
      <c r="N325" s="35"/>
      <c r="O325" s="30"/>
      <c r="P325" s="30"/>
      <c r="Q325" s="21"/>
      <c r="R325" s="30"/>
    </row>
    <row r="326" spans="1:18" s="49" customFormat="1" ht="29.15" customHeight="1" outlineLevel="1" x14ac:dyDescent="0.35">
      <c r="A326" s="51"/>
      <c r="B326" s="15"/>
      <c r="C326" s="16"/>
      <c r="D326" s="16"/>
      <c r="E326" s="17"/>
      <c r="F326" s="16"/>
      <c r="G326" s="52"/>
      <c r="H326" s="19" t="s">
        <v>33</v>
      </c>
      <c r="I326" s="28" t="str">
        <f t="shared" si="8"/>
        <v>027.</v>
      </c>
      <c r="J326" s="55"/>
      <c r="K326" s="30"/>
      <c r="L326" s="17"/>
      <c r="M326" s="17"/>
      <c r="N326" s="35"/>
      <c r="O326" s="30"/>
      <c r="P326" s="30"/>
      <c r="Q326" s="21"/>
      <c r="R326" s="30"/>
    </row>
    <row r="327" spans="1:18" s="49" customFormat="1" ht="29.15" customHeight="1" outlineLevel="1" x14ac:dyDescent="0.35">
      <c r="A327" s="40"/>
      <c r="B327" s="15"/>
      <c r="C327" s="16"/>
      <c r="D327" s="16"/>
      <c r="E327" s="17"/>
      <c r="F327" s="16"/>
      <c r="G327" s="50" t="s">
        <v>319</v>
      </c>
      <c r="H327" s="19" t="s">
        <v>320</v>
      </c>
      <c r="I327" s="28" t="str">
        <f t="shared" si="8"/>
        <v>023.</v>
      </c>
      <c r="J327" s="42"/>
      <c r="K327" s="30"/>
      <c r="L327" s="17"/>
      <c r="M327" s="17"/>
      <c r="N327" s="35"/>
      <c r="O327" s="30"/>
      <c r="P327" s="30"/>
      <c r="Q327" s="21"/>
      <c r="R327" s="30"/>
    </row>
    <row r="328" spans="1:18" s="49" customFormat="1" ht="29.15" customHeight="1" x14ac:dyDescent="0.35">
      <c r="A328" s="39">
        <v>97</v>
      </c>
      <c r="B328" s="15" t="s">
        <v>415</v>
      </c>
      <c r="C328" s="16" t="s">
        <v>461</v>
      </c>
      <c r="D328" s="16" t="s">
        <v>462</v>
      </c>
      <c r="E328" s="17" t="s">
        <v>429</v>
      </c>
      <c r="F328" s="16" t="s">
        <v>21</v>
      </c>
      <c r="G328" s="52" t="s">
        <v>42</v>
      </c>
      <c r="H328" s="19" t="s">
        <v>430</v>
      </c>
      <c r="I328" s="28" t="str">
        <f t="shared" si="8"/>
        <v>001.</v>
      </c>
      <c r="J328" s="41" t="s">
        <v>465</v>
      </c>
      <c r="K328" s="48"/>
      <c r="L328" s="17" t="s">
        <v>459</v>
      </c>
      <c r="M328" s="17" t="s">
        <v>460</v>
      </c>
      <c r="N328" s="35" t="s">
        <v>28</v>
      </c>
      <c r="O328" s="30" t="s">
        <v>29</v>
      </c>
      <c r="P328" s="30" t="s">
        <v>30</v>
      </c>
      <c r="Q328" s="21" t="s">
        <v>177</v>
      </c>
      <c r="R328" s="30" t="s">
        <v>32</v>
      </c>
    </row>
    <row r="329" spans="1:18" s="49" customFormat="1" ht="29.15" customHeight="1" outlineLevel="1" x14ac:dyDescent="0.35">
      <c r="A329" s="51"/>
      <c r="B329" s="15"/>
      <c r="C329" s="16"/>
      <c r="D329" s="16"/>
      <c r="E329" s="17"/>
      <c r="F329" s="16"/>
      <c r="G329" s="52"/>
      <c r="H329" s="19" t="s">
        <v>223</v>
      </c>
      <c r="I329" s="28"/>
      <c r="J329" s="55"/>
      <c r="K329" s="48"/>
      <c r="L329" s="17"/>
      <c r="M329" s="17"/>
      <c r="N329" s="35"/>
      <c r="O329" s="30"/>
      <c r="P329" s="30"/>
      <c r="Q329" s="21"/>
      <c r="R329" s="30"/>
    </row>
    <row r="330" spans="1:18" s="49" customFormat="1" ht="29.15" customHeight="1" outlineLevel="1" x14ac:dyDescent="0.35">
      <c r="A330" s="51"/>
      <c r="B330" s="15"/>
      <c r="C330" s="16"/>
      <c r="D330" s="16"/>
      <c r="E330" s="17"/>
      <c r="F330" s="16"/>
      <c r="G330" s="52"/>
      <c r="H330" s="19" t="s">
        <v>434</v>
      </c>
      <c r="I330" s="28"/>
      <c r="J330" s="55"/>
      <c r="K330" s="48"/>
      <c r="L330" s="17"/>
      <c r="M330" s="17"/>
      <c r="N330" s="35"/>
      <c r="O330" s="30"/>
      <c r="P330" s="30"/>
      <c r="Q330" s="21"/>
      <c r="R330" s="30"/>
    </row>
    <row r="331" spans="1:18" s="49" customFormat="1" ht="29.15" customHeight="1" outlineLevel="1" x14ac:dyDescent="0.35">
      <c r="A331" s="51"/>
      <c r="B331" s="15"/>
      <c r="C331" s="16"/>
      <c r="D331" s="16"/>
      <c r="E331" s="17"/>
      <c r="F331" s="16"/>
      <c r="G331" s="52"/>
      <c r="H331" s="19" t="s">
        <v>49</v>
      </c>
      <c r="I331" s="28"/>
      <c r="J331" s="55"/>
      <c r="K331" s="48"/>
      <c r="L331" s="17"/>
      <c r="M331" s="17"/>
      <c r="N331" s="35"/>
      <c r="O331" s="30"/>
      <c r="P331" s="30"/>
      <c r="Q331" s="21"/>
      <c r="R331" s="30"/>
    </row>
    <row r="332" spans="1:18" s="49" customFormat="1" ht="29.15" customHeight="1" outlineLevel="1" x14ac:dyDescent="0.35">
      <c r="A332" s="51"/>
      <c r="B332" s="15"/>
      <c r="C332" s="16"/>
      <c r="D332" s="16"/>
      <c r="E332" s="17"/>
      <c r="F332" s="16"/>
      <c r="G332" s="52"/>
      <c r="H332" s="19" t="s">
        <v>435</v>
      </c>
      <c r="I332" s="28"/>
      <c r="J332" s="55"/>
      <c r="K332" s="48"/>
      <c r="L332" s="17"/>
      <c r="M332" s="17"/>
      <c r="N332" s="35"/>
      <c r="O332" s="30"/>
      <c r="P332" s="30"/>
      <c r="Q332" s="21"/>
      <c r="R332" s="30"/>
    </row>
    <row r="333" spans="1:18" s="49" customFormat="1" ht="29.15" customHeight="1" outlineLevel="1" x14ac:dyDescent="0.35">
      <c r="A333" s="51"/>
      <c r="B333" s="15"/>
      <c r="C333" s="16"/>
      <c r="D333" s="16"/>
      <c r="E333" s="17"/>
      <c r="F333" s="16"/>
      <c r="G333" s="52"/>
      <c r="H333" s="19" t="s">
        <v>436</v>
      </c>
      <c r="I333" s="28"/>
      <c r="J333" s="55"/>
      <c r="K333" s="48"/>
      <c r="L333" s="17"/>
      <c r="M333" s="17"/>
      <c r="N333" s="35"/>
      <c r="O333" s="30"/>
      <c r="P333" s="30"/>
      <c r="Q333" s="21"/>
      <c r="R333" s="30"/>
    </row>
    <row r="334" spans="1:18" s="49" customFormat="1" ht="29.15" customHeight="1" outlineLevel="1" x14ac:dyDescent="0.35">
      <c r="A334" s="51"/>
      <c r="B334" s="15"/>
      <c r="C334" s="16"/>
      <c r="D334" s="16"/>
      <c r="E334" s="17"/>
      <c r="F334" s="16"/>
      <c r="G334" s="52"/>
      <c r="H334" s="19" t="s">
        <v>437</v>
      </c>
      <c r="I334" s="28"/>
      <c r="J334" s="55"/>
      <c r="K334" s="48"/>
      <c r="L334" s="17"/>
      <c r="M334" s="17"/>
      <c r="N334" s="35"/>
      <c r="O334" s="30"/>
      <c r="P334" s="30"/>
      <c r="Q334" s="21"/>
      <c r="R334" s="30"/>
    </row>
    <row r="335" spans="1:18" s="49" customFormat="1" ht="29.15" customHeight="1" outlineLevel="1" x14ac:dyDescent="0.35">
      <c r="A335" s="51"/>
      <c r="B335" s="15"/>
      <c r="C335" s="16"/>
      <c r="D335" s="16"/>
      <c r="E335" s="17"/>
      <c r="F335" s="16"/>
      <c r="G335" s="52"/>
      <c r="H335" s="19" t="s">
        <v>438</v>
      </c>
      <c r="I335" s="28"/>
      <c r="J335" s="55"/>
      <c r="K335" s="48"/>
      <c r="L335" s="17"/>
      <c r="M335" s="17"/>
      <c r="N335" s="35"/>
      <c r="O335" s="30"/>
      <c r="P335" s="30"/>
      <c r="Q335" s="21"/>
      <c r="R335" s="30"/>
    </row>
    <row r="336" spans="1:18" s="49" customFormat="1" ht="29.15" customHeight="1" outlineLevel="1" x14ac:dyDescent="0.35">
      <c r="A336" s="51"/>
      <c r="B336" s="15"/>
      <c r="C336" s="16"/>
      <c r="D336" s="16"/>
      <c r="E336" s="17"/>
      <c r="F336" s="16"/>
      <c r="G336" s="52"/>
      <c r="H336" s="19" t="s">
        <v>331</v>
      </c>
      <c r="I336" s="28"/>
      <c r="J336" s="55"/>
      <c r="K336" s="48"/>
      <c r="L336" s="17"/>
      <c r="M336" s="17"/>
      <c r="N336" s="35"/>
      <c r="O336" s="30"/>
      <c r="P336" s="30"/>
      <c r="Q336" s="21"/>
      <c r="R336" s="30"/>
    </row>
    <row r="337" spans="1:18" s="49" customFormat="1" ht="29.15" customHeight="1" outlineLevel="1" x14ac:dyDescent="0.35">
      <c r="A337" s="51"/>
      <c r="B337" s="15"/>
      <c r="C337" s="16"/>
      <c r="D337" s="16"/>
      <c r="E337" s="17"/>
      <c r="F337" s="16"/>
      <c r="G337" s="52"/>
      <c r="H337" s="19" t="s">
        <v>67</v>
      </c>
      <c r="I337" s="28"/>
      <c r="J337" s="55"/>
      <c r="K337" s="48"/>
      <c r="L337" s="17"/>
      <c r="M337" s="17"/>
      <c r="N337" s="35"/>
      <c r="O337" s="30"/>
      <c r="P337" s="30"/>
      <c r="Q337" s="21"/>
      <c r="R337" s="30"/>
    </row>
    <row r="338" spans="1:18" s="49" customFormat="1" ht="29.15" customHeight="1" outlineLevel="1" x14ac:dyDescent="0.35">
      <c r="A338" s="51"/>
      <c r="B338" s="15"/>
      <c r="C338" s="16"/>
      <c r="D338" s="16"/>
      <c r="E338" s="17"/>
      <c r="F338" s="16"/>
      <c r="G338" s="52"/>
      <c r="H338" s="19" t="s">
        <v>439</v>
      </c>
      <c r="I338" s="28"/>
      <c r="J338" s="55"/>
      <c r="K338" s="48"/>
      <c r="L338" s="17"/>
      <c r="M338" s="17"/>
      <c r="N338" s="35"/>
      <c r="O338" s="30"/>
      <c r="P338" s="30"/>
      <c r="Q338" s="21"/>
      <c r="R338" s="30"/>
    </row>
    <row r="339" spans="1:18" s="49" customFormat="1" ht="29.15" customHeight="1" outlineLevel="1" x14ac:dyDescent="0.35">
      <c r="A339" s="51"/>
      <c r="B339" s="15"/>
      <c r="C339" s="16"/>
      <c r="D339" s="16"/>
      <c r="E339" s="17"/>
      <c r="F339" s="16"/>
      <c r="G339" s="52"/>
      <c r="H339" s="19" t="s">
        <v>57</v>
      </c>
      <c r="I339" s="28"/>
      <c r="J339" s="55"/>
      <c r="K339" s="48"/>
      <c r="L339" s="17"/>
      <c r="M339" s="17"/>
      <c r="N339" s="35"/>
      <c r="O339" s="30"/>
      <c r="P339" s="30"/>
      <c r="Q339" s="21"/>
      <c r="R339" s="30"/>
    </row>
    <row r="340" spans="1:18" s="49" customFormat="1" ht="29.15" customHeight="1" outlineLevel="1" x14ac:dyDescent="0.35">
      <c r="A340" s="51"/>
      <c r="B340" s="15"/>
      <c r="C340" s="16"/>
      <c r="D340" s="16"/>
      <c r="E340" s="17"/>
      <c r="F340" s="16"/>
      <c r="G340" s="52"/>
      <c r="H340" s="19" t="s">
        <v>43</v>
      </c>
      <c r="I340" s="28"/>
      <c r="J340" s="55"/>
      <c r="K340" s="48"/>
      <c r="L340" s="17"/>
      <c r="M340" s="17"/>
      <c r="N340" s="35"/>
      <c r="O340" s="30"/>
      <c r="P340" s="30"/>
      <c r="Q340" s="21"/>
      <c r="R340" s="30"/>
    </row>
    <row r="341" spans="1:18" s="49" customFormat="1" ht="29.15" customHeight="1" outlineLevel="1" x14ac:dyDescent="0.35">
      <c r="A341" s="51"/>
      <c r="B341" s="15"/>
      <c r="C341" s="16"/>
      <c r="D341" s="16"/>
      <c r="E341" s="17"/>
      <c r="F341" s="16"/>
      <c r="G341" s="52"/>
      <c r="H341" s="19" t="s">
        <v>339</v>
      </c>
      <c r="I341" s="28"/>
      <c r="J341" s="55"/>
      <c r="K341" s="48"/>
      <c r="L341" s="17"/>
      <c r="M341" s="17"/>
      <c r="N341" s="35"/>
      <c r="O341" s="30"/>
      <c r="P341" s="30"/>
      <c r="Q341" s="21"/>
      <c r="R341" s="30"/>
    </row>
    <row r="342" spans="1:18" s="49" customFormat="1" ht="29.15" customHeight="1" outlineLevel="1" x14ac:dyDescent="0.35">
      <c r="A342" s="40"/>
      <c r="B342" s="15"/>
      <c r="C342" s="16"/>
      <c r="D342" s="16"/>
      <c r="E342" s="17"/>
      <c r="F342" s="16"/>
      <c r="G342" s="52"/>
      <c r="H342" s="19" t="s">
        <v>466</v>
      </c>
      <c r="I342" s="28"/>
      <c r="J342" s="42"/>
      <c r="K342" s="48"/>
      <c r="L342" s="17"/>
      <c r="M342" s="17"/>
      <c r="N342" s="35"/>
      <c r="O342" s="30"/>
      <c r="P342" s="30"/>
      <c r="Q342" s="21"/>
      <c r="R342" s="30"/>
    </row>
    <row r="343" spans="1:18" s="49" customFormat="1" ht="29.15" customHeight="1" x14ac:dyDescent="0.35">
      <c r="A343" s="39">
        <v>98</v>
      </c>
      <c r="B343" s="15" t="s">
        <v>415</v>
      </c>
      <c r="C343" s="16" t="s">
        <v>467</v>
      </c>
      <c r="D343" s="16" t="s">
        <v>468</v>
      </c>
      <c r="E343" s="17" t="s">
        <v>442</v>
      </c>
      <c r="F343" s="16" t="s">
        <v>21</v>
      </c>
      <c r="G343" s="52" t="s">
        <v>42</v>
      </c>
      <c r="H343" s="19" t="s">
        <v>67</v>
      </c>
      <c r="I343" s="28" t="str">
        <f t="shared" ref="I343:I369" si="9">LEFT(H343,4)</f>
        <v>010.</v>
      </c>
      <c r="J343" s="41" t="s">
        <v>469</v>
      </c>
      <c r="K343" s="30" t="s">
        <v>470</v>
      </c>
      <c r="L343" s="17" t="s">
        <v>445</v>
      </c>
      <c r="M343" s="17" t="s">
        <v>446</v>
      </c>
      <c r="N343" s="35" t="s">
        <v>28</v>
      </c>
      <c r="O343" s="30" t="s">
        <v>423</v>
      </c>
      <c r="P343" s="30" t="s">
        <v>447</v>
      </c>
      <c r="Q343" s="21" t="s">
        <v>448</v>
      </c>
      <c r="R343" s="30" t="s">
        <v>449</v>
      </c>
    </row>
    <row r="344" spans="1:18" s="49" customFormat="1" ht="60" customHeight="1" outlineLevel="1" x14ac:dyDescent="0.35">
      <c r="A344" s="51"/>
      <c r="B344" s="15"/>
      <c r="C344" s="16"/>
      <c r="D344" s="16"/>
      <c r="E344" s="17"/>
      <c r="F344" s="16"/>
      <c r="G344" s="52"/>
      <c r="H344" s="19" t="s">
        <v>57</v>
      </c>
      <c r="I344" s="28" t="str">
        <f t="shared" si="9"/>
        <v>012.</v>
      </c>
      <c r="J344" s="55"/>
      <c r="K344" s="30"/>
      <c r="L344" s="17"/>
      <c r="M344" s="17"/>
      <c r="N344" s="35"/>
      <c r="O344" s="30"/>
      <c r="P344" s="30"/>
      <c r="Q344" s="21"/>
      <c r="R344" s="30"/>
    </row>
    <row r="345" spans="1:18" s="49" customFormat="1" ht="30" customHeight="1" outlineLevel="1" x14ac:dyDescent="0.35">
      <c r="A345" s="51"/>
      <c r="B345" s="15"/>
      <c r="C345" s="16"/>
      <c r="D345" s="16"/>
      <c r="E345" s="17"/>
      <c r="F345" s="16"/>
      <c r="G345" s="52"/>
      <c r="H345" s="19" t="s">
        <v>43</v>
      </c>
      <c r="I345" s="28" t="str">
        <f t="shared" si="9"/>
        <v>028.</v>
      </c>
      <c r="J345" s="55"/>
      <c r="K345" s="30"/>
      <c r="L345" s="17"/>
      <c r="M345" s="17"/>
      <c r="N345" s="35"/>
      <c r="O345" s="30"/>
      <c r="P345" s="30"/>
      <c r="Q345" s="21"/>
      <c r="R345" s="30"/>
    </row>
    <row r="346" spans="1:18" s="49" customFormat="1" ht="75" customHeight="1" outlineLevel="1" x14ac:dyDescent="0.35">
      <c r="A346" s="51"/>
      <c r="B346" s="15"/>
      <c r="C346" s="16"/>
      <c r="D346" s="16"/>
      <c r="E346" s="17"/>
      <c r="F346" s="16"/>
      <c r="G346" s="52"/>
      <c r="H346" s="19" t="s">
        <v>339</v>
      </c>
      <c r="I346" s="28" t="str">
        <f t="shared" si="9"/>
        <v>029.</v>
      </c>
      <c r="J346" s="55"/>
      <c r="K346" s="30"/>
      <c r="L346" s="17"/>
      <c r="M346" s="17"/>
      <c r="N346" s="35"/>
      <c r="O346" s="30"/>
      <c r="P346" s="30"/>
      <c r="Q346" s="21"/>
      <c r="R346" s="30"/>
    </row>
    <row r="347" spans="1:18" s="49" customFormat="1" ht="30" customHeight="1" outlineLevel="1" x14ac:dyDescent="0.35">
      <c r="A347" s="51"/>
      <c r="B347" s="15"/>
      <c r="C347" s="16"/>
      <c r="D347" s="16"/>
      <c r="E347" s="17"/>
      <c r="F347" s="16"/>
      <c r="G347" s="52" t="s">
        <v>22</v>
      </c>
      <c r="H347" s="19" t="s">
        <v>36</v>
      </c>
      <c r="I347" s="28" t="str">
        <f t="shared" si="9"/>
        <v>021.</v>
      </c>
      <c r="J347" s="55"/>
      <c r="K347" s="30"/>
      <c r="L347" s="17"/>
      <c r="M347" s="17"/>
      <c r="N347" s="35"/>
      <c r="O347" s="30"/>
      <c r="P347" s="30"/>
      <c r="Q347" s="21"/>
      <c r="R347" s="30"/>
    </row>
    <row r="348" spans="1:18" s="49" customFormat="1" ht="30" customHeight="1" outlineLevel="1" x14ac:dyDescent="0.35">
      <c r="A348" s="51"/>
      <c r="B348" s="15"/>
      <c r="C348" s="16"/>
      <c r="D348" s="16"/>
      <c r="E348" s="17"/>
      <c r="F348" s="16"/>
      <c r="G348" s="52"/>
      <c r="H348" s="19" t="s">
        <v>33</v>
      </c>
      <c r="I348" s="28" t="str">
        <f t="shared" si="9"/>
        <v>027.</v>
      </c>
      <c r="J348" s="55"/>
      <c r="K348" s="30"/>
      <c r="L348" s="17"/>
      <c r="M348" s="17"/>
      <c r="N348" s="35"/>
      <c r="O348" s="30"/>
      <c r="P348" s="30"/>
      <c r="Q348" s="21"/>
      <c r="R348" s="30"/>
    </row>
    <row r="349" spans="1:18" s="49" customFormat="1" ht="45" customHeight="1" outlineLevel="1" x14ac:dyDescent="0.35">
      <c r="A349" s="51"/>
      <c r="B349" s="15"/>
      <c r="C349" s="16"/>
      <c r="D349" s="16"/>
      <c r="E349" s="17"/>
      <c r="F349" s="16"/>
      <c r="G349" s="50" t="s">
        <v>319</v>
      </c>
      <c r="H349" s="19" t="s">
        <v>320</v>
      </c>
      <c r="I349" s="28" t="str">
        <f t="shared" si="9"/>
        <v>023.</v>
      </c>
      <c r="J349" s="55"/>
      <c r="K349" s="30"/>
      <c r="L349" s="17"/>
      <c r="M349" s="17"/>
      <c r="N349" s="35"/>
      <c r="O349" s="30"/>
      <c r="P349" s="30"/>
      <c r="Q349" s="21"/>
      <c r="R349" s="30"/>
    </row>
    <row r="350" spans="1:18" s="49" customFormat="1" ht="30" customHeight="1" outlineLevel="1" x14ac:dyDescent="0.35">
      <c r="A350" s="51"/>
      <c r="B350" s="15"/>
      <c r="C350" s="16"/>
      <c r="D350" s="16"/>
      <c r="E350" s="17"/>
      <c r="F350" s="16"/>
      <c r="G350" s="50" t="s">
        <v>212</v>
      </c>
      <c r="H350" s="19" t="s">
        <v>60</v>
      </c>
      <c r="I350" s="28" t="str">
        <f t="shared" si="9"/>
        <v>165.</v>
      </c>
      <c r="J350" s="55"/>
      <c r="K350" s="30"/>
      <c r="L350" s="17"/>
      <c r="M350" s="17"/>
      <c r="N350" s="35"/>
      <c r="O350" s="30"/>
      <c r="P350" s="30"/>
      <c r="Q350" s="21"/>
      <c r="R350" s="30"/>
    </row>
    <row r="351" spans="1:18" s="49" customFormat="1" ht="30" customHeight="1" outlineLevel="1" x14ac:dyDescent="0.35">
      <c r="A351" s="40"/>
      <c r="B351" s="15"/>
      <c r="C351" s="16"/>
      <c r="D351" s="16"/>
      <c r="E351" s="17"/>
      <c r="F351" s="16"/>
      <c r="G351" s="50" t="s">
        <v>216</v>
      </c>
      <c r="H351" s="19" t="s">
        <v>213</v>
      </c>
      <c r="I351" s="28" t="str">
        <f t="shared" si="9"/>
        <v>169.</v>
      </c>
      <c r="J351" s="42"/>
      <c r="K351" s="30"/>
      <c r="L351" s="17"/>
      <c r="M351" s="17"/>
      <c r="N351" s="35"/>
      <c r="O351" s="30"/>
      <c r="P351" s="30"/>
      <c r="Q351" s="21"/>
      <c r="R351" s="30"/>
    </row>
    <row r="352" spans="1:18" s="49" customFormat="1" ht="29.15" customHeight="1" x14ac:dyDescent="0.35">
      <c r="A352" s="39">
        <v>99</v>
      </c>
      <c r="B352" s="15" t="s">
        <v>415</v>
      </c>
      <c r="C352" s="16" t="s">
        <v>467</v>
      </c>
      <c r="D352" s="16" t="s">
        <v>468</v>
      </c>
      <c r="E352" s="17" t="s">
        <v>450</v>
      </c>
      <c r="F352" s="16" t="s">
        <v>21</v>
      </c>
      <c r="G352" s="52" t="s">
        <v>42</v>
      </c>
      <c r="H352" s="19" t="s">
        <v>67</v>
      </c>
      <c r="I352" s="28" t="str">
        <f t="shared" si="9"/>
        <v>010.</v>
      </c>
      <c r="J352" s="41" t="s">
        <v>469</v>
      </c>
      <c r="K352" s="30" t="s">
        <v>470</v>
      </c>
      <c r="L352" s="17" t="s">
        <v>471</v>
      </c>
      <c r="M352" s="17" t="s">
        <v>452</v>
      </c>
      <c r="N352" s="35" t="s">
        <v>28</v>
      </c>
      <c r="O352" s="30" t="s">
        <v>423</v>
      </c>
      <c r="P352" s="30" t="s">
        <v>447</v>
      </c>
      <c r="Q352" s="21" t="s">
        <v>453</v>
      </c>
      <c r="R352" s="30" t="s">
        <v>472</v>
      </c>
    </row>
    <row r="353" spans="1:18" s="49" customFormat="1" ht="60" customHeight="1" outlineLevel="1" x14ac:dyDescent="0.35">
      <c r="A353" s="51"/>
      <c r="B353" s="15"/>
      <c r="C353" s="16"/>
      <c r="D353" s="16"/>
      <c r="E353" s="17"/>
      <c r="F353" s="16"/>
      <c r="G353" s="52"/>
      <c r="H353" s="19" t="s">
        <v>57</v>
      </c>
      <c r="I353" s="28" t="str">
        <f t="shared" si="9"/>
        <v>012.</v>
      </c>
      <c r="J353" s="55"/>
      <c r="K353" s="30"/>
      <c r="L353" s="17"/>
      <c r="M353" s="17"/>
      <c r="N353" s="35"/>
      <c r="O353" s="30"/>
      <c r="P353" s="30"/>
      <c r="Q353" s="21"/>
      <c r="R353" s="30"/>
    </row>
    <row r="354" spans="1:18" s="49" customFormat="1" ht="30" customHeight="1" outlineLevel="1" x14ac:dyDescent="0.35">
      <c r="A354" s="51"/>
      <c r="B354" s="15"/>
      <c r="C354" s="16"/>
      <c r="D354" s="16"/>
      <c r="E354" s="17"/>
      <c r="F354" s="16"/>
      <c r="G354" s="52"/>
      <c r="H354" s="19" t="s">
        <v>43</v>
      </c>
      <c r="I354" s="28" t="str">
        <f t="shared" si="9"/>
        <v>028.</v>
      </c>
      <c r="J354" s="55"/>
      <c r="K354" s="30"/>
      <c r="L354" s="17"/>
      <c r="M354" s="17"/>
      <c r="N354" s="35"/>
      <c r="O354" s="30"/>
      <c r="P354" s="30"/>
      <c r="Q354" s="21"/>
      <c r="R354" s="30"/>
    </row>
    <row r="355" spans="1:18" s="49" customFormat="1" ht="75" customHeight="1" outlineLevel="1" x14ac:dyDescent="0.35">
      <c r="A355" s="51"/>
      <c r="B355" s="15"/>
      <c r="C355" s="16"/>
      <c r="D355" s="16"/>
      <c r="E355" s="17"/>
      <c r="F355" s="16"/>
      <c r="G355" s="52"/>
      <c r="H355" s="19" t="s">
        <v>339</v>
      </c>
      <c r="I355" s="28" t="str">
        <f t="shared" si="9"/>
        <v>029.</v>
      </c>
      <c r="J355" s="55"/>
      <c r="K355" s="30"/>
      <c r="L355" s="17"/>
      <c r="M355" s="17"/>
      <c r="N355" s="35"/>
      <c r="O355" s="30"/>
      <c r="P355" s="30"/>
      <c r="Q355" s="21"/>
      <c r="R355" s="30"/>
    </row>
    <row r="356" spans="1:18" s="49" customFormat="1" ht="30" customHeight="1" outlineLevel="1" x14ac:dyDescent="0.35">
      <c r="A356" s="51"/>
      <c r="B356" s="15"/>
      <c r="C356" s="16"/>
      <c r="D356" s="16"/>
      <c r="E356" s="17"/>
      <c r="F356" s="16"/>
      <c r="G356" s="52" t="s">
        <v>22</v>
      </c>
      <c r="H356" s="19" t="s">
        <v>36</v>
      </c>
      <c r="I356" s="28" t="str">
        <f t="shared" si="9"/>
        <v>021.</v>
      </c>
      <c r="J356" s="55"/>
      <c r="K356" s="30"/>
      <c r="L356" s="17"/>
      <c r="M356" s="17"/>
      <c r="N356" s="35"/>
      <c r="O356" s="30"/>
      <c r="P356" s="30"/>
      <c r="Q356" s="21"/>
      <c r="R356" s="30"/>
    </row>
    <row r="357" spans="1:18" s="49" customFormat="1" ht="30" customHeight="1" outlineLevel="1" x14ac:dyDescent="0.35">
      <c r="A357" s="51"/>
      <c r="B357" s="15"/>
      <c r="C357" s="16"/>
      <c r="D357" s="16"/>
      <c r="E357" s="17"/>
      <c r="F357" s="16"/>
      <c r="G357" s="52"/>
      <c r="H357" s="19" t="s">
        <v>33</v>
      </c>
      <c r="I357" s="28" t="str">
        <f t="shared" si="9"/>
        <v>027.</v>
      </c>
      <c r="J357" s="55"/>
      <c r="K357" s="30"/>
      <c r="L357" s="17"/>
      <c r="M357" s="17"/>
      <c r="N357" s="35"/>
      <c r="O357" s="30"/>
      <c r="P357" s="30"/>
      <c r="Q357" s="21"/>
      <c r="R357" s="30"/>
    </row>
    <row r="358" spans="1:18" s="49" customFormat="1" ht="45" customHeight="1" outlineLevel="1" x14ac:dyDescent="0.35">
      <c r="A358" s="51"/>
      <c r="B358" s="15"/>
      <c r="C358" s="16"/>
      <c r="D358" s="16"/>
      <c r="E358" s="17"/>
      <c r="F358" s="16"/>
      <c r="G358" s="50" t="s">
        <v>319</v>
      </c>
      <c r="H358" s="19" t="s">
        <v>320</v>
      </c>
      <c r="I358" s="28" t="str">
        <f t="shared" si="9"/>
        <v>023.</v>
      </c>
      <c r="J358" s="55"/>
      <c r="K358" s="30"/>
      <c r="L358" s="17"/>
      <c r="M358" s="17"/>
      <c r="N358" s="35"/>
      <c r="O358" s="30"/>
      <c r="P358" s="30"/>
      <c r="Q358" s="21"/>
      <c r="R358" s="30"/>
    </row>
    <row r="359" spans="1:18" s="49" customFormat="1" ht="30" customHeight="1" outlineLevel="1" x14ac:dyDescent="0.35">
      <c r="A359" s="51"/>
      <c r="B359" s="15"/>
      <c r="C359" s="16"/>
      <c r="D359" s="16"/>
      <c r="E359" s="17"/>
      <c r="F359" s="16"/>
      <c r="G359" s="50" t="s">
        <v>212</v>
      </c>
      <c r="H359" s="19" t="s">
        <v>60</v>
      </c>
      <c r="I359" s="28" t="str">
        <f t="shared" si="9"/>
        <v>165.</v>
      </c>
      <c r="J359" s="55"/>
      <c r="K359" s="30"/>
      <c r="L359" s="17"/>
      <c r="M359" s="17"/>
      <c r="N359" s="35"/>
      <c r="O359" s="30"/>
      <c r="P359" s="30"/>
      <c r="Q359" s="21"/>
      <c r="R359" s="30"/>
    </row>
    <row r="360" spans="1:18" s="49" customFormat="1" ht="30" customHeight="1" outlineLevel="1" x14ac:dyDescent="0.35">
      <c r="A360" s="40"/>
      <c r="B360" s="15"/>
      <c r="C360" s="16"/>
      <c r="D360" s="16"/>
      <c r="E360" s="17"/>
      <c r="F360" s="16"/>
      <c r="G360" s="50" t="s">
        <v>216</v>
      </c>
      <c r="H360" s="19" t="s">
        <v>213</v>
      </c>
      <c r="I360" s="28" t="str">
        <f t="shared" si="9"/>
        <v>169.</v>
      </c>
      <c r="J360" s="42"/>
      <c r="K360" s="30"/>
      <c r="L360" s="17"/>
      <c r="M360" s="17"/>
      <c r="N360" s="35"/>
      <c r="O360" s="30"/>
      <c r="P360" s="30"/>
      <c r="Q360" s="21"/>
      <c r="R360" s="30"/>
    </row>
    <row r="361" spans="1:18" s="49" customFormat="1" ht="29.15" customHeight="1" x14ac:dyDescent="0.35">
      <c r="A361" s="39">
        <v>100</v>
      </c>
      <c r="B361" s="15" t="s">
        <v>415</v>
      </c>
      <c r="C361" s="16" t="s">
        <v>467</v>
      </c>
      <c r="D361" s="16" t="s">
        <v>468</v>
      </c>
      <c r="E361" s="17" t="s">
        <v>418</v>
      </c>
      <c r="F361" s="16" t="s">
        <v>21</v>
      </c>
      <c r="G361" s="52" t="s">
        <v>42</v>
      </c>
      <c r="H361" s="19" t="s">
        <v>67</v>
      </c>
      <c r="I361" s="28" t="str">
        <f t="shared" si="9"/>
        <v>010.</v>
      </c>
      <c r="J361" s="41" t="s">
        <v>463</v>
      </c>
      <c r="K361" s="30" t="s">
        <v>428</v>
      </c>
      <c r="L361" s="17" t="s">
        <v>421</v>
      </c>
      <c r="M361" s="17" t="s">
        <v>422</v>
      </c>
      <c r="N361" s="35" t="s">
        <v>28</v>
      </c>
      <c r="O361" s="30" t="s">
        <v>423</v>
      </c>
      <c r="P361" s="30" t="s">
        <v>424</v>
      </c>
      <c r="Q361" s="21" t="s">
        <v>457</v>
      </c>
      <c r="R361" s="30" t="s">
        <v>473</v>
      </c>
    </row>
    <row r="362" spans="1:18" s="49" customFormat="1" ht="60" customHeight="1" outlineLevel="1" x14ac:dyDescent="0.35">
      <c r="A362" s="51"/>
      <c r="B362" s="15"/>
      <c r="C362" s="16"/>
      <c r="D362" s="16"/>
      <c r="E362" s="17"/>
      <c r="F362" s="16"/>
      <c r="G362" s="52"/>
      <c r="H362" s="19" t="s">
        <v>57</v>
      </c>
      <c r="I362" s="28" t="str">
        <f t="shared" si="9"/>
        <v>012.</v>
      </c>
      <c r="J362" s="55"/>
      <c r="K362" s="30"/>
      <c r="L362" s="17"/>
      <c r="M362" s="17"/>
      <c r="N362" s="35"/>
      <c r="O362" s="30"/>
      <c r="P362" s="30"/>
      <c r="Q362" s="21"/>
      <c r="R362" s="30"/>
    </row>
    <row r="363" spans="1:18" s="49" customFormat="1" ht="30" customHeight="1" outlineLevel="1" x14ac:dyDescent="0.35">
      <c r="A363" s="51"/>
      <c r="B363" s="15"/>
      <c r="C363" s="16"/>
      <c r="D363" s="16"/>
      <c r="E363" s="17"/>
      <c r="F363" s="16"/>
      <c r="G363" s="52"/>
      <c r="H363" s="19" t="s">
        <v>43</v>
      </c>
      <c r="I363" s="28" t="str">
        <f t="shared" si="9"/>
        <v>028.</v>
      </c>
      <c r="J363" s="55"/>
      <c r="K363" s="30"/>
      <c r="L363" s="17"/>
      <c r="M363" s="17"/>
      <c r="N363" s="35"/>
      <c r="O363" s="30"/>
      <c r="P363" s="30"/>
      <c r="Q363" s="21"/>
      <c r="R363" s="30"/>
    </row>
    <row r="364" spans="1:18" s="49" customFormat="1" ht="30" customHeight="1" outlineLevel="1" x14ac:dyDescent="0.35">
      <c r="A364" s="51"/>
      <c r="B364" s="15"/>
      <c r="C364" s="16"/>
      <c r="D364" s="16"/>
      <c r="E364" s="17"/>
      <c r="F364" s="16"/>
      <c r="G364" s="52" t="s">
        <v>22</v>
      </c>
      <c r="H364" s="19" t="s">
        <v>36</v>
      </c>
      <c r="I364" s="28" t="str">
        <f t="shared" si="9"/>
        <v>021.</v>
      </c>
      <c r="J364" s="55"/>
      <c r="K364" s="30"/>
      <c r="L364" s="17"/>
      <c r="M364" s="17"/>
      <c r="N364" s="35"/>
      <c r="O364" s="30"/>
      <c r="P364" s="30"/>
      <c r="Q364" s="21"/>
      <c r="R364" s="30"/>
    </row>
    <row r="365" spans="1:18" s="49" customFormat="1" ht="30" customHeight="1" outlineLevel="1" x14ac:dyDescent="0.35">
      <c r="A365" s="51"/>
      <c r="B365" s="15"/>
      <c r="C365" s="16"/>
      <c r="D365" s="16"/>
      <c r="E365" s="17"/>
      <c r="F365" s="16"/>
      <c r="G365" s="52"/>
      <c r="H365" s="19" t="s">
        <v>33</v>
      </c>
      <c r="I365" s="28" t="str">
        <f t="shared" si="9"/>
        <v>027.</v>
      </c>
      <c r="J365" s="55"/>
      <c r="K365" s="30"/>
      <c r="L365" s="17"/>
      <c r="M365" s="17"/>
      <c r="N365" s="35"/>
      <c r="O365" s="30"/>
      <c r="P365" s="30"/>
      <c r="Q365" s="21"/>
      <c r="R365" s="30"/>
    </row>
    <row r="366" spans="1:18" s="49" customFormat="1" ht="45" customHeight="1" outlineLevel="1" x14ac:dyDescent="0.35">
      <c r="A366" s="51"/>
      <c r="B366" s="15"/>
      <c r="C366" s="16"/>
      <c r="D366" s="16"/>
      <c r="E366" s="17"/>
      <c r="F366" s="16"/>
      <c r="G366" s="50" t="s">
        <v>319</v>
      </c>
      <c r="H366" s="19" t="s">
        <v>320</v>
      </c>
      <c r="I366" s="28" t="str">
        <f t="shared" si="9"/>
        <v>023.</v>
      </c>
      <c r="J366" s="55"/>
      <c r="K366" s="30"/>
      <c r="L366" s="17"/>
      <c r="M366" s="17"/>
      <c r="N366" s="35"/>
      <c r="O366" s="30"/>
      <c r="P366" s="30"/>
      <c r="Q366" s="21"/>
      <c r="R366" s="30"/>
    </row>
    <row r="367" spans="1:18" s="49" customFormat="1" ht="30" customHeight="1" outlineLevel="1" x14ac:dyDescent="0.35">
      <c r="A367" s="51"/>
      <c r="B367" s="15"/>
      <c r="C367" s="16"/>
      <c r="D367" s="16"/>
      <c r="E367" s="17"/>
      <c r="F367" s="16"/>
      <c r="G367" s="50" t="s">
        <v>212</v>
      </c>
      <c r="H367" s="19" t="s">
        <v>60</v>
      </c>
      <c r="I367" s="28" t="str">
        <f t="shared" si="9"/>
        <v>165.</v>
      </c>
      <c r="J367" s="55"/>
      <c r="K367" s="30"/>
      <c r="L367" s="17"/>
      <c r="M367" s="17"/>
      <c r="N367" s="35"/>
      <c r="O367" s="30"/>
      <c r="P367" s="30"/>
      <c r="Q367" s="21"/>
      <c r="R367" s="30"/>
    </row>
    <row r="368" spans="1:18" s="49" customFormat="1" ht="30" customHeight="1" outlineLevel="1" x14ac:dyDescent="0.35">
      <c r="A368" s="40"/>
      <c r="B368" s="15"/>
      <c r="C368" s="16"/>
      <c r="D368" s="16"/>
      <c r="E368" s="17"/>
      <c r="F368" s="16"/>
      <c r="G368" s="50" t="s">
        <v>216</v>
      </c>
      <c r="H368" s="19" t="s">
        <v>213</v>
      </c>
      <c r="I368" s="28" t="str">
        <f t="shared" si="9"/>
        <v>169.</v>
      </c>
      <c r="J368" s="42"/>
      <c r="K368" s="30"/>
      <c r="L368" s="17"/>
      <c r="M368" s="17"/>
      <c r="N368" s="35"/>
      <c r="O368" s="30"/>
      <c r="P368" s="30"/>
      <c r="Q368" s="21"/>
      <c r="R368" s="30"/>
    </row>
    <row r="369" spans="1:18" s="49" customFormat="1" ht="203" x14ac:dyDescent="0.35">
      <c r="A369" s="24">
        <v>101</v>
      </c>
      <c r="B369" s="25" t="s">
        <v>415</v>
      </c>
      <c r="C369" s="26" t="s">
        <v>467</v>
      </c>
      <c r="D369" s="26" t="s">
        <v>468</v>
      </c>
      <c r="E369" s="19" t="s">
        <v>474</v>
      </c>
      <c r="F369" s="26" t="s">
        <v>21</v>
      </c>
      <c r="G369" s="50" t="s">
        <v>216</v>
      </c>
      <c r="H369" s="19" t="s">
        <v>213</v>
      </c>
      <c r="I369" s="28" t="str">
        <f t="shared" si="9"/>
        <v>169.</v>
      </c>
      <c r="J369" s="27" t="s">
        <v>475</v>
      </c>
      <c r="K369" s="48"/>
      <c r="L369" s="19" t="s">
        <v>476</v>
      </c>
      <c r="M369" s="19" t="s">
        <v>477</v>
      </c>
      <c r="N369" s="45" t="s">
        <v>28</v>
      </c>
      <c r="O369" s="29" t="s">
        <v>29</v>
      </c>
      <c r="P369" s="29" t="s">
        <v>71</v>
      </c>
      <c r="Q369" s="27" t="s">
        <v>478</v>
      </c>
      <c r="R369" s="29" t="s">
        <v>479</v>
      </c>
    </row>
    <row r="370" spans="1:18" s="49" customFormat="1" ht="87" x14ac:dyDescent="0.35">
      <c r="A370" s="24">
        <v>102</v>
      </c>
      <c r="B370" s="25" t="s">
        <v>415</v>
      </c>
      <c r="C370" s="26" t="s">
        <v>467</v>
      </c>
      <c r="D370" s="26" t="s">
        <v>468</v>
      </c>
      <c r="E370" s="19" t="s">
        <v>429</v>
      </c>
      <c r="F370" s="26" t="s">
        <v>21</v>
      </c>
      <c r="G370" s="50" t="s">
        <v>42</v>
      </c>
      <c r="H370" s="19" t="s">
        <v>67</v>
      </c>
      <c r="I370" s="28"/>
      <c r="J370" s="27" t="s">
        <v>465</v>
      </c>
      <c r="K370" s="48"/>
      <c r="L370" s="19" t="s">
        <v>459</v>
      </c>
      <c r="M370" s="19" t="s">
        <v>460</v>
      </c>
      <c r="N370" s="45" t="s">
        <v>28</v>
      </c>
      <c r="O370" s="29" t="s">
        <v>29</v>
      </c>
      <c r="P370" s="29" t="s">
        <v>30</v>
      </c>
      <c r="Q370" s="27" t="s">
        <v>177</v>
      </c>
      <c r="R370" s="29" t="s">
        <v>32</v>
      </c>
    </row>
    <row r="371" spans="1:18" s="49" customFormat="1" ht="43.5" customHeight="1" x14ac:dyDescent="0.35">
      <c r="A371" s="39">
        <v>103</v>
      </c>
      <c r="B371" s="15" t="s">
        <v>415</v>
      </c>
      <c r="C371" s="15" t="s">
        <v>480</v>
      </c>
      <c r="D371" s="16" t="s">
        <v>481</v>
      </c>
      <c r="E371" s="17" t="s">
        <v>442</v>
      </c>
      <c r="F371" s="16" t="s">
        <v>21</v>
      </c>
      <c r="G371" s="52" t="s">
        <v>42</v>
      </c>
      <c r="H371" s="19" t="s">
        <v>67</v>
      </c>
      <c r="I371" s="28" t="str">
        <f t="shared" ref="I371:I377" si="10">LEFT(H371,4)</f>
        <v>010.</v>
      </c>
      <c r="J371" s="41" t="s">
        <v>482</v>
      </c>
      <c r="K371" s="38" t="s">
        <v>483</v>
      </c>
      <c r="L371" s="17" t="s">
        <v>445</v>
      </c>
      <c r="M371" s="17" t="s">
        <v>446</v>
      </c>
      <c r="N371" s="35" t="s">
        <v>28</v>
      </c>
      <c r="O371" s="30" t="s">
        <v>423</v>
      </c>
      <c r="P371" s="30" t="s">
        <v>447</v>
      </c>
      <c r="Q371" s="32" t="s">
        <v>448</v>
      </c>
      <c r="R371" s="32" t="s">
        <v>449</v>
      </c>
    </row>
    <row r="372" spans="1:18" s="49" customFormat="1" ht="60" customHeight="1" outlineLevel="1" x14ac:dyDescent="0.35">
      <c r="A372" s="51"/>
      <c r="B372" s="15"/>
      <c r="C372" s="15"/>
      <c r="D372" s="16"/>
      <c r="E372" s="17"/>
      <c r="F372" s="16"/>
      <c r="G372" s="52"/>
      <c r="H372" s="19" t="s">
        <v>57</v>
      </c>
      <c r="I372" s="28" t="str">
        <f t="shared" si="10"/>
        <v>012.</v>
      </c>
      <c r="J372" s="55"/>
      <c r="K372" s="38" t="s">
        <v>470</v>
      </c>
      <c r="L372" s="17"/>
      <c r="M372" s="17"/>
      <c r="N372" s="35"/>
      <c r="O372" s="30"/>
      <c r="P372" s="30"/>
      <c r="Q372" s="33"/>
      <c r="R372" s="33"/>
    </row>
    <row r="373" spans="1:18" s="49" customFormat="1" ht="75" customHeight="1" outlineLevel="1" x14ac:dyDescent="0.35">
      <c r="A373" s="51"/>
      <c r="B373" s="15"/>
      <c r="C373" s="15"/>
      <c r="D373" s="16"/>
      <c r="E373" s="17"/>
      <c r="F373" s="16"/>
      <c r="G373" s="52"/>
      <c r="H373" s="19" t="s">
        <v>339</v>
      </c>
      <c r="I373" s="28" t="str">
        <f t="shared" si="10"/>
        <v>029.</v>
      </c>
      <c r="J373" s="55"/>
      <c r="K373" s="38" t="s">
        <v>483</v>
      </c>
      <c r="L373" s="17"/>
      <c r="M373" s="17"/>
      <c r="N373" s="35"/>
      <c r="O373" s="30"/>
      <c r="P373" s="30"/>
      <c r="Q373" s="33"/>
      <c r="R373" s="33"/>
    </row>
    <row r="374" spans="1:18" s="49" customFormat="1" ht="30" customHeight="1" outlineLevel="1" x14ac:dyDescent="0.35">
      <c r="A374" s="51"/>
      <c r="B374" s="15"/>
      <c r="C374" s="15"/>
      <c r="D374" s="16"/>
      <c r="E374" s="17"/>
      <c r="F374" s="16"/>
      <c r="G374" s="52"/>
      <c r="H374" s="19" t="s">
        <v>466</v>
      </c>
      <c r="I374" s="28" t="str">
        <f t="shared" si="10"/>
        <v>030.</v>
      </c>
      <c r="J374" s="55"/>
      <c r="K374" s="38" t="s">
        <v>483</v>
      </c>
      <c r="L374" s="17"/>
      <c r="M374" s="17"/>
      <c r="N374" s="35"/>
      <c r="O374" s="30"/>
      <c r="P374" s="30"/>
      <c r="Q374" s="33"/>
      <c r="R374" s="33"/>
    </row>
    <row r="375" spans="1:18" s="49" customFormat="1" ht="30" customHeight="1" outlineLevel="1" x14ac:dyDescent="0.35">
      <c r="A375" s="51"/>
      <c r="B375" s="15"/>
      <c r="C375" s="15"/>
      <c r="D375" s="16"/>
      <c r="E375" s="17"/>
      <c r="F375" s="16"/>
      <c r="G375" s="52"/>
      <c r="H375" s="19" t="s">
        <v>43</v>
      </c>
      <c r="I375" s="28" t="str">
        <f t="shared" si="10"/>
        <v>028.</v>
      </c>
      <c r="J375" s="55"/>
      <c r="K375" s="38" t="s">
        <v>470</v>
      </c>
      <c r="L375" s="17"/>
      <c r="M375" s="17"/>
      <c r="N375" s="35"/>
      <c r="O375" s="30"/>
      <c r="P375" s="30"/>
      <c r="Q375" s="33"/>
      <c r="R375" s="33"/>
    </row>
    <row r="376" spans="1:18" s="49" customFormat="1" ht="30" customHeight="1" outlineLevel="1" x14ac:dyDescent="0.35">
      <c r="A376" s="51"/>
      <c r="B376" s="15"/>
      <c r="C376" s="15"/>
      <c r="D376" s="16"/>
      <c r="E376" s="17"/>
      <c r="F376" s="16"/>
      <c r="G376" s="50" t="s">
        <v>22</v>
      </c>
      <c r="H376" s="19" t="s">
        <v>34</v>
      </c>
      <c r="I376" s="28" t="str">
        <f t="shared" si="10"/>
        <v>024.</v>
      </c>
      <c r="J376" s="55"/>
      <c r="K376" s="38" t="s">
        <v>483</v>
      </c>
      <c r="L376" s="17"/>
      <c r="M376" s="17"/>
      <c r="N376" s="35"/>
      <c r="O376" s="30"/>
      <c r="P376" s="30"/>
      <c r="Q376" s="33"/>
      <c r="R376" s="33"/>
    </row>
    <row r="377" spans="1:18" s="49" customFormat="1" ht="45" customHeight="1" outlineLevel="1" x14ac:dyDescent="0.35">
      <c r="A377" s="51"/>
      <c r="B377" s="15"/>
      <c r="C377" s="15"/>
      <c r="D377" s="16"/>
      <c r="E377" s="17"/>
      <c r="F377" s="16"/>
      <c r="G377" s="50" t="s">
        <v>319</v>
      </c>
      <c r="H377" s="19" t="s">
        <v>320</v>
      </c>
      <c r="I377" s="28" t="str">
        <f t="shared" si="10"/>
        <v>023.</v>
      </c>
      <c r="J377" s="55"/>
      <c r="K377" s="38" t="s">
        <v>483</v>
      </c>
      <c r="L377" s="17"/>
      <c r="M377" s="17"/>
      <c r="N377" s="35"/>
      <c r="O377" s="30"/>
      <c r="P377" s="30"/>
      <c r="Q377" s="33"/>
      <c r="R377" s="33"/>
    </row>
    <row r="378" spans="1:18" s="49" customFormat="1" ht="45" customHeight="1" outlineLevel="1" x14ac:dyDescent="0.35">
      <c r="A378" s="51"/>
      <c r="B378" s="15"/>
      <c r="C378" s="15"/>
      <c r="D378" s="16"/>
      <c r="E378" s="17"/>
      <c r="F378" s="16"/>
      <c r="G378" s="50" t="s">
        <v>212</v>
      </c>
      <c r="H378" s="19" t="s">
        <v>60</v>
      </c>
      <c r="I378" s="28"/>
      <c r="J378" s="55"/>
      <c r="K378" s="38" t="s">
        <v>483</v>
      </c>
      <c r="L378" s="17"/>
      <c r="M378" s="17"/>
      <c r="N378" s="35"/>
      <c r="O378" s="30"/>
      <c r="P378" s="30"/>
      <c r="Q378" s="33"/>
      <c r="R378" s="33"/>
    </row>
    <row r="379" spans="1:18" s="49" customFormat="1" ht="30" customHeight="1" outlineLevel="1" x14ac:dyDescent="0.35">
      <c r="A379" s="40"/>
      <c r="B379" s="15"/>
      <c r="C379" s="15"/>
      <c r="D379" s="16"/>
      <c r="E379" s="17"/>
      <c r="F379" s="16"/>
      <c r="G379" s="50" t="s">
        <v>216</v>
      </c>
      <c r="H379" s="19" t="s">
        <v>213</v>
      </c>
      <c r="I379" s="28" t="str">
        <f t="shared" ref="I379:I386" si="11">LEFT(H379,4)</f>
        <v>169.</v>
      </c>
      <c r="J379" s="42"/>
      <c r="K379" s="38" t="s">
        <v>470</v>
      </c>
      <c r="L379" s="17"/>
      <c r="M379" s="17"/>
      <c r="N379" s="35"/>
      <c r="O379" s="30"/>
      <c r="P379" s="30"/>
      <c r="Q379" s="34"/>
      <c r="R379" s="34"/>
    </row>
    <row r="380" spans="1:18" s="49" customFormat="1" ht="43.5" customHeight="1" x14ac:dyDescent="0.35">
      <c r="A380" s="39">
        <v>104</v>
      </c>
      <c r="B380" s="15" t="s">
        <v>415</v>
      </c>
      <c r="C380" s="15" t="s">
        <v>480</v>
      </c>
      <c r="D380" s="16" t="s">
        <v>481</v>
      </c>
      <c r="E380" s="17" t="s">
        <v>450</v>
      </c>
      <c r="F380" s="16" t="s">
        <v>21</v>
      </c>
      <c r="G380" s="52" t="s">
        <v>42</v>
      </c>
      <c r="H380" s="19" t="s">
        <v>67</v>
      </c>
      <c r="I380" s="28" t="str">
        <f t="shared" si="11"/>
        <v>010.</v>
      </c>
      <c r="J380" s="41" t="s">
        <v>482</v>
      </c>
      <c r="K380" s="38" t="s">
        <v>483</v>
      </c>
      <c r="L380" s="17" t="s">
        <v>471</v>
      </c>
      <c r="M380" s="17" t="s">
        <v>452</v>
      </c>
      <c r="N380" s="35" t="s">
        <v>28</v>
      </c>
      <c r="O380" s="30" t="s">
        <v>423</v>
      </c>
      <c r="P380" s="30" t="s">
        <v>447</v>
      </c>
      <c r="Q380" s="32" t="s">
        <v>448</v>
      </c>
      <c r="R380" s="32" t="s">
        <v>449</v>
      </c>
    </row>
    <row r="381" spans="1:18" s="49" customFormat="1" ht="60" customHeight="1" outlineLevel="1" x14ac:dyDescent="0.35">
      <c r="A381" s="51"/>
      <c r="B381" s="15"/>
      <c r="C381" s="15"/>
      <c r="D381" s="16"/>
      <c r="E381" s="17"/>
      <c r="F381" s="16"/>
      <c r="G381" s="52"/>
      <c r="H381" s="19" t="s">
        <v>57</v>
      </c>
      <c r="I381" s="28" t="str">
        <f t="shared" si="11"/>
        <v>012.</v>
      </c>
      <c r="J381" s="55"/>
      <c r="K381" s="38" t="s">
        <v>470</v>
      </c>
      <c r="L381" s="17"/>
      <c r="M381" s="17"/>
      <c r="N381" s="35"/>
      <c r="O381" s="30"/>
      <c r="P381" s="30"/>
      <c r="Q381" s="33"/>
      <c r="R381" s="33"/>
    </row>
    <row r="382" spans="1:18" s="49" customFormat="1" ht="75" customHeight="1" outlineLevel="1" x14ac:dyDescent="0.35">
      <c r="A382" s="51"/>
      <c r="B382" s="15"/>
      <c r="C382" s="15"/>
      <c r="D382" s="16"/>
      <c r="E382" s="17"/>
      <c r="F382" s="16"/>
      <c r="G382" s="52"/>
      <c r="H382" s="19" t="s">
        <v>339</v>
      </c>
      <c r="I382" s="28" t="str">
        <f t="shared" si="11"/>
        <v>029.</v>
      </c>
      <c r="J382" s="55"/>
      <c r="K382" s="38" t="s">
        <v>483</v>
      </c>
      <c r="L382" s="17"/>
      <c r="M382" s="17"/>
      <c r="N382" s="35"/>
      <c r="O382" s="30"/>
      <c r="P382" s="30"/>
      <c r="Q382" s="33"/>
      <c r="R382" s="33"/>
    </row>
    <row r="383" spans="1:18" s="49" customFormat="1" ht="30" customHeight="1" outlineLevel="1" x14ac:dyDescent="0.35">
      <c r="A383" s="51"/>
      <c r="B383" s="15"/>
      <c r="C383" s="15"/>
      <c r="D383" s="16"/>
      <c r="E383" s="17"/>
      <c r="F383" s="16"/>
      <c r="G383" s="52"/>
      <c r="H383" s="19" t="s">
        <v>466</v>
      </c>
      <c r="I383" s="28" t="str">
        <f t="shared" si="11"/>
        <v>030.</v>
      </c>
      <c r="J383" s="55"/>
      <c r="K383" s="38" t="s">
        <v>483</v>
      </c>
      <c r="L383" s="17"/>
      <c r="M383" s="17"/>
      <c r="N383" s="35"/>
      <c r="O383" s="30"/>
      <c r="P383" s="30"/>
      <c r="Q383" s="33"/>
      <c r="R383" s="33"/>
    </row>
    <row r="384" spans="1:18" s="49" customFormat="1" ht="30" customHeight="1" outlineLevel="1" x14ac:dyDescent="0.35">
      <c r="A384" s="51"/>
      <c r="B384" s="15"/>
      <c r="C384" s="15"/>
      <c r="D384" s="16"/>
      <c r="E384" s="17"/>
      <c r="F384" s="16"/>
      <c r="G384" s="52"/>
      <c r="H384" s="19" t="s">
        <v>43</v>
      </c>
      <c r="I384" s="28" t="str">
        <f t="shared" si="11"/>
        <v>028.</v>
      </c>
      <c r="J384" s="55"/>
      <c r="K384" s="38" t="s">
        <v>483</v>
      </c>
      <c r="L384" s="17"/>
      <c r="M384" s="17"/>
      <c r="N384" s="35"/>
      <c r="O384" s="30"/>
      <c r="P384" s="30"/>
      <c r="Q384" s="33"/>
      <c r="R384" s="33"/>
    </row>
    <row r="385" spans="1:18" s="49" customFormat="1" ht="30" customHeight="1" outlineLevel="1" x14ac:dyDescent="0.35">
      <c r="A385" s="51"/>
      <c r="B385" s="15"/>
      <c r="C385" s="15"/>
      <c r="D385" s="16"/>
      <c r="E385" s="17"/>
      <c r="F385" s="16"/>
      <c r="G385" s="50" t="s">
        <v>22</v>
      </c>
      <c r="H385" s="19" t="s">
        <v>34</v>
      </c>
      <c r="I385" s="28" t="str">
        <f t="shared" si="11"/>
        <v>024.</v>
      </c>
      <c r="J385" s="55"/>
      <c r="K385" s="38" t="s">
        <v>483</v>
      </c>
      <c r="L385" s="17"/>
      <c r="M385" s="17"/>
      <c r="N385" s="35"/>
      <c r="O385" s="30"/>
      <c r="P385" s="30"/>
      <c r="Q385" s="33"/>
      <c r="R385" s="33"/>
    </row>
    <row r="386" spans="1:18" s="49" customFormat="1" ht="45" customHeight="1" outlineLevel="1" x14ac:dyDescent="0.35">
      <c r="A386" s="51"/>
      <c r="B386" s="15"/>
      <c r="C386" s="15"/>
      <c r="D386" s="16"/>
      <c r="E386" s="17"/>
      <c r="F386" s="16"/>
      <c r="G386" s="50" t="s">
        <v>319</v>
      </c>
      <c r="H386" s="19" t="s">
        <v>320</v>
      </c>
      <c r="I386" s="28" t="str">
        <f t="shared" si="11"/>
        <v>023.</v>
      </c>
      <c r="J386" s="55"/>
      <c r="K386" s="38" t="s">
        <v>483</v>
      </c>
      <c r="L386" s="17"/>
      <c r="M386" s="17"/>
      <c r="N386" s="35"/>
      <c r="O386" s="30"/>
      <c r="P386" s="30"/>
      <c r="Q386" s="33"/>
      <c r="R386" s="33"/>
    </row>
    <row r="387" spans="1:18" s="49" customFormat="1" ht="45" customHeight="1" outlineLevel="1" x14ac:dyDescent="0.35">
      <c r="A387" s="51"/>
      <c r="B387" s="15"/>
      <c r="C387" s="15"/>
      <c r="D387" s="16"/>
      <c r="E387" s="17"/>
      <c r="F387" s="16"/>
      <c r="G387" s="50" t="s">
        <v>212</v>
      </c>
      <c r="H387" s="19" t="s">
        <v>60</v>
      </c>
      <c r="I387" s="28"/>
      <c r="J387" s="55"/>
      <c r="K387" s="38" t="s">
        <v>470</v>
      </c>
      <c r="L387" s="17"/>
      <c r="M387" s="17"/>
      <c r="N387" s="35"/>
      <c r="O387" s="30"/>
      <c r="P387" s="30"/>
      <c r="Q387" s="33"/>
      <c r="R387" s="33"/>
    </row>
    <row r="388" spans="1:18" s="49" customFormat="1" ht="30" customHeight="1" outlineLevel="1" x14ac:dyDescent="0.35">
      <c r="A388" s="40"/>
      <c r="B388" s="15"/>
      <c r="C388" s="15"/>
      <c r="D388" s="16"/>
      <c r="E388" s="17"/>
      <c r="F388" s="16"/>
      <c r="G388" s="50" t="s">
        <v>216</v>
      </c>
      <c r="H388" s="19" t="s">
        <v>213</v>
      </c>
      <c r="I388" s="28" t="str">
        <f t="shared" ref="I388:I395" si="12">LEFT(H388,4)</f>
        <v>169.</v>
      </c>
      <c r="J388" s="42"/>
      <c r="K388" s="38" t="s">
        <v>483</v>
      </c>
      <c r="L388" s="17"/>
      <c r="M388" s="17"/>
      <c r="N388" s="35"/>
      <c r="O388" s="30"/>
      <c r="P388" s="30"/>
      <c r="Q388" s="34"/>
      <c r="R388" s="34"/>
    </row>
    <row r="389" spans="1:18" s="49" customFormat="1" ht="43.5" customHeight="1" x14ac:dyDescent="0.35">
      <c r="A389" s="39">
        <v>105</v>
      </c>
      <c r="B389" s="15" t="s">
        <v>415</v>
      </c>
      <c r="C389" s="15" t="s">
        <v>480</v>
      </c>
      <c r="D389" s="16" t="s">
        <v>481</v>
      </c>
      <c r="E389" s="17" t="s">
        <v>418</v>
      </c>
      <c r="F389" s="16" t="s">
        <v>21</v>
      </c>
      <c r="G389" s="52" t="s">
        <v>42</v>
      </c>
      <c r="H389" s="19" t="s">
        <v>67</v>
      </c>
      <c r="I389" s="28" t="str">
        <f t="shared" si="12"/>
        <v>010.</v>
      </c>
      <c r="J389" s="41" t="s">
        <v>463</v>
      </c>
      <c r="K389" s="38" t="s">
        <v>428</v>
      </c>
      <c r="L389" s="17" t="s">
        <v>421</v>
      </c>
      <c r="M389" s="17" t="s">
        <v>422</v>
      </c>
      <c r="N389" s="35" t="s">
        <v>28</v>
      </c>
      <c r="O389" s="30" t="s">
        <v>423</v>
      </c>
      <c r="P389" s="30" t="s">
        <v>424</v>
      </c>
      <c r="Q389" s="32" t="s">
        <v>457</v>
      </c>
      <c r="R389" s="32" t="s">
        <v>484</v>
      </c>
    </row>
    <row r="390" spans="1:18" s="49" customFormat="1" ht="60" customHeight="1" outlineLevel="1" x14ac:dyDescent="0.35">
      <c r="A390" s="51"/>
      <c r="B390" s="15"/>
      <c r="C390" s="15"/>
      <c r="D390" s="16"/>
      <c r="E390" s="17"/>
      <c r="F390" s="16"/>
      <c r="G390" s="52"/>
      <c r="H390" s="19" t="s">
        <v>57</v>
      </c>
      <c r="I390" s="28" t="str">
        <f t="shared" si="12"/>
        <v>012.</v>
      </c>
      <c r="J390" s="55"/>
      <c r="K390" s="38" t="s">
        <v>420</v>
      </c>
      <c r="L390" s="17"/>
      <c r="M390" s="17"/>
      <c r="N390" s="35"/>
      <c r="O390" s="30"/>
      <c r="P390" s="30"/>
      <c r="Q390" s="33"/>
      <c r="R390" s="33"/>
    </row>
    <row r="391" spans="1:18" s="49" customFormat="1" ht="75" customHeight="1" outlineLevel="1" x14ac:dyDescent="0.35">
      <c r="A391" s="51"/>
      <c r="B391" s="15"/>
      <c r="C391" s="15"/>
      <c r="D391" s="16"/>
      <c r="E391" s="17"/>
      <c r="F391" s="16"/>
      <c r="G391" s="52"/>
      <c r="H391" s="19" t="s">
        <v>339</v>
      </c>
      <c r="I391" s="28" t="str">
        <f t="shared" si="12"/>
        <v>029.</v>
      </c>
      <c r="J391" s="55"/>
      <c r="K391" s="38" t="s">
        <v>428</v>
      </c>
      <c r="L391" s="17"/>
      <c r="M391" s="17"/>
      <c r="N391" s="35"/>
      <c r="O391" s="30"/>
      <c r="P391" s="30"/>
      <c r="Q391" s="33"/>
      <c r="R391" s="33"/>
    </row>
    <row r="392" spans="1:18" s="49" customFormat="1" ht="30" customHeight="1" outlineLevel="1" x14ac:dyDescent="0.35">
      <c r="A392" s="51"/>
      <c r="B392" s="15"/>
      <c r="C392" s="15"/>
      <c r="D392" s="16"/>
      <c r="E392" s="17"/>
      <c r="F392" s="16"/>
      <c r="G392" s="52"/>
      <c r="H392" s="19" t="s">
        <v>466</v>
      </c>
      <c r="I392" s="28" t="str">
        <f t="shared" si="12"/>
        <v>030.</v>
      </c>
      <c r="J392" s="55"/>
      <c r="K392" s="38" t="s">
        <v>428</v>
      </c>
      <c r="L392" s="17"/>
      <c r="M392" s="17"/>
      <c r="N392" s="35"/>
      <c r="O392" s="30"/>
      <c r="P392" s="30"/>
      <c r="Q392" s="33"/>
      <c r="R392" s="33"/>
    </row>
    <row r="393" spans="1:18" s="49" customFormat="1" ht="30" customHeight="1" outlineLevel="1" x14ac:dyDescent="0.35">
      <c r="A393" s="51"/>
      <c r="B393" s="15"/>
      <c r="C393" s="15"/>
      <c r="D393" s="16"/>
      <c r="E393" s="17"/>
      <c r="F393" s="16"/>
      <c r="G393" s="52"/>
      <c r="H393" s="19" t="s">
        <v>43</v>
      </c>
      <c r="I393" s="28" t="str">
        <f t="shared" si="12"/>
        <v>028.</v>
      </c>
      <c r="J393" s="55"/>
      <c r="K393" s="38" t="s">
        <v>428</v>
      </c>
      <c r="L393" s="17"/>
      <c r="M393" s="17"/>
      <c r="N393" s="35"/>
      <c r="O393" s="30"/>
      <c r="P393" s="30"/>
      <c r="Q393" s="33"/>
      <c r="R393" s="33"/>
    </row>
    <row r="394" spans="1:18" s="49" customFormat="1" ht="30" customHeight="1" outlineLevel="1" x14ac:dyDescent="0.35">
      <c r="A394" s="51"/>
      <c r="B394" s="15"/>
      <c r="C394" s="15"/>
      <c r="D394" s="16"/>
      <c r="E394" s="17"/>
      <c r="F394" s="16"/>
      <c r="G394" s="50" t="s">
        <v>22</v>
      </c>
      <c r="H394" s="19" t="s">
        <v>34</v>
      </c>
      <c r="I394" s="28" t="str">
        <f t="shared" si="12"/>
        <v>024.</v>
      </c>
      <c r="J394" s="55"/>
      <c r="K394" s="38" t="s">
        <v>428</v>
      </c>
      <c r="L394" s="17"/>
      <c r="M394" s="17"/>
      <c r="N394" s="35"/>
      <c r="O394" s="30"/>
      <c r="P394" s="30"/>
      <c r="Q394" s="33"/>
      <c r="R394" s="33"/>
    </row>
    <row r="395" spans="1:18" s="49" customFormat="1" ht="45" customHeight="1" outlineLevel="1" x14ac:dyDescent="0.35">
      <c r="A395" s="51"/>
      <c r="B395" s="15"/>
      <c r="C395" s="15"/>
      <c r="D395" s="16"/>
      <c r="E395" s="17"/>
      <c r="F395" s="16"/>
      <c r="G395" s="50" t="s">
        <v>319</v>
      </c>
      <c r="H395" s="19" t="s">
        <v>320</v>
      </c>
      <c r="I395" s="28" t="str">
        <f t="shared" si="12"/>
        <v>023.</v>
      </c>
      <c r="J395" s="55"/>
      <c r="K395" s="38" t="s">
        <v>485</v>
      </c>
      <c r="L395" s="17"/>
      <c r="M395" s="17"/>
      <c r="N395" s="35"/>
      <c r="O395" s="30"/>
      <c r="P395" s="30"/>
      <c r="Q395" s="33"/>
      <c r="R395" s="33"/>
    </row>
    <row r="396" spans="1:18" s="49" customFormat="1" ht="45" customHeight="1" outlineLevel="1" x14ac:dyDescent="0.35">
      <c r="A396" s="51"/>
      <c r="B396" s="15"/>
      <c r="C396" s="15"/>
      <c r="D396" s="16"/>
      <c r="E396" s="17"/>
      <c r="F396" s="16"/>
      <c r="G396" s="50" t="s">
        <v>212</v>
      </c>
      <c r="H396" s="19" t="s">
        <v>60</v>
      </c>
      <c r="I396" s="28"/>
      <c r="J396" s="55"/>
      <c r="K396" s="38" t="s">
        <v>420</v>
      </c>
      <c r="L396" s="17"/>
      <c r="M396" s="17"/>
      <c r="N396" s="35"/>
      <c r="O396" s="30"/>
      <c r="P396" s="30"/>
      <c r="Q396" s="33"/>
      <c r="R396" s="33"/>
    </row>
    <row r="397" spans="1:18" s="49" customFormat="1" ht="30" customHeight="1" outlineLevel="1" x14ac:dyDescent="0.35">
      <c r="A397" s="40"/>
      <c r="B397" s="15"/>
      <c r="C397" s="15"/>
      <c r="D397" s="16"/>
      <c r="E397" s="17"/>
      <c r="F397" s="16"/>
      <c r="G397" s="50" t="s">
        <v>216</v>
      </c>
      <c r="H397" s="19" t="s">
        <v>213</v>
      </c>
      <c r="I397" s="28" t="str">
        <f>LEFT(H397,4)</f>
        <v>169.</v>
      </c>
      <c r="J397" s="42"/>
      <c r="K397" s="38" t="s">
        <v>420</v>
      </c>
      <c r="L397" s="17"/>
      <c r="M397" s="17"/>
      <c r="N397" s="35"/>
      <c r="O397" s="30"/>
      <c r="P397" s="30"/>
      <c r="Q397" s="34"/>
      <c r="R397" s="34"/>
    </row>
    <row r="398" spans="1:18" s="49" customFormat="1" ht="203" x14ac:dyDescent="0.35">
      <c r="A398" s="24">
        <v>106</v>
      </c>
      <c r="B398" s="25" t="s">
        <v>415</v>
      </c>
      <c r="C398" s="25" t="s">
        <v>480</v>
      </c>
      <c r="D398" s="26" t="s">
        <v>481</v>
      </c>
      <c r="E398" s="19" t="s">
        <v>474</v>
      </c>
      <c r="F398" s="26" t="s">
        <v>21</v>
      </c>
      <c r="G398" s="50" t="s">
        <v>216</v>
      </c>
      <c r="H398" s="19" t="s">
        <v>213</v>
      </c>
      <c r="I398" s="28"/>
      <c r="J398" s="27" t="s">
        <v>486</v>
      </c>
      <c r="K398" s="48"/>
      <c r="L398" s="19" t="s">
        <v>476</v>
      </c>
      <c r="M398" s="19" t="s">
        <v>477</v>
      </c>
      <c r="N398" s="45" t="s">
        <v>28</v>
      </c>
      <c r="O398" s="29" t="s">
        <v>29</v>
      </c>
      <c r="P398" s="29" t="s">
        <v>71</v>
      </c>
      <c r="Q398" s="27" t="s">
        <v>478</v>
      </c>
      <c r="R398" s="29" t="s">
        <v>487</v>
      </c>
    </row>
    <row r="399" spans="1:18" s="49" customFormat="1" ht="87" x14ac:dyDescent="0.35">
      <c r="A399" s="24">
        <v>107</v>
      </c>
      <c r="B399" s="25" t="s">
        <v>415</v>
      </c>
      <c r="C399" s="25" t="s">
        <v>480</v>
      </c>
      <c r="D399" s="26" t="s">
        <v>481</v>
      </c>
      <c r="E399" s="19" t="s">
        <v>429</v>
      </c>
      <c r="F399" s="26" t="s">
        <v>21</v>
      </c>
      <c r="G399" s="50" t="s">
        <v>42</v>
      </c>
      <c r="H399" s="19" t="s">
        <v>67</v>
      </c>
      <c r="I399" s="28"/>
      <c r="J399" s="27" t="s">
        <v>488</v>
      </c>
      <c r="K399" s="48"/>
      <c r="L399" s="19" t="s">
        <v>459</v>
      </c>
      <c r="M399" s="19" t="s">
        <v>460</v>
      </c>
      <c r="N399" s="45" t="s">
        <v>28</v>
      </c>
      <c r="O399" s="29" t="s">
        <v>29</v>
      </c>
      <c r="P399" s="29" t="s">
        <v>30</v>
      </c>
      <c r="Q399" s="27" t="s">
        <v>177</v>
      </c>
      <c r="R399" s="26" t="s">
        <v>489</v>
      </c>
    </row>
    <row r="400" spans="1:18" s="49" customFormat="1" ht="144" customHeight="1" x14ac:dyDescent="0.35">
      <c r="A400" s="39">
        <v>108</v>
      </c>
      <c r="B400" s="15" t="s">
        <v>415</v>
      </c>
      <c r="C400" s="15" t="s">
        <v>490</v>
      </c>
      <c r="D400" s="16" t="s">
        <v>491</v>
      </c>
      <c r="E400" s="17" t="s">
        <v>442</v>
      </c>
      <c r="F400" s="16" t="s">
        <v>21</v>
      </c>
      <c r="G400" s="52" t="s">
        <v>42</v>
      </c>
      <c r="H400" s="19" t="s">
        <v>430</v>
      </c>
      <c r="I400" s="28" t="str">
        <f>LEFT(H400,4)</f>
        <v>001.</v>
      </c>
      <c r="J400" s="41" t="s">
        <v>492</v>
      </c>
      <c r="K400" s="30" t="s">
        <v>470</v>
      </c>
      <c r="L400" s="17" t="s">
        <v>445</v>
      </c>
      <c r="M400" s="17" t="s">
        <v>446</v>
      </c>
      <c r="N400" s="35" t="s">
        <v>28</v>
      </c>
      <c r="O400" s="32" t="s">
        <v>423</v>
      </c>
      <c r="P400" s="32" t="s">
        <v>447</v>
      </c>
      <c r="Q400" s="21" t="s">
        <v>448</v>
      </c>
      <c r="R400" s="30" t="s">
        <v>449</v>
      </c>
    </row>
    <row r="401" spans="1:18" s="49" customFormat="1" ht="30" customHeight="1" outlineLevel="1" x14ac:dyDescent="0.35">
      <c r="A401" s="51"/>
      <c r="B401" s="15"/>
      <c r="C401" s="15"/>
      <c r="D401" s="16"/>
      <c r="E401" s="17"/>
      <c r="F401" s="16"/>
      <c r="G401" s="52"/>
      <c r="H401" s="19" t="s">
        <v>223</v>
      </c>
      <c r="I401" s="28" t="str">
        <f>LEFT(H401,4)</f>
        <v>002.</v>
      </c>
      <c r="J401" s="55"/>
      <c r="K401" s="30"/>
      <c r="L401" s="17"/>
      <c r="M401" s="17"/>
      <c r="N401" s="35"/>
      <c r="O401" s="33"/>
      <c r="P401" s="33"/>
      <c r="Q401" s="21"/>
      <c r="R401" s="30"/>
    </row>
    <row r="402" spans="1:18" s="49" customFormat="1" ht="30" customHeight="1" outlineLevel="1" x14ac:dyDescent="0.35">
      <c r="A402" s="51"/>
      <c r="B402" s="15"/>
      <c r="C402" s="15"/>
      <c r="D402" s="16"/>
      <c r="E402" s="17"/>
      <c r="F402" s="16"/>
      <c r="G402" s="52"/>
      <c r="H402" s="19" t="s">
        <v>434</v>
      </c>
      <c r="I402" s="28"/>
      <c r="J402" s="55"/>
      <c r="K402" s="30"/>
      <c r="L402" s="17"/>
      <c r="M402" s="17"/>
      <c r="N402" s="35"/>
      <c r="O402" s="33"/>
      <c r="P402" s="33"/>
      <c r="Q402" s="21"/>
      <c r="R402" s="30"/>
    </row>
    <row r="403" spans="1:18" s="49" customFormat="1" ht="30" customHeight="1" outlineLevel="1" x14ac:dyDescent="0.35">
      <c r="A403" s="51"/>
      <c r="B403" s="15"/>
      <c r="C403" s="15"/>
      <c r="D403" s="16"/>
      <c r="E403" s="17"/>
      <c r="F403" s="16"/>
      <c r="G403" s="52"/>
      <c r="H403" s="19" t="s">
        <v>49</v>
      </c>
      <c r="I403" s="28"/>
      <c r="J403" s="55"/>
      <c r="K403" s="30"/>
      <c r="L403" s="17"/>
      <c r="M403" s="17"/>
      <c r="N403" s="35"/>
      <c r="O403" s="33"/>
      <c r="P403" s="33"/>
      <c r="Q403" s="21"/>
      <c r="R403" s="30"/>
    </row>
    <row r="404" spans="1:18" s="49" customFormat="1" ht="30" customHeight="1" outlineLevel="1" x14ac:dyDescent="0.35">
      <c r="A404" s="51"/>
      <c r="B404" s="15"/>
      <c r="C404" s="15"/>
      <c r="D404" s="16"/>
      <c r="E404" s="17"/>
      <c r="F404" s="16"/>
      <c r="G404" s="52"/>
      <c r="H404" s="19" t="s">
        <v>435</v>
      </c>
      <c r="I404" s="28"/>
      <c r="J404" s="55"/>
      <c r="K404" s="30"/>
      <c r="L404" s="17"/>
      <c r="M404" s="17"/>
      <c r="N404" s="35"/>
      <c r="O404" s="33"/>
      <c r="P404" s="33"/>
      <c r="Q404" s="21"/>
      <c r="R404" s="30"/>
    </row>
    <row r="405" spans="1:18" s="49" customFormat="1" ht="30" customHeight="1" outlineLevel="1" x14ac:dyDescent="0.35">
      <c r="A405" s="51"/>
      <c r="B405" s="15"/>
      <c r="C405" s="15"/>
      <c r="D405" s="16"/>
      <c r="E405" s="17"/>
      <c r="F405" s="16"/>
      <c r="G405" s="52"/>
      <c r="H405" s="19" t="s">
        <v>436</v>
      </c>
      <c r="I405" s="28"/>
      <c r="J405" s="55"/>
      <c r="K405" s="30"/>
      <c r="L405" s="17"/>
      <c r="M405" s="17"/>
      <c r="N405" s="35"/>
      <c r="O405" s="33"/>
      <c r="P405" s="33"/>
      <c r="Q405" s="21"/>
      <c r="R405" s="30"/>
    </row>
    <row r="406" spans="1:18" s="49" customFormat="1" ht="45" customHeight="1" outlineLevel="1" x14ac:dyDescent="0.35">
      <c r="A406" s="51"/>
      <c r="B406" s="15"/>
      <c r="C406" s="15"/>
      <c r="D406" s="16"/>
      <c r="E406" s="17"/>
      <c r="F406" s="16"/>
      <c r="G406" s="52"/>
      <c r="H406" s="19" t="s">
        <v>437</v>
      </c>
      <c r="I406" s="28" t="str">
        <f>LEFT(H406,4)</f>
        <v>007.</v>
      </c>
      <c r="J406" s="55"/>
      <c r="K406" s="30"/>
      <c r="L406" s="17"/>
      <c r="M406" s="17"/>
      <c r="N406" s="35"/>
      <c r="O406" s="33"/>
      <c r="P406" s="33"/>
      <c r="Q406" s="21"/>
      <c r="R406" s="30"/>
    </row>
    <row r="407" spans="1:18" s="49" customFormat="1" ht="45" customHeight="1" outlineLevel="1" x14ac:dyDescent="0.35">
      <c r="A407" s="51"/>
      <c r="B407" s="15"/>
      <c r="C407" s="15"/>
      <c r="D407" s="16"/>
      <c r="E407" s="17"/>
      <c r="F407" s="16"/>
      <c r="G407" s="52"/>
      <c r="H407" s="19" t="s">
        <v>438</v>
      </c>
      <c r="I407" s="28"/>
      <c r="J407" s="55"/>
      <c r="K407" s="30"/>
      <c r="L407" s="17"/>
      <c r="M407" s="17"/>
      <c r="N407" s="35"/>
      <c r="O407" s="33"/>
      <c r="P407" s="33"/>
      <c r="Q407" s="21"/>
      <c r="R407" s="30"/>
    </row>
    <row r="408" spans="1:18" s="49" customFormat="1" ht="30" customHeight="1" outlineLevel="1" x14ac:dyDescent="0.35">
      <c r="A408" s="51"/>
      <c r="B408" s="15"/>
      <c r="C408" s="15"/>
      <c r="D408" s="16"/>
      <c r="E408" s="17"/>
      <c r="F408" s="16"/>
      <c r="G408" s="52"/>
      <c r="H408" s="19" t="s">
        <v>331</v>
      </c>
      <c r="I408" s="28" t="e">
        <f>LEFT(#REF!,4)</f>
        <v>#REF!</v>
      </c>
      <c r="J408" s="55"/>
      <c r="K408" s="30"/>
      <c r="L408" s="17"/>
      <c r="M408" s="17"/>
      <c r="N408" s="35"/>
      <c r="O408" s="33"/>
      <c r="P408" s="33"/>
      <c r="Q408" s="21"/>
      <c r="R408" s="30"/>
    </row>
    <row r="409" spans="1:18" s="49" customFormat="1" ht="45" customHeight="1" outlineLevel="1" x14ac:dyDescent="0.35">
      <c r="A409" s="51"/>
      <c r="B409" s="15"/>
      <c r="C409" s="15"/>
      <c r="D409" s="16"/>
      <c r="E409" s="17"/>
      <c r="F409" s="16"/>
      <c r="G409" s="52"/>
      <c r="H409" s="19" t="s">
        <v>67</v>
      </c>
      <c r="I409" s="28" t="e">
        <f>LEFT(#REF!,4)</f>
        <v>#REF!</v>
      </c>
      <c r="J409" s="55"/>
      <c r="K409" s="30"/>
      <c r="L409" s="17"/>
      <c r="M409" s="17"/>
      <c r="N409" s="35"/>
      <c r="O409" s="33"/>
      <c r="P409" s="33"/>
      <c r="Q409" s="21"/>
      <c r="R409" s="30"/>
    </row>
    <row r="410" spans="1:18" s="49" customFormat="1" ht="30" customHeight="1" outlineLevel="1" x14ac:dyDescent="0.35">
      <c r="A410" s="51"/>
      <c r="B410" s="15"/>
      <c r="C410" s="15"/>
      <c r="D410" s="16"/>
      <c r="E410" s="17"/>
      <c r="F410" s="16"/>
      <c r="G410" s="52"/>
      <c r="H410" s="19" t="s">
        <v>439</v>
      </c>
      <c r="I410" s="28" t="str">
        <f>LEFT(H409,4)</f>
        <v>010.</v>
      </c>
      <c r="J410" s="55"/>
      <c r="K410" s="30"/>
      <c r="L410" s="17"/>
      <c r="M410" s="17"/>
      <c r="N410" s="35"/>
      <c r="O410" s="33"/>
      <c r="P410" s="33"/>
      <c r="Q410" s="21"/>
      <c r="R410" s="30"/>
    </row>
    <row r="411" spans="1:18" s="49" customFormat="1" ht="30" customHeight="1" outlineLevel="1" x14ac:dyDescent="0.35">
      <c r="A411" s="51"/>
      <c r="B411" s="15"/>
      <c r="C411" s="15"/>
      <c r="D411" s="16"/>
      <c r="E411" s="17"/>
      <c r="F411" s="16"/>
      <c r="G411" s="52"/>
      <c r="H411" s="19" t="s">
        <v>57</v>
      </c>
      <c r="I411" s="28" t="str">
        <f>LEFT(H414,4)</f>
        <v>030.</v>
      </c>
      <c r="J411" s="55"/>
      <c r="K411" s="30"/>
      <c r="L411" s="17"/>
      <c r="M411" s="17"/>
      <c r="N411" s="35"/>
      <c r="O411" s="33"/>
      <c r="P411" s="33"/>
      <c r="Q411" s="21"/>
      <c r="R411" s="30"/>
    </row>
    <row r="412" spans="1:18" s="49" customFormat="1" ht="45" customHeight="1" outlineLevel="1" x14ac:dyDescent="0.35">
      <c r="A412" s="51"/>
      <c r="B412" s="15"/>
      <c r="C412" s="15"/>
      <c r="D412" s="16"/>
      <c r="E412" s="17"/>
      <c r="F412" s="16"/>
      <c r="G412" s="52"/>
      <c r="H412" s="19" t="s">
        <v>43</v>
      </c>
      <c r="I412" s="28" t="str">
        <f>LEFT(H408,4)</f>
        <v>009.</v>
      </c>
      <c r="J412" s="55"/>
      <c r="K412" s="30"/>
      <c r="L412" s="17"/>
      <c r="M412" s="17"/>
      <c r="N412" s="35"/>
      <c r="O412" s="33"/>
      <c r="P412" s="33"/>
      <c r="Q412" s="21"/>
      <c r="R412" s="30"/>
    </row>
    <row r="413" spans="1:18" s="49" customFormat="1" ht="60" customHeight="1" outlineLevel="1" x14ac:dyDescent="0.35">
      <c r="A413" s="51"/>
      <c r="B413" s="15"/>
      <c r="C413" s="15"/>
      <c r="D413" s="16"/>
      <c r="E413" s="17"/>
      <c r="F413" s="16"/>
      <c r="G413" s="52"/>
      <c r="H413" s="19" t="s">
        <v>339</v>
      </c>
      <c r="I413" s="28" t="str">
        <f>LEFT(H411,4)</f>
        <v>012.</v>
      </c>
      <c r="J413" s="55"/>
      <c r="K413" s="30"/>
      <c r="L413" s="17"/>
      <c r="M413" s="17"/>
      <c r="N413" s="35"/>
      <c r="O413" s="33"/>
      <c r="P413" s="33"/>
      <c r="Q413" s="21"/>
      <c r="R413" s="30"/>
    </row>
    <row r="414" spans="1:18" s="49" customFormat="1" ht="45" customHeight="1" outlineLevel="1" x14ac:dyDescent="0.35">
      <c r="A414" s="51"/>
      <c r="B414" s="15"/>
      <c r="C414" s="15"/>
      <c r="D414" s="16"/>
      <c r="E414" s="17"/>
      <c r="F414" s="16"/>
      <c r="G414" s="52"/>
      <c r="H414" s="19" t="s">
        <v>466</v>
      </c>
      <c r="I414" s="28" t="e">
        <f>LEFT(#REF!,4)</f>
        <v>#REF!</v>
      </c>
      <c r="J414" s="42"/>
      <c r="K414" s="30"/>
      <c r="L414" s="17"/>
      <c r="M414" s="17"/>
      <c r="N414" s="35"/>
      <c r="O414" s="33"/>
      <c r="P414" s="33"/>
      <c r="Q414" s="21"/>
      <c r="R414" s="30"/>
    </row>
    <row r="415" spans="1:18" s="49" customFormat="1" ht="143" customHeight="1" outlineLevel="1" x14ac:dyDescent="0.35">
      <c r="A415" s="40"/>
      <c r="B415" s="15"/>
      <c r="C415" s="15"/>
      <c r="D415" s="16"/>
      <c r="E415" s="17"/>
      <c r="F415" s="16"/>
      <c r="G415" s="50" t="s">
        <v>22</v>
      </c>
      <c r="H415" s="19" t="s">
        <v>36</v>
      </c>
      <c r="I415" s="28" t="str">
        <f t="shared" ref="I415:I422" si="13">LEFT(H415,4)</f>
        <v>021.</v>
      </c>
      <c r="J415" s="27" t="s">
        <v>493</v>
      </c>
      <c r="K415" s="30"/>
      <c r="L415" s="17"/>
      <c r="M415" s="17"/>
      <c r="N415" s="35"/>
      <c r="O415" s="34"/>
      <c r="P415" s="34"/>
      <c r="Q415" s="21"/>
      <c r="R415" s="30"/>
    </row>
    <row r="416" spans="1:18" s="49" customFormat="1" ht="172.75" customHeight="1" x14ac:dyDescent="0.35">
      <c r="A416" s="39">
        <v>109</v>
      </c>
      <c r="B416" s="15" t="s">
        <v>415</v>
      </c>
      <c r="C416" s="15" t="s">
        <v>490</v>
      </c>
      <c r="D416" s="16" t="s">
        <v>491</v>
      </c>
      <c r="E416" s="17" t="s">
        <v>450</v>
      </c>
      <c r="F416" s="16" t="s">
        <v>21</v>
      </c>
      <c r="G416" s="52" t="s">
        <v>42</v>
      </c>
      <c r="H416" s="19" t="s">
        <v>430</v>
      </c>
      <c r="I416" s="28" t="str">
        <f t="shared" si="13"/>
        <v>001.</v>
      </c>
      <c r="J416" s="41" t="s">
        <v>494</v>
      </c>
      <c r="K416" s="30" t="s">
        <v>470</v>
      </c>
      <c r="L416" s="17" t="s">
        <v>471</v>
      </c>
      <c r="M416" s="17" t="s">
        <v>452</v>
      </c>
      <c r="N416" s="35" t="s">
        <v>28</v>
      </c>
      <c r="O416" s="30" t="s">
        <v>423</v>
      </c>
      <c r="P416" s="30" t="s">
        <v>447</v>
      </c>
      <c r="Q416" s="21" t="s">
        <v>453</v>
      </c>
      <c r="R416" s="30" t="s">
        <v>495</v>
      </c>
    </row>
    <row r="417" spans="1:18" s="49" customFormat="1" ht="30" customHeight="1" outlineLevel="1" x14ac:dyDescent="0.35">
      <c r="A417" s="51"/>
      <c r="B417" s="15"/>
      <c r="C417" s="15"/>
      <c r="D417" s="16"/>
      <c r="E417" s="17"/>
      <c r="F417" s="16"/>
      <c r="G417" s="52"/>
      <c r="H417" s="19" t="s">
        <v>223</v>
      </c>
      <c r="I417" s="28" t="str">
        <f t="shared" si="13"/>
        <v>002.</v>
      </c>
      <c r="J417" s="55"/>
      <c r="K417" s="30"/>
      <c r="L417" s="17"/>
      <c r="M417" s="17"/>
      <c r="N417" s="35"/>
      <c r="O417" s="30"/>
      <c r="P417" s="30"/>
      <c r="Q417" s="21"/>
      <c r="R417" s="30"/>
    </row>
    <row r="418" spans="1:18" s="49" customFormat="1" ht="45" customHeight="1" outlineLevel="1" x14ac:dyDescent="0.35">
      <c r="A418" s="51"/>
      <c r="B418" s="15"/>
      <c r="C418" s="15"/>
      <c r="D418" s="16"/>
      <c r="E418" s="17"/>
      <c r="F418" s="16"/>
      <c r="G418" s="52"/>
      <c r="H418" s="19" t="s">
        <v>434</v>
      </c>
      <c r="I418" s="28" t="str">
        <f t="shared" si="13"/>
        <v>003.</v>
      </c>
      <c r="J418" s="55"/>
      <c r="K418" s="30"/>
      <c r="L418" s="17"/>
      <c r="M418" s="17"/>
      <c r="N418" s="35"/>
      <c r="O418" s="30"/>
      <c r="P418" s="30"/>
      <c r="Q418" s="21"/>
      <c r="R418" s="30"/>
    </row>
    <row r="419" spans="1:18" s="49" customFormat="1" ht="30" customHeight="1" outlineLevel="1" x14ac:dyDescent="0.35">
      <c r="A419" s="51"/>
      <c r="B419" s="15"/>
      <c r="C419" s="15"/>
      <c r="D419" s="16"/>
      <c r="E419" s="17"/>
      <c r="F419" s="16"/>
      <c r="G419" s="52"/>
      <c r="H419" s="19" t="s">
        <v>49</v>
      </c>
      <c r="I419" s="28" t="str">
        <f t="shared" si="13"/>
        <v>004.</v>
      </c>
      <c r="J419" s="55"/>
      <c r="K419" s="30"/>
      <c r="L419" s="17"/>
      <c r="M419" s="17"/>
      <c r="N419" s="35"/>
      <c r="O419" s="30"/>
      <c r="P419" s="30"/>
      <c r="Q419" s="21"/>
      <c r="R419" s="30"/>
    </row>
    <row r="420" spans="1:18" s="49" customFormat="1" ht="45" customHeight="1" outlineLevel="1" x14ac:dyDescent="0.35">
      <c r="A420" s="51"/>
      <c r="B420" s="15"/>
      <c r="C420" s="15"/>
      <c r="D420" s="16"/>
      <c r="E420" s="17"/>
      <c r="F420" s="16"/>
      <c r="G420" s="52"/>
      <c r="H420" s="19" t="s">
        <v>435</v>
      </c>
      <c r="I420" s="28" t="str">
        <f t="shared" si="13"/>
        <v>005.</v>
      </c>
      <c r="J420" s="55"/>
      <c r="K420" s="30"/>
      <c r="L420" s="17"/>
      <c r="M420" s="17"/>
      <c r="N420" s="35"/>
      <c r="O420" s="30"/>
      <c r="P420" s="30"/>
      <c r="Q420" s="21"/>
      <c r="R420" s="30"/>
    </row>
    <row r="421" spans="1:18" s="49" customFormat="1" ht="30" customHeight="1" outlineLevel="1" x14ac:dyDescent="0.35">
      <c r="A421" s="51"/>
      <c r="B421" s="15"/>
      <c r="C421" s="15"/>
      <c r="D421" s="16"/>
      <c r="E421" s="17"/>
      <c r="F421" s="16"/>
      <c r="G421" s="52"/>
      <c r="H421" s="19" t="s">
        <v>436</v>
      </c>
      <c r="I421" s="28" t="str">
        <f t="shared" si="13"/>
        <v>006.</v>
      </c>
      <c r="J421" s="55"/>
      <c r="K421" s="30"/>
      <c r="L421" s="17"/>
      <c r="M421" s="17"/>
      <c r="N421" s="35"/>
      <c r="O421" s="30"/>
      <c r="P421" s="30"/>
      <c r="Q421" s="21"/>
      <c r="R421" s="30"/>
    </row>
    <row r="422" spans="1:18" s="49" customFormat="1" ht="30" customHeight="1" outlineLevel="1" x14ac:dyDescent="0.35">
      <c r="A422" s="51"/>
      <c r="B422" s="15"/>
      <c r="C422" s="15"/>
      <c r="D422" s="16"/>
      <c r="E422" s="17"/>
      <c r="F422" s="16"/>
      <c r="G422" s="52"/>
      <c r="H422" s="19" t="s">
        <v>437</v>
      </c>
      <c r="I422" s="28" t="str">
        <f t="shared" si="13"/>
        <v>007.</v>
      </c>
      <c r="J422" s="55"/>
      <c r="K422" s="30"/>
      <c r="L422" s="17"/>
      <c r="M422" s="17"/>
      <c r="N422" s="35"/>
      <c r="O422" s="30"/>
      <c r="P422" s="30"/>
      <c r="Q422" s="21"/>
      <c r="R422" s="30"/>
    </row>
    <row r="423" spans="1:18" s="49" customFormat="1" ht="30" customHeight="1" outlineLevel="1" x14ac:dyDescent="0.35">
      <c r="A423" s="51"/>
      <c r="B423" s="15"/>
      <c r="C423" s="15"/>
      <c r="D423" s="16"/>
      <c r="E423" s="17"/>
      <c r="F423" s="16"/>
      <c r="G423" s="52"/>
      <c r="H423" s="19" t="s">
        <v>438</v>
      </c>
      <c r="I423" s="28"/>
      <c r="J423" s="55"/>
      <c r="K423" s="30"/>
      <c r="L423" s="17"/>
      <c r="M423" s="17"/>
      <c r="N423" s="35"/>
      <c r="O423" s="30"/>
      <c r="P423" s="30"/>
      <c r="Q423" s="21"/>
      <c r="R423" s="30"/>
    </row>
    <row r="424" spans="1:18" s="49" customFormat="1" ht="30" customHeight="1" outlineLevel="1" x14ac:dyDescent="0.35">
      <c r="A424" s="51"/>
      <c r="B424" s="15"/>
      <c r="C424" s="15"/>
      <c r="D424" s="16"/>
      <c r="E424" s="17"/>
      <c r="F424" s="16"/>
      <c r="G424" s="52"/>
      <c r="H424" s="19" t="s">
        <v>331</v>
      </c>
      <c r="I424" s="28"/>
      <c r="J424" s="55"/>
      <c r="K424" s="30"/>
      <c r="L424" s="17"/>
      <c r="M424" s="17"/>
      <c r="N424" s="35"/>
      <c r="O424" s="30"/>
      <c r="P424" s="30"/>
      <c r="Q424" s="21"/>
      <c r="R424" s="30"/>
    </row>
    <row r="425" spans="1:18" s="49" customFormat="1" ht="30" customHeight="1" outlineLevel="1" x14ac:dyDescent="0.35">
      <c r="A425" s="51"/>
      <c r="B425" s="15"/>
      <c r="C425" s="15"/>
      <c r="D425" s="16"/>
      <c r="E425" s="17"/>
      <c r="F425" s="16"/>
      <c r="G425" s="52"/>
      <c r="H425" s="19" t="s">
        <v>67</v>
      </c>
      <c r="I425" s="28"/>
      <c r="J425" s="55"/>
      <c r="K425" s="30"/>
      <c r="L425" s="17"/>
      <c r="M425" s="17"/>
      <c r="N425" s="35"/>
      <c r="O425" s="30"/>
      <c r="P425" s="30"/>
      <c r="Q425" s="21"/>
      <c r="R425" s="30"/>
    </row>
    <row r="426" spans="1:18" s="49" customFormat="1" ht="30" customHeight="1" outlineLevel="1" x14ac:dyDescent="0.35">
      <c r="A426" s="51"/>
      <c r="B426" s="15"/>
      <c r="C426" s="15"/>
      <c r="D426" s="16"/>
      <c r="E426" s="17"/>
      <c r="F426" s="16"/>
      <c r="G426" s="52"/>
      <c r="H426" s="19" t="s">
        <v>439</v>
      </c>
      <c r="I426" s="28"/>
      <c r="J426" s="55"/>
      <c r="K426" s="30"/>
      <c r="L426" s="17"/>
      <c r="M426" s="17"/>
      <c r="N426" s="35"/>
      <c r="O426" s="30"/>
      <c r="P426" s="30"/>
      <c r="Q426" s="21"/>
      <c r="R426" s="30"/>
    </row>
    <row r="427" spans="1:18" s="49" customFormat="1" ht="45" customHeight="1" outlineLevel="1" x14ac:dyDescent="0.35">
      <c r="A427" s="51"/>
      <c r="B427" s="15"/>
      <c r="C427" s="15"/>
      <c r="D427" s="16"/>
      <c r="E427" s="17"/>
      <c r="F427" s="16"/>
      <c r="G427" s="52"/>
      <c r="H427" s="19" t="s">
        <v>57</v>
      </c>
      <c r="I427" s="28" t="str">
        <f>LEFT(H427,4)</f>
        <v>012.</v>
      </c>
      <c r="J427" s="55"/>
      <c r="K427" s="30"/>
      <c r="L427" s="17"/>
      <c r="M427" s="17"/>
      <c r="N427" s="35"/>
      <c r="O427" s="30"/>
      <c r="P427" s="30"/>
      <c r="Q427" s="21"/>
      <c r="R427" s="30"/>
    </row>
    <row r="428" spans="1:18" s="49" customFormat="1" ht="60" customHeight="1" outlineLevel="1" x14ac:dyDescent="0.35">
      <c r="A428" s="51"/>
      <c r="B428" s="15"/>
      <c r="C428" s="15"/>
      <c r="D428" s="16"/>
      <c r="E428" s="17"/>
      <c r="F428" s="16"/>
      <c r="G428" s="52"/>
      <c r="H428" s="19" t="s">
        <v>43</v>
      </c>
      <c r="I428" s="28" t="str">
        <f>LEFT(H428,4)</f>
        <v>028.</v>
      </c>
      <c r="J428" s="55"/>
      <c r="K428" s="30"/>
      <c r="L428" s="17"/>
      <c r="M428" s="17"/>
      <c r="N428" s="35"/>
      <c r="O428" s="30"/>
      <c r="P428" s="30"/>
      <c r="Q428" s="21"/>
      <c r="R428" s="30"/>
    </row>
    <row r="429" spans="1:18" s="49" customFormat="1" ht="45" customHeight="1" outlineLevel="1" x14ac:dyDescent="0.35">
      <c r="A429" s="51"/>
      <c r="B429" s="15"/>
      <c r="C429" s="15"/>
      <c r="D429" s="16"/>
      <c r="E429" s="17"/>
      <c r="F429" s="16"/>
      <c r="G429" s="52"/>
      <c r="H429" s="19" t="s">
        <v>339</v>
      </c>
      <c r="I429" s="28" t="str">
        <f>LEFT(H429,4)</f>
        <v>029.</v>
      </c>
      <c r="J429" s="55"/>
      <c r="K429" s="30"/>
      <c r="L429" s="17"/>
      <c r="M429" s="17"/>
      <c r="N429" s="35"/>
      <c r="O429" s="30"/>
      <c r="P429" s="30"/>
      <c r="Q429" s="21"/>
      <c r="R429" s="30"/>
    </row>
    <row r="430" spans="1:18" s="49" customFormat="1" ht="30" customHeight="1" outlineLevel="1" x14ac:dyDescent="0.35">
      <c r="A430" s="51"/>
      <c r="B430" s="15"/>
      <c r="C430" s="15"/>
      <c r="D430" s="16"/>
      <c r="E430" s="17"/>
      <c r="F430" s="16"/>
      <c r="G430" s="52"/>
      <c r="H430" s="19" t="s">
        <v>466</v>
      </c>
      <c r="I430" s="28" t="str">
        <f>LEFT(H430,4)</f>
        <v>030.</v>
      </c>
      <c r="J430" s="42"/>
      <c r="K430" s="30"/>
      <c r="L430" s="17"/>
      <c r="M430" s="17"/>
      <c r="N430" s="35"/>
      <c r="O430" s="30"/>
      <c r="P430" s="30"/>
      <c r="Q430" s="21"/>
      <c r="R430" s="30"/>
    </row>
    <row r="431" spans="1:18" s="49" customFormat="1" ht="139.5" customHeight="1" outlineLevel="1" x14ac:dyDescent="0.35">
      <c r="A431" s="40"/>
      <c r="B431" s="15"/>
      <c r="C431" s="15"/>
      <c r="D431" s="16"/>
      <c r="E431" s="17"/>
      <c r="F431" s="16"/>
      <c r="G431" s="50" t="s">
        <v>22</v>
      </c>
      <c r="H431" s="19" t="s">
        <v>36</v>
      </c>
      <c r="I431" s="28" t="str">
        <f>LEFT(H431,4)</f>
        <v>021.</v>
      </c>
      <c r="J431" s="27" t="s">
        <v>496</v>
      </c>
      <c r="K431" s="30"/>
      <c r="L431" s="17"/>
      <c r="M431" s="17"/>
      <c r="N431" s="35"/>
      <c r="O431" s="30"/>
      <c r="P431" s="30"/>
      <c r="Q431" s="21"/>
      <c r="R431" s="30"/>
    </row>
    <row r="432" spans="1:18" s="49" customFormat="1" ht="29" x14ac:dyDescent="0.35">
      <c r="A432" s="39">
        <v>110</v>
      </c>
      <c r="B432" s="15" t="s">
        <v>415</v>
      </c>
      <c r="C432" s="15" t="s">
        <v>490</v>
      </c>
      <c r="D432" s="16" t="s">
        <v>491</v>
      </c>
      <c r="E432" s="17" t="s">
        <v>429</v>
      </c>
      <c r="F432" s="16" t="s">
        <v>21</v>
      </c>
      <c r="G432" s="52" t="s">
        <v>42</v>
      </c>
      <c r="H432" s="19" t="s">
        <v>430</v>
      </c>
      <c r="I432" s="28"/>
      <c r="J432" s="41" t="s">
        <v>497</v>
      </c>
      <c r="K432" s="48"/>
      <c r="L432" s="17" t="s">
        <v>459</v>
      </c>
      <c r="M432" s="17" t="s">
        <v>460</v>
      </c>
      <c r="N432" s="35" t="s">
        <v>28</v>
      </c>
      <c r="O432" s="30" t="s">
        <v>29</v>
      </c>
      <c r="P432" s="30" t="s">
        <v>30</v>
      </c>
      <c r="Q432" s="21" t="s">
        <v>177</v>
      </c>
      <c r="R432" s="30" t="s">
        <v>32</v>
      </c>
    </row>
    <row r="433" spans="1:18" s="49" customFormat="1" ht="43.5" outlineLevel="1" x14ac:dyDescent="0.35">
      <c r="A433" s="51"/>
      <c r="B433" s="15"/>
      <c r="C433" s="15"/>
      <c r="D433" s="16"/>
      <c r="E433" s="17"/>
      <c r="F433" s="16"/>
      <c r="G433" s="52"/>
      <c r="H433" s="19" t="s">
        <v>223</v>
      </c>
      <c r="I433" s="28"/>
      <c r="J433" s="55"/>
      <c r="K433" s="48"/>
      <c r="L433" s="17"/>
      <c r="M433" s="17"/>
      <c r="N433" s="35"/>
      <c r="O433" s="30"/>
      <c r="P433" s="30"/>
      <c r="Q433" s="21"/>
      <c r="R433" s="30"/>
    </row>
    <row r="434" spans="1:18" s="49" customFormat="1" ht="29" outlineLevel="1" x14ac:dyDescent="0.35">
      <c r="A434" s="51"/>
      <c r="B434" s="15"/>
      <c r="C434" s="15"/>
      <c r="D434" s="16"/>
      <c r="E434" s="17"/>
      <c r="F434" s="16"/>
      <c r="G434" s="52"/>
      <c r="H434" s="19" t="s">
        <v>434</v>
      </c>
      <c r="I434" s="28"/>
      <c r="J434" s="55"/>
      <c r="K434" s="48"/>
      <c r="L434" s="17"/>
      <c r="M434" s="17"/>
      <c r="N434" s="35"/>
      <c r="O434" s="30"/>
      <c r="P434" s="30"/>
      <c r="Q434" s="21"/>
      <c r="R434" s="30"/>
    </row>
    <row r="435" spans="1:18" s="49" customFormat="1" ht="43.5" outlineLevel="1" x14ac:dyDescent="0.35">
      <c r="A435" s="51"/>
      <c r="B435" s="15"/>
      <c r="C435" s="15"/>
      <c r="D435" s="16"/>
      <c r="E435" s="17"/>
      <c r="F435" s="16"/>
      <c r="G435" s="52"/>
      <c r="H435" s="19" t="s">
        <v>49</v>
      </c>
      <c r="I435" s="28"/>
      <c r="J435" s="55"/>
      <c r="K435" s="48"/>
      <c r="L435" s="17"/>
      <c r="M435" s="17"/>
      <c r="N435" s="35"/>
      <c r="O435" s="30"/>
      <c r="P435" s="30"/>
      <c r="Q435" s="21"/>
      <c r="R435" s="30"/>
    </row>
    <row r="436" spans="1:18" s="49" customFormat="1" ht="29" outlineLevel="1" x14ac:dyDescent="0.35">
      <c r="A436" s="51"/>
      <c r="B436" s="15"/>
      <c r="C436" s="15"/>
      <c r="D436" s="16"/>
      <c r="E436" s="17"/>
      <c r="F436" s="16"/>
      <c r="G436" s="52"/>
      <c r="H436" s="19" t="s">
        <v>435</v>
      </c>
      <c r="I436" s="28"/>
      <c r="J436" s="55"/>
      <c r="K436" s="48"/>
      <c r="L436" s="17"/>
      <c r="M436" s="17"/>
      <c r="N436" s="35"/>
      <c r="O436" s="30"/>
      <c r="P436" s="30"/>
      <c r="Q436" s="21"/>
      <c r="R436" s="30"/>
    </row>
    <row r="437" spans="1:18" s="49" customFormat="1" ht="29" outlineLevel="1" x14ac:dyDescent="0.35">
      <c r="A437" s="51"/>
      <c r="B437" s="15"/>
      <c r="C437" s="15"/>
      <c r="D437" s="16"/>
      <c r="E437" s="17"/>
      <c r="F437" s="16"/>
      <c r="G437" s="52"/>
      <c r="H437" s="19" t="s">
        <v>436</v>
      </c>
      <c r="I437" s="28"/>
      <c r="J437" s="55"/>
      <c r="K437" s="48"/>
      <c r="L437" s="17"/>
      <c r="M437" s="17"/>
      <c r="N437" s="35"/>
      <c r="O437" s="30"/>
      <c r="P437" s="30"/>
      <c r="Q437" s="21"/>
      <c r="R437" s="30"/>
    </row>
    <row r="438" spans="1:18" s="49" customFormat="1" ht="29" outlineLevel="1" x14ac:dyDescent="0.35">
      <c r="A438" s="51"/>
      <c r="B438" s="15"/>
      <c r="C438" s="15"/>
      <c r="D438" s="16"/>
      <c r="E438" s="17"/>
      <c r="F438" s="16"/>
      <c r="G438" s="52"/>
      <c r="H438" s="19" t="s">
        <v>437</v>
      </c>
      <c r="I438" s="28"/>
      <c r="J438" s="55"/>
      <c r="K438" s="48"/>
      <c r="L438" s="17"/>
      <c r="M438" s="17"/>
      <c r="N438" s="35"/>
      <c r="O438" s="30"/>
      <c r="P438" s="30"/>
      <c r="Q438" s="21"/>
      <c r="R438" s="30"/>
    </row>
    <row r="439" spans="1:18" s="49" customFormat="1" ht="29" outlineLevel="1" x14ac:dyDescent="0.35">
      <c r="A439" s="51"/>
      <c r="B439" s="15"/>
      <c r="C439" s="15"/>
      <c r="D439" s="16"/>
      <c r="E439" s="17"/>
      <c r="F439" s="16"/>
      <c r="G439" s="52"/>
      <c r="H439" s="19" t="s">
        <v>438</v>
      </c>
      <c r="I439" s="28"/>
      <c r="J439" s="55"/>
      <c r="K439" s="48"/>
      <c r="L439" s="17"/>
      <c r="M439" s="17"/>
      <c r="N439" s="35"/>
      <c r="O439" s="30"/>
      <c r="P439" s="30"/>
      <c r="Q439" s="21"/>
      <c r="R439" s="30"/>
    </row>
    <row r="440" spans="1:18" s="49" customFormat="1" ht="43.5" outlineLevel="1" x14ac:dyDescent="0.35">
      <c r="A440" s="51"/>
      <c r="B440" s="15"/>
      <c r="C440" s="15"/>
      <c r="D440" s="16"/>
      <c r="E440" s="17"/>
      <c r="F440" s="16"/>
      <c r="G440" s="52"/>
      <c r="H440" s="19" t="s">
        <v>331</v>
      </c>
      <c r="I440" s="28"/>
      <c r="J440" s="55"/>
      <c r="K440" s="48"/>
      <c r="L440" s="17"/>
      <c r="M440" s="17"/>
      <c r="N440" s="35"/>
      <c r="O440" s="30"/>
      <c r="P440" s="30"/>
      <c r="Q440" s="21"/>
      <c r="R440" s="30"/>
    </row>
    <row r="441" spans="1:18" s="49" customFormat="1" outlineLevel="1" x14ac:dyDescent="0.35">
      <c r="A441" s="51"/>
      <c r="B441" s="15"/>
      <c r="C441" s="15"/>
      <c r="D441" s="16"/>
      <c r="E441" s="17"/>
      <c r="F441" s="16"/>
      <c r="G441" s="52"/>
      <c r="H441" s="19" t="s">
        <v>67</v>
      </c>
      <c r="I441" s="28"/>
      <c r="J441" s="55"/>
      <c r="K441" s="48"/>
      <c r="L441" s="17"/>
      <c r="M441" s="17"/>
      <c r="N441" s="35"/>
      <c r="O441" s="30"/>
      <c r="P441" s="30"/>
      <c r="Q441" s="21"/>
      <c r="R441" s="30"/>
    </row>
    <row r="442" spans="1:18" s="49" customFormat="1" ht="29" outlineLevel="1" x14ac:dyDescent="0.35">
      <c r="A442" s="51"/>
      <c r="B442" s="15"/>
      <c r="C442" s="15"/>
      <c r="D442" s="16"/>
      <c r="E442" s="17"/>
      <c r="F442" s="16"/>
      <c r="G442" s="52"/>
      <c r="H442" s="19" t="s">
        <v>439</v>
      </c>
      <c r="I442" s="28"/>
      <c r="J442" s="55"/>
      <c r="K442" s="48"/>
      <c r="L442" s="17"/>
      <c r="M442" s="17"/>
      <c r="N442" s="35"/>
      <c r="O442" s="30"/>
      <c r="P442" s="30"/>
      <c r="Q442" s="21"/>
      <c r="R442" s="30"/>
    </row>
    <row r="443" spans="1:18" s="49" customFormat="1" ht="43.5" outlineLevel="1" x14ac:dyDescent="0.35">
      <c r="A443" s="40"/>
      <c r="B443" s="15"/>
      <c r="C443" s="15"/>
      <c r="D443" s="16"/>
      <c r="E443" s="17"/>
      <c r="F443" s="16"/>
      <c r="G443" s="52"/>
      <c r="H443" s="19" t="s">
        <v>57</v>
      </c>
      <c r="I443" s="28"/>
      <c r="J443" s="42"/>
      <c r="K443" s="48"/>
      <c r="L443" s="17"/>
      <c r="M443" s="17"/>
      <c r="N443" s="35"/>
      <c r="O443" s="30"/>
      <c r="P443" s="30"/>
      <c r="Q443" s="21"/>
      <c r="R443" s="30"/>
    </row>
    <row r="444" spans="1:18" s="49" customFormat="1" ht="29" x14ac:dyDescent="0.35">
      <c r="A444" s="63">
        <v>111</v>
      </c>
      <c r="B444" s="15" t="s">
        <v>415</v>
      </c>
      <c r="C444" s="15" t="s">
        <v>498</v>
      </c>
      <c r="D444" s="16" t="s">
        <v>499</v>
      </c>
      <c r="E444" s="17" t="s">
        <v>429</v>
      </c>
      <c r="F444" s="16" t="s">
        <v>21</v>
      </c>
      <c r="G444" s="52" t="s">
        <v>42</v>
      </c>
      <c r="H444" s="19" t="s">
        <v>430</v>
      </c>
      <c r="I444" s="28"/>
      <c r="J444" s="41" t="s">
        <v>500</v>
      </c>
      <c r="K444" s="48"/>
      <c r="L444" s="17" t="s">
        <v>459</v>
      </c>
      <c r="M444" s="17" t="s">
        <v>460</v>
      </c>
      <c r="N444" s="35" t="s">
        <v>28</v>
      </c>
      <c r="O444" s="30" t="s">
        <v>29</v>
      </c>
      <c r="P444" s="30" t="s">
        <v>30</v>
      </c>
      <c r="Q444" s="21" t="s">
        <v>177</v>
      </c>
      <c r="R444" s="30" t="s">
        <v>32</v>
      </c>
    </row>
    <row r="445" spans="1:18" s="49" customFormat="1" ht="43.5" outlineLevel="1" x14ac:dyDescent="0.35">
      <c r="A445" s="64"/>
      <c r="B445" s="15"/>
      <c r="C445" s="15"/>
      <c r="D445" s="16"/>
      <c r="E445" s="17"/>
      <c r="F445" s="16"/>
      <c r="G445" s="52"/>
      <c r="H445" s="19" t="s">
        <v>223</v>
      </c>
      <c r="I445" s="28"/>
      <c r="J445" s="55"/>
      <c r="K445" s="48"/>
      <c r="L445" s="17"/>
      <c r="M445" s="17"/>
      <c r="N445" s="35"/>
      <c r="O445" s="30"/>
      <c r="P445" s="30"/>
      <c r="Q445" s="21"/>
      <c r="R445" s="30"/>
    </row>
    <row r="446" spans="1:18" s="49" customFormat="1" ht="43.25" customHeight="1" outlineLevel="1" x14ac:dyDescent="0.35">
      <c r="A446" s="64"/>
      <c r="B446" s="15"/>
      <c r="C446" s="15"/>
      <c r="D446" s="16"/>
      <c r="E446" s="17"/>
      <c r="F446" s="16"/>
      <c r="G446" s="52"/>
      <c r="H446" s="19" t="s">
        <v>434</v>
      </c>
      <c r="I446" s="28"/>
      <c r="J446" s="55"/>
      <c r="K446" s="48"/>
      <c r="L446" s="17"/>
      <c r="M446" s="17"/>
      <c r="N446" s="35"/>
      <c r="O446" s="30"/>
      <c r="P446" s="30"/>
      <c r="Q446" s="21"/>
      <c r="R446" s="30"/>
    </row>
    <row r="447" spans="1:18" s="49" customFormat="1" ht="43.25" customHeight="1" outlineLevel="1" x14ac:dyDescent="0.35">
      <c r="A447" s="64"/>
      <c r="B447" s="15"/>
      <c r="C447" s="15"/>
      <c r="D447" s="16"/>
      <c r="E447" s="17"/>
      <c r="F447" s="16"/>
      <c r="G447" s="52"/>
      <c r="H447" s="19" t="s">
        <v>436</v>
      </c>
      <c r="I447" s="28"/>
      <c r="J447" s="55"/>
      <c r="K447" s="48"/>
      <c r="L447" s="17"/>
      <c r="M447" s="17"/>
      <c r="N447" s="35"/>
      <c r="O447" s="30"/>
      <c r="P447" s="30"/>
      <c r="Q447" s="21"/>
      <c r="R447" s="30"/>
    </row>
    <row r="448" spans="1:18" s="49" customFormat="1" ht="43.25" customHeight="1" outlineLevel="1" x14ac:dyDescent="0.35">
      <c r="A448" s="64"/>
      <c r="B448" s="15"/>
      <c r="C448" s="15"/>
      <c r="D448" s="16"/>
      <c r="E448" s="17"/>
      <c r="F448" s="16"/>
      <c r="G448" s="52"/>
      <c r="H448" s="19" t="s">
        <v>437</v>
      </c>
      <c r="I448" s="28"/>
      <c r="J448" s="55"/>
      <c r="K448" s="48"/>
      <c r="L448" s="17"/>
      <c r="M448" s="17"/>
      <c r="N448" s="35"/>
      <c r="O448" s="30"/>
      <c r="P448" s="30"/>
      <c r="Q448" s="21"/>
      <c r="R448" s="30"/>
    </row>
    <row r="449" spans="1:18" s="49" customFormat="1" ht="43.25" customHeight="1" outlineLevel="1" x14ac:dyDescent="0.35">
      <c r="A449" s="64"/>
      <c r="B449" s="15"/>
      <c r="C449" s="15"/>
      <c r="D449" s="16"/>
      <c r="E449" s="17"/>
      <c r="F449" s="16"/>
      <c r="G449" s="52"/>
      <c r="H449" s="19" t="s">
        <v>67</v>
      </c>
      <c r="I449" s="28"/>
      <c r="J449" s="55"/>
      <c r="K449" s="48"/>
      <c r="L449" s="17"/>
      <c r="M449" s="17"/>
      <c r="N449" s="35"/>
      <c r="O449" s="30"/>
      <c r="P449" s="30"/>
      <c r="Q449" s="21"/>
      <c r="R449" s="30"/>
    </row>
    <row r="450" spans="1:18" s="49" customFormat="1" ht="43.25" customHeight="1" outlineLevel="1" x14ac:dyDescent="0.35">
      <c r="A450" s="64"/>
      <c r="B450" s="15"/>
      <c r="C450" s="15"/>
      <c r="D450" s="16"/>
      <c r="E450" s="17"/>
      <c r="F450" s="16"/>
      <c r="G450" s="52"/>
      <c r="H450" s="19" t="s">
        <v>439</v>
      </c>
      <c r="I450" s="28"/>
      <c r="J450" s="55"/>
      <c r="K450" s="48"/>
      <c r="L450" s="17"/>
      <c r="M450" s="17"/>
      <c r="N450" s="35"/>
      <c r="O450" s="30"/>
      <c r="P450" s="30"/>
      <c r="Q450" s="21"/>
      <c r="R450" s="30"/>
    </row>
    <row r="451" spans="1:18" s="49" customFormat="1" ht="43.25" customHeight="1" outlineLevel="1" x14ac:dyDescent="0.35">
      <c r="A451" s="64"/>
      <c r="B451" s="15"/>
      <c r="C451" s="15"/>
      <c r="D451" s="16"/>
      <c r="E451" s="17"/>
      <c r="F451" s="16"/>
      <c r="G451" s="52"/>
      <c r="H451" s="19" t="s">
        <v>43</v>
      </c>
      <c r="I451" s="28"/>
      <c r="J451" s="55"/>
      <c r="K451" s="48"/>
      <c r="L451" s="17"/>
      <c r="M451" s="17"/>
      <c r="N451" s="35"/>
      <c r="O451" s="30"/>
      <c r="P451" s="30"/>
      <c r="Q451" s="21"/>
      <c r="R451" s="30"/>
    </row>
    <row r="452" spans="1:18" s="49" customFormat="1" ht="58" outlineLevel="1" x14ac:dyDescent="0.35">
      <c r="A452" s="65"/>
      <c r="B452" s="15"/>
      <c r="C452" s="15"/>
      <c r="D452" s="16"/>
      <c r="E452" s="17"/>
      <c r="F452" s="16"/>
      <c r="G452" s="52"/>
      <c r="H452" s="19" t="s">
        <v>339</v>
      </c>
      <c r="I452" s="28"/>
      <c r="J452" s="42"/>
      <c r="K452" s="48"/>
      <c r="L452" s="17"/>
      <c r="M452" s="17"/>
      <c r="N452" s="35"/>
      <c r="O452" s="30"/>
      <c r="P452" s="30"/>
      <c r="Q452" s="21"/>
      <c r="R452" s="30"/>
    </row>
    <row r="453" spans="1:18" s="49" customFormat="1" ht="90" customHeight="1" x14ac:dyDescent="0.35">
      <c r="A453" s="39">
        <v>112</v>
      </c>
      <c r="B453" s="15" t="s">
        <v>415</v>
      </c>
      <c r="C453" s="15" t="s">
        <v>501</v>
      </c>
      <c r="D453" s="16" t="s">
        <v>502</v>
      </c>
      <c r="E453" s="17" t="s">
        <v>442</v>
      </c>
      <c r="F453" s="16" t="s">
        <v>21</v>
      </c>
      <c r="G453" s="50" t="s">
        <v>42</v>
      </c>
      <c r="H453" s="19" t="s">
        <v>326</v>
      </c>
      <c r="I453" s="28"/>
      <c r="J453" s="41" t="s">
        <v>503</v>
      </c>
      <c r="K453" s="38" t="s">
        <v>483</v>
      </c>
      <c r="L453" s="17" t="s">
        <v>445</v>
      </c>
      <c r="M453" s="17" t="s">
        <v>446</v>
      </c>
      <c r="N453" s="35" t="s">
        <v>28</v>
      </c>
      <c r="O453" s="32" t="s">
        <v>423</v>
      </c>
      <c r="P453" s="32" t="s">
        <v>447</v>
      </c>
      <c r="Q453" s="32" t="s">
        <v>448</v>
      </c>
      <c r="R453" s="32" t="s">
        <v>449</v>
      </c>
    </row>
    <row r="454" spans="1:18" s="49" customFormat="1" ht="145" customHeight="1" outlineLevel="1" x14ac:dyDescent="0.35">
      <c r="A454" s="51"/>
      <c r="B454" s="15"/>
      <c r="C454" s="15"/>
      <c r="D454" s="16"/>
      <c r="E454" s="17"/>
      <c r="F454" s="16"/>
      <c r="G454" s="50" t="s">
        <v>22</v>
      </c>
      <c r="H454" s="19" t="s">
        <v>326</v>
      </c>
      <c r="I454" s="28"/>
      <c r="J454" s="55"/>
      <c r="K454" s="38" t="s">
        <v>470</v>
      </c>
      <c r="L454" s="17"/>
      <c r="M454" s="17"/>
      <c r="N454" s="35"/>
      <c r="O454" s="33"/>
      <c r="P454" s="33"/>
      <c r="Q454" s="33"/>
      <c r="R454" s="33"/>
    </row>
    <row r="455" spans="1:18" s="49" customFormat="1" ht="145" customHeight="1" outlineLevel="1" x14ac:dyDescent="0.35">
      <c r="A455" s="40"/>
      <c r="B455" s="15"/>
      <c r="C455" s="15"/>
      <c r="D455" s="16"/>
      <c r="E455" s="17"/>
      <c r="F455" s="16"/>
      <c r="G455" s="50" t="s">
        <v>319</v>
      </c>
      <c r="H455" s="19" t="s">
        <v>320</v>
      </c>
      <c r="I455" s="28"/>
      <c r="J455" s="42"/>
      <c r="K455" s="38" t="s">
        <v>470</v>
      </c>
      <c r="L455" s="17"/>
      <c r="M455" s="17"/>
      <c r="N455" s="35"/>
      <c r="O455" s="34"/>
      <c r="P455" s="34"/>
      <c r="Q455" s="34"/>
      <c r="R455" s="34"/>
    </row>
    <row r="456" spans="1:18" s="49" customFormat="1" ht="60" customHeight="1" x14ac:dyDescent="0.35">
      <c r="A456" s="39">
        <v>113</v>
      </c>
      <c r="B456" s="15" t="s">
        <v>415</v>
      </c>
      <c r="C456" s="15" t="s">
        <v>501</v>
      </c>
      <c r="D456" s="16" t="s">
        <v>502</v>
      </c>
      <c r="E456" s="17" t="s">
        <v>450</v>
      </c>
      <c r="F456" s="16" t="s">
        <v>21</v>
      </c>
      <c r="G456" s="50" t="s">
        <v>42</v>
      </c>
      <c r="H456" s="19" t="s">
        <v>326</v>
      </c>
      <c r="I456" s="28"/>
      <c r="J456" s="41" t="s">
        <v>503</v>
      </c>
      <c r="K456" s="38" t="s">
        <v>470</v>
      </c>
      <c r="L456" s="17" t="s">
        <v>471</v>
      </c>
      <c r="M456" s="17" t="s">
        <v>452</v>
      </c>
      <c r="N456" s="35" t="s">
        <v>28</v>
      </c>
      <c r="O456" s="32" t="s">
        <v>423</v>
      </c>
      <c r="P456" s="32" t="s">
        <v>447</v>
      </c>
      <c r="Q456" s="32" t="s">
        <v>448</v>
      </c>
      <c r="R456" s="32" t="s">
        <v>449</v>
      </c>
    </row>
    <row r="457" spans="1:18" s="49" customFormat="1" ht="58" customHeight="1" outlineLevel="1" x14ac:dyDescent="0.35">
      <c r="A457" s="51"/>
      <c r="B457" s="15"/>
      <c r="C457" s="15"/>
      <c r="D457" s="16"/>
      <c r="E457" s="17"/>
      <c r="F457" s="16"/>
      <c r="G457" s="50" t="s">
        <v>22</v>
      </c>
      <c r="H457" s="19" t="s">
        <v>326</v>
      </c>
      <c r="I457" s="28"/>
      <c r="J457" s="55"/>
      <c r="K457" s="48"/>
      <c r="L457" s="17"/>
      <c r="M457" s="17"/>
      <c r="N457" s="35"/>
      <c r="O457" s="33"/>
      <c r="P457" s="33"/>
      <c r="Q457" s="33"/>
      <c r="R457" s="33"/>
    </row>
    <row r="458" spans="1:18" s="49" customFormat="1" ht="145" customHeight="1" outlineLevel="1" x14ac:dyDescent="0.35">
      <c r="A458" s="40"/>
      <c r="B458" s="15"/>
      <c r="C458" s="15"/>
      <c r="D458" s="16"/>
      <c r="E458" s="17"/>
      <c r="F458" s="16"/>
      <c r="G458" s="50" t="s">
        <v>319</v>
      </c>
      <c r="H458" s="19" t="s">
        <v>320</v>
      </c>
      <c r="I458" s="28"/>
      <c r="J458" s="42"/>
      <c r="K458" s="38" t="s">
        <v>470</v>
      </c>
      <c r="L458" s="17"/>
      <c r="M458" s="17"/>
      <c r="N458" s="35"/>
      <c r="O458" s="34"/>
      <c r="P458" s="34"/>
      <c r="Q458" s="34"/>
      <c r="R458" s="34"/>
    </row>
    <row r="459" spans="1:18" s="49" customFormat="1" ht="30" customHeight="1" x14ac:dyDescent="0.35">
      <c r="A459" s="39">
        <v>114</v>
      </c>
      <c r="B459" s="15" t="s">
        <v>415</v>
      </c>
      <c r="C459" s="15" t="s">
        <v>501</v>
      </c>
      <c r="D459" s="16" t="s">
        <v>502</v>
      </c>
      <c r="E459" s="17" t="s">
        <v>418</v>
      </c>
      <c r="F459" s="16" t="s">
        <v>21</v>
      </c>
      <c r="G459" s="50" t="s">
        <v>42</v>
      </c>
      <c r="H459" s="19" t="s">
        <v>326</v>
      </c>
      <c r="I459" s="28"/>
      <c r="J459" s="41" t="s">
        <v>463</v>
      </c>
      <c r="K459" s="38" t="s">
        <v>420</v>
      </c>
      <c r="L459" s="17" t="s">
        <v>421</v>
      </c>
      <c r="M459" s="17" t="s">
        <v>422</v>
      </c>
      <c r="N459" s="35" t="s">
        <v>28</v>
      </c>
      <c r="O459" s="30" t="s">
        <v>423</v>
      </c>
      <c r="P459" s="30" t="s">
        <v>424</v>
      </c>
      <c r="Q459" s="32" t="s">
        <v>457</v>
      </c>
      <c r="R459" s="32" t="s">
        <v>426</v>
      </c>
    </row>
    <row r="460" spans="1:18" s="49" customFormat="1" ht="174" customHeight="1" outlineLevel="1" x14ac:dyDescent="0.35">
      <c r="A460" s="51"/>
      <c r="B460" s="15"/>
      <c r="C460" s="15"/>
      <c r="D460" s="16"/>
      <c r="E460" s="17"/>
      <c r="F460" s="16"/>
      <c r="G460" s="52" t="s">
        <v>22</v>
      </c>
      <c r="H460" s="19" t="s">
        <v>326</v>
      </c>
      <c r="I460" s="28"/>
      <c r="J460" s="55"/>
      <c r="K460" s="66" t="s">
        <v>420</v>
      </c>
      <c r="L460" s="17"/>
      <c r="M460" s="17"/>
      <c r="N460" s="35"/>
      <c r="O460" s="30"/>
      <c r="P460" s="30"/>
      <c r="Q460" s="33"/>
      <c r="R460" s="33"/>
    </row>
    <row r="461" spans="1:18" s="49" customFormat="1" ht="130.5" customHeight="1" outlineLevel="1" x14ac:dyDescent="0.35">
      <c r="A461" s="51"/>
      <c r="B461" s="15"/>
      <c r="C461" s="15"/>
      <c r="D461" s="16"/>
      <c r="E461" s="17"/>
      <c r="F461" s="16"/>
      <c r="G461" s="52"/>
      <c r="H461" s="19" t="s">
        <v>36</v>
      </c>
      <c r="I461" s="28"/>
      <c r="J461" s="55"/>
      <c r="K461" s="66" t="s">
        <v>420</v>
      </c>
      <c r="L461" s="17"/>
      <c r="M461" s="17"/>
      <c r="N461" s="35"/>
      <c r="O461" s="30"/>
      <c r="P461" s="30"/>
      <c r="Q461" s="33"/>
      <c r="R461" s="33"/>
    </row>
    <row r="462" spans="1:18" s="49" customFormat="1" ht="130.5" customHeight="1" outlineLevel="1" x14ac:dyDescent="0.35">
      <c r="A462" s="40"/>
      <c r="B462" s="15"/>
      <c r="C462" s="15"/>
      <c r="D462" s="16"/>
      <c r="E462" s="17"/>
      <c r="F462" s="16"/>
      <c r="G462" s="50" t="s">
        <v>319</v>
      </c>
      <c r="H462" s="19" t="s">
        <v>320</v>
      </c>
      <c r="I462" s="28"/>
      <c r="J462" s="42"/>
      <c r="K462" s="38" t="s">
        <v>420</v>
      </c>
      <c r="L462" s="17"/>
      <c r="M462" s="17"/>
      <c r="N462" s="35"/>
      <c r="O462" s="30"/>
      <c r="P462" s="30"/>
      <c r="Q462" s="34"/>
      <c r="R462" s="34"/>
    </row>
    <row r="463" spans="1:18" s="49" customFormat="1" ht="61.5" customHeight="1" x14ac:dyDescent="0.35">
      <c r="A463" s="39">
        <v>115</v>
      </c>
      <c r="B463" s="15" t="s">
        <v>415</v>
      </c>
      <c r="C463" s="15" t="s">
        <v>501</v>
      </c>
      <c r="D463" s="16" t="s">
        <v>502</v>
      </c>
      <c r="E463" s="17" t="s">
        <v>429</v>
      </c>
      <c r="F463" s="16" t="s">
        <v>21</v>
      </c>
      <c r="G463" s="52" t="s">
        <v>42</v>
      </c>
      <c r="H463" s="19" t="s">
        <v>331</v>
      </c>
      <c r="I463" s="28"/>
      <c r="J463" s="41" t="s">
        <v>504</v>
      </c>
      <c r="K463" s="48"/>
      <c r="L463" s="17" t="s">
        <v>432</v>
      </c>
      <c r="M463" s="17" t="s">
        <v>505</v>
      </c>
      <c r="N463" s="35" t="s">
        <v>28</v>
      </c>
      <c r="O463" s="32" t="s">
        <v>29</v>
      </c>
      <c r="P463" s="32" t="s">
        <v>30</v>
      </c>
      <c r="Q463" s="32" t="s">
        <v>177</v>
      </c>
      <c r="R463" s="32" t="s">
        <v>32</v>
      </c>
    </row>
    <row r="464" spans="1:18" s="49" customFormat="1" ht="50.5" customHeight="1" x14ac:dyDescent="0.35">
      <c r="A464" s="40"/>
      <c r="B464" s="15"/>
      <c r="C464" s="15"/>
      <c r="D464" s="16"/>
      <c r="E464" s="17"/>
      <c r="F464" s="16"/>
      <c r="G464" s="52"/>
      <c r="H464" s="19" t="s">
        <v>67</v>
      </c>
      <c r="I464" s="28"/>
      <c r="J464" s="42"/>
      <c r="K464" s="59"/>
      <c r="L464" s="17"/>
      <c r="M464" s="17"/>
      <c r="N464" s="35"/>
      <c r="O464" s="34"/>
      <c r="P464" s="34"/>
      <c r="Q464" s="34"/>
      <c r="R464" s="34"/>
    </row>
    <row r="465" spans="1:18" ht="139.5" customHeight="1" x14ac:dyDescent="0.35">
      <c r="A465" s="24">
        <v>116</v>
      </c>
      <c r="B465" s="25" t="s">
        <v>506</v>
      </c>
      <c r="C465" s="26" t="s">
        <v>507</v>
      </c>
      <c r="D465" s="23" t="s">
        <v>508</v>
      </c>
      <c r="E465" s="19" t="s">
        <v>509</v>
      </c>
      <c r="F465" s="29" t="s">
        <v>21</v>
      </c>
      <c r="G465" s="50" t="s">
        <v>510</v>
      </c>
      <c r="H465" s="27" t="s">
        <v>511</v>
      </c>
      <c r="I465" s="28" t="str">
        <f t="shared" ref="I465:I492" si="14">LEFT(H465,4)</f>
        <v>170.</v>
      </c>
      <c r="J465" s="27" t="s">
        <v>512</v>
      </c>
      <c r="K465" s="38" t="s">
        <v>513</v>
      </c>
      <c r="L465" s="27" t="s">
        <v>514</v>
      </c>
      <c r="M465" s="67" t="s">
        <v>515</v>
      </c>
      <c r="N465" s="45" t="s">
        <v>335</v>
      </c>
      <c r="O465" s="29" t="s">
        <v>29</v>
      </c>
      <c r="P465" s="30" t="s">
        <v>30</v>
      </c>
      <c r="Q465" s="27" t="s">
        <v>516</v>
      </c>
      <c r="R465" s="29" t="s">
        <v>193</v>
      </c>
    </row>
    <row r="466" spans="1:18" ht="232" x14ac:dyDescent="0.35">
      <c r="A466" s="24">
        <v>117</v>
      </c>
      <c r="B466" s="25" t="s">
        <v>506</v>
      </c>
      <c r="C466" s="26" t="s">
        <v>507</v>
      </c>
      <c r="D466" s="23" t="s">
        <v>508</v>
      </c>
      <c r="E466" s="19" t="s">
        <v>48</v>
      </c>
      <c r="F466" s="29" t="s">
        <v>21</v>
      </c>
      <c r="G466" s="50" t="s">
        <v>510</v>
      </c>
      <c r="H466" s="27" t="s">
        <v>511</v>
      </c>
      <c r="I466" s="28" t="str">
        <f t="shared" si="14"/>
        <v>170.</v>
      </c>
      <c r="J466" s="27" t="s">
        <v>512</v>
      </c>
      <c r="K466" s="38" t="s">
        <v>513</v>
      </c>
      <c r="L466" s="27" t="s">
        <v>517</v>
      </c>
      <c r="M466" s="67" t="s">
        <v>515</v>
      </c>
      <c r="N466" s="45" t="s">
        <v>335</v>
      </c>
      <c r="O466" s="29" t="s">
        <v>29</v>
      </c>
      <c r="P466" s="30"/>
      <c r="Q466" s="27" t="s">
        <v>48</v>
      </c>
      <c r="R466" s="29" t="s">
        <v>518</v>
      </c>
    </row>
    <row r="467" spans="1:18" ht="95.5" customHeight="1" x14ac:dyDescent="0.35">
      <c r="A467" s="39">
        <v>118</v>
      </c>
      <c r="B467" s="15" t="s">
        <v>506</v>
      </c>
      <c r="C467" s="16" t="s">
        <v>519</v>
      </c>
      <c r="D467" s="16" t="s">
        <v>520</v>
      </c>
      <c r="E467" s="17" t="s">
        <v>48</v>
      </c>
      <c r="F467" s="15" t="s">
        <v>21</v>
      </c>
      <c r="G467" s="50" t="s">
        <v>42</v>
      </c>
      <c r="H467" s="17" t="s">
        <v>375</v>
      </c>
      <c r="I467" s="28" t="str">
        <f t="shared" si="14"/>
        <v xml:space="preserve">All </v>
      </c>
      <c r="J467" s="21" t="s">
        <v>521</v>
      </c>
      <c r="K467" s="48"/>
      <c r="L467" s="17" t="s">
        <v>522</v>
      </c>
      <c r="M467" s="31" t="s">
        <v>523</v>
      </c>
      <c r="N467" s="35" t="s">
        <v>28</v>
      </c>
      <c r="O467" s="30" t="s">
        <v>29</v>
      </c>
      <c r="P467" s="30" t="s">
        <v>30</v>
      </c>
      <c r="Q467" s="21" t="s">
        <v>48</v>
      </c>
      <c r="R467" s="30" t="s">
        <v>524</v>
      </c>
    </row>
    <row r="468" spans="1:18" s="68" customFormat="1" ht="72.650000000000006" customHeight="1" outlineLevel="1" x14ac:dyDescent="0.35">
      <c r="A468" s="51"/>
      <c r="B468" s="15"/>
      <c r="C468" s="16"/>
      <c r="D468" s="16"/>
      <c r="E468" s="17"/>
      <c r="F468" s="15"/>
      <c r="G468" s="50" t="s">
        <v>319</v>
      </c>
      <c r="H468" s="17"/>
      <c r="I468" s="28" t="str">
        <f t="shared" si="14"/>
        <v/>
      </c>
      <c r="J468" s="21"/>
      <c r="K468" s="48"/>
      <c r="L468" s="17"/>
      <c r="M468" s="31"/>
      <c r="N468" s="35"/>
      <c r="O468" s="30"/>
      <c r="P468" s="30"/>
      <c r="Q468" s="21"/>
      <c r="R468" s="30"/>
    </row>
    <row r="469" spans="1:18" s="68" customFormat="1" ht="14.5" customHeight="1" outlineLevel="1" x14ac:dyDescent="0.35">
      <c r="A469" s="51"/>
      <c r="B469" s="15"/>
      <c r="C469" s="16"/>
      <c r="D469" s="16"/>
      <c r="E469" s="17"/>
      <c r="F469" s="15"/>
      <c r="G469" s="50" t="s">
        <v>90</v>
      </c>
      <c r="H469" s="17"/>
      <c r="I469" s="28" t="str">
        <f t="shared" si="14"/>
        <v/>
      </c>
      <c r="J469" s="21"/>
      <c r="K469" s="48"/>
      <c r="L469" s="17"/>
      <c r="M469" s="31"/>
      <c r="N469" s="35"/>
      <c r="O469" s="30"/>
      <c r="P469" s="30"/>
      <c r="Q469" s="21"/>
      <c r="R469" s="30"/>
    </row>
    <row r="470" spans="1:18" s="68" customFormat="1" ht="14.5" customHeight="1" outlineLevel="1" x14ac:dyDescent="0.35">
      <c r="A470" s="51"/>
      <c r="B470" s="15"/>
      <c r="C470" s="16"/>
      <c r="D470" s="16"/>
      <c r="E470" s="17"/>
      <c r="F470" s="15"/>
      <c r="G470" s="50" t="s">
        <v>144</v>
      </c>
      <c r="H470" s="17"/>
      <c r="I470" s="28" t="str">
        <f t="shared" si="14"/>
        <v/>
      </c>
      <c r="J470" s="21"/>
      <c r="K470" s="48"/>
      <c r="L470" s="17"/>
      <c r="M470" s="31"/>
      <c r="N470" s="35"/>
      <c r="O470" s="30"/>
      <c r="P470" s="30"/>
      <c r="Q470" s="21"/>
      <c r="R470" s="30"/>
    </row>
    <row r="471" spans="1:18" s="68" customFormat="1" ht="14.5" customHeight="1" outlineLevel="1" x14ac:dyDescent="0.35">
      <c r="A471" s="51"/>
      <c r="B471" s="15"/>
      <c r="C471" s="16"/>
      <c r="D471" s="16"/>
      <c r="E471" s="17"/>
      <c r="F471" s="15"/>
      <c r="G471" s="50" t="s">
        <v>225</v>
      </c>
      <c r="H471" s="17"/>
      <c r="I471" s="28" t="str">
        <f t="shared" si="14"/>
        <v/>
      </c>
      <c r="J471" s="21"/>
      <c r="K471" s="48"/>
      <c r="L471" s="17"/>
      <c r="M471" s="31"/>
      <c r="N471" s="35"/>
      <c r="O471" s="30"/>
      <c r="P471" s="30"/>
      <c r="Q471" s="21"/>
      <c r="R471" s="30"/>
    </row>
    <row r="472" spans="1:18" s="68" customFormat="1" ht="14.5" customHeight="1" outlineLevel="1" x14ac:dyDescent="0.35">
      <c r="A472" s="51"/>
      <c r="B472" s="15"/>
      <c r="C472" s="16"/>
      <c r="D472" s="16"/>
      <c r="E472" s="17"/>
      <c r="F472" s="15"/>
      <c r="G472" s="50" t="s">
        <v>203</v>
      </c>
      <c r="H472" s="17"/>
      <c r="I472" s="28" t="str">
        <f t="shared" si="14"/>
        <v/>
      </c>
      <c r="J472" s="21"/>
      <c r="K472" s="48"/>
      <c r="L472" s="17"/>
      <c r="M472" s="31"/>
      <c r="N472" s="35"/>
      <c r="O472" s="30"/>
      <c r="P472" s="30"/>
      <c r="Q472" s="21"/>
      <c r="R472" s="30"/>
    </row>
    <row r="473" spans="1:18" s="68" customFormat="1" ht="14.5" customHeight="1" outlineLevel="1" x14ac:dyDescent="0.35">
      <c r="A473" s="51"/>
      <c r="B473" s="15"/>
      <c r="C473" s="16"/>
      <c r="D473" s="16"/>
      <c r="E473" s="17"/>
      <c r="F473" s="15"/>
      <c r="G473" s="50" t="s">
        <v>37</v>
      </c>
      <c r="H473" s="17"/>
      <c r="I473" s="28" t="str">
        <f t="shared" si="14"/>
        <v/>
      </c>
      <c r="J473" s="21"/>
      <c r="K473" s="48"/>
      <c r="L473" s="17"/>
      <c r="M473" s="31"/>
      <c r="N473" s="35"/>
      <c r="O473" s="30"/>
      <c r="P473" s="30"/>
      <c r="Q473" s="21"/>
      <c r="R473" s="30"/>
    </row>
    <row r="474" spans="1:18" s="68" customFormat="1" ht="14.5" customHeight="1" outlineLevel="1" x14ac:dyDescent="0.35">
      <c r="A474" s="51"/>
      <c r="B474" s="15"/>
      <c r="C474" s="16"/>
      <c r="D474" s="16"/>
      <c r="E474" s="17"/>
      <c r="F474" s="15"/>
      <c r="G474" s="50" t="s">
        <v>206</v>
      </c>
      <c r="H474" s="17"/>
      <c r="I474" s="28" t="str">
        <f t="shared" si="14"/>
        <v/>
      </c>
      <c r="J474" s="21"/>
      <c r="K474" s="48"/>
      <c r="L474" s="17"/>
      <c r="M474" s="31"/>
      <c r="N474" s="35"/>
      <c r="O474" s="30"/>
      <c r="P474" s="30"/>
      <c r="Q474" s="21"/>
      <c r="R474" s="30"/>
    </row>
    <row r="475" spans="1:18" s="68" customFormat="1" ht="14.5" customHeight="1" outlineLevel="1" x14ac:dyDescent="0.35">
      <c r="A475" s="51"/>
      <c r="B475" s="15"/>
      <c r="C475" s="16"/>
      <c r="D475" s="16"/>
      <c r="E475" s="17"/>
      <c r="F475" s="15"/>
      <c r="G475" s="50" t="s">
        <v>525</v>
      </c>
      <c r="H475" s="17"/>
      <c r="I475" s="28" t="str">
        <f t="shared" si="14"/>
        <v/>
      </c>
      <c r="J475" s="21"/>
      <c r="K475" s="48"/>
      <c r="L475" s="17"/>
      <c r="M475" s="31"/>
      <c r="N475" s="35"/>
      <c r="O475" s="30"/>
      <c r="P475" s="30"/>
      <c r="Q475" s="21"/>
      <c r="R475" s="30"/>
    </row>
    <row r="476" spans="1:18" s="68" customFormat="1" ht="14.5" customHeight="1" outlineLevel="1" x14ac:dyDescent="0.35">
      <c r="A476" s="51"/>
      <c r="B476" s="15"/>
      <c r="C476" s="16"/>
      <c r="D476" s="16"/>
      <c r="E476" s="17"/>
      <c r="F476" s="15"/>
      <c r="G476" s="50" t="s">
        <v>354</v>
      </c>
      <c r="H476" s="17"/>
      <c r="I476" s="28" t="str">
        <f t="shared" si="14"/>
        <v/>
      </c>
      <c r="J476" s="21"/>
      <c r="K476" s="48"/>
      <c r="L476" s="17"/>
      <c r="M476" s="31"/>
      <c r="N476" s="35"/>
      <c r="O476" s="30"/>
      <c r="P476" s="30"/>
      <c r="Q476" s="21"/>
      <c r="R476" s="30"/>
    </row>
    <row r="477" spans="1:18" s="68" customFormat="1" ht="14.5" customHeight="1" outlineLevel="1" x14ac:dyDescent="0.35">
      <c r="A477" s="40"/>
      <c r="B477" s="15"/>
      <c r="C477" s="16"/>
      <c r="D477" s="16"/>
      <c r="E477" s="17"/>
      <c r="F477" s="15"/>
      <c r="G477" s="50" t="s">
        <v>212</v>
      </c>
      <c r="H477" s="17"/>
      <c r="I477" s="28" t="str">
        <f t="shared" si="14"/>
        <v/>
      </c>
      <c r="J477" s="21"/>
      <c r="K477" s="48"/>
      <c r="L477" s="17"/>
      <c r="M477" s="31"/>
      <c r="N477" s="35"/>
      <c r="O477" s="30"/>
      <c r="P477" s="30"/>
      <c r="Q477" s="21"/>
      <c r="R477" s="30"/>
    </row>
    <row r="478" spans="1:18" s="68" customFormat="1" ht="93.75" customHeight="1" x14ac:dyDescent="0.35">
      <c r="A478" s="39">
        <v>119</v>
      </c>
      <c r="B478" s="15" t="s">
        <v>506</v>
      </c>
      <c r="C478" s="16" t="s">
        <v>519</v>
      </c>
      <c r="D478" s="16" t="s">
        <v>520</v>
      </c>
      <c r="E478" s="17" t="s">
        <v>48</v>
      </c>
      <c r="F478" s="15" t="s">
        <v>21</v>
      </c>
      <c r="G478" s="50" t="s">
        <v>42</v>
      </c>
      <c r="H478" s="17" t="s">
        <v>375</v>
      </c>
      <c r="I478" s="28" t="str">
        <f t="shared" si="14"/>
        <v xml:space="preserve">All </v>
      </c>
      <c r="J478" s="21" t="s">
        <v>526</v>
      </c>
      <c r="K478" s="69"/>
      <c r="L478" s="17" t="s">
        <v>527</v>
      </c>
      <c r="M478" s="17" t="s">
        <v>528</v>
      </c>
      <c r="N478" s="35" t="s">
        <v>276</v>
      </c>
      <c r="O478" s="30" t="s">
        <v>29</v>
      </c>
      <c r="P478" s="30" t="s">
        <v>30</v>
      </c>
      <c r="Q478" s="21" t="s">
        <v>529</v>
      </c>
      <c r="R478" s="30" t="s">
        <v>193</v>
      </c>
    </row>
    <row r="479" spans="1:18" s="68" customFormat="1" ht="72.650000000000006" customHeight="1" outlineLevel="1" x14ac:dyDescent="0.35">
      <c r="A479" s="51"/>
      <c r="B479" s="15"/>
      <c r="C479" s="16"/>
      <c r="D479" s="16"/>
      <c r="E479" s="17"/>
      <c r="F479" s="15"/>
      <c r="G479" s="50" t="s">
        <v>319</v>
      </c>
      <c r="H479" s="17"/>
      <c r="I479" s="28" t="str">
        <f t="shared" si="14"/>
        <v/>
      </c>
      <c r="J479" s="21"/>
      <c r="K479" s="69"/>
      <c r="L479" s="17"/>
      <c r="M479" s="17"/>
      <c r="N479" s="35"/>
      <c r="O479" s="30"/>
      <c r="P479" s="30"/>
      <c r="Q479" s="21"/>
      <c r="R479" s="30"/>
    </row>
    <row r="480" spans="1:18" s="68" customFormat="1" ht="14.5" customHeight="1" outlineLevel="1" x14ac:dyDescent="0.35">
      <c r="A480" s="51"/>
      <c r="B480" s="15"/>
      <c r="C480" s="16"/>
      <c r="D480" s="16"/>
      <c r="E480" s="17"/>
      <c r="F480" s="15"/>
      <c r="G480" s="50" t="s">
        <v>90</v>
      </c>
      <c r="H480" s="17"/>
      <c r="I480" s="28" t="str">
        <f t="shared" si="14"/>
        <v/>
      </c>
      <c r="J480" s="21"/>
      <c r="K480" s="69"/>
      <c r="L480" s="17"/>
      <c r="M480" s="17"/>
      <c r="N480" s="35"/>
      <c r="O480" s="30"/>
      <c r="P480" s="30"/>
      <c r="Q480" s="21"/>
      <c r="R480" s="30"/>
    </row>
    <row r="481" spans="1:18" s="68" customFormat="1" ht="14.5" customHeight="1" outlineLevel="1" x14ac:dyDescent="0.35">
      <c r="A481" s="51"/>
      <c r="B481" s="15"/>
      <c r="C481" s="16"/>
      <c r="D481" s="16"/>
      <c r="E481" s="17"/>
      <c r="F481" s="15"/>
      <c r="G481" s="50" t="s">
        <v>144</v>
      </c>
      <c r="H481" s="17"/>
      <c r="I481" s="28" t="str">
        <f t="shared" si="14"/>
        <v/>
      </c>
      <c r="J481" s="21"/>
      <c r="K481" s="69"/>
      <c r="L481" s="17"/>
      <c r="M481" s="17"/>
      <c r="N481" s="35"/>
      <c r="O481" s="30"/>
      <c r="P481" s="30"/>
      <c r="Q481" s="21"/>
      <c r="R481" s="30"/>
    </row>
    <row r="482" spans="1:18" s="68" customFormat="1" ht="14.5" customHeight="1" outlineLevel="1" x14ac:dyDescent="0.35">
      <c r="A482" s="51"/>
      <c r="B482" s="15"/>
      <c r="C482" s="16"/>
      <c r="D482" s="16"/>
      <c r="E482" s="17"/>
      <c r="F482" s="15"/>
      <c r="G482" s="50" t="s">
        <v>225</v>
      </c>
      <c r="H482" s="17"/>
      <c r="I482" s="28" t="str">
        <f t="shared" si="14"/>
        <v/>
      </c>
      <c r="J482" s="21"/>
      <c r="K482" s="69"/>
      <c r="L482" s="17"/>
      <c r="M482" s="17"/>
      <c r="N482" s="35"/>
      <c r="O482" s="30"/>
      <c r="P482" s="30"/>
      <c r="Q482" s="21"/>
      <c r="R482" s="30"/>
    </row>
    <row r="483" spans="1:18" s="68" customFormat="1" ht="14.5" customHeight="1" outlineLevel="1" x14ac:dyDescent="0.35">
      <c r="A483" s="51"/>
      <c r="B483" s="15"/>
      <c r="C483" s="16"/>
      <c r="D483" s="16"/>
      <c r="E483" s="17"/>
      <c r="F483" s="15"/>
      <c r="G483" s="50" t="s">
        <v>203</v>
      </c>
      <c r="H483" s="17"/>
      <c r="I483" s="28" t="str">
        <f t="shared" si="14"/>
        <v/>
      </c>
      <c r="J483" s="21"/>
      <c r="K483" s="69"/>
      <c r="L483" s="17"/>
      <c r="M483" s="17"/>
      <c r="N483" s="35"/>
      <c r="O483" s="30"/>
      <c r="P483" s="30"/>
      <c r="Q483" s="21"/>
      <c r="R483" s="30"/>
    </row>
    <row r="484" spans="1:18" s="68" customFormat="1" ht="14.5" customHeight="1" outlineLevel="1" x14ac:dyDescent="0.35">
      <c r="A484" s="51"/>
      <c r="B484" s="15"/>
      <c r="C484" s="16"/>
      <c r="D484" s="16"/>
      <c r="E484" s="17"/>
      <c r="F484" s="15"/>
      <c r="G484" s="50" t="s">
        <v>37</v>
      </c>
      <c r="H484" s="17"/>
      <c r="I484" s="28" t="str">
        <f t="shared" si="14"/>
        <v/>
      </c>
      <c r="J484" s="21"/>
      <c r="K484" s="69"/>
      <c r="L484" s="17"/>
      <c r="M484" s="17"/>
      <c r="N484" s="35"/>
      <c r="O484" s="30"/>
      <c r="P484" s="30"/>
      <c r="Q484" s="21"/>
      <c r="R484" s="30"/>
    </row>
    <row r="485" spans="1:18" s="68" customFormat="1" ht="14.5" customHeight="1" outlineLevel="1" x14ac:dyDescent="0.35">
      <c r="A485" s="51"/>
      <c r="B485" s="15"/>
      <c r="C485" s="16"/>
      <c r="D485" s="16"/>
      <c r="E485" s="17"/>
      <c r="F485" s="15"/>
      <c r="G485" s="50" t="s">
        <v>206</v>
      </c>
      <c r="H485" s="17"/>
      <c r="I485" s="28" t="str">
        <f t="shared" si="14"/>
        <v/>
      </c>
      <c r="J485" s="21"/>
      <c r="K485" s="69"/>
      <c r="L485" s="17"/>
      <c r="M485" s="17"/>
      <c r="N485" s="35"/>
      <c r="O485" s="30"/>
      <c r="P485" s="30"/>
      <c r="Q485" s="21"/>
      <c r="R485" s="30"/>
    </row>
    <row r="486" spans="1:18" s="68" customFormat="1" ht="14.5" customHeight="1" outlineLevel="1" x14ac:dyDescent="0.35">
      <c r="A486" s="51"/>
      <c r="B486" s="15"/>
      <c r="C486" s="16"/>
      <c r="D486" s="16"/>
      <c r="E486" s="17"/>
      <c r="F486" s="15"/>
      <c r="G486" s="50" t="s">
        <v>525</v>
      </c>
      <c r="H486" s="17"/>
      <c r="I486" s="28" t="str">
        <f t="shared" si="14"/>
        <v/>
      </c>
      <c r="J486" s="21"/>
      <c r="K486" s="69"/>
      <c r="L486" s="17"/>
      <c r="M486" s="17"/>
      <c r="N486" s="35"/>
      <c r="O486" s="30"/>
      <c r="P486" s="30"/>
      <c r="Q486" s="21"/>
      <c r="R486" s="30"/>
    </row>
    <row r="487" spans="1:18" s="68" customFormat="1" ht="14.5" customHeight="1" outlineLevel="1" x14ac:dyDescent="0.35">
      <c r="A487" s="51"/>
      <c r="B487" s="15"/>
      <c r="C487" s="16"/>
      <c r="D487" s="16"/>
      <c r="E487" s="17"/>
      <c r="F487" s="15"/>
      <c r="G487" s="50" t="s">
        <v>354</v>
      </c>
      <c r="H487" s="17"/>
      <c r="I487" s="28" t="str">
        <f t="shared" si="14"/>
        <v/>
      </c>
      <c r="J487" s="21"/>
      <c r="K487" s="69"/>
      <c r="L487" s="17"/>
      <c r="M487" s="17"/>
      <c r="N487" s="35"/>
      <c r="O487" s="30"/>
      <c r="P487" s="30"/>
      <c r="Q487" s="21"/>
      <c r="R487" s="30"/>
    </row>
    <row r="488" spans="1:18" s="68" customFormat="1" ht="14.5" customHeight="1" outlineLevel="1" x14ac:dyDescent="0.35">
      <c r="A488" s="51"/>
      <c r="B488" s="15"/>
      <c r="C488" s="16"/>
      <c r="D488" s="16"/>
      <c r="E488" s="17"/>
      <c r="F488" s="15"/>
      <c r="G488" s="50" t="s">
        <v>212</v>
      </c>
      <c r="H488" s="17"/>
      <c r="I488" s="28" t="str">
        <f t="shared" si="14"/>
        <v/>
      </c>
      <c r="J488" s="21"/>
      <c r="K488" s="69"/>
      <c r="L488" s="17"/>
      <c r="M488" s="17"/>
      <c r="N488" s="35"/>
      <c r="O488" s="30"/>
      <c r="P488" s="30"/>
      <c r="Q488" s="21"/>
      <c r="R488" s="30"/>
    </row>
    <row r="489" spans="1:18" s="68" customFormat="1" ht="14.5" customHeight="1" outlineLevel="1" x14ac:dyDescent="0.35">
      <c r="A489" s="40"/>
      <c r="B489" s="15"/>
      <c r="C489" s="16"/>
      <c r="D489" s="16"/>
      <c r="E489" s="17"/>
      <c r="F489" s="15"/>
      <c r="G489" s="50" t="s">
        <v>510</v>
      </c>
      <c r="H489" s="17"/>
      <c r="I489" s="28" t="str">
        <f t="shared" si="14"/>
        <v/>
      </c>
      <c r="J489" s="21"/>
      <c r="K489" s="69"/>
      <c r="L489" s="17"/>
      <c r="M489" s="17"/>
      <c r="N489" s="35"/>
      <c r="O489" s="30"/>
      <c r="P489" s="30"/>
      <c r="Q489" s="21"/>
      <c r="R489" s="30"/>
    </row>
    <row r="490" spans="1:18" s="68" customFormat="1" ht="106.5" customHeight="1" x14ac:dyDescent="0.35">
      <c r="A490" s="24">
        <v>120</v>
      </c>
      <c r="B490" s="25" t="s">
        <v>506</v>
      </c>
      <c r="C490" s="26" t="s">
        <v>530</v>
      </c>
      <c r="D490" s="25" t="s">
        <v>531</v>
      </c>
      <c r="E490" s="19" t="s">
        <v>532</v>
      </c>
      <c r="F490" s="25" t="s">
        <v>21</v>
      </c>
      <c r="G490" s="50" t="s">
        <v>533</v>
      </c>
      <c r="H490" s="27" t="s">
        <v>534</v>
      </c>
      <c r="I490" s="28" t="str">
        <f t="shared" si="14"/>
        <v>171.</v>
      </c>
      <c r="J490" s="21" t="s">
        <v>535</v>
      </c>
      <c r="K490" s="69"/>
      <c r="L490" s="27" t="s">
        <v>536</v>
      </c>
      <c r="M490" s="27" t="s">
        <v>537</v>
      </c>
      <c r="N490" s="45" t="s">
        <v>276</v>
      </c>
      <c r="O490" s="29" t="s">
        <v>29</v>
      </c>
      <c r="P490" s="29" t="s">
        <v>30</v>
      </c>
      <c r="Q490" s="27" t="s">
        <v>177</v>
      </c>
      <c r="R490" s="29" t="s">
        <v>193</v>
      </c>
    </row>
    <row r="491" spans="1:18" ht="99.5" customHeight="1" x14ac:dyDescent="0.35">
      <c r="A491" s="24">
        <v>121</v>
      </c>
      <c r="B491" s="25" t="s">
        <v>506</v>
      </c>
      <c r="C491" s="26" t="s">
        <v>530</v>
      </c>
      <c r="D491" s="25" t="s">
        <v>531</v>
      </c>
      <c r="E491" s="19" t="s">
        <v>538</v>
      </c>
      <c r="F491" s="25" t="s">
        <v>21</v>
      </c>
      <c r="G491" s="50" t="s">
        <v>533</v>
      </c>
      <c r="H491" s="27" t="s">
        <v>534</v>
      </c>
      <c r="I491" s="28" t="str">
        <f t="shared" si="14"/>
        <v>171.</v>
      </c>
      <c r="J491" s="21"/>
      <c r="K491" s="69"/>
      <c r="L491" s="27" t="s">
        <v>539</v>
      </c>
      <c r="M491" s="67" t="s">
        <v>540</v>
      </c>
      <c r="N491" s="45" t="s">
        <v>276</v>
      </c>
      <c r="O491" s="29" t="s">
        <v>29</v>
      </c>
      <c r="P491" s="29" t="s">
        <v>30</v>
      </c>
      <c r="Q491" s="27" t="s">
        <v>177</v>
      </c>
      <c r="R491" s="29" t="s">
        <v>193</v>
      </c>
    </row>
    <row r="492" spans="1:18" ht="106.5" customHeight="1" x14ac:dyDescent="0.35">
      <c r="A492" s="24">
        <v>122</v>
      </c>
      <c r="B492" s="25" t="s">
        <v>506</v>
      </c>
      <c r="C492" s="26" t="s">
        <v>530</v>
      </c>
      <c r="D492" s="25" t="s">
        <v>531</v>
      </c>
      <c r="E492" s="19" t="s">
        <v>541</v>
      </c>
      <c r="F492" s="25" t="s">
        <v>21</v>
      </c>
      <c r="G492" s="50" t="s">
        <v>533</v>
      </c>
      <c r="H492" s="27" t="s">
        <v>534</v>
      </c>
      <c r="I492" s="28" t="str">
        <f t="shared" si="14"/>
        <v>171.</v>
      </c>
      <c r="J492" s="21"/>
      <c r="K492" s="69"/>
      <c r="L492" s="27" t="s">
        <v>536</v>
      </c>
      <c r="M492" s="67" t="s">
        <v>542</v>
      </c>
      <c r="N492" s="45" t="s">
        <v>28</v>
      </c>
      <c r="O492" s="29" t="s">
        <v>29</v>
      </c>
      <c r="P492" s="29" t="s">
        <v>30</v>
      </c>
      <c r="Q492" s="27" t="s">
        <v>177</v>
      </c>
      <c r="R492" s="29" t="s">
        <v>193</v>
      </c>
    </row>
  </sheetData>
  <autoFilter ref="B1:R492" xr:uid="{00000000-0009-0000-0000-000000000000}"/>
  <mergeCells count="1158">
    <mergeCell ref="P478:P489"/>
    <mergeCell ref="Q478:Q489"/>
    <mergeCell ref="R478:R489"/>
    <mergeCell ref="J490:J492"/>
    <mergeCell ref="K490:K492"/>
    <mergeCell ref="J478:J489"/>
    <mergeCell ref="K478:K489"/>
    <mergeCell ref="L478:L489"/>
    <mergeCell ref="M478:M489"/>
    <mergeCell ref="N478:N489"/>
    <mergeCell ref="O478:O489"/>
    <mergeCell ref="P467:P477"/>
    <mergeCell ref="Q467:Q477"/>
    <mergeCell ref="R467:R477"/>
    <mergeCell ref="A478:A489"/>
    <mergeCell ref="B478:B489"/>
    <mergeCell ref="C478:C489"/>
    <mergeCell ref="D478:D489"/>
    <mergeCell ref="E478:E489"/>
    <mergeCell ref="F478:F489"/>
    <mergeCell ref="H478:H489"/>
    <mergeCell ref="H467:H477"/>
    <mergeCell ref="J467:J477"/>
    <mergeCell ref="L467:L477"/>
    <mergeCell ref="M467:M477"/>
    <mergeCell ref="N467:N477"/>
    <mergeCell ref="O467:O477"/>
    <mergeCell ref="P463:P464"/>
    <mergeCell ref="Q463:Q464"/>
    <mergeCell ref="R463:R464"/>
    <mergeCell ref="P465:P466"/>
    <mergeCell ref="A467:A477"/>
    <mergeCell ref="B467:B477"/>
    <mergeCell ref="C467:C477"/>
    <mergeCell ref="D467:D477"/>
    <mergeCell ref="E467:E477"/>
    <mergeCell ref="F467:F477"/>
    <mergeCell ref="G463:G464"/>
    <mergeCell ref="J463:J464"/>
    <mergeCell ref="L463:L464"/>
    <mergeCell ref="M463:M464"/>
    <mergeCell ref="N463:N464"/>
    <mergeCell ref="O463:O464"/>
    <mergeCell ref="P459:P462"/>
    <mergeCell ref="Q459:Q462"/>
    <mergeCell ref="R459:R462"/>
    <mergeCell ref="G460:G461"/>
    <mergeCell ref="A463:A464"/>
    <mergeCell ref="B463:B464"/>
    <mergeCell ref="C463:C464"/>
    <mergeCell ref="D463:D464"/>
    <mergeCell ref="E463:E464"/>
    <mergeCell ref="F463:F464"/>
    <mergeCell ref="F459:F462"/>
    <mergeCell ref="J459:J462"/>
    <mergeCell ref="L459:L462"/>
    <mergeCell ref="M459:M462"/>
    <mergeCell ref="N459:N462"/>
    <mergeCell ref="O459:O462"/>
    <mergeCell ref="N456:N458"/>
    <mergeCell ref="O456:O458"/>
    <mergeCell ref="P456:P458"/>
    <mergeCell ref="Q456:Q458"/>
    <mergeCell ref="R456:R458"/>
    <mergeCell ref="A459:A462"/>
    <mergeCell ref="B459:B462"/>
    <mergeCell ref="C459:C462"/>
    <mergeCell ref="D459:D462"/>
    <mergeCell ref="E459:E462"/>
    <mergeCell ref="R453:R455"/>
    <mergeCell ref="A456:A458"/>
    <mergeCell ref="B456:B458"/>
    <mergeCell ref="C456:C458"/>
    <mergeCell ref="D456:D458"/>
    <mergeCell ref="E456:E458"/>
    <mergeCell ref="F456:F458"/>
    <mergeCell ref="J456:J458"/>
    <mergeCell ref="L456:L458"/>
    <mergeCell ref="M456:M458"/>
    <mergeCell ref="L453:L455"/>
    <mergeCell ref="M453:M455"/>
    <mergeCell ref="N453:N455"/>
    <mergeCell ref="O453:O455"/>
    <mergeCell ref="P453:P455"/>
    <mergeCell ref="Q453:Q455"/>
    <mergeCell ref="P444:P452"/>
    <mergeCell ref="Q444:Q452"/>
    <mergeCell ref="R444:R452"/>
    <mergeCell ref="A453:A455"/>
    <mergeCell ref="B453:B455"/>
    <mergeCell ref="C453:C455"/>
    <mergeCell ref="D453:D455"/>
    <mergeCell ref="E453:E455"/>
    <mergeCell ref="F453:F455"/>
    <mergeCell ref="J453:J455"/>
    <mergeCell ref="G444:G452"/>
    <mergeCell ref="J444:J452"/>
    <mergeCell ref="L444:L452"/>
    <mergeCell ref="M444:M452"/>
    <mergeCell ref="N444:N452"/>
    <mergeCell ref="O444:O452"/>
    <mergeCell ref="A444:A452"/>
    <mergeCell ref="B444:B452"/>
    <mergeCell ref="C444:C452"/>
    <mergeCell ref="D444:D452"/>
    <mergeCell ref="E444:E452"/>
    <mergeCell ref="F444:F452"/>
    <mergeCell ref="M432:M443"/>
    <mergeCell ref="N432:N443"/>
    <mergeCell ref="O432:O443"/>
    <mergeCell ref="P432:P443"/>
    <mergeCell ref="Q432:Q443"/>
    <mergeCell ref="R432:R443"/>
    <mergeCell ref="R416:R431"/>
    <mergeCell ref="A432:A443"/>
    <mergeCell ref="B432:B443"/>
    <mergeCell ref="C432:C443"/>
    <mergeCell ref="D432:D443"/>
    <mergeCell ref="E432:E443"/>
    <mergeCell ref="F432:F443"/>
    <mergeCell ref="G432:G443"/>
    <mergeCell ref="J432:J443"/>
    <mergeCell ref="L432:L443"/>
    <mergeCell ref="L416:L431"/>
    <mergeCell ref="M416:M431"/>
    <mergeCell ref="N416:N431"/>
    <mergeCell ref="O416:O431"/>
    <mergeCell ref="P416:P431"/>
    <mergeCell ref="Q416:Q431"/>
    <mergeCell ref="R400:R415"/>
    <mergeCell ref="A416:A431"/>
    <mergeCell ref="B416:B431"/>
    <mergeCell ref="C416:C431"/>
    <mergeCell ref="D416:D431"/>
    <mergeCell ref="E416:E431"/>
    <mergeCell ref="F416:F431"/>
    <mergeCell ref="G416:G430"/>
    <mergeCell ref="J416:J430"/>
    <mergeCell ref="K416:K431"/>
    <mergeCell ref="L400:L415"/>
    <mergeCell ref="M400:M415"/>
    <mergeCell ref="N400:N415"/>
    <mergeCell ref="O400:O415"/>
    <mergeCell ref="P400:P415"/>
    <mergeCell ref="Q400:Q415"/>
    <mergeCell ref="R389:R397"/>
    <mergeCell ref="A400:A415"/>
    <mergeCell ref="B400:B415"/>
    <mergeCell ref="C400:C415"/>
    <mergeCell ref="D400:D415"/>
    <mergeCell ref="E400:E415"/>
    <mergeCell ref="F400:F415"/>
    <mergeCell ref="G400:G414"/>
    <mergeCell ref="J400:J414"/>
    <mergeCell ref="K400:K415"/>
    <mergeCell ref="L389:L397"/>
    <mergeCell ref="M389:M397"/>
    <mergeCell ref="N389:N397"/>
    <mergeCell ref="O389:O397"/>
    <mergeCell ref="P389:P397"/>
    <mergeCell ref="Q389:Q397"/>
    <mergeCell ref="Q380:Q388"/>
    <mergeCell ref="R380:R388"/>
    <mergeCell ref="A389:A397"/>
    <mergeCell ref="B389:B397"/>
    <mergeCell ref="C389:C397"/>
    <mergeCell ref="D389:D397"/>
    <mergeCell ref="E389:E397"/>
    <mergeCell ref="F389:F397"/>
    <mergeCell ref="G389:G393"/>
    <mergeCell ref="J389:J397"/>
    <mergeCell ref="J380:J388"/>
    <mergeCell ref="L380:L388"/>
    <mergeCell ref="M380:M388"/>
    <mergeCell ref="N380:N388"/>
    <mergeCell ref="O380:O388"/>
    <mergeCell ref="P380:P388"/>
    <mergeCell ref="P371:P379"/>
    <mergeCell ref="Q371:Q379"/>
    <mergeCell ref="R371:R379"/>
    <mergeCell ref="A380:A388"/>
    <mergeCell ref="B380:B388"/>
    <mergeCell ref="C380:C388"/>
    <mergeCell ref="D380:D388"/>
    <mergeCell ref="E380:E388"/>
    <mergeCell ref="F380:F388"/>
    <mergeCell ref="G380:G384"/>
    <mergeCell ref="G371:G375"/>
    <mergeCell ref="J371:J379"/>
    <mergeCell ref="L371:L379"/>
    <mergeCell ref="M371:M379"/>
    <mergeCell ref="N371:N379"/>
    <mergeCell ref="O371:O379"/>
    <mergeCell ref="A371:A379"/>
    <mergeCell ref="B371:B379"/>
    <mergeCell ref="C371:C379"/>
    <mergeCell ref="D371:D379"/>
    <mergeCell ref="E371:E379"/>
    <mergeCell ref="F371:F379"/>
    <mergeCell ref="N361:N368"/>
    <mergeCell ref="O361:O368"/>
    <mergeCell ref="P361:P368"/>
    <mergeCell ref="Q361:Q368"/>
    <mergeCell ref="R361:R368"/>
    <mergeCell ref="G364:G365"/>
    <mergeCell ref="F361:F368"/>
    <mergeCell ref="G361:G363"/>
    <mergeCell ref="J361:J368"/>
    <mergeCell ref="K361:K368"/>
    <mergeCell ref="L361:L368"/>
    <mergeCell ref="M361:M368"/>
    <mergeCell ref="O352:O360"/>
    <mergeCell ref="P352:P360"/>
    <mergeCell ref="Q352:Q360"/>
    <mergeCell ref="R352:R360"/>
    <mergeCell ref="G356:G357"/>
    <mergeCell ref="A361:A368"/>
    <mergeCell ref="B361:B368"/>
    <mergeCell ref="C361:C368"/>
    <mergeCell ref="D361:D368"/>
    <mergeCell ref="E361:E368"/>
    <mergeCell ref="G352:G355"/>
    <mergeCell ref="J352:J360"/>
    <mergeCell ref="K352:K360"/>
    <mergeCell ref="L352:L360"/>
    <mergeCell ref="M352:M360"/>
    <mergeCell ref="N352:N360"/>
    <mergeCell ref="P343:P351"/>
    <mergeCell ref="Q343:Q351"/>
    <mergeCell ref="R343:R351"/>
    <mergeCell ref="G347:G348"/>
    <mergeCell ref="A352:A360"/>
    <mergeCell ref="B352:B360"/>
    <mergeCell ref="C352:C360"/>
    <mergeCell ref="D352:D360"/>
    <mergeCell ref="E352:E360"/>
    <mergeCell ref="F352:F360"/>
    <mergeCell ref="J343:J351"/>
    <mergeCell ref="K343:K351"/>
    <mergeCell ref="L343:L351"/>
    <mergeCell ref="M343:M351"/>
    <mergeCell ref="N343:N351"/>
    <mergeCell ref="O343:O351"/>
    <mergeCell ref="P328:P342"/>
    <mergeCell ref="Q328:Q342"/>
    <mergeCell ref="R328:R342"/>
    <mergeCell ref="A343:A351"/>
    <mergeCell ref="B343:B351"/>
    <mergeCell ref="C343:C351"/>
    <mergeCell ref="D343:D351"/>
    <mergeCell ref="E343:E351"/>
    <mergeCell ref="F343:F351"/>
    <mergeCell ref="G343:G346"/>
    <mergeCell ref="G328:G342"/>
    <mergeCell ref="J328:J342"/>
    <mergeCell ref="L328:L342"/>
    <mergeCell ref="M328:M342"/>
    <mergeCell ref="N328:N342"/>
    <mergeCell ref="O328:O342"/>
    <mergeCell ref="P321:P327"/>
    <mergeCell ref="Q321:Q327"/>
    <mergeCell ref="R321:R327"/>
    <mergeCell ref="G325:G326"/>
    <mergeCell ref="A328:A342"/>
    <mergeCell ref="B328:B342"/>
    <mergeCell ref="C328:C342"/>
    <mergeCell ref="D328:D342"/>
    <mergeCell ref="E328:E342"/>
    <mergeCell ref="F328:F342"/>
    <mergeCell ref="J321:J327"/>
    <mergeCell ref="K321:K327"/>
    <mergeCell ref="L321:L327"/>
    <mergeCell ref="M321:M327"/>
    <mergeCell ref="N321:N327"/>
    <mergeCell ref="O321:O327"/>
    <mergeCell ref="P318:P320"/>
    <mergeCell ref="Q318:Q320"/>
    <mergeCell ref="R318:R320"/>
    <mergeCell ref="A321:A327"/>
    <mergeCell ref="B321:B327"/>
    <mergeCell ref="C321:C327"/>
    <mergeCell ref="D321:D327"/>
    <mergeCell ref="E321:E327"/>
    <mergeCell ref="F321:F327"/>
    <mergeCell ref="G321:G324"/>
    <mergeCell ref="G318:G320"/>
    <mergeCell ref="J318:J320"/>
    <mergeCell ref="L318:L320"/>
    <mergeCell ref="M318:M320"/>
    <mergeCell ref="N318:N320"/>
    <mergeCell ref="O318:O320"/>
    <mergeCell ref="A318:A320"/>
    <mergeCell ref="B318:B320"/>
    <mergeCell ref="C318:C320"/>
    <mergeCell ref="D318:D320"/>
    <mergeCell ref="E318:E320"/>
    <mergeCell ref="F318:F320"/>
    <mergeCell ref="N305:N317"/>
    <mergeCell ref="O305:O317"/>
    <mergeCell ref="P305:P317"/>
    <mergeCell ref="Q305:Q317"/>
    <mergeCell ref="R305:R317"/>
    <mergeCell ref="G311:G313"/>
    <mergeCell ref="G314:G316"/>
    <mergeCell ref="F305:F317"/>
    <mergeCell ref="G305:G308"/>
    <mergeCell ref="J305:J317"/>
    <mergeCell ref="K305:K317"/>
    <mergeCell ref="L305:L317"/>
    <mergeCell ref="M305:M317"/>
    <mergeCell ref="P292:P304"/>
    <mergeCell ref="Q292:Q304"/>
    <mergeCell ref="R292:R304"/>
    <mergeCell ref="G298:G300"/>
    <mergeCell ref="G301:G303"/>
    <mergeCell ref="A305:A317"/>
    <mergeCell ref="B305:B317"/>
    <mergeCell ref="C305:C317"/>
    <mergeCell ref="D305:D317"/>
    <mergeCell ref="E305:E317"/>
    <mergeCell ref="G292:G295"/>
    <mergeCell ref="J292:J304"/>
    <mergeCell ref="L292:L304"/>
    <mergeCell ref="M292:M304"/>
    <mergeCell ref="N292:N304"/>
    <mergeCell ref="O292:O304"/>
    <mergeCell ref="Q279:Q291"/>
    <mergeCell ref="R279:R291"/>
    <mergeCell ref="G285:G287"/>
    <mergeCell ref="G288:G290"/>
    <mergeCell ref="A292:A304"/>
    <mergeCell ref="B292:B304"/>
    <mergeCell ref="C292:C304"/>
    <mergeCell ref="D292:D304"/>
    <mergeCell ref="E292:E304"/>
    <mergeCell ref="F292:F304"/>
    <mergeCell ref="K279:K291"/>
    <mergeCell ref="L279:L291"/>
    <mergeCell ref="M279:M291"/>
    <mergeCell ref="N279:N291"/>
    <mergeCell ref="O279:O291"/>
    <mergeCell ref="P279:P291"/>
    <mergeCell ref="Q267:Q278"/>
    <mergeCell ref="R267:R278"/>
    <mergeCell ref="A279:A291"/>
    <mergeCell ref="B279:B291"/>
    <mergeCell ref="C279:C291"/>
    <mergeCell ref="D279:D291"/>
    <mergeCell ref="E279:E291"/>
    <mergeCell ref="F279:F291"/>
    <mergeCell ref="G279:G282"/>
    <mergeCell ref="J279:J291"/>
    <mergeCell ref="J267:J278"/>
    <mergeCell ref="L267:L278"/>
    <mergeCell ref="M267:M278"/>
    <mergeCell ref="N267:N278"/>
    <mergeCell ref="O267:O278"/>
    <mergeCell ref="P267:P278"/>
    <mergeCell ref="P263:P266"/>
    <mergeCell ref="Q263:Q266"/>
    <mergeCell ref="R263:R266"/>
    <mergeCell ref="A267:A278"/>
    <mergeCell ref="B267:B278"/>
    <mergeCell ref="C267:C278"/>
    <mergeCell ref="D267:D278"/>
    <mergeCell ref="E267:E278"/>
    <mergeCell ref="F267:F278"/>
    <mergeCell ref="G267:G278"/>
    <mergeCell ref="G263:G266"/>
    <mergeCell ref="J263:J266"/>
    <mergeCell ref="L263:L266"/>
    <mergeCell ref="M263:M266"/>
    <mergeCell ref="N263:N266"/>
    <mergeCell ref="O263:O266"/>
    <mergeCell ref="A263:A266"/>
    <mergeCell ref="B263:B266"/>
    <mergeCell ref="C263:C266"/>
    <mergeCell ref="D263:D266"/>
    <mergeCell ref="E263:E266"/>
    <mergeCell ref="F263:F266"/>
    <mergeCell ref="M256:M257"/>
    <mergeCell ref="N256:N257"/>
    <mergeCell ref="O256:O257"/>
    <mergeCell ref="P256:P257"/>
    <mergeCell ref="Q256:Q257"/>
    <mergeCell ref="R256:R257"/>
    <mergeCell ref="R253:R255"/>
    <mergeCell ref="A256:A257"/>
    <mergeCell ref="B256:B257"/>
    <mergeCell ref="C256:C257"/>
    <mergeCell ref="D256:D257"/>
    <mergeCell ref="E256:E257"/>
    <mergeCell ref="F256:F257"/>
    <mergeCell ref="G256:G257"/>
    <mergeCell ref="J256:J260"/>
    <mergeCell ref="L256:L257"/>
    <mergeCell ref="L253:L255"/>
    <mergeCell ref="M253:M255"/>
    <mergeCell ref="N253:N255"/>
    <mergeCell ref="O253:O255"/>
    <mergeCell ref="P253:P255"/>
    <mergeCell ref="Q253:Q255"/>
    <mergeCell ref="Q250:Q252"/>
    <mergeCell ref="R250:R252"/>
    <mergeCell ref="A253:A255"/>
    <mergeCell ref="B253:B255"/>
    <mergeCell ref="C253:C255"/>
    <mergeCell ref="D253:D255"/>
    <mergeCell ref="E253:E255"/>
    <mergeCell ref="F253:F255"/>
    <mergeCell ref="H253:H255"/>
    <mergeCell ref="J253:J255"/>
    <mergeCell ref="H250:H252"/>
    <mergeCell ref="L250:L252"/>
    <mergeCell ref="M250:M252"/>
    <mergeCell ref="N250:N252"/>
    <mergeCell ref="O250:O252"/>
    <mergeCell ref="P250:P252"/>
    <mergeCell ref="A250:A252"/>
    <mergeCell ref="B250:B252"/>
    <mergeCell ref="C250:C252"/>
    <mergeCell ref="D250:D252"/>
    <mergeCell ref="E250:E252"/>
    <mergeCell ref="F250:F252"/>
    <mergeCell ref="M247:M249"/>
    <mergeCell ref="N247:N249"/>
    <mergeCell ref="O247:O249"/>
    <mergeCell ref="P247:P249"/>
    <mergeCell ref="Q247:Q249"/>
    <mergeCell ref="R247:R249"/>
    <mergeCell ref="Q244:Q246"/>
    <mergeCell ref="R244:R246"/>
    <mergeCell ref="A247:A249"/>
    <mergeCell ref="B247:B249"/>
    <mergeCell ref="C247:C249"/>
    <mergeCell ref="D247:D249"/>
    <mergeCell ref="E247:E249"/>
    <mergeCell ref="F247:F249"/>
    <mergeCell ref="H247:H249"/>
    <mergeCell ref="L247:L249"/>
    <mergeCell ref="H244:H246"/>
    <mergeCell ref="L244:L246"/>
    <mergeCell ref="M244:M246"/>
    <mergeCell ref="N244:N246"/>
    <mergeCell ref="O244:O246"/>
    <mergeCell ref="P244:P246"/>
    <mergeCell ref="A244:A246"/>
    <mergeCell ref="B244:B246"/>
    <mergeCell ref="C244:C246"/>
    <mergeCell ref="D244:D246"/>
    <mergeCell ref="E244:E246"/>
    <mergeCell ref="F244:F246"/>
    <mergeCell ref="M241:M243"/>
    <mergeCell ref="N241:N243"/>
    <mergeCell ref="O241:O243"/>
    <mergeCell ref="P241:P243"/>
    <mergeCell ref="Q241:Q243"/>
    <mergeCell ref="R241:R243"/>
    <mergeCell ref="R238:R240"/>
    <mergeCell ref="A241:A243"/>
    <mergeCell ref="B241:B243"/>
    <mergeCell ref="C241:C243"/>
    <mergeCell ref="D241:D243"/>
    <mergeCell ref="E241:E243"/>
    <mergeCell ref="F241:F243"/>
    <mergeCell ref="H241:H243"/>
    <mergeCell ref="J241:J252"/>
    <mergeCell ref="L241:L243"/>
    <mergeCell ref="L238:L240"/>
    <mergeCell ref="M238:M240"/>
    <mergeCell ref="N238:N240"/>
    <mergeCell ref="O238:O240"/>
    <mergeCell ref="P238:P240"/>
    <mergeCell ref="Q238:Q240"/>
    <mergeCell ref="Q235:Q237"/>
    <mergeCell ref="R235:R237"/>
    <mergeCell ref="A238:A240"/>
    <mergeCell ref="B238:B240"/>
    <mergeCell ref="C238:C240"/>
    <mergeCell ref="D238:D240"/>
    <mergeCell ref="E238:E240"/>
    <mergeCell ref="F238:F240"/>
    <mergeCell ref="H238:H240"/>
    <mergeCell ref="J238:J240"/>
    <mergeCell ref="H235:H237"/>
    <mergeCell ref="L235:L237"/>
    <mergeCell ref="M235:M237"/>
    <mergeCell ref="N235:N237"/>
    <mergeCell ref="O235:O237"/>
    <mergeCell ref="P235:P237"/>
    <mergeCell ref="A235:A237"/>
    <mergeCell ref="B235:B237"/>
    <mergeCell ref="C235:C237"/>
    <mergeCell ref="D235:D237"/>
    <mergeCell ref="E235:E237"/>
    <mergeCell ref="F235:F237"/>
    <mergeCell ref="M232:M234"/>
    <mergeCell ref="N232:N234"/>
    <mergeCell ref="O232:O234"/>
    <mergeCell ref="P232:P234"/>
    <mergeCell ref="Q232:Q234"/>
    <mergeCell ref="R232:R234"/>
    <mergeCell ref="Q229:Q231"/>
    <mergeCell ref="R229:R231"/>
    <mergeCell ref="A232:A234"/>
    <mergeCell ref="B232:B234"/>
    <mergeCell ref="C232:C234"/>
    <mergeCell ref="D232:D234"/>
    <mergeCell ref="E232:E234"/>
    <mergeCell ref="F232:F234"/>
    <mergeCell ref="H232:H234"/>
    <mergeCell ref="L232:L234"/>
    <mergeCell ref="Q226:Q228"/>
    <mergeCell ref="R226:R228"/>
    <mergeCell ref="A229:A231"/>
    <mergeCell ref="B229:B231"/>
    <mergeCell ref="C229:C231"/>
    <mergeCell ref="D229:D231"/>
    <mergeCell ref="E229:E231"/>
    <mergeCell ref="F229:F231"/>
    <mergeCell ref="H229:H231"/>
    <mergeCell ref="L229:L231"/>
    <mergeCell ref="J226:J237"/>
    <mergeCell ref="L226:L228"/>
    <mergeCell ref="M226:M228"/>
    <mergeCell ref="N226:N228"/>
    <mergeCell ref="O226:O228"/>
    <mergeCell ref="P226:P228"/>
    <mergeCell ref="M229:M231"/>
    <mergeCell ref="N229:N231"/>
    <mergeCell ref="O229:O231"/>
    <mergeCell ref="P229:P231"/>
    <mergeCell ref="P220:P225"/>
    <mergeCell ref="Q220:Q225"/>
    <mergeCell ref="R220:R225"/>
    <mergeCell ref="A226:A228"/>
    <mergeCell ref="B226:B228"/>
    <mergeCell ref="C226:C228"/>
    <mergeCell ref="D226:D228"/>
    <mergeCell ref="E226:E228"/>
    <mergeCell ref="F226:F228"/>
    <mergeCell ref="H226:H228"/>
    <mergeCell ref="H220:H225"/>
    <mergeCell ref="J220:J225"/>
    <mergeCell ref="L220:L225"/>
    <mergeCell ref="M220:M225"/>
    <mergeCell ref="N220:N225"/>
    <mergeCell ref="O220:O225"/>
    <mergeCell ref="A220:A225"/>
    <mergeCell ref="B220:B225"/>
    <mergeCell ref="C220:C225"/>
    <mergeCell ref="D220:D225"/>
    <mergeCell ref="E220:E225"/>
    <mergeCell ref="F220:F225"/>
    <mergeCell ref="M214:M219"/>
    <mergeCell ref="N214:N219"/>
    <mergeCell ref="O214:O219"/>
    <mergeCell ref="P214:P219"/>
    <mergeCell ref="Q214:Q219"/>
    <mergeCell ref="R214:R219"/>
    <mergeCell ref="Q208:Q213"/>
    <mergeCell ref="R208:R213"/>
    <mergeCell ref="A214:A219"/>
    <mergeCell ref="B214:B219"/>
    <mergeCell ref="C214:C219"/>
    <mergeCell ref="D214:D219"/>
    <mergeCell ref="E214:E219"/>
    <mergeCell ref="F214:F219"/>
    <mergeCell ref="H214:H219"/>
    <mergeCell ref="L214:L219"/>
    <mergeCell ref="H208:H213"/>
    <mergeCell ref="L208:L213"/>
    <mergeCell ref="M208:M213"/>
    <mergeCell ref="N208:N213"/>
    <mergeCell ref="O208:O213"/>
    <mergeCell ref="P208:P213"/>
    <mergeCell ref="O202:O207"/>
    <mergeCell ref="P202:P207"/>
    <mergeCell ref="Q202:Q207"/>
    <mergeCell ref="R202:R207"/>
    <mergeCell ref="A208:A213"/>
    <mergeCell ref="B208:B213"/>
    <mergeCell ref="C208:C213"/>
    <mergeCell ref="D208:D213"/>
    <mergeCell ref="E208:E213"/>
    <mergeCell ref="F208:F213"/>
    <mergeCell ref="O197:O201"/>
    <mergeCell ref="P197:P201"/>
    <mergeCell ref="Q197:Q201"/>
    <mergeCell ref="R197:R201"/>
    <mergeCell ref="A202:A207"/>
    <mergeCell ref="B202:B207"/>
    <mergeCell ref="C202:C207"/>
    <mergeCell ref="D202:D207"/>
    <mergeCell ref="E202:E207"/>
    <mergeCell ref="F202:F207"/>
    <mergeCell ref="F197:F201"/>
    <mergeCell ref="H197:H201"/>
    <mergeCell ref="J197:J219"/>
    <mergeCell ref="L197:L201"/>
    <mergeCell ref="M197:M201"/>
    <mergeCell ref="N197:N201"/>
    <mergeCell ref="H202:H207"/>
    <mergeCell ref="L202:L207"/>
    <mergeCell ref="M202:M207"/>
    <mergeCell ref="N202:N207"/>
    <mergeCell ref="N192:N196"/>
    <mergeCell ref="O192:O196"/>
    <mergeCell ref="P192:P196"/>
    <mergeCell ref="Q192:Q196"/>
    <mergeCell ref="R192:R196"/>
    <mergeCell ref="A197:A201"/>
    <mergeCell ref="B197:B201"/>
    <mergeCell ref="C197:C201"/>
    <mergeCell ref="D197:D201"/>
    <mergeCell ref="E197:E201"/>
    <mergeCell ref="F192:F196"/>
    <mergeCell ref="H192:H196"/>
    <mergeCell ref="I192:I196"/>
    <mergeCell ref="J192:J196"/>
    <mergeCell ref="L192:L196"/>
    <mergeCell ref="M192:M196"/>
    <mergeCell ref="N187:N191"/>
    <mergeCell ref="O187:O191"/>
    <mergeCell ref="P187:P191"/>
    <mergeCell ref="Q187:Q191"/>
    <mergeCell ref="R187:R191"/>
    <mergeCell ref="A192:A196"/>
    <mergeCell ref="B192:B196"/>
    <mergeCell ref="C192:C196"/>
    <mergeCell ref="D192:D196"/>
    <mergeCell ref="E192:E196"/>
    <mergeCell ref="R182:R186"/>
    <mergeCell ref="A187:A191"/>
    <mergeCell ref="B187:B191"/>
    <mergeCell ref="C187:C191"/>
    <mergeCell ref="D187:D191"/>
    <mergeCell ref="E187:E191"/>
    <mergeCell ref="F187:F191"/>
    <mergeCell ref="H187:H191"/>
    <mergeCell ref="L187:L191"/>
    <mergeCell ref="M187:M191"/>
    <mergeCell ref="L182:L186"/>
    <mergeCell ref="M182:M186"/>
    <mergeCell ref="N182:N186"/>
    <mergeCell ref="O182:O186"/>
    <mergeCell ref="P182:P186"/>
    <mergeCell ref="Q182:Q186"/>
    <mergeCell ref="P177:P181"/>
    <mergeCell ref="Q177:Q181"/>
    <mergeCell ref="R177:R181"/>
    <mergeCell ref="A182:A186"/>
    <mergeCell ref="B182:B186"/>
    <mergeCell ref="C182:C186"/>
    <mergeCell ref="D182:D186"/>
    <mergeCell ref="E182:E186"/>
    <mergeCell ref="F182:F186"/>
    <mergeCell ref="H182:H186"/>
    <mergeCell ref="P172:P176"/>
    <mergeCell ref="Q172:Q176"/>
    <mergeCell ref="R172:R176"/>
    <mergeCell ref="A177:A181"/>
    <mergeCell ref="B177:B181"/>
    <mergeCell ref="C177:C181"/>
    <mergeCell ref="D177:D181"/>
    <mergeCell ref="E177:E181"/>
    <mergeCell ref="F177:F181"/>
    <mergeCell ref="H177:H181"/>
    <mergeCell ref="H172:H176"/>
    <mergeCell ref="J172:J191"/>
    <mergeCell ref="L172:L176"/>
    <mergeCell ref="M172:M176"/>
    <mergeCell ref="N172:N176"/>
    <mergeCell ref="O172:O176"/>
    <mergeCell ref="L177:L181"/>
    <mergeCell ref="M177:M181"/>
    <mergeCell ref="N177:N181"/>
    <mergeCell ref="O177:O181"/>
    <mergeCell ref="G161:G162"/>
    <mergeCell ref="A172:A176"/>
    <mergeCell ref="B172:B176"/>
    <mergeCell ref="C172:C176"/>
    <mergeCell ref="D172:D176"/>
    <mergeCell ref="E172:E176"/>
    <mergeCell ref="F172:F176"/>
    <mergeCell ref="M149:M169"/>
    <mergeCell ref="N149:N169"/>
    <mergeCell ref="O149:O169"/>
    <mergeCell ref="P149:P169"/>
    <mergeCell ref="Q149:Q169"/>
    <mergeCell ref="R149:R169"/>
    <mergeCell ref="Q140:Q148"/>
    <mergeCell ref="R140:R148"/>
    <mergeCell ref="A149:A169"/>
    <mergeCell ref="B149:B169"/>
    <mergeCell ref="C149:C169"/>
    <mergeCell ref="D149:D169"/>
    <mergeCell ref="E149:E169"/>
    <mergeCell ref="F149:F169"/>
    <mergeCell ref="J149:J169"/>
    <mergeCell ref="L149:L169"/>
    <mergeCell ref="J140:J148"/>
    <mergeCell ref="L140:L148"/>
    <mergeCell ref="M140:M148"/>
    <mergeCell ref="N140:N148"/>
    <mergeCell ref="O140:O148"/>
    <mergeCell ref="P140:P148"/>
    <mergeCell ref="A140:A148"/>
    <mergeCell ref="B140:B148"/>
    <mergeCell ref="C140:C148"/>
    <mergeCell ref="D140:D148"/>
    <mergeCell ref="E140:E148"/>
    <mergeCell ref="F140:F148"/>
    <mergeCell ref="M138:M139"/>
    <mergeCell ref="N138:N139"/>
    <mergeCell ref="O138:O139"/>
    <mergeCell ref="P138:P139"/>
    <mergeCell ref="Q138:Q139"/>
    <mergeCell ref="R138:R139"/>
    <mergeCell ref="Q132:Q133"/>
    <mergeCell ref="R132:R133"/>
    <mergeCell ref="A138:A139"/>
    <mergeCell ref="B138:B139"/>
    <mergeCell ref="C138:C139"/>
    <mergeCell ref="D138:D139"/>
    <mergeCell ref="E138:E139"/>
    <mergeCell ref="F138:F139"/>
    <mergeCell ref="J138:J139"/>
    <mergeCell ref="L138:L139"/>
    <mergeCell ref="J132:J133"/>
    <mergeCell ref="L132:L133"/>
    <mergeCell ref="M132:M133"/>
    <mergeCell ref="N132:N133"/>
    <mergeCell ref="O132:O133"/>
    <mergeCell ref="P132:P133"/>
    <mergeCell ref="F120:F121"/>
    <mergeCell ref="J127:J131"/>
    <mergeCell ref="P127:P131"/>
    <mergeCell ref="R127:R131"/>
    <mergeCell ref="A132:A133"/>
    <mergeCell ref="B132:B133"/>
    <mergeCell ref="C132:C133"/>
    <mergeCell ref="D132:D133"/>
    <mergeCell ref="E132:E133"/>
    <mergeCell ref="F132:F133"/>
    <mergeCell ref="M106:M121"/>
    <mergeCell ref="N106:N121"/>
    <mergeCell ref="O106:O121"/>
    <mergeCell ref="P106:P121"/>
    <mergeCell ref="Q106:Q121"/>
    <mergeCell ref="R106:R121"/>
    <mergeCell ref="Q91:Q102"/>
    <mergeCell ref="R91:R102"/>
    <mergeCell ref="A106:A121"/>
    <mergeCell ref="B106:B121"/>
    <mergeCell ref="C106:C121"/>
    <mergeCell ref="D106:D121"/>
    <mergeCell ref="E106:E121"/>
    <mergeCell ref="F106:F119"/>
    <mergeCell ref="J106:J121"/>
    <mergeCell ref="L106:L121"/>
    <mergeCell ref="J91:J102"/>
    <mergeCell ref="L91:L102"/>
    <mergeCell ref="M91:M102"/>
    <mergeCell ref="N91:N102"/>
    <mergeCell ref="O91:O102"/>
    <mergeCell ref="P91:P102"/>
    <mergeCell ref="A91:A102"/>
    <mergeCell ref="B91:B102"/>
    <mergeCell ref="C91:C102"/>
    <mergeCell ref="D91:D102"/>
    <mergeCell ref="E91:E102"/>
    <mergeCell ref="F91:F102"/>
    <mergeCell ref="P74:P90"/>
    <mergeCell ref="Q74:Q90"/>
    <mergeCell ref="R74:R90"/>
    <mergeCell ref="G77:G78"/>
    <mergeCell ref="K77:K78"/>
    <mergeCell ref="K79:K90"/>
    <mergeCell ref="G88:G89"/>
    <mergeCell ref="F74:F90"/>
    <mergeCell ref="J74:J90"/>
    <mergeCell ref="L74:L90"/>
    <mergeCell ref="M74:M90"/>
    <mergeCell ref="N74:N90"/>
    <mergeCell ref="O74:O90"/>
    <mergeCell ref="N59:N60"/>
    <mergeCell ref="O59:O60"/>
    <mergeCell ref="P59:P60"/>
    <mergeCell ref="Q59:Q60"/>
    <mergeCell ref="R59:R60"/>
    <mergeCell ref="A74:A90"/>
    <mergeCell ref="B74:B90"/>
    <mergeCell ref="C74:C90"/>
    <mergeCell ref="D74:D90"/>
    <mergeCell ref="E74:E90"/>
    <mergeCell ref="O57:O58"/>
    <mergeCell ref="P57:P58"/>
    <mergeCell ref="Q57:Q58"/>
    <mergeCell ref="R57:R58"/>
    <mergeCell ref="A59:A60"/>
    <mergeCell ref="B59:B60"/>
    <mergeCell ref="C59:C60"/>
    <mergeCell ref="D59:D60"/>
    <mergeCell ref="E59:E60"/>
    <mergeCell ref="F59:F60"/>
    <mergeCell ref="G57:G58"/>
    <mergeCell ref="J57:J60"/>
    <mergeCell ref="K57:K58"/>
    <mergeCell ref="L57:L58"/>
    <mergeCell ref="M57:M58"/>
    <mergeCell ref="N57:N58"/>
    <mergeCell ref="G59:G60"/>
    <mergeCell ref="K59:K60"/>
    <mergeCell ref="L59:L60"/>
    <mergeCell ref="M59:M60"/>
    <mergeCell ref="O55:O56"/>
    <mergeCell ref="P55:P56"/>
    <mergeCell ref="Q55:Q56"/>
    <mergeCell ref="R55:R56"/>
    <mergeCell ref="A57:A58"/>
    <mergeCell ref="B57:B58"/>
    <mergeCell ref="C57:C58"/>
    <mergeCell ref="D57:D58"/>
    <mergeCell ref="E57:E58"/>
    <mergeCell ref="F57:F58"/>
    <mergeCell ref="P53:P54"/>
    <mergeCell ref="Q53:Q54"/>
    <mergeCell ref="R53:R54"/>
    <mergeCell ref="A55:A56"/>
    <mergeCell ref="B55:B56"/>
    <mergeCell ref="C55:C56"/>
    <mergeCell ref="D55:D56"/>
    <mergeCell ref="E55:E56"/>
    <mergeCell ref="F55:F56"/>
    <mergeCell ref="G55:G56"/>
    <mergeCell ref="J53:J56"/>
    <mergeCell ref="K53:K54"/>
    <mergeCell ref="L53:L54"/>
    <mergeCell ref="M53:M54"/>
    <mergeCell ref="N53:N54"/>
    <mergeCell ref="O53:O54"/>
    <mergeCell ref="K55:K56"/>
    <mergeCell ref="L55:L56"/>
    <mergeCell ref="M55:M56"/>
    <mergeCell ref="N55:N56"/>
    <mergeCell ref="P51:P52"/>
    <mergeCell ref="Q51:Q52"/>
    <mergeCell ref="R51:R52"/>
    <mergeCell ref="A53:A54"/>
    <mergeCell ref="B53:B54"/>
    <mergeCell ref="C53:C54"/>
    <mergeCell ref="D53:D54"/>
    <mergeCell ref="E53:E54"/>
    <mergeCell ref="F53:F54"/>
    <mergeCell ref="G53:G54"/>
    <mergeCell ref="J51:J52"/>
    <mergeCell ref="K51:K52"/>
    <mergeCell ref="L51:L52"/>
    <mergeCell ref="M51:M52"/>
    <mergeCell ref="N51:N52"/>
    <mergeCell ref="O51:O52"/>
    <mergeCell ref="P49:P50"/>
    <mergeCell ref="Q49:Q50"/>
    <mergeCell ref="R49:R50"/>
    <mergeCell ref="A51:A52"/>
    <mergeCell ref="B51:B52"/>
    <mergeCell ref="C51:C52"/>
    <mergeCell ref="D51:D52"/>
    <mergeCell ref="E51:E52"/>
    <mergeCell ref="F51:F52"/>
    <mergeCell ref="G51:G52"/>
    <mergeCell ref="J49:J50"/>
    <mergeCell ref="K49:K50"/>
    <mergeCell ref="L49:L50"/>
    <mergeCell ref="M49:M50"/>
    <mergeCell ref="N49:N50"/>
    <mergeCell ref="O49:O50"/>
    <mergeCell ref="P47:P48"/>
    <mergeCell ref="Q47:Q48"/>
    <mergeCell ref="R47:R48"/>
    <mergeCell ref="A49:A50"/>
    <mergeCell ref="B49:B50"/>
    <mergeCell ref="C49:C50"/>
    <mergeCell ref="D49:D50"/>
    <mergeCell ref="E49:E50"/>
    <mergeCell ref="F49:F50"/>
    <mergeCell ref="G49:G50"/>
    <mergeCell ref="J47:J48"/>
    <mergeCell ref="K47:K48"/>
    <mergeCell ref="L47:L48"/>
    <mergeCell ref="M47:M48"/>
    <mergeCell ref="N47:N48"/>
    <mergeCell ref="O47:O48"/>
    <mergeCell ref="P45:P46"/>
    <mergeCell ref="Q45:Q46"/>
    <mergeCell ref="R45:R46"/>
    <mergeCell ref="A47:A48"/>
    <mergeCell ref="B47:B48"/>
    <mergeCell ref="C47:C48"/>
    <mergeCell ref="D47:D48"/>
    <mergeCell ref="E47:E48"/>
    <mergeCell ref="F47:F48"/>
    <mergeCell ref="G47:G48"/>
    <mergeCell ref="J45:J46"/>
    <mergeCell ref="K45:K46"/>
    <mergeCell ref="L45:L46"/>
    <mergeCell ref="M45:M46"/>
    <mergeCell ref="N45:N46"/>
    <mergeCell ref="O45:O46"/>
    <mergeCell ref="P43:P44"/>
    <mergeCell ref="Q43:Q44"/>
    <mergeCell ref="R43:R44"/>
    <mergeCell ref="A45:A46"/>
    <mergeCell ref="B45:B46"/>
    <mergeCell ref="C45:C46"/>
    <mergeCell ref="D45:D46"/>
    <mergeCell ref="E45:E46"/>
    <mergeCell ref="F45:F46"/>
    <mergeCell ref="G45:G46"/>
    <mergeCell ref="J43:J44"/>
    <mergeCell ref="K43:K44"/>
    <mergeCell ref="L43:L44"/>
    <mergeCell ref="M43:M44"/>
    <mergeCell ref="N43:N44"/>
    <mergeCell ref="O43:O44"/>
    <mergeCell ref="P41:P42"/>
    <mergeCell ref="Q41:Q42"/>
    <mergeCell ref="R41:R42"/>
    <mergeCell ref="A43:A44"/>
    <mergeCell ref="B43:B44"/>
    <mergeCell ref="C43:C44"/>
    <mergeCell ref="D43:D44"/>
    <mergeCell ref="E43:E44"/>
    <mergeCell ref="F43:F44"/>
    <mergeCell ref="G43:G44"/>
    <mergeCell ref="J41:J42"/>
    <mergeCell ref="K41:K42"/>
    <mergeCell ref="L41:L42"/>
    <mergeCell ref="M41:M42"/>
    <mergeCell ref="N41:N42"/>
    <mergeCell ref="O41:O42"/>
    <mergeCell ref="P39:P40"/>
    <mergeCell ref="Q39:Q40"/>
    <mergeCell ref="R39:R40"/>
    <mergeCell ref="A41:A42"/>
    <mergeCell ref="B41:B42"/>
    <mergeCell ref="C41:C42"/>
    <mergeCell ref="D41:D42"/>
    <mergeCell ref="E41:E42"/>
    <mergeCell ref="F41:F42"/>
    <mergeCell ref="G41:G42"/>
    <mergeCell ref="J39:J40"/>
    <mergeCell ref="K39:K40"/>
    <mergeCell ref="L39:L40"/>
    <mergeCell ref="M39:M40"/>
    <mergeCell ref="N39:N40"/>
    <mergeCell ref="O39:O40"/>
    <mergeCell ref="P37:P38"/>
    <mergeCell ref="Q37:Q38"/>
    <mergeCell ref="R37:R38"/>
    <mergeCell ref="A39:A40"/>
    <mergeCell ref="B39:B40"/>
    <mergeCell ref="C39:C40"/>
    <mergeCell ref="D39:D40"/>
    <mergeCell ref="E39:E40"/>
    <mergeCell ref="F39:F40"/>
    <mergeCell ref="G39:G40"/>
    <mergeCell ref="J37:J38"/>
    <mergeCell ref="K37:K38"/>
    <mergeCell ref="L37:L38"/>
    <mergeCell ref="M37:M38"/>
    <mergeCell ref="N37:N38"/>
    <mergeCell ref="O37:O38"/>
    <mergeCell ref="P35:P36"/>
    <mergeCell ref="Q35:Q36"/>
    <mergeCell ref="R35:R36"/>
    <mergeCell ref="A37:A38"/>
    <mergeCell ref="B37:B38"/>
    <mergeCell ref="C37:C38"/>
    <mergeCell ref="D37:D38"/>
    <mergeCell ref="E37:E38"/>
    <mergeCell ref="F37:F38"/>
    <mergeCell ref="G37:G38"/>
    <mergeCell ref="J35:J36"/>
    <mergeCell ref="K35:K36"/>
    <mergeCell ref="L35:L36"/>
    <mergeCell ref="M35:M36"/>
    <mergeCell ref="N35:N36"/>
    <mergeCell ref="O35:O36"/>
    <mergeCell ref="P33:P34"/>
    <mergeCell ref="Q33:Q34"/>
    <mergeCell ref="R33:R34"/>
    <mergeCell ref="A35:A36"/>
    <mergeCell ref="B35:B36"/>
    <mergeCell ref="C35:C36"/>
    <mergeCell ref="D35:D36"/>
    <mergeCell ref="E35:E36"/>
    <mergeCell ref="F35:F36"/>
    <mergeCell ref="G35:G36"/>
    <mergeCell ref="J33:J34"/>
    <mergeCell ref="K33:K34"/>
    <mergeCell ref="L33:L34"/>
    <mergeCell ref="M33:M34"/>
    <mergeCell ref="N33:N34"/>
    <mergeCell ref="O33:O34"/>
    <mergeCell ref="P31:P32"/>
    <mergeCell ref="Q31:Q32"/>
    <mergeCell ref="R31:R32"/>
    <mergeCell ref="A33:A34"/>
    <mergeCell ref="B33:B34"/>
    <mergeCell ref="C33:C34"/>
    <mergeCell ref="D33:D34"/>
    <mergeCell ref="E33:E34"/>
    <mergeCell ref="F33:F34"/>
    <mergeCell ref="G33:G34"/>
    <mergeCell ref="J31:J32"/>
    <mergeCell ref="K31:K32"/>
    <mergeCell ref="L31:L32"/>
    <mergeCell ref="M31:M32"/>
    <mergeCell ref="N31:N32"/>
    <mergeCell ref="O31:O32"/>
    <mergeCell ref="P29:P30"/>
    <mergeCell ref="Q29:Q30"/>
    <mergeCell ref="R29:R30"/>
    <mergeCell ref="A31:A32"/>
    <mergeCell ref="B31:B32"/>
    <mergeCell ref="C31:C32"/>
    <mergeCell ref="D31:D32"/>
    <mergeCell ref="E31:E32"/>
    <mergeCell ref="F31:F32"/>
    <mergeCell ref="G31:G32"/>
    <mergeCell ref="J29:J30"/>
    <mergeCell ref="K29:K30"/>
    <mergeCell ref="L29:L30"/>
    <mergeCell ref="M29:M30"/>
    <mergeCell ref="N29:N30"/>
    <mergeCell ref="O29:O30"/>
    <mergeCell ref="P27:P28"/>
    <mergeCell ref="Q27:Q28"/>
    <mergeCell ref="R27:R28"/>
    <mergeCell ref="A29:A30"/>
    <mergeCell ref="B29:B30"/>
    <mergeCell ref="C29:C30"/>
    <mergeCell ref="D29:D30"/>
    <mergeCell ref="E29:E30"/>
    <mergeCell ref="F29:F30"/>
    <mergeCell ref="G29:G30"/>
    <mergeCell ref="J27:J28"/>
    <mergeCell ref="K27:K28"/>
    <mergeCell ref="L27:L28"/>
    <mergeCell ref="M27:M28"/>
    <mergeCell ref="N27:N28"/>
    <mergeCell ref="O27:O28"/>
    <mergeCell ref="P25:P26"/>
    <mergeCell ref="Q25:Q26"/>
    <mergeCell ref="R25:R26"/>
    <mergeCell ref="A27:A28"/>
    <mergeCell ref="B27:B28"/>
    <mergeCell ref="C27:C28"/>
    <mergeCell ref="D27:D28"/>
    <mergeCell ref="E27:E28"/>
    <mergeCell ref="F27:F28"/>
    <mergeCell ref="G27:G28"/>
    <mergeCell ref="J25:J26"/>
    <mergeCell ref="K25:K26"/>
    <mergeCell ref="L25:L26"/>
    <mergeCell ref="M25:M26"/>
    <mergeCell ref="N25:N26"/>
    <mergeCell ref="O25:O26"/>
    <mergeCell ref="P23:P24"/>
    <mergeCell ref="Q23:Q24"/>
    <mergeCell ref="R23:R24"/>
    <mergeCell ref="A25:A26"/>
    <mergeCell ref="B25:B26"/>
    <mergeCell ref="C25:C26"/>
    <mergeCell ref="D25:D26"/>
    <mergeCell ref="E25:E26"/>
    <mergeCell ref="F25:F26"/>
    <mergeCell ref="G25:G26"/>
    <mergeCell ref="J23:J24"/>
    <mergeCell ref="K23:K24"/>
    <mergeCell ref="L23:L24"/>
    <mergeCell ref="M23:M24"/>
    <mergeCell ref="N23:N24"/>
    <mergeCell ref="O23:O24"/>
    <mergeCell ref="P21:P22"/>
    <mergeCell ref="Q21:Q22"/>
    <mergeCell ref="R21:R22"/>
    <mergeCell ref="A23:A24"/>
    <mergeCell ref="B23:B24"/>
    <mergeCell ref="C23:C24"/>
    <mergeCell ref="D23:D24"/>
    <mergeCell ref="E23:E24"/>
    <mergeCell ref="F23:F24"/>
    <mergeCell ref="G23:G24"/>
    <mergeCell ref="J21:J22"/>
    <mergeCell ref="K21:K22"/>
    <mergeCell ref="L21:L22"/>
    <mergeCell ref="M21:M22"/>
    <mergeCell ref="N21:N22"/>
    <mergeCell ref="O21:O22"/>
    <mergeCell ref="Q15:Q20"/>
    <mergeCell ref="R15:R20"/>
    <mergeCell ref="G18:G19"/>
    <mergeCell ref="A21:A22"/>
    <mergeCell ref="B21:B22"/>
    <mergeCell ref="C21:C22"/>
    <mergeCell ref="D21:D22"/>
    <mergeCell ref="E21:E22"/>
    <mergeCell ref="F21:F22"/>
    <mergeCell ref="G21:G22"/>
    <mergeCell ref="G15:G17"/>
    <mergeCell ref="L15:L20"/>
    <mergeCell ref="M15:M20"/>
    <mergeCell ref="N15:N20"/>
    <mergeCell ref="O15:O20"/>
    <mergeCell ref="P15:P20"/>
    <mergeCell ref="A15:A20"/>
    <mergeCell ref="B15:B20"/>
    <mergeCell ref="C15:C20"/>
    <mergeCell ref="D15:D20"/>
    <mergeCell ref="E15:E20"/>
    <mergeCell ref="F15:F20"/>
    <mergeCell ref="P9:P14"/>
    <mergeCell ref="Q9:Q14"/>
    <mergeCell ref="R9:R14"/>
    <mergeCell ref="G12:G14"/>
    <mergeCell ref="J12:J14"/>
    <mergeCell ref="K12:K14"/>
    <mergeCell ref="G9:G11"/>
    <mergeCell ref="K9:K11"/>
    <mergeCell ref="L9:L14"/>
    <mergeCell ref="M9:M14"/>
    <mergeCell ref="N9:N14"/>
    <mergeCell ref="O9:O14"/>
    <mergeCell ref="O2:O7"/>
    <mergeCell ref="P2:P7"/>
    <mergeCell ref="Q2:Q7"/>
    <mergeCell ref="R2:R7"/>
    <mergeCell ref="A9:A14"/>
    <mergeCell ref="B9:B14"/>
    <mergeCell ref="C9:C14"/>
    <mergeCell ref="D9:D14"/>
    <mergeCell ref="E9:E14"/>
    <mergeCell ref="F9:F14"/>
    <mergeCell ref="G2:G6"/>
    <mergeCell ref="J2:J6"/>
    <mergeCell ref="K2:K6"/>
    <mergeCell ref="L2:L7"/>
    <mergeCell ref="M2:M7"/>
    <mergeCell ref="N2:N7"/>
    <mergeCell ref="A2:A7"/>
    <mergeCell ref="B2:B7"/>
    <mergeCell ref="C2:C7"/>
    <mergeCell ref="D2:D7"/>
    <mergeCell ref="E2:E7"/>
    <mergeCell ref="F2:F7"/>
  </mergeCells>
  <dataValidations count="2">
    <dataValidation type="list" allowBlank="1" showInputMessage="1" showErrorMessage="1" sqref="N15 N149 N140 N134:N138 N103:N106 N267 N258:N263 N2 N23 N25 N27 N29 N31 N33 N35 N37 N39 N41 N43 N45 N47 N49 N51 N53 N55 N57 N59 N91 N177 N182 N187 N192 N197 N202 N208 N214 N220 N226 N229 N232 N235 N238 N241 N244 N247 N250 N253 N256 N478 N490:N492 N279 N416 N389 N400 N380 N361 N371 N352 N321 N343 N8:N9 N292 N305 N21 N61:N74 N122:N132 N170:N172 N465:N467" xr:uid="{011F2BC3-81BB-4532-9EF7-76B91D66D028}">
      <formula1>#REF!</formula1>
    </dataValidation>
    <dataValidation type="list" allowBlank="1" showInputMessage="1" showErrorMessage="1" sqref="G2 G7:G9 G12 G23 G25 G27 G29 G31 G33 G35 G37 G39 G41 G43 G45 G47 G49 G51 G53 G55 G57 G59 G18 G79:G88 G15 G415:G416 G394:G400 G376:G380 G385:G389 G364 G347 G349:G352 G356 G358:G361 G366:G371 G325 G462:G463 G283:G285 G309:G311 G296:G298 G291:G292 G304:G305 G288 G301 G314 G317:G318 G327:G328 G343 G321 G431:G432 G444 G453:G460 G258:G263 G267 G279 G132:G161 G21 G61:G77 G91:G126 G163:G256 G465:G492" xr:uid="{B6C65BE2-3A0C-4CC9-9CDA-EDB8F61FC306}">
      <formula1>#REF!</formula1>
    </dataValidation>
  </dataValidations>
  <pageMargins left="0.7" right="0.7" top="0.75" bottom="0.75" header="0.3" footer="0.3"/>
  <pageSetup paperSize="8" scale="34"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Art 94 - 061123</vt:lpstr>
      <vt:lpstr>'Art 94 - 061123'!Print_Area</vt:lpstr>
    </vt:vector>
  </TitlesOfParts>
  <Company>European Commission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CHETRARU Raluca (REGIO)</dc:creator>
  <cp:lastModifiedBy>CHETRARU Raluca (REGIO)</cp:lastModifiedBy>
  <dcterms:created xsi:type="dcterms:W3CDTF">2023-11-06T22:35:09Z</dcterms:created>
  <dcterms:modified xsi:type="dcterms:W3CDTF">2023-11-06T22:36:19Z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2023-11-06T22:35:12Z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6c2cca2b-0030-4f4c-8859-215c8c46c986</vt:lpwstr>
  </property>
  <property fmtid="{D5CDD505-2E9C-101B-9397-08002B2CF9AE}" pid="8" name="MSIP_Label_6bd9ddd1-4d20-43f6-abfa-fc3c07406f94_ContentBits">
    <vt:lpwstr>0</vt:lpwstr>
  </property>
</Properties>
</file>