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xmlns:mc="http://schemas.openxmlformats.org/markup-compatibility/2006" xmlns:x15="http://schemas.microsoft.com/office/spreadsheetml/2010/11/main" appName="xl" lastEdited="6" lowestEdited="6" rupBuild="14420"/>
  <workbookPr xmlns:mc="http://schemas.openxmlformats.org/markup-compatibility/2006" xmlns:x15="http://schemas.microsoft.com/office/spreadsheetml/2010/11/main" defaultThemeVersion="153222"/>
  <mc:AlternateContent xmlns:mc="http://schemas.openxmlformats.org/markup-compatibility/2006" xmlns:x15="http://schemas.microsoft.com/office/spreadsheetml/2010/11/main">
    <mc:Choice Requires="x15">
      <x15ac:absPath xmlns:x15ac="http://schemas.microsoft.com/office/spreadsheetml/2010/11/ac" url="C:\Users\michele.scataglini\Desktop\Tests\23. 11 forms\"/>
    </mc:Choice>
  </mc:AlternateContent>
  <bookViews xmlns:mc="http://schemas.openxmlformats.org/markup-compatibility/2006" xmlns:x15="http://schemas.microsoft.com/office/spreadsheetml/2010/11/main">
    <workbookView xWindow="0" yWindow="0" windowWidth="24000" windowHeight="9435"/>
  </bookViews>
  <sheets>
    <sheet name="Operativo" sheetId="7" r:id="rId1"/>
    <sheet name="Supervisione e att. decisionale" sheetId="4" r:id="rId2"/>
  </sheets>
  <definedNames>
    <definedName xmlns:mc="http://schemas.openxmlformats.org/markup-compatibility/2006" xmlns:x15="http://schemas.microsoft.com/office/spreadsheetml/2010/11/main" name="_xlnm.Print_Area" localSheetId="0">'Operativo'!$A$1:$AF$46</definedName>
    <definedName xmlns:mc="http://schemas.openxmlformats.org/markup-compatibility/2006" xmlns:x15="http://schemas.microsoft.com/office/spreadsheetml/2010/11/main" name="_xlnm.Print_Area" localSheetId="1">'Supervisione e att. decisionale'!$A$1:$AF$46</definedName>
  </definedNames>
  <calcPr xmlns:mc="http://schemas.openxmlformats.org/markup-compatibility/2006" xmlns:x15="http://schemas.microsoft.com/office/spreadsheetml/2010/11/main" calcId="152511"/>
</workbook>
</file>

<file path=xl/calcChain.xml><?xml version="1.0" encoding="utf-8"?>
<calcChain xmlns="http://schemas.openxmlformats.org/spreadsheetml/2006/main">
  <c r="Z34" i="4" l="1"/>
  <c r="AC46" i="7" l="1"/>
  <c r="AB46" i="7"/>
  <c r="AA46" i="7"/>
  <c r="Z46" i="7"/>
  <c r="Y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C39" i="7"/>
  <c r="AB39" i="7"/>
  <c r="AA39" i="7"/>
  <c r="Z39" i="7"/>
  <c r="Y39" i="7"/>
  <c r="X39" i="7"/>
  <c r="W39" i="7"/>
  <c r="V39" i="7"/>
  <c r="U39" i="7"/>
  <c r="T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C34" i="7"/>
  <c r="AB34" i="7"/>
  <c r="AA34" i="7"/>
  <c r="Z34" i="7"/>
  <c r="Y34" i="7"/>
  <c r="N34" i="7"/>
  <c r="M34" i="7"/>
  <c r="L34" i="7"/>
  <c r="K34" i="7"/>
  <c r="J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C21" i="7"/>
  <c r="AB21" i="7"/>
  <c r="AA21" i="7"/>
  <c r="Z21" i="7"/>
  <c r="Y21" i="7"/>
  <c r="S21" i="7"/>
  <c r="R21" i="7"/>
  <c r="Q21" i="7"/>
  <c r="P21" i="7"/>
  <c r="O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S18" i="7"/>
  <c r="R18" i="7"/>
  <c r="Q18" i="7"/>
  <c r="P18" i="7"/>
  <c r="O18" i="7"/>
  <c r="AC17" i="7"/>
  <c r="AB17" i="7"/>
  <c r="AA17" i="7"/>
  <c r="Z17" i="7"/>
  <c r="Y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S13" i="7"/>
  <c r="R13" i="7"/>
  <c r="Q13" i="7"/>
  <c r="P13" i="7"/>
  <c r="O13" i="7"/>
  <c r="AC12" i="7"/>
  <c r="AB12" i="7"/>
  <c r="AA12" i="7"/>
  <c r="Z12" i="7"/>
  <c r="Y12" i="7"/>
  <c r="S12" i="7"/>
  <c r="R12" i="7"/>
  <c r="Q12" i="7"/>
  <c r="P12" i="7"/>
  <c r="O12" i="7"/>
  <c r="AC11" i="7"/>
  <c r="AB11" i="7"/>
  <c r="AA11" i="7"/>
  <c r="Z11" i="7"/>
  <c r="Y11" i="7"/>
  <c r="S11" i="7"/>
  <c r="R11" i="7"/>
  <c r="Q11" i="7"/>
  <c r="P11" i="7"/>
  <c r="O11" i="7"/>
  <c r="AC10" i="7"/>
  <c r="AB10" i="7"/>
  <c r="AA10" i="7"/>
  <c r="Z10" i="7"/>
  <c r="Y10" i="7"/>
  <c r="S10" i="7"/>
  <c r="R10" i="7"/>
  <c r="Q10" i="7"/>
  <c r="P10" i="7"/>
  <c r="O10" i="7"/>
  <c r="AC9" i="7"/>
  <c r="AB9" i="7"/>
  <c r="AA9" i="7"/>
  <c r="Z9" i="7"/>
  <c r="Y9" i="7"/>
  <c r="S9" i="7"/>
  <c r="R9" i="7"/>
  <c r="Q9" i="7"/>
  <c r="P9" i="7"/>
  <c r="O9" i="7"/>
  <c r="AC8" i="7"/>
  <c r="AB8" i="7"/>
  <c r="AA8" i="7"/>
  <c r="Z8" i="7"/>
  <c r="Y8" i="7"/>
  <c r="S8" i="7"/>
  <c r="R8" i="7"/>
  <c r="Q8" i="7"/>
  <c r="P8" i="7"/>
  <c r="O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45" i="4"/>
  <c r="W45" i="4"/>
  <c r="V45" i="4"/>
  <c r="U45" i="4"/>
  <c r="T4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15" i="4"/>
  <c r="W15" i="4"/>
  <c r="V15" i="4"/>
  <c r="U15" i="4"/>
  <c r="T15" i="4"/>
  <c r="X6" i="4"/>
  <c r="W6" i="4"/>
  <c r="V6" i="4"/>
  <c r="U6" i="4"/>
  <c r="T6" i="4"/>
  <c r="X5" i="4"/>
  <c r="W5" i="4"/>
  <c r="V5" i="4"/>
  <c r="U5" i="4"/>
  <c r="T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15" i="4"/>
  <c r="R15" i="4"/>
  <c r="Q15" i="4"/>
  <c r="P15" i="4"/>
  <c r="O15" i="4"/>
  <c r="S6" i="4"/>
  <c r="R6" i="4"/>
  <c r="Q6" i="4"/>
  <c r="P6" i="4"/>
  <c r="O6" i="4"/>
  <c r="S5" i="4"/>
  <c r="R5" i="4"/>
  <c r="Q5" i="4"/>
  <c r="P5" i="4"/>
  <c r="O5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8" i="4"/>
  <c r="M38" i="4"/>
  <c r="L38" i="4"/>
  <c r="K38" i="4"/>
  <c r="J38" i="4"/>
  <c r="N35" i="4"/>
  <c r="M35" i="4"/>
  <c r="L35" i="4"/>
  <c r="K35" i="4"/>
  <c r="J35" i="4"/>
  <c r="I46" i="4"/>
  <c r="H46" i="4"/>
  <c r="G46" i="4"/>
  <c r="F46" i="4"/>
  <c r="E46" i="4"/>
  <c r="I43" i="4"/>
  <c r="H43" i="4"/>
  <c r="G43" i="4"/>
  <c r="F43" i="4"/>
  <c r="E43" i="4"/>
  <c r="I42" i="4"/>
  <c r="H42" i="4"/>
  <c r="G42" i="4"/>
  <c r="F42" i="4"/>
  <c r="E42" i="4"/>
  <c r="AC34" i="4"/>
  <c r="AB34" i="4"/>
  <c r="AA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C9" i="4"/>
  <c r="AB9" i="4"/>
  <c r="AA9" i="4"/>
  <c r="Z9" i="4"/>
  <c r="Y9" i="4"/>
  <c r="AC8" i="4"/>
  <c r="AB8" i="4"/>
  <c r="AA8" i="4"/>
  <c r="Z8" i="4"/>
  <c r="Y8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X22" i="4"/>
  <c r="W22" i="4"/>
  <c r="V22" i="4"/>
  <c r="U22" i="4"/>
  <c r="T22" i="4"/>
  <c r="X20" i="4"/>
  <c r="W20" i="4"/>
  <c r="V20" i="4"/>
  <c r="U20" i="4"/>
  <c r="T20" i="4"/>
  <c r="X16" i="4"/>
  <c r="W16" i="4"/>
  <c r="V16" i="4"/>
  <c r="U16" i="4"/>
  <c r="T16" i="4"/>
  <c r="X14" i="4"/>
  <c r="W14" i="4"/>
  <c r="V14" i="4"/>
  <c r="U14" i="4"/>
  <c r="T14" i="4"/>
  <c r="X7" i="4"/>
  <c r="W7" i="4"/>
  <c r="V7" i="4"/>
  <c r="U7" i="4"/>
  <c r="T7" i="4"/>
  <c r="S33" i="4"/>
  <c r="R33" i="4"/>
  <c r="Q33" i="4"/>
  <c r="P33" i="4"/>
  <c r="O33" i="4"/>
  <c r="S32" i="4"/>
  <c r="R32" i="4"/>
  <c r="Q32" i="4"/>
  <c r="P32" i="4"/>
  <c r="O32" i="4"/>
  <c r="S30" i="4"/>
  <c r="R30" i="4"/>
  <c r="Q30" i="4"/>
  <c r="P30" i="4"/>
  <c r="O30" i="4"/>
  <c r="S29" i="4"/>
  <c r="R29" i="4"/>
  <c r="Q29" i="4"/>
  <c r="P29" i="4"/>
  <c r="O29" i="4"/>
  <c r="S28" i="4"/>
  <c r="R28" i="4"/>
  <c r="Q28" i="4"/>
  <c r="P28" i="4"/>
  <c r="O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N34" i="4"/>
  <c r="M34" i="4"/>
  <c r="L34" i="4"/>
  <c r="K34" i="4"/>
  <c r="J34" i="4"/>
  <c r="N33" i="4"/>
  <c r="M33" i="4"/>
  <c r="L33" i="4"/>
  <c r="K33" i="4"/>
  <c r="J33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5" i="4"/>
  <c r="M25" i="4"/>
  <c r="L25" i="4"/>
  <c r="K25" i="4"/>
  <c r="J25" i="4"/>
  <c r="N24" i="4"/>
  <c r="M24" i="4"/>
  <c r="L24" i="4"/>
  <c r="K24" i="4"/>
  <c r="J24" i="4"/>
  <c r="N19" i="4"/>
  <c r="M19" i="4"/>
  <c r="L19" i="4"/>
  <c r="K19" i="4"/>
  <c r="J19" i="4"/>
  <c r="I21" i="4"/>
  <c r="H21" i="4"/>
  <c r="G21" i="4"/>
  <c r="F21" i="4"/>
  <c r="E21" i="4"/>
  <c r="I19" i="4"/>
  <c r="H19" i="4"/>
  <c r="G19" i="4"/>
  <c r="F19" i="4"/>
  <c r="E19" i="4"/>
  <c r="D7" i="7" l="1"/>
  <c r="D11" i="7"/>
  <c r="D9" i="7"/>
  <c r="D16" i="7"/>
  <c r="D26" i="7"/>
  <c r="D5" i="7"/>
  <c r="D46" i="7"/>
  <c r="D18" i="7"/>
  <c r="D12" i="7"/>
  <c r="D17" i="7"/>
  <c r="D24" i="7"/>
  <c r="D25" i="7"/>
  <c r="D29" i="7"/>
  <c r="D30" i="7"/>
  <c r="D31" i="7"/>
  <c r="D13" i="7"/>
  <c r="D23" i="7"/>
  <c r="D15" i="7"/>
  <c r="D22" i="7"/>
  <c r="D35" i="7"/>
  <c r="D36" i="7"/>
  <c r="D40" i="7"/>
  <c r="D41" i="7"/>
  <c r="D8" i="7"/>
  <c r="D10" i="7"/>
  <c r="D14" i="7"/>
  <c r="D19" i="7"/>
  <c r="D20" i="7"/>
  <c r="D21" i="7"/>
  <c r="D6" i="7"/>
  <c r="D27" i="7"/>
  <c r="D28" i="7"/>
  <c r="D32" i="7"/>
  <c r="D33" i="7"/>
  <c r="D34" i="7"/>
  <c r="D37" i="7"/>
  <c r="D38" i="7"/>
  <c r="D39" i="7"/>
  <c r="D42" i="7"/>
  <c r="D43" i="7"/>
  <c r="D44" i="7"/>
  <c r="D45" i="7"/>
  <c r="D26" i="4" l="1"/>
  <c r="D7" i="4" l="1"/>
  <c r="D6" i="4"/>
  <c r="D17" i="4"/>
  <c r="D36" i="4"/>
  <c r="D25" i="4"/>
  <c r="D21" i="4"/>
  <c r="D14" i="4"/>
  <c r="D39" i="4"/>
  <c r="D12" i="4"/>
  <c r="D18" i="4"/>
  <c r="D22" i="4"/>
  <c r="D27" i="4"/>
  <c r="D32" i="4"/>
  <c r="D37" i="4"/>
  <c r="D28" i="4"/>
  <c r="D34" i="4"/>
  <c r="D44" i="4"/>
  <c r="D42" i="4"/>
  <c r="D11" i="4"/>
  <c r="D41" i="4"/>
  <c r="D40" i="4"/>
  <c r="D31" i="4"/>
  <c r="D9" i="4"/>
  <c r="D13" i="4"/>
  <c r="D23" i="4"/>
  <c r="D29" i="4"/>
  <c r="D35" i="4"/>
  <c r="D45" i="4"/>
  <c r="D43" i="4"/>
  <c r="D8" i="4"/>
  <c r="D33" i="4"/>
  <c r="D10" i="4"/>
  <c r="D16" i="4"/>
  <c r="D20" i="4"/>
  <c r="D24" i="4"/>
  <c r="D30" i="4"/>
  <c r="D38" i="4"/>
  <c r="D19" i="4"/>
  <c r="D46" i="4"/>
  <c r="D15" i="4"/>
  <c r="D5" i="4" l="1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<sst xmlns="http://schemas.openxmlformats.org/spreadsheetml/2006/main">
  <si>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Competenze</t>
    </r>
  </si>
  <si>
    <r>
      <rPr>
        <b/>
        <sz val="10"/>
        <color theme="0"/>
        <rFont val="Verdana"/>
        <family val="2"/>
      </rPr>
      <t>VALUTAZIONE DEL PERSONALE OPERATIVO</t>
    </r>
  </si>
  <si>
    <r>
      <rPr>
        <sz val="10"/>
        <color theme="0"/>
        <rFont val="Verdana"/>
        <family val="2"/>
      </rPr>
      <t>Totale dei membri del personale soggetto a valutazione</t>
    </r>
  </si>
  <si>
    <r>
      <rPr>
        <sz val="10"/>
        <color theme="0"/>
        <rFont val="Verdana"/>
        <family val="2"/>
      </rPr>
      <t>Livello atteso 1</t>
    </r>
  </si>
  <si>
    <r>
      <rPr>
        <sz val="10"/>
        <color theme="0"/>
        <rFont val="Verdana"/>
        <family val="2"/>
      </rPr>
      <t>Livello atteso 2</t>
    </r>
  </si>
  <si>
    <r>
      <rPr>
        <sz val="10"/>
        <color theme="0"/>
        <rFont val="Verdana"/>
        <family val="2"/>
      </rPr>
      <t>Livello atteso 3</t>
    </r>
  </si>
  <si>
    <r>
      <rPr>
        <sz val="10"/>
        <color theme="0"/>
        <rFont val="Verdana"/>
        <family val="2"/>
      </rPr>
      <t>Livello atteso 4</t>
    </r>
  </si>
  <si>
    <r>
      <rPr>
        <sz val="10"/>
        <color rgb="FFFFFFFF"/>
        <rFont val="Verdana"/>
        <family val="2"/>
      </rPr>
      <t>Numero di membri del personale per supervisore valutati a livello di competenze</t>
    </r>
  </si>
  <si>
    <r>
      <rPr>
        <sz val="10"/>
        <color rgb="FFFFFFFF"/>
        <rFont val="Verdana"/>
        <family val="2"/>
      </rPr>
      <t>Selezionato per lo sviluppo</t>
    </r>
  </si>
  <si>
    <r>
      <rPr>
        <sz val="10"/>
        <color rgb="FFFFFFFF"/>
        <rFont val="Verdana"/>
        <family val="2"/>
      </rPr>
      <t>Azione</t>
    </r>
  </si>
  <si>
    <r>
      <rPr>
        <sz val="10"/>
        <color rgb="FFFFFFFF"/>
        <rFont val="Verdana"/>
        <family val="2"/>
      </rPr>
      <t>Tempistica</t>
    </r>
  </si>
  <si>
    <r>
      <rPr>
        <sz val="10"/>
        <color theme="0"/>
        <rFont val="Verdana"/>
        <family val="2"/>
      </rPr>
      <t>Numero di membri del personale per supervisore valutato a livello di competenze</t>
    </r>
  </si>
  <si>
    <r>
      <rPr>
        <sz val="10"/>
        <color theme="0"/>
        <rFont val="Verdana"/>
        <family val="2"/>
      </rPr>
      <t>Operativo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</si>
  <si>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</si>
  <si>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Gestione finanziaria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</si>
  <si>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</si>
  <si>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</si>
  <si>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</si>
  <si>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</si>
  <si>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</si>
  <si>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</si>
  <si>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</si>
  <si>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</si>
  <si>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</si>
  <si>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</si>
  <si>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</si>
  <si>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Ammissibilità delle spese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</si>
  <si>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</si>
  <si>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</si>
  <si>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</si>
  <si>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</si>
  <si>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</si>
  <si>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</si>
  <si>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</si>
  <si>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</si>
  <si>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</si>
  <si>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</si>
  <si>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</si>
  <si>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Gestione del rischio di frode (comprese misure di prevenzione, rilevamento e mitigazione)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</si>
  <si>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</si>
  <si>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</si>
  <si>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</si>
  <si>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</si>
  <si>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</si>
  <si>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</si>
  <si>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</si>
  <si>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</si>
  <si>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</si>
  <si>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</si>
  <si>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</si>
  <si>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Opzioni di costo semplificate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</si>
  <si>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</si>
  <si>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</si>
  <si>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</si>
  <si>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</si>
  <si>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</si>
  <si>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</si>
  <si>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</si>
  <si>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</si>
  <si>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</si>
  <si>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</si>
  <si>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</si>
  <si>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</si>
  <si>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</si>
  <si>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</si>
  <si>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</si>
  <si>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</si>
  <si>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Strumenti finanziari pertinenti per la funzione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</si>
  <si>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</si>
  <si>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</si>
  <si>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</si>
  <si>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</si>
  <si>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</si>
  <si>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</si>
  <si>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</si>
  <si>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</si>
  <si>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</si>
  <si>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</si>
  <si>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</si>
  <si>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</si>
  <si>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</si>
  <si>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</si>
  <si>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</si>
  <si>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</si>
  <si>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Aspetti territoriali, quali investimenti territoriali integrati (ITI), sviluppo locale di tipo partecipativo (CLLD), sviluppo urbano sostenibile, strategie macro/regionali e pianificazione della cooperazione interregionale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</si>
  <si>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</si>
  <si>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</si>
  <si>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</si>
  <si>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</si>
  <si>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</si>
  <si>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</si>
  <si>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</si>
  <si>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</si>
  <si>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</si>
  <si>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</si>
  <si>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</si>
  <si>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</si>
  <si>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</si>
  <si>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</si>
  <si>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</si>
  <si>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</si>
  <si>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Aiuti di Stato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</si>
  <si>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</si>
  <si>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</si>
  <si>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</si>
  <si>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</si>
  <si>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</si>
  <si>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</si>
  <si>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</si>
  <si>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</si>
  <si>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</si>
  <si>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</si>
  <si>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</si>
  <si>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</si>
  <si>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</si>
  <si>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</si>
  <si>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</si>
  <si>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</si>
  <si>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Appalti pubblici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</si>
  <si>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</si>
  <si>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</si>
  <si>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</si>
  <si>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</si>
  <si>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</si>
  <si>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</si>
  <si>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</si>
  <si>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</si>
  <si>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</si>
  <si>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</si>
  <si>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</si>
  <si>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</si>
  <si>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</si>
  <si>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</si>
  <si>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</si>
  <si>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</si>
  <si>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Interpretazione dei risultati di audit e verifiche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</si>
  <si>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</si>
  <si>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</si>
  <si>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</si>
  <si>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</si>
  <si>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</si>
  <si>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</si>
  <si>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</si>
  <si>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</si>
  <si>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</si>
  <si>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</si>
  <si>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</si>
  <si>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</si>
  <si>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</si>
  <si>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</si>
  <si>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</si>
  <si>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</si>
  <si>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Rendicontazione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</si>
  <si>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</si>
  <si>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</si>
  <si>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</si>
  <si>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</si>
  <si>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</si>
  <si>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</si>
  <si>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</si>
  <si>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</si>
  <si>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</si>
  <si>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</si>
  <si>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</si>
  <si>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Metodi di campionamento ed estrapolazione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</si>
  <si>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</si>
  <si>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</si>
  <si>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</si>
  <si>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</si>
  <si>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</si>
  <si>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</si>
  <si>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</si>
  <si>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</si>
  <si>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</si>
  <si>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</si>
  <si>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</si>
  <si>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Analisi dei dati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</si>
  <si>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</si>
  <si>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</si>
  <si>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</si>
  <si>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</si>
  <si>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</si>
  <si>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</si>
  <si>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</si>
  <si>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</si>
  <si>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</si>
  <si>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</si>
  <si>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</si>
  <si>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Deficit di finanziamento e aumento delle entrate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</si>
  <si>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</si>
  <si>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</si>
  <si>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</si>
  <si>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</si>
  <si>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</si>
  <si>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</si>
  <si>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</si>
  <si>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</si>
  <si>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</si>
  <si>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</si>
  <si>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</si>
  <si>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</si>
  <si>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</si>
  <si>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</si>
  <si>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</si>
  <si>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</si>
  <si>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Procedure / legislazione in materia di grandi progetti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</si>
  <si>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</si>
  <si>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</si>
  <si>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</si>
  <si>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</si>
  <si>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</si>
  <si>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</si>
  <si>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</si>
  <si>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</si>
  <si>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</si>
  <si>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</si>
  <si>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</si>
  <si>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</si>
  <si>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</si>
  <si>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</si>
  <si>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</si>
  <si>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</si>
  <si>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Questioni orizzontali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</si>
  <si>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</si>
  <si>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</si>
  <si>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</si>
  <si>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</si>
  <si>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</si>
  <si>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</si>
  <si>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Procedure amministrative per l’acquisto di beni e servizi dall’assistenza tecnica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</si>
  <si>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</si>
  <si>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</si>
  <si>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</si>
  <si>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</si>
  <si>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</si>
  <si>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</si>
  <si>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</si>
  <si>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</si>
  <si>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</si>
  <si>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</si>
  <si>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</si>
  <si>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Indicatori di input, output e risultato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</si>
  <si>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</si>
  <si>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</si>
  <si>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</si>
  <si>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</si>
  <si>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</si>
  <si>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</si>
  <si>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</si>
  <si>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</si>
  <si>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</si>
  <si>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</si>
  <si>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</si>
  <si>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Gestione del programma e gestione del ciclo di progetto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</si>
  <si>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</si>
  <si>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</si>
  <si>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</si>
  <si>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</si>
  <si>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</si>
  <si>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</si>
  <si>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</si>
  <si>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</si>
  <si>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</si>
  <si>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</si>
  <si>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Gestione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</si>
  <si>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</si>
  <si>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Preparazione di altri membri del personale e gestione delle persone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</si>
  <si>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</si>
  <si>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</si>
  <si>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</si>
  <si>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</si>
  <si>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</si>
  <si>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</si>
  <si>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</si>
  <si>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</si>
  <si>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</si>
  <si>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</si>
  <si>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</si>
  <si>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Livello decisionale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</si>
  <si>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</si>
  <si>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</si>
  <si>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</si>
  <si>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</si>
  <si>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</si>
  <si>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</si>
  <si>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</si>
  <si>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</si>
  <si>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</si>
  <si>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</si>
  <si>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</si>
  <si>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</si>
  <si>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</si>
  <si>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Facilitazione e comunicazione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</si>
  <si>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</si>
  <si>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</si>
  <si>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</si>
  <si>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</si>
  <si>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</si>
  <si>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</si>
  <si>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</si>
  <si>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</si>
  <si>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</si>
  <si>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</si>
  <si>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</si>
  <si>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Leadership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</si>
  <si>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</si>
  <si>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</si>
  <si>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</si>
  <si>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</si>
  <si>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</si>
  <si>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</si>
  <si>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</si>
  <si>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</si>
  <si>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</si>
  <si>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</si>
  <si>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</si>
  <si>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Gestione multilivello delle parti interessate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</si>
  <si>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</si>
  <si>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</si>
  <si>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</si>
  <si>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</si>
  <si>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</si>
  <si>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</si>
  <si>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Negoziazione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</si>
  <si>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</si>
  <si>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</si>
  <si>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</si>
  <si>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</si>
  <si>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</si>
  <si>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</si>
  <si>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Orientamento ai risultati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</si>
  <si>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</si>
  <si>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</si>
  <si>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</si>
  <si>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</si>
  <si>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</si>
  <si>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</si>
  <si>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Gestione strategica di obiettivi e iniziative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</si>
  <si>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</si>
  <si>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</si>
  <si>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</si>
  <si>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</si>
  <si>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</si>
  <si>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</si>
  <si>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</si>
  <si>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</si>
  <si>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</si>
  <si>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</si>
  <si>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</si>
  <si>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</si>
  <si>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</si>
  <si>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</si>
  <si>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</si>
  <si>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</si>
  <si>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Gestione del rischio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</si>
  <si>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</si>
  <si>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</si>
  <si>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</si>
  <si>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</si>
  <si>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</si>
  <si>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</si>
  <si>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</si>
  <si>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</si>
  <si>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</si>
  <si>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</si>
  <si>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</si>
  <si>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Pianificazione delle risorse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</si>
  <si>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</si>
  <si>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</si>
  <si>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</si>
  <si>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</si>
  <si>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</si>
  <si>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</si>
  <si>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Sviluppo e attuazione della strategia delle risorse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</si>
  <si>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</si>
  <si>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</si>
  <si>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</si>
  <si>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</si>
  <si>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</si>
  <si>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</si>
  <si>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</si>
  <si>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</si>
  <si>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</si>
  <si>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</si>
  <si>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</si>
  <si>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</si>
  <si>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</si>
  <si>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</si>
  <si>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</si>
  <si>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Professionale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</si>
  <si>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</si>
  <si>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Competenze analitiche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</si>
  <si>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</si>
  <si>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</si>
  <si>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</si>
  <si>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</si>
  <si>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</si>
  <si>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</si>
  <si>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Comunicazione scritta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</si>
  <si>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</si>
  <si>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</si>
  <si>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</si>
  <si>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</si>
  <si>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</si>
  <si>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</si>
  <si>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</si>
  <si>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</si>
  <si>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</si>
  <si>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</si>
  <si>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</si>
  <si>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Comunicazione orale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</si>
  <si>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</si>
  <si>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</si>
  <si>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</si>
  <si>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</si>
  <si>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</si>
  <si>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</si>
  <si>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</si>
  <si>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</si>
  <si>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</si>
  <si>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</si>
  <si>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</si>
  <si>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Gestione dei conflitti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</si>
  <si>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</si>
  <si>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</si>
  <si>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</si>
  <si>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</si>
  <si>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</si>
  <si>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</si>
  <si>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 xml:space="preserve">Flessibilità e adattabilità ai cambiamenti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</si>
  <si>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</si>
  <si>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</si>
  <si>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</si>
  <si>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</si>
  <si>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</si>
  <si>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</si>
  <si>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</si>
  <si>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</si>
  <si>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</si>
  <si>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</si>
  <si>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</si>
  <si>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</si>
  <si>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</si>
  <si>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</si>
  <si>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</si>
  <si>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</si>
  <si>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Risoluzione di problemi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</si>
  <si>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</si>
  <si>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</si>
  <si>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</si>
  <si>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</si>
  <si>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</si>
  <si>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</si>
  <si>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Lavoro di squadra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</si>
  <si>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</si>
  <si>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</si>
  <si>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</si>
  <si>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</si>
  <si>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</si>
  <si>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</si>
  <si>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</si>
  <si>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</si>
  <si>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</si>
  <si>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</si>
  <si>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</si>
  <si>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Abilità tecnologica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</si>
  <si>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</si>
  <si>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</si>
  <si>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</si>
  <si>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</si>
  <si>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</si>
  <si>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</si>
  <si>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Utilizzo del sistema di monitoraggio e informazione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</si>
  <si>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</si>
  <si>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</si>
  <si>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</si>
  <si>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</si>
  <si>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</si>
  <si>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</si>
  <si>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Rappresentazione dell’istituzione verso il mondo esterno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</si>
  <si>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</si>
  <si>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</si>
  <si>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</si>
  <si>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</si>
  <si>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</si>
  <si>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</si>
  <si>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Competenze linguistiche pertinenti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</si>
  <si>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</si>
  <si>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</si>
  <si>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</si>
  <si>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</si>
  <si>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</si>
  <si>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</si>
  <si>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Competenze interculturali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</si>
  <si>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</si>
  <si>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</si>
  <si>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</si>
  <si>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</si>
  <si>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</si>
  <si>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Incolla qui i dati </t>
    </r>
  </si>
  <si>
    <r>
      <rPr>
        <sz val="8"/>
        <color theme="0"/>
        <rFont val="Verdana"/>
        <family val="2"/>
      </rPr>
      <t>CA.O.C01 Gestione finanziaria - Autovalutazione: [pipe:1320] - Valutazione del supervisore: [pipe:1069] - Livello di competenze atteso:4</t>
    </r>
  </si>
  <si>
    <r>
      <rPr>
        <sz val="8"/>
        <color theme="0"/>
        <rFont val="Verdana"/>
        <family val="2"/>
      </rPr>
      <t>CA.O.C01 Gestione finanziaria - Autovalutazione: [pipe:1320] - Valutazione del supervisore: [pipe:1069] - Livello di competenze atteso:3</t>
    </r>
  </si>
  <si>
    <r>
      <rPr>
        <sz val="8"/>
        <color theme="0"/>
        <rFont val="Verdana"/>
        <family val="2"/>
      </rPr>
      <t>CA.O.C02 Ammissibilità delle spese - Autovalutazione: [pipe:1321] - Valutazione del supervisore: [pipe:211] - Livello di competenze atteso:4</t>
    </r>
  </si>
  <si>
    <r>
      <rPr>
        <sz val="8"/>
        <color theme="0"/>
        <rFont val="Verdana"/>
        <family val="2"/>
      </rPr>
      <t>CA.O.C02 Ammissibilità delle spese - Autovalutazione: [pipe:1321] - Valutazione del supervisore: [pipe:211] - Livello di competenze atteso:3</t>
    </r>
  </si>
  <si>
    <r>
      <rPr>
        <sz val="8"/>
        <color theme="0"/>
        <rFont val="Verdana"/>
        <family val="2"/>
      </rPr>
      <t>CA.O.C03 Gestione del rischio di frode (comprese misure di prevenzione, rilevamento e mitigazione) - Autovalutazione: [pipe:1322] - Valutazione del supervisore: [pipe:212] - Livello di competenze atteso: 4</t>
    </r>
  </si>
  <si>
    <r>
      <rPr>
        <sz val="8"/>
        <color theme="0"/>
        <rFont val="Verdana"/>
        <family val="2"/>
      </rPr>
      <t>CA.O.C03 Gestione del rischio di frode (comprese misure di prevenzione, rilevamento e mitigazione) - Autovalutazione: [pipe:1322] - Valutazione del supervisore: [pipe:212] - Livello di competenze atteso: 3</t>
    </r>
  </si>
  <si>
    <r>
      <rPr>
        <sz val="8"/>
        <color theme="0"/>
        <rFont val="Verdana"/>
        <family val="2"/>
      </rPr>
      <t>CA.O.C04 Opzioni di costo semplificate- Autovalutazione: [pipe:1323] - Valutazione del supervisore: [pipe:213] - Livello di competenze atteso: 3</t>
    </r>
  </si>
  <si>
    <r>
      <rPr>
        <sz val="8"/>
        <color theme="0"/>
        <rFont val="Verdana"/>
        <family val="2"/>
      </rPr>
      <t>CA.O.C05 Strumenti finanziari pertinenti per la funzione - Autovalutazione: [pipe:1324] - Valutazione del supervisore: [pipe:214] - Livello di competenze atteso: 3</t>
    </r>
  </si>
  <si>
    <r>
      <rPr>
        <sz val="8"/>
        <color theme="0"/>
        <rFont val="Verdana"/>
        <family val="2"/>
      </rPr>
      <t>CA.O.C06 Aspetti territoriali, quali investimenti territoriali integrati (ITI), sviluppo locale di tipo partecipativo (CLLD), sviluppo urbano sostenibile, strategie macro/regionali e pianificazione della cooperazione interregionale - Autovalutazione: [pipe:1325] - Valutazione del supervisore: [pipe:215] - Livello di competenze atteso: 3</t>
    </r>
  </si>
  <si>
    <r>
      <rPr>
        <sz val="8"/>
        <color theme="0"/>
        <rFont val="Verdana"/>
        <family val="2"/>
      </rPr>
      <t>CA.O.C07 Aiuto di Stato - Autovalutazione: [pipe:1326] - Valutazione del supervisore: [pipe:216] - Livello di competenze atteso: 3</t>
    </r>
  </si>
  <si>
    <r>
      <rPr>
        <sz val="8"/>
        <color theme="0"/>
        <rFont val="Verdana"/>
        <family val="2"/>
      </rPr>
      <t>CA.O.C08 Appalti pubblici - Autovalutazione: [pipe:1327] - Valutazione del supervisore: [pipe:217] - Livello di competenze atteso: 3</t>
    </r>
  </si>
  <si>
    <r>
      <rPr>
        <sz val="8"/>
        <color theme="0"/>
        <rFont val="Verdana"/>
        <family val="2"/>
      </rPr>
      <t>CA.O.C09 Interpretazione dei risultati di audit e verifiche - Autovalutazione: [pipe:1328] - Valutazione del supervisore: [pipe:218] - Livello di competenze atteso: 3</t>
    </r>
  </si>
  <si>
    <r>
      <rPr>
        <sz val="8"/>
        <color theme="0"/>
        <rFont val="Verdana"/>
        <family val="2"/>
      </rPr>
      <t>CA.O.C10 Rendicontazione - Autovalutazione: [pipe:1329] - Valutazione del supervisore: [pipe:219] - Livello di competenze atteso: 4</t>
    </r>
  </si>
  <si>
    <r>
      <rPr>
        <sz val="8"/>
        <color theme="0"/>
        <rFont val="Verdana"/>
        <family val="2"/>
      </rPr>
      <t>CA.O.C10 Rendicontazione - Autovalutazione: [pipe:1329] - Valutazione del supervisore: [pipe:219] - Livello di competenze atteso: 3</t>
    </r>
  </si>
  <si>
    <r>
      <rPr>
        <sz val="8"/>
        <color theme="0"/>
        <rFont val="Verdana"/>
        <family val="2"/>
      </rPr>
      <t>CA.O.C11 Metodi di campionamento ed estrapolazione - Autovalutazione: [pipe:1330] - Valutazione del supervisore: [pipe:220] - Livello di competenze atteso: 4</t>
    </r>
  </si>
  <si>
    <r>
      <rPr>
        <sz val="8"/>
        <color theme="0"/>
        <rFont val="Verdana"/>
        <family val="2"/>
      </rPr>
      <t>CA.O.C11 Metodi di campionamento ed estrapolazione - Autovalutazione: [pipe:1330] - Valutazione del supervisore: [pipe:220] - Livello di competenze atteso: 3</t>
    </r>
  </si>
  <si>
    <r>
      <rPr>
        <sz val="8"/>
        <color theme="0"/>
        <rFont val="Verdana"/>
        <family val="2"/>
      </rPr>
      <t>CA.O.C12 Metodi di campionamento ed estrapolazione - Autovalutazione: [pipe:1331] - Valutazione del supervisore: [pipe:221] - Livello di competenze atteso: 4</t>
    </r>
  </si>
  <si>
    <r>
      <rPr>
        <sz val="8"/>
        <color theme="0"/>
        <rFont val="Verdana"/>
        <family val="2"/>
      </rPr>
      <t>CA.O.C12 Metodi di campionamento ed estrapolazione - Autovalutazione: [pipe:1331] - Valutazione del supervisore: [pipe:221] - Livello di competenze atteso: 3</t>
    </r>
  </si>
  <si>
    <r>
      <rPr>
        <sz val="8"/>
        <color theme="0"/>
        <rFont val="Verdana"/>
        <family val="2"/>
      </rPr>
      <t>CA.O.C13 Deficit di finanziamento e aumento delle entrate - Autovalutazione: [pipe:1332] - Valutazione del supervisore: [pipe:222] - Livello di competenze atteso: 3</t>
    </r>
  </si>
  <si>
    <r>
      <rPr>
        <sz val="8"/>
        <color theme="0"/>
        <rFont val="Verdana"/>
        <family val="2"/>
      </rPr>
      <t>CA.O.C14 Procedure / legislazione in materia di grandi progetti - Autovalutazione: [pipe:1333] - Valutazione del supervisore: [pipe:223] - Livello di competenze atteso: 3</t>
    </r>
  </si>
  <si>
    <r>
      <rPr>
        <sz val="8"/>
        <color theme="0"/>
        <rFont val="Verdana"/>
        <family val="2"/>
      </rPr>
      <t>CA.O.C15 Questioni orizzontali - Autovalutazione: [pipe:1334] - Valutazione del supervisore: [pipe:224] - Livello di competenze atteso: 3</t>
    </r>
  </si>
  <si>
    <r>
      <rPr>
        <sz val="8"/>
        <color theme="0"/>
        <rFont val="Verdana"/>
        <family val="2"/>
      </rPr>
      <t>CA.O.C15 Questioni orizzontali - Autovalutazione: [pipe:1334] - Valutazione del supervisore: [pipe:224] - Livello di competenze atteso: 2</t>
    </r>
  </si>
  <si>
    <r>
      <rPr>
        <sz val="8"/>
        <color theme="0"/>
        <rFont val="Verdana"/>
        <family val="2"/>
      </rPr>
      <t>CA.O.C15 Questioni orizzontali - Autovalutazione: [pipe:1334] - Valutazione del supervisore: [pipe:224] - Livello di competenze atteso: 1</t>
    </r>
  </si>
  <si>
    <r>
      <rPr>
        <sz val="8"/>
        <color theme="0"/>
        <rFont val="Verdana"/>
        <family val="2"/>
      </rPr>
      <t>CA.O.C16 Procedure amministrative per l’acquisto di beni e servizi dall’assistenza tecnica - Autovalutazione: [pipe:1335] - Valutazione del supervisore: [pipe:225] - Livello di competenze atteso: 4</t>
    </r>
  </si>
  <si>
    <r>
      <rPr>
        <sz val="8"/>
        <color theme="0"/>
        <rFont val="Verdana"/>
        <family val="2"/>
      </rPr>
      <t>CA.O.C16 Procedure amministrative per l’acquisto di beni e servizi dall’assistenza tecnica - Autovalutazione: [pipe:1335] - Valutazione del supervisore: [pipe:225] - Livello di competenze atteso: 3</t>
    </r>
  </si>
  <si>
    <r>
      <rPr>
        <sz val="8"/>
        <color theme="0"/>
        <rFont val="Verdana"/>
        <family val="2"/>
      </rPr>
      <t>CA.O.C17 Indicatori di input, output e risultato- Autovalutazione: [pipe:1336] - Valutazione del supervisore: [pipe:226] - Livello di competenze atteso: 3</t>
    </r>
  </si>
  <si>
    <r>
      <rPr>
        <sz val="8"/>
        <color theme="0"/>
        <rFont val="Verdana"/>
        <family val="2"/>
      </rPr>
      <t>CA.O.C17 Indicatori di input, output e risultato- Autovalutazione: [pipe:1336] - Valutazione del supervisore: [pipe:226] - Livello di competenze atteso: 1</t>
    </r>
  </si>
  <si>
    <r>
      <rPr>
        <sz val="8"/>
        <color theme="0"/>
        <rFont val="Verdana"/>
        <family val="2"/>
      </rPr>
      <t>CA.O.C18 Gestione del programma e gestione del ciclo di progetto - Autovalutazione: [pipe:1337] - Valutazione del supervisore: [pipe:227] - Livello di competenze atteso: 4</t>
    </r>
  </si>
  <si>
    <r>
      <rPr>
        <sz val="8"/>
        <color theme="0"/>
        <rFont val="Verdana"/>
        <family val="2"/>
      </rPr>
      <t>CA.O.C18 Gestione del programma e gestione del ciclo di progetto - Autovalutazione: [pipe:1337] - Valutazione del supervisore: [pipe:227] - Livello di competenze atteso: 3</t>
    </r>
  </si>
  <si>
    <r>
      <rPr>
        <sz val="8"/>
        <color theme="0"/>
        <rFont val="Verdana"/>
        <family val="2"/>
      </rPr>
      <t>CA.M.C1 Preparazione di altri membri del personale e gestione delle persone - Autovalutazione: [pipe:1366] - Valutazione del supervisore: [pipe:253] - Livello di competenze atteso: 4</t>
    </r>
  </si>
  <si>
    <r>
      <rPr>
        <sz val="8"/>
        <color theme="0"/>
        <rFont val="Verdana"/>
        <family val="2"/>
      </rPr>
      <t>CA.M.C1 Preparazione di altri membri del personale e gestione delle persone - Autovalutazione: [pipe:1366] - Valutazione del supervisore: [pipe:253] - Livello di competenze atteso: 3</t>
    </r>
  </si>
  <si>
    <r>
      <rPr>
        <sz val="8"/>
        <color theme="0"/>
        <rFont val="Verdana"/>
        <family val="2"/>
      </rPr>
      <t>CA.M.C2 Attività decisionale - Autovalutazione: [pipe:1367] - Valutazione del supervisore: [pipe:254] - Livello di competenze atteso: 4</t>
    </r>
  </si>
  <si>
    <r>
      <rPr>
        <sz val="8"/>
        <color theme="0"/>
        <rFont val="Verdana"/>
        <family val="2"/>
      </rPr>
      <t>CA.M.C2 Attività decisionale - Autovalutazione: [pipe:1367] - Valutazione del supervisore: [pipe:254] - Livello di competenze atteso: 3</t>
    </r>
  </si>
  <si>
    <r>
      <rPr>
        <sz val="8"/>
        <color theme="0"/>
        <rFont val="Verdana"/>
        <family val="2"/>
      </rPr>
      <t>CA.M.C2 Attività decisionale - Autovalutazione: [pipe:1367] - Valutazione del supervisore: [pipe:254] - Livello di competenze atteso: 2</t>
    </r>
  </si>
  <si>
    <r>
      <rPr>
        <sz val="8"/>
        <color theme="0"/>
        <rFont val="Verdana"/>
        <family val="2"/>
      </rPr>
      <t>CA.M.C3 Delega - Autovalutazione: [pipe:1368] - Valutazione del supervisore: [pipe:255] - Livello di competenze atteso: 4</t>
    </r>
  </si>
  <si>
    <r>
      <rPr>
        <sz val="8"/>
        <color theme="0"/>
        <rFont val="Verdana"/>
        <family val="2"/>
      </rPr>
      <t>CA.M.C3 Delega - Autovalutazione: [pipe:1368] - Valutazione del supervisore: [pipe:255] - Livello di competenze atteso: 3</t>
    </r>
  </si>
  <si>
    <r>
      <rPr>
        <sz val="8"/>
        <color theme="0"/>
        <rFont val="Verdana"/>
        <family val="2"/>
      </rPr>
      <t>CA.M.C3 Delega - Autovalutazione: [pipe:1368] - Valutazione del supervisore: [pipe:255] - Livello di competenze atteso: 2</t>
    </r>
  </si>
  <si>
    <r>
      <rPr>
        <sz val="8"/>
        <color theme="0"/>
        <rFont val="Verdana"/>
        <family val="2"/>
      </rPr>
      <t>CA.M.C4 Facilitazione e comunicazione - Autovalutazione: [pipe:1369] - Valutazione del supervisore: [pipe:256] - Livello di competenze atteso: 4</t>
    </r>
  </si>
  <si>
    <r>
      <rPr>
        <sz val="8"/>
        <color theme="0"/>
        <rFont val="Verdana"/>
        <family val="2"/>
      </rPr>
      <t>CA.M.C4 Facilitazione e comunicazione - Autovalutazione: [pipe:1369] - Valutazione del supervisore: [pipe:256] - Livello di competenze atteso: 3</t>
    </r>
  </si>
  <si>
    <r>
      <rPr>
        <sz val="8"/>
        <color theme="0"/>
        <rFont val="Verdana"/>
        <family val="2"/>
      </rPr>
      <t>CA.M.C5 Leadership - Autovalutazione: [pipe:1370] - Valutazione del supervisore: [pipe:257] - Livello di competenze atteso: 4</t>
    </r>
  </si>
  <si>
    <r>
      <rPr>
        <sz val="8"/>
        <color theme="0"/>
        <rFont val="Verdana"/>
        <family val="2"/>
      </rPr>
      <t>CA.M.C5 Leadership - Autovalutazione: [pipe:1370] - Valutazione del supervisore: [pipe:257] - Livello di competenze atteso: 3</t>
    </r>
  </si>
  <si>
    <r>
      <rPr>
        <sz val="8"/>
        <color theme="0"/>
        <rFont val="Verdana"/>
        <family val="2"/>
      </rPr>
      <t>CA.M.C6 Gestione multilivello delle parti interessate - Autovalutazione: [pipe:1371] - Valutazione del supervisore: [pipe:258] - Livello di competenze atteso: 4</t>
    </r>
  </si>
  <si>
    <r>
      <rPr>
        <sz val="8"/>
        <color theme="0"/>
        <rFont val="Verdana"/>
        <family val="2"/>
      </rPr>
      <t>CA.M.C6 Gestione multilivello delle parti interessate - Autovalutazione: [pipe:1371] - Valutazione del supervisore: [pipe:258] - Livello di competenze atteso: 3</t>
    </r>
  </si>
  <si>
    <r>
      <rPr>
        <sz val="8"/>
        <color theme="0"/>
        <rFont val="Verdana"/>
        <family val="2"/>
      </rPr>
      <t>CA.M.C6 Gestione multilivello delle parti interessate - Autovalutazione: [pipe:1371] - Valutazione del supervisore: [pipe:258] - Livello di competenze atteso: 2</t>
    </r>
  </si>
  <si>
    <r>
      <rPr>
        <sz val="8"/>
        <color theme="0"/>
        <rFont val="Verdana"/>
        <family val="2"/>
      </rPr>
      <t>CA.M.C7 Negoziazione - Autovalutazione: [pipe:1372] - Valutazione del supervisore: [pipe:259] - Livello di competenze atteso: 4</t>
    </r>
  </si>
  <si>
    <r>
      <rPr>
        <sz val="8"/>
        <color theme="0"/>
        <rFont val="Verdana"/>
        <family val="2"/>
      </rPr>
      <t>CA.M.C7 Negoziazione - Autovalutazione: [pipe:1372] - Valutazione del supervisore: [pipe:259] - Livello di competenze atteso: 3</t>
    </r>
  </si>
  <si>
    <r>
      <rPr>
        <sz val="8"/>
        <color theme="0"/>
        <rFont val="Verdana"/>
        <family val="2"/>
      </rPr>
      <t>CA.M.C7 Negoziazione - Autovalutazione: [pipe:1372] - Valutazione del supervisore: [pipe:259] - Livello di competenze atteso: 2</t>
    </r>
  </si>
  <si>
    <r>
      <rPr>
        <sz val="8"/>
        <color theme="0"/>
        <rFont val="Verdana"/>
        <family val="2"/>
      </rPr>
      <t>CA.M.C8 Orientamento ai risultati - Autovalutazione: [pipe:1373] - Valutazione del supervisore: [pipe:260] - Livello di competenze atteso: 4</t>
    </r>
  </si>
  <si>
    <r>
      <rPr>
        <sz val="8"/>
        <color theme="0"/>
        <rFont val="Verdana"/>
        <family val="2"/>
      </rPr>
      <t>CA.M.C8 Orientamento ai risultati - Autovalutazione: [pipe:1373] - Valutazione del supervisore: [pipe:260] - Livello di competenze atteso: 3</t>
    </r>
  </si>
  <si>
    <r>
      <rPr>
        <sz val="8"/>
        <color theme="0"/>
        <rFont val="Verdana"/>
        <family val="2"/>
      </rPr>
      <t>CA.M.C8 Orientamento ai risultati - Autovalutazione: [pipe:1373] - Valutazione del supervisore: [pipe:260] - Livello di competenze atteso: 2</t>
    </r>
  </si>
  <si>
    <r>
      <rPr>
        <sz val="8"/>
        <color theme="0"/>
        <rFont val="Verdana"/>
        <family val="2"/>
      </rPr>
      <t>CA.M.C9 Gestione strategica di obiettivi e iniziative - Autovalutazione: [pipe:1374] - Valutazione del supervisore: [pipe:261] - Livello di competenze atteso: 4</t>
    </r>
  </si>
  <si>
    <r>
      <rPr>
        <sz val="8"/>
        <color theme="0"/>
        <rFont val="Verdana"/>
        <family val="2"/>
      </rPr>
      <t>CA.M.C10 Gestione del rischio - Autovalutazione: [pipe:1374] - Valutazione del supervisore: [pipe:262] - Livello di competenze atteso: 4</t>
    </r>
  </si>
  <si>
    <r>
      <rPr>
        <sz val="8"/>
        <color theme="0"/>
        <rFont val="Verdana"/>
        <family val="2"/>
      </rPr>
      <t>CA.M.C10 Gestione del rischio - Autovalutazione: [pipe:1374] - Valutazione del supervisore: [pipe:262] - Livello di competenze atteso: 3</t>
    </r>
  </si>
  <si>
    <r>
      <rPr>
        <sz val="8"/>
        <color theme="0"/>
        <rFont val="Verdana"/>
        <family val="2"/>
      </rPr>
      <t>CA.M.C11 Pianificazione delle risorse - Autovalutazione: [pipe:1376] - Valutazione del supervisore: [pipe:263] - Livello di competenze atteso: 4</t>
    </r>
  </si>
  <si>
    <r>
      <rPr>
        <sz val="8"/>
        <color theme="0"/>
        <rFont val="Verdana"/>
        <family val="2"/>
      </rPr>
      <t>CA.M.C11 Pianificazione delle risorse - Autovalutazione: [pipe:1376] - Valutazione del supervisore: [pipe:263] - Livello di competenze atteso: 3</t>
    </r>
  </si>
  <si>
    <r>
      <rPr>
        <sz val="8"/>
        <color theme="0"/>
        <rFont val="Verdana"/>
        <family val="2"/>
      </rPr>
      <t>CA.M.C11 Pianificazione delle risorse - Autovalutazione: [pipe:1376] - Valutazione del supervisore: [pipe:263] - Livello di competenze atteso: 2</t>
    </r>
  </si>
  <si>
    <r>
      <rPr>
        <sz val="8"/>
        <color theme="0"/>
        <rFont val="Verdana"/>
        <family val="2"/>
      </rPr>
      <t>CA.M.C12 Sviluppo e attuazione della strategia delle risorse umane - Autovalutazione: [pipe:1377] - Valutazione del supervisore: [pipe:264] - Livello di competenze atteso: 2</t>
    </r>
  </si>
  <si>
    <r>
      <rPr>
        <sz val="8"/>
        <color theme="0"/>
        <rFont val="Verdana"/>
        <family val="2"/>
      </rPr>
      <t>CA.P.C1 Competenze analitiche - Autovalutazione: [pipe:1380] - Valutazione del supervisore: [pipe:265] - Livello di competenze atteso: 4</t>
    </r>
  </si>
  <si>
    <r>
      <rPr>
        <sz val="8"/>
        <color theme="0"/>
        <rFont val="Verdana"/>
        <family val="2"/>
      </rPr>
      <t>CA.P.C1 Competenze analitiche - Autovalutazione: [pipe:1380] - Valutazione del supervisore: [pipe:265] - Livello di competenze atteso: 3</t>
    </r>
  </si>
  <si>
    <r>
      <rPr>
        <sz val="8"/>
        <color theme="0"/>
        <rFont val="Verdana"/>
        <family val="2"/>
      </rPr>
      <t>CA.P.C1 Competenze analitiche - Autovalutazione: [pipe:1380] - Valutazione del supervisore: [pipe:265] - Livello di competenze atteso: 2</t>
    </r>
  </si>
  <si>
    <r>
      <rPr>
        <sz val="8"/>
        <color theme="0"/>
        <rFont val="Verdana"/>
        <family val="2"/>
      </rPr>
      <t>CA.P.C2 Comunicazione scritta - Autovalutazione: [pipe:1381] - Valutazione del supervisore: [pipe:266] - Livello di competenze atteso: 4</t>
    </r>
  </si>
  <si>
    <r>
      <rPr>
        <sz val="8"/>
        <color theme="0"/>
        <rFont val="Verdana"/>
        <family val="2"/>
      </rPr>
      <t>CA.P.C2 Comunicazione scritta - Autovalutazione: [pipe:1381] - Valutazione del supervisore: [pipe:266] - Livello di competenze atteso: 3</t>
    </r>
  </si>
  <si>
    <r>
      <rPr>
        <sz val="8"/>
        <color theme="0"/>
        <rFont val="Verdana"/>
        <family val="2"/>
      </rPr>
      <t>CA.P.C3 Comunicazione orale - Autovalutazione: [pipe:1382] - Valutazione del supervisore: [pipe:267] - Livello di competenze atteso: 4</t>
    </r>
  </si>
  <si>
    <r>
      <rPr>
        <sz val="8"/>
        <color theme="0"/>
        <rFont val="Verdana"/>
        <family val="2"/>
      </rPr>
      <t>CA.P.C3 Comunicazione orale - Autovalutazione: [pipe:1382] - Valutazione del supervisore: [pipe:267] - Livello di competenze atteso: 3</t>
    </r>
  </si>
  <si>
    <r>
      <rPr>
        <sz val="8"/>
        <color theme="0"/>
        <rFont val="Verdana"/>
        <family val="2"/>
      </rPr>
      <t>CA.P.C4 Gestione dei conflitti - Autovalutazione: [pipe:1383] - Valutazione del supervisore: [pipe:268] - Livello di competenze atteso: 4</t>
    </r>
  </si>
  <si>
    <r>
      <rPr>
        <sz val="8"/>
        <color theme="0"/>
        <rFont val="Verdana"/>
        <family val="2"/>
      </rPr>
      <t>CA.P.C4 Gestione dei conflitti - Autovalutazione: [pipe:1383] - Valutazione del supervisore: [pipe:268] - Livello di competenze atteso: 3</t>
    </r>
  </si>
  <si>
    <r>
      <rPr>
        <sz val="8"/>
        <color theme="0"/>
        <rFont val="Verdana"/>
        <family val="2"/>
      </rPr>
      <t>CA.P.C4 Gestione dei conflitti - Autovalutazione: [pipe:1383] - Valutazione del supervisore: [pipe:268] - Livello di competenze atteso: 2</t>
    </r>
  </si>
  <si>
    <r>
      <rPr>
        <sz val="8"/>
        <color theme="0"/>
        <rFont val="Verdana"/>
        <family val="2"/>
      </rPr>
      <t>CA.P.C5 Flessibilità e adattabilità ai cambiamenti - Autovalutazione: [pipe:1384] - Valutazione del supervisore: [pipe:269] - Livello di competenze atteso: 4</t>
    </r>
  </si>
  <si>
    <r>
      <rPr>
        <sz val="8"/>
        <color theme="0"/>
        <rFont val="Verdana"/>
        <family val="2"/>
      </rPr>
      <t>CA.P.C6 Risoluzione dei problemi - Autovalutazione: [pipe:1385] - Valutazione del supervisore: [pipe:270] - Livello di competenze atteso: 4</t>
    </r>
  </si>
  <si>
    <r>
      <rPr>
        <sz val="8"/>
        <color theme="0"/>
        <rFont val="Verdana"/>
        <family val="2"/>
      </rPr>
      <t>CA.P.C6 Risoluzione dei problemi - Autovalutazione: [pipe:1385] - Valutazione del supervisore: [pipe:270] - Livello di competenze atteso: 3</t>
    </r>
  </si>
  <si>
    <r>
      <rPr>
        <sz val="8"/>
        <color theme="0"/>
        <rFont val="Verdana"/>
        <family val="2"/>
      </rPr>
      <t>CA.P.C6 Risoluzione dei problemi - Autovalutazione: [pipe:1385] - Valutazione del supervisore: [pipe:270] - Livello di competenze atteso: 2</t>
    </r>
  </si>
  <si>
    <r>
      <rPr>
        <sz val="8"/>
        <color theme="0"/>
        <rFont val="Verdana"/>
        <family val="2"/>
      </rPr>
      <t>CA.P.C7 Lavoro di squadra - Autovalutazione: [pipe:1386] - Valutazione del supervisore: [pipe:271] - Livello di competenze atteso: 4</t>
    </r>
  </si>
  <si>
    <r>
      <rPr>
        <sz val="8"/>
        <color theme="0"/>
        <rFont val="Verdana"/>
        <family val="2"/>
      </rPr>
      <t>CA.P.C7 Lavoro di squadra - Autovalutazione: [pipe:1386] - Valutazione del supervisore: [pipe:271] - Livello di competenze atteso: 3</t>
    </r>
  </si>
  <si>
    <r>
      <rPr>
        <sz val="8"/>
        <color theme="0"/>
        <rFont val="Verdana"/>
        <family val="2"/>
      </rPr>
      <t>CA.P.C8 Abilità tecnologica - Autovalutazione: [pipe:1387] - Valutazione del supervisore: [pipe:272] - Livello di competenze atteso: 4</t>
    </r>
  </si>
  <si>
    <r>
      <rPr>
        <sz val="8"/>
        <color theme="0"/>
        <rFont val="Verdana"/>
        <family val="2"/>
      </rPr>
      <t>CA.P.C8 Abilità tecnologica - Autovalutazione: [pipe:1387] - Valutazione del supervisore: [pipe:272] - Livello di competenze atteso: 3</t>
    </r>
  </si>
  <si>
    <r>
      <rPr>
        <sz val="8"/>
        <color theme="0"/>
        <rFont val="Verdana"/>
        <family val="2"/>
      </rPr>
      <t>CA.P.C8 Abilità tecnologica - Autovalutazione: [pipe:1387] - Valutazione del supervisore: [pipe:272] - Livello di competenze atteso: 1</t>
    </r>
  </si>
  <si>
    <r>
      <rPr>
        <sz val="8"/>
        <color theme="0"/>
        <rFont val="Verdana"/>
        <family val="2"/>
      </rPr>
      <t>CA.P.C9 Utilizzo del sistema di monitoraggio e informazione - Autovalutazione: [pipe:1388] - Valutazione del supervisore: [pipe:273] - Livello di competenze atteso: 4</t>
    </r>
  </si>
  <si>
    <r>
      <rPr>
        <sz val="8"/>
        <color theme="0"/>
        <rFont val="Verdana"/>
        <family val="2"/>
      </rPr>
      <t>CA.P.C9 Utilizzo del sistema di monitoraggio e informazione - Autovalutazione: [pipe:1388] - Valutazione del supervisore: [pipe:273] - Livello di competenze atteso: 3</t>
    </r>
  </si>
  <si>
    <r>
      <rPr>
        <sz val="8"/>
        <color theme="0"/>
        <rFont val="Verdana"/>
        <family val="2"/>
      </rPr>
      <t>CA.P.C9 Utilizzo del sistema di monitoraggio e informazione - Autovalutazione: [pipe:1388] - Valutazione del supervisore: [pipe:273] - Livello di competenze atteso: 1</t>
    </r>
  </si>
  <si>
    <r>
      <rPr>
        <sz val="8"/>
        <color theme="0"/>
        <rFont val="Verdana"/>
        <family val="2"/>
      </rPr>
      <t>CA.P.C10 Rappresentazione dell’istituzione verso il mondo esterno - Autovalutazione: [pipe:1389] - Valutazione del supervisore: [pipe:274] - Livello di competenze atteso: 4</t>
    </r>
  </si>
  <si>
    <r>
      <rPr>
        <sz val="8"/>
        <color theme="0"/>
        <rFont val="Verdana"/>
        <family val="2"/>
      </rPr>
      <t>CA.P.C10 Rappresentazione dell’istituzione verso il mondo esterno - Autovalutazione: [pipe:1389] - Valutazione del supervisore: [pipe:274] - Livello di competenze atteso: 3</t>
    </r>
  </si>
  <si>
    <r>
      <rPr>
        <sz val="8"/>
        <color theme="0"/>
        <rFont val="Verdana"/>
        <family val="2"/>
      </rPr>
      <t>CA.P.C10 Rappresentazione dell’istituzione verso il mondo esterno - Autovalutazione: [pipe:1389] - Valutazione del supervisore: [pipe:274] - Livello di competenze atteso: 2</t>
    </r>
  </si>
  <si>
    <r>
      <rPr>
        <sz val="8"/>
        <color theme="0"/>
        <rFont val="Verdana"/>
        <family val="2"/>
      </rPr>
      <t>CA.P.C11 Competenze linguistiche pertinenti - Autovalutazione: [pipe:1390] - Valutazione del supervisore: [pipe:275] - Livello di competenze atteso: 4</t>
    </r>
  </si>
  <si>
    <r>
      <rPr>
        <sz val="8"/>
        <color theme="0"/>
        <rFont val="Verdana"/>
        <family val="2"/>
      </rPr>
      <t>CA.P.C11 Competenze linguistiche pertinenti - Autovalutazione: [pipe:1390] - Valutazione del supervisore: [pipe:275] - Livello di competenze atteso: 3</t>
    </r>
  </si>
  <si>
    <r>
      <rPr>
        <sz val="8"/>
        <color theme="0"/>
        <rFont val="Verdana"/>
        <family val="2"/>
      </rPr>
      <t>CA.P.C11 Competenze linguistiche pertinenti - Autovalutazione: [pipe:1390] - Valutazione del supervisore: [pipe:275] - Livello di competenze atteso: 2</t>
    </r>
  </si>
  <si>
    <r>
      <rPr>
        <sz val="8"/>
        <color theme="0"/>
        <rFont val="Verdana"/>
        <family val="2"/>
      </rPr>
      <t>CA.P.C12 Competenze interculturali - Autovalutazione: [pipe:1391] - Valutazione del supervisore: [pipe:276] - Livello di competenze atteso: 3</t>
    </r>
  </si>
  <si>
    <r>
      <rPr>
        <sz val="8"/>
        <color theme="0"/>
        <rFont val="Verdana"/>
        <family val="2"/>
      </rPr>
      <t>CA.P.C12 Competenze interculturali - Autovalutazione: [pipe:1391] - Valutazione del supervisore: [pipe:276] - Livello di competenze atteso: 2</t>
    </r>
  </si>
  <si>
    <r>
      <rPr>
        <sz val="8"/>
        <color theme="0"/>
        <rFont val="Verdana"/>
        <family val="2"/>
      </rPr>
      <t>CA.P.C12 Competenze interculturali - Autovalutazione: [pipe:1391] - Valutazione del supervisore: [pipe:276] - Livello di competenze atteso: 1</t>
    </r>
  </si>
  <si>
    <r>
      <rPr>
        <sz val="10"/>
        <color theme="0"/>
        <rFont val="Verdana"/>
        <family val="2"/>
      </rPr>
      <t>Competenze</t>
    </r>
  </si>
  <si>
    <r>
      <rPr>
        <b/>
        <sz val="10"/>
        <color theme="0"/>
        <rFont val="Verdana"/>
        <family val="2"/>
      </rPr>
      <t>VALUTAZIONE DEL PERSONALE A LIVELLO DECISIONALE</t>
    </r>
  </si>
  <si>
    <r>
      <rPr>
        <sz val="10"/>
        <color theme="0"/>
        <rFont val="Verdana"/>
        <family val="2"/>
      </rPr>
      <t>Totale dei membri del personale soggetto a valutazione</t>
    </r>
  </si>
  <si>
    <r>
      <rPr>
        <sz val="10"/>
        <color theme="0"/>
        <rFont val="Verdana"/>
        <family val="2"/>
      </rPr>
      <t>Livello atteso 1</t>
    </r>
  </si>
  <si>
    <r>
      <rPr>
        <sz val="10"/>
        <color theme="0"/>
        <rFont val="Verdana"/>
        <family val="2"/>
      </rPr>
      <t>Livello atteso 2</t>
    </r>
  </si>
  <si>
    <r>
      <rPr>
        <sz val="10"/>
        <color theme="0"/>
        <rFont val="Verdana"/>
        <family val="2"/>
      </rPr>
      <t>Livello atteso 3</t>
    </r>
  </si>
  <si>
    <r>
      <rPr>
        <sz val="10"/>
        <color theme="0"/>
        <rFont val="Verdana"/>
        <family val="2"/>
      </rPr>
      <t>Livello atteso 4</t>
    </r>
  </si>
  <si>
    <r>
      <rPr>
        <sz val="10"/>
        <color rgb="FFFFFFFF"/>
        <rFont val="Verdana"/>
        <family val="2"/>
      </rPr>
      <t>Numero di membri del personale per supervisore valutati a livello di competenze</t>
    </r>
  </si>
  <si>
    <r>
      <rPr>
        <sz val="10"/>
        <color rgb="FFFFFFFF"/>
        <rFont val="Verdana"/>
        <family val="2"/>
      </rPr>
      <t>Selezionato per lo sviluppo</t>
    </r>
  </si>
  <si>
    <r>
      <rPr>
        <sz val="10"/>
        <color rgb="FFFFFFFF"/>
        <rFont val="Verdana"/>
        <family val="2"/>
      </rPr>
      <t>Azione</t>
    </r>
  </si>
  <si>
    <r>
      <rPr>
        <sz val="10"/>
        <color rgb="FFFFFFFF"/>
        <rFont val="Verdana"/>
        <family val="2"/>
      </rPr>
      <t>Tempistica</t>
    </r>
  </si>
  <si>
    <r>
      <rPr>
        <sz val="10"/>
        <color theme="0"/>
        <rFont val="Verdana"/>
        <family val="2"/>
      </rPr>
      <t>Numero di membri del personale per supervisore valutato a livello di competenze</t>
    </r>
  </si>
  <si>
    <r>
      <rPr>
        <sz val="10"/>
        <color theme="0"/>
        <rFont val="Verdana"/>
        <family val="2"/>
      </rPr>
      <t>Operativo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</si>
  <si>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</si>
  <si>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Gestione finanziaria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</si>
  <si>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</si>
  <si>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</si>
  <si>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</si>
  <si>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</si>
  <si>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</si>
  <si>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</si>
  <si>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</si>
  <si>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</si>
  <si>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</si>
  <si>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</si>
  <si>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</si>
  <si>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Ammissibilità delle spese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</si>
  <si>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</si>
  <si>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</si>
  <si>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</si>
  <si>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</si>
  <si>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</si>
  <si>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</si>
  <si>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</si>
  <si>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</si>
  <si>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</si>
  <si>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</si>
  <si>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</si>
  <si>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Gestione del rischio di frode (comprese misure di prevenzione, rilevamento e mitigazione)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</si>
  <si>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</si>
  <si>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</si>
  <si>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</si>
  <si>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</si>
  <si>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</si>
  <si>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</si>
  <si>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</si>
  <si>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</si>
  <si>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</si>
  <si>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</si>
  <si>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</si>
  <si>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Opzioni di costo semplificate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</si>
  <si>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</si>
  <si>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</si>
  <si>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</si>
  <si>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</si>
  <si>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</si>
  <si>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</si>
  <si>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</si>
  <si>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</si>
  <si>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</si>
  <si>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</si>
  <si>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</si>
  <si>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</si>
  <si>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</si>
  <si>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</si>
  <si>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</si>
  <si>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</si>
  <si>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Strumenti finanziari pertinenti per la funzione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</si>
  <si>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</si>
  <si>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</si>
  <si>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</si>
  <si>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</si>
  <si>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</si>
  <si>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</si>
  <si>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</si>
  <si>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</si>
  <si>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</si>
  <si>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</si>
  <si>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</si>
  <si>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</si>
  <si>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</si>
  <si>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</si>
  <si>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</si>
  <si>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</si>
  <si>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Aspetti territoriali, quali investimenti territoriali integrati (ITI), sviluppo locale di tipo partecipativo (CLLD), sviluppo urbano sostenibile, strategie macro/regionali e pianificazione della cooperazione interregionale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</si>
  <si>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</si>
  <si>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</si>
  <si>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</si>
  <si>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</si>
  <si>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</si>
  <si>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</si>
  <si>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</si>
  <si>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</si>
  <si>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</si>
  <si>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</si>
  <si>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</si>
  <si>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</si>
  <si>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</si>
  <si>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</si>
  <si>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</si>
  <si>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</si>
  <si>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Aiuti di Stato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</si>
  <si>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</si>
  <si>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</si>
  <si>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</si>
  <si>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</si>
  <si>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</si>
  <si>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</si>
  <si>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</si>
  <si>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</si>
  <si>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</si>
  <si>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</si>
  <si>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</si>
  <si>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</si>
  <si>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</si>
  <si>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</si>
  <si>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</si>
  <si>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</si>
  <si>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Appalti pubblici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</si>
  <si>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</si>
  <si>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</si>
  <si>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</si>
  <si>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</si>
  <si>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</si>
  <si>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</si>
  <si>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</si>
  <si>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</si>
  <si>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</si>
  <si>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</si>
  <si>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</si>
  <si>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</si>
  <si>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</si>
  <si>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</si>
  <si>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</si>
  <si>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</si>
  <si>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Interpretazione dei risultati di audit e verifiche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</si>
  <si>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</si>
  <si>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</si>
  <si>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</si>
  <si>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</si>
  <si>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</si>
  <si>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</si>
  <si>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</si>
  <si>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</si>
  <si>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</si>
  <si>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</si>
  <si>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</si>
  <si>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</si>
  <si>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</si>
  <si>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</si>
  <si>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</si>
  <si>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</si>
  <si>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Rendicontazione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</si>
  <si>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</si>
  <si>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</si>
  <si>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</si>
  <si>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</si>
  <si>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</si>
  <si>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</si>
  <si>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</si>
  <si>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</si>
  <si>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</si>
  <si>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</si>
  <si>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</si>
  <si>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Metodi di campionamento ed estrapolazione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</si>
  <si>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</si>
  <si>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</si>
  <si>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</si>
  <si>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</si>
  <si>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</si>
  <si>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</si>
  <si>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</si>
  <si>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</si>
  <si>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</si>
  <si>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</si>
  <si>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</si>
  <si>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Analisi dei dati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</si>
  <si>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</si>
  <si>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</si>
  <si>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</si>
  <si>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</si>
  <si>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</si>
  <si>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</si>
  <si>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</si>
  <si>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</si>
  <si>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</si>
  <si>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</si>
  <si>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</si>
  <si>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Deficit di finanziamento e aumento delle entrate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</si>
  <si>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</si>
  <si>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</si>
  <si>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</si>
  <si>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</si>
  <si>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</si>
  <si>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</si>
  <si>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</si>
  <si>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</si>
  <si>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</si>
  <si>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</si>
  <si>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</si>
  <si>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</si>
  <si>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</si>
  <si>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</si>
  <si>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</si>
  <si>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</si>
  <si>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Procedure / legislazione in materia di grandi progetti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</si>
  <si>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</si>
  <si>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</si>
  <si>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</si>
  <si>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</si>
  <si>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</si>
  <si>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</si>
  <si>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</si>
  <si>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</si>
  <si>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</si>
  <si>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</si>
  <si>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</si>
  <si>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</si>
  <si>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</si>
  <si>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</si>
  <si>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</si>
  <si>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</si>
  <si>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Questioni orizzontali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</si>
  <si>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</si>
  <si>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</si>
  <si>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</si>
  <si>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</si>
  <si>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</si>
  <si>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</si>
  <si>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Procedure amministrative per l’acquisto di beni e servizi dall’assistenza tecnica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</si>
  <si>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</si>
  <si>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</si>
  <si>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</si>
  <si>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</si>
  <si>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</si>
  <si>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</si>
  <si>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</si>
  <si>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</si>
  <si>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</si>
  <si>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</si>
  <si>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</si>
  <si>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Indicatori di input, output e risultato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</si>
  <si>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</si>
  <si>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</si>
  <si>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</si>
  <si>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</si>
  <si>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</si>
  <si>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</si>
  <si>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</si>
  <si>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</si>
  <si>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</si>
  <si>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</si>
  <si>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</si>
  <si>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Gestione del programma e gestione del ciclo di progetto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</si>
  <si>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</si>
  <si>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</si>
  <si>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</si>
  <si>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</si>
  <si>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</si>
  <si>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</si>
  <si>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</si>
  <si>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</si>
  <si>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</si>
  <si>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</si>
  <si>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Gestione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</si>
  <si>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</si>
  <si>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Preparazione di altri membri del personale e gestione delle persone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</si>
  <si>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</si>
  <si>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</si>
  <si>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</si>
  <si>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</si>
  <si>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</si>
  <si>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</si>
  <si>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</si>
  <si>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</si>
  <si>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</si>
  <si>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</si>
  <si>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</si>
  <si>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Livello decisionale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</si>
  <si>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</si>
  <si>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</si>
  <si>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</si>
  <si>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</si>
  <si>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</si>
  <si>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</si>
  <si>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</si>
  <si>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</si>
  <si>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</si>
  <si>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</si>
  <si>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</si>
  <si>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</si>
  <si>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</si>
  <si>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Facilitazione e comunicazione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</si>
  <si>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</si>
  <si>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</si>
  <si>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</si>
  <si>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</si>
  <si>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</si>
  <si>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</si>
  <si>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</si>
  <si>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</si>
  <si>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</si>
  <si>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</si>
  <si>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</si>
  <si>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Leadership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</si>
  <si>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</si>
  <si>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</si>
  <si>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</si>
  <si>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</si>
  <si>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</si>
  <si>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</si>
  <si>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</si>
  <si>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</si>
  <si>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</si>
  <si>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</si>
  <si>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</si>
  <si>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Gestione multilivello delle parti interessate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</si>
  <si>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</si>
  <si>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</si>
  <si>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</si>
  <si>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</si>
  <si>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</si>
  <si>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</si>
  <si>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Negoziazione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</si>
  <si>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</si>
  <si>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</si>
  <si>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</si>
  <si>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</si>
  <si>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</si>
  <si>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</si>
  <si>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Orientamento ai risultati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</si>
  <si>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</si>
  <si>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</si>
  <si>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</si>
  <si>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</si>
  <si>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</si>
  <si>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</si>
  <si>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Gestione strategica di obiettivi e iniziative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</si>
  <si>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</si>
  <si>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</si>
  <si>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</si>
  <si>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</si>
  <si>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</si>
  <si>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</si>
  <si>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</si>
  <si>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</si>
  <si>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</si>
  <si>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</si>
  <si>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</si>
  <si>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</si>
  <si>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</si>
  <si>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</si>
  <si>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</si>
  <si>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</si>
  <si>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Gestione del rischio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</si>
  <si>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</si>
  <si>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</si>
  <si>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</si>
  <si>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</si>
  <si>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</si>
  <si>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</si>
  <si>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</si>
  <si>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</si>
  <si>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</si>
  <si>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</si>
  <si>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</si>
  <si>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Pianificazione delle risorse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</si>
  <si>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</si>
  <si>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</si>
  <si>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</si>
  <si>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</si>
  <si>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</si>
  <si>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</si>
  <si>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Sviluppo e attuazione della strategia delle risorse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</si>
  <si>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</si>
  <si>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</si>
  <si>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</si>
  <si>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</si>
  <si>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</si>
  <si>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</si>
  <si>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</si>
  <si>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</si>
  <si>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</si>
  <si>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</si>
  <si>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</si>
  <si>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</si>
  <si>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</si>
  <si>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</si>
  <si>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</si>
  <si>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Professionale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</si>
  <si>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</si>
  <si>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Competenze analitiche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</si>
  <si>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</si>
  <si>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</si>
  <si>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</si>
  <si>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</si>
  <si>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</si>
  <si>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</si>
  <si>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Comunicazione scritta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</si>
  <si>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</si>
  <si>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</si>
  <si>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</si>
  <si>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</si>
  <si>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</si>
  <si>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</si>
  <si>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</si>
  <si>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</si>
  <si>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</si>
  <si>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</si>
  <si>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</si>
  <si>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Comunicazione orale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</si>
  <si>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</si>
  <si>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</si>
  <si>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</si>
  <si>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</si>
  <si>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</si>
  <si>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</si>
  <si>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</si>
  <si>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</si>
  <si>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</si>
  <si>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</si>
  <si>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</si>
  <si>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Gestione dei conflitti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</si>
  <si>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</si>
  <si>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</si>
  <si>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</si>
  <si>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</si>
  <si>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</si>
  <si>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</si>
  <si>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 xml:space="preserve">Flessibilità e adattabilità ai cambiamenti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</si>
  <si>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</si>
  <si>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</si>
  <si>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</si>
  <si>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</si>
  <si>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</si>
  <si>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</si>
  <si>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</si>
  <si>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</si>
  <si>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</si>
  <si>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</si>
  <si>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</si>
  <si>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</si>
  <si>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</si>
  <si>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</si>
  <si>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</si>
  <si>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</si>
  <si>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Risoluzione di problemi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</si>
  <si>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</si>
  <si>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</si>
  <si>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</si>
  <si>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</si>
  <si>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</si>
  <si>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</si>
  <si>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Lavoro di squadra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</si>
  <si>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</si>
  <si>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</si>
  <si>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</si>
  <si>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</si>
  <si>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</si>
  <si>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</si>
  <si>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</si>
  <si>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</si>
  <si>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</si>
  <si>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</si>
  <si>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</si>
  <si>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Abilità tecnologica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</si>
  <si>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</si>
  <si>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</si>
  <si>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</si>
  <si>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</si>
  <si>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</si>
  <si>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</si>
  <si>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Utilizzo del sistema di monitoraggio e informazione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</si>
  <si>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</si>
  <si>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</si>
  <si>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</si>
  <si>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</si>
  <si>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</si>
  <si>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</si>
  <si>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Rappresentazione dell’istituzione verso il mondo esterno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</si>
  <si>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</si>
  <si>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</si>
  <si>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</si>
  <si>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</si>
  <si>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</si>
  <si>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</si>
  <si>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Competenze linguistiche pertinenti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</si>
  <si>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</si>
  <si>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</si>
  <si>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</si>
  <si>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</si>
  <si>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</si>
  <si>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</si>
  <si>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Competenze interculturali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</si>
  <si>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</si>
  <si>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</si>
  <si>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</si>
  <si>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</si>
  <si>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</si>
  <si>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Incolla qui i dati </t>
    </r>
  </si>
  <si>
    <r>
      <rPr>
        <sz val="8"/>
        <color theme="0"/>
        <rFont val="Verdana"/>
        <family val="2"/>
      </rPr>
      <t>CA.O.C01 Gestione finanziaria - Autovalutazione: [pipe:1320] - Valutazione del supervisore: [pipe:1069] - Livello di competenze atteso:4</t>
    </r>
  </si>
  <si>
    <r>
      <rPr>
        <sz val="8"/>
        <color theme="0"/>
        <rFont val="Verdana"/>
        <family val="2"/>
      </rPr>
      <t>CA.O.C01 Gestione finanziaria - Autovalutazione: [pipe:1320] - Valutazione del supervisore: [pipe:1069] - Livello di competenze atteso:3</t>
    </r>
  </si>
  <si>
    <r>
      <rPr>
        <sz val="8"/>
        <color theme="0"/>
        <rFont val="Verdana"/>
        <family val="2"/>
      </rPr>
      <t>CA.O.C02 Ammissibilità delle spese - Autovalutazione: [pipe:1321] - Valutazione del supervisore: [pipe:211] - Livello di competenze atteso:4</t>
    </r>
  </si>
  <si>
    <r>
      <rPr>
        <sz val="8"/>
        <color theme="0"/>
        <rFont val="Verdana"/>
        <family val="2"/>
      </rPr>
      <t>CA.O.C02 Ammissibilità delle spese - Autovalutazione: [pipe:1321] - Valutazione del supervisore: [pipe:211] - Livello di competenze atteso:3</t>
    </r>
  </si>
  <si>
    <r>
      <rPr>
        <sz val="8"/>
        <color theme="0"/>
        <rFont val="Verdana"/>
        <family val="2"/>
      </rPr>
      <t>CA.O.C03 Gestione del rischio di frode (comprese misure di prevenzione, rilevamento e mitigazione) - Autovalutazione: [pipe:1322] - Valutazione del supervisore: [pipe:212] - Livello di competenze atteso: 4</t>
    </r>
  </si>
  <si>
    <r>
      <rPr>
        <sz val="8"/>
        <color theme="0"/>
        <rFont val="Verdana"/>
        <family val="2"/>
      </rPr>
      <t>CA.O.C03 Gestione del rischio di frode (comprese misure di prevenzione, rilevamento e mitigazione) - Autovalutazione: [pipe:1322] - Valutazione del supervisore: [pipe:212] - Livello di competenze atteso: 3</t>
    </r>
  </si>
  <si>
    <r>
      <rPr>
        <sz val="8"/>
        <color theme="0"/>
        <rFont val="Verdana"/>
        <family val="2"/>
      </rPr>
      <t>CA.O.C04 Opzioni di costo semplificate- Autovalutazione: [pipe:1323] - Valutazione del supervisore: [pipe:213] - Livello di competenze atteso: 3</t>
    </r>
  </si>
  <si>
    <r>
      <rPr>
        <sz val="8"/>
        <color theme="0"/>
        <rFont val="Verdana"/>
        <family val="2"/>
      </rPr>
      <t>CA.O.C05 Strumenti finanziari pertinenti per la funzione - Autovalutazione: [pipe:1324] - Valutazione del supervisore: [pipe:214] - Livello di competenze atteso: 3</t>
    </r>
  </si>
  <si>
    <r>
      <rPr>
        <sz val="8"/>
        <color theme="0"/>
        <rFont val="Verdana"/>
        <family val="2"/>
      </rPr>
      <t>CA.O.C06 Aspetti territoriali, quali investimenti territoriali integrati (ITI), sviluppo locale di tipo partecipativo (CLLD), sviluppo urbano sostenibile, strategie macro/regionali e pianificazione della cooperazione interregionale - Autovalutazione: [pipe:1325] - Valutazione del supervisore: [pipe:215] - Livello di competenze atteso: 3</t>
    </r>
  </si>
  <si>
    <r>
      <rPr>
        <sz val="8"/>
        <color theme="0"/>
        <rFont val="Verdana"/>
        <family val="2"/>
      </rPr>
      <t>CA.O.C07 Aiuto di Stato - Autovalutazione: [pipe:1326] - Valutazione del supervisore: [pipe:216] - Livello di competenze atteso: 3</t>
    </r>
  </si>
  <si>
    <r>
      <rPr>
        <sz val="8"/>
        <color theme="0"/>
        <rFont val="Verdana"/>
        <family val="2"/>
      </rPr>
      <t>CA.O.C08 Appalti pubblici - Autovalutazione: [pipe:1327] - Valutazione del supervisore: [pipe:217] - Livello di competenze atteso: 3</t>
    </r>
  </si>
  <si>
    <r>
      <rPr>
        <sz val="8"/>
        <color theme="0"/>
        <rFont val="Verdana"/>
        <family val="2"/>
      </rPr>
      <t>CA.O.C09 Interpretazione dei risultati di audit e verifiche - Autovalutazione: [pipe:1328] - Valutazione del supervisore: [pipe:218] - Livello di competenze atteso: 3</t>
    </r>
  </si>
  <si>
    <r>
      <rPr>
        <sz val="8"/>
        <color theme="0"/>
        <rFont val="Verdana"/>
        <family val="2"/>
      </rPr>
      <t>CA.O.C10 Rendicontazione - Autovalutazione: [pipe:1329] - Valutazione del supervisore: [pipe:219] - Livello di competenze atteso: 4</t>
    </r>
  </si>
  <si>
    <r>
      <rPr>
        <sz val="8"/>
        <color theme="0"/>
        <rFont val="Verdana"/>
        <family val="2"/>
      </rPr>
      <t>CA.O.C10 Rendicontazione - Autovalutazione: [pipe:1329] - Valutazione del supervisore: [pipe:219] - Livello di competenze atteso: 3</t>
    </r>
  </si>
  <si>
    <r>
      <rPr>
        <sz val="8"/>
        <color theme="0"/>
        <rFont val="Verdana"/>
        <family val="2"/>
      </rPr>
      <t>CA.O.C11 Metodi di campionamento ed estrapolazione - Autovalutazione: [pipe:1330] - Valutazione del supervisore: [pipe:220] - Livello di competenze atteso: 4</t>
    </r>
  </si>
  <si>
    <r>
      <rPr>
        <sz val="8"/>
        <color theme="0"/>
        <rFont val="Verdana"/>
        <family val="2"/>
      </rPr>
      <t>CA.O.C11 Metodi di campionamento ed estrapolazione - Autovalutazione: [pipe:1330] - Valutazione del supervisore: [pipe:220] - Livello di competenze atteso: 3</t>
    </r>
  </si>
  <si>
    <r>
      <rPr>
        <sz val="8"/>
        <color theme="0"/>
        <rFont val="Verdana"/>
        <family val="2"/>
      </rPr>
      <t>CA.O.C12 Metodi di campionamento ed estrapolazione - Autovalutazione: [pipe:1331] - Valutazione del supervisore: [pipe:221] - Livello di competenze atteso: 4</t>
    </r>
  </si>
  <si>
    <r>
      <rPr>
        <sz val="8"/>
        <color theme="0"/>
        <rFont val="Verdana"/>
        <family val="2"/>
      </rPr>
      <t>CA.O.C12 Metodi di campionamento ed estrapolazione - Autovalutazione: [pipe:1331] - Valutazione del supervisore: [pipe:221] - Livello di competenze atteso: 3</t>
    </r>
  </si>
  <si>
    <r>
      <rPr>
        <sz val="8"/>
        <color theme="0"/>
        <rFont val="Verdana"/>
        <family val="2"/>
      </rPr>
      <t>CA.O.C13 Deficit di finanziamento e aumento delle entrate - Autovalutazione: [pipe:1332] - Valutazione del supervisore: [pipe:222] - Livello di competenze atteso: 3</t>
    </r>
  </si>
  <si>
    <r>
      <rPr>
        <sz val="8"/>
        <color theme="0"/>
        <rFont val="Verdana"/>
        <family val="2"/>
      </rPr>
      <t>CA.O.C14 Procedure / legislazione in materia di grandi progetti - Autovalutazione: [pipe:1333] - Valutazione del supervisore: [pipe:223] - Livello di competenze atteso: 3</t>
    </r>
  </si>
  <si>
    <r>
      <rPr>
        <sz val="8"/>
        <color theme="0"/>
        <rFont val="Verdana"/>
        <family val="2"/>
      </rPr>
      <t>CA.O.C15 Questioni orizzontali - Autovalutazione: [pipe:1334] - Valutazione del supervisore: [pipe:224] - Livello di competenze atteso: 3</t>
    </r>
  </si>
  <si>
    <r>
      <rPr>
        <sz val="8"/>
        <color theme="0"/>
        <rFont val="Verdana"/>
        <family val="2"/>
      </rPr>
      <t>CA.O.C15 Questioni orizzontali - Autovalutazione: [pipe:1334] - Valutazione del supervisore: [pipe:224] - Livello di competenze atteso: 2</t>
    </r>
  </si>
  <si>
    <r>
      <rPr>
        <sz val="8"/>
        <color theme="0"/>
        <rFont val="Verdana"/>
        <family val="2"/>
      </rPr>
      <t>CA.O.C15 Questioni orizzontali - Autovalutazione: [pipe:1334] - Valutazione del supervisore: [pipe:224] - Livello di competenze atteso: 1</t>
    </r>
  </si>
  <si>
    <r>
      <rPr>
        <sz val="8"/>
        <color theme="0"/>
        <rFont val="Verdana"/>
        <family val="2"/>
      </rPr>
      <t>CA.O.C16 Procedure amministrative per l’acquisto di beni e servizi dall’assistenza tecnica - Autovalutazione: [pipe:1335] - Valutazione del supervisore: [pipe:225] - Livello di competenze atteso: 4</t>
    </r>
  </si>
  <si>
    <r>
      <rPr>
        <sz val="8"/>
        <color theme="0"/>
        <rFont val="Verdana"/>
        <family val="2"/>
      </rPr>
      <t>CA.O.C16 Procedure amministrative per l’acquisto di beni e servizi dall’assistenza tecnica - Autovalutazione: [pipe:1335] - Valutazione del supervisore: [pipe:225] - Livello di competenze atteso: 3</t>
    </r>
  </si>
  <si>
    <r>
      <rPr>
        <sz val="8"/>
        <color theme="0"/>
        <rFont val="Verdana"/>
        <family val="2"/>
      </rPr>
      <t>CA.O.C17 Indicatori di input, output e risultato- Autovalutazione: [pipe:1336] - Valutazione del supervisore: [pipe:226] - Livello di competenze atteso: 3</t>
    </r>
  </si>
  <si>
    <r>
      <rPr>
        <sz val="8"/>
        <color theme="0"/>
        <rFont val="Verdana"/>
        <family val="2"/>
      </rPr>
      <t>CA.O.C17 Indicatori di input, output e risultato- Autovalutazione: [pipe:1336] - Valutazione del supervisore: [pipe:226] - Livello di competenze atteso: 1</t>
    </r>
  </si>
  <si>
    <r>
      <rPr>
        <sz val="8"/>
        <color theme="0"/>
        <rFont val="Verdana"/>
        <family val="2"/>
      </rPr>
      <t>CA.O.C18 Gestione del programma e gestione del ciclo di progetto - Autovalutazione: [pipe:1337] - Valutazione del supervisore: [pipe:227] - Livello di competenze atteso: 4</t>
    </r>
  </si>
  <si>
    <r>
      <rPr>
        <sz val="8"/>
        <color theme="0"/>
        <rFont val="Verdana"/>
        <family val="2"/>
      </rPr>
      <t>CA.O.C18 Gestione del programma e gestione del ciclo di progetto - Autovalutazione: [pipe:1337] - Valutazione del supervisore: [pipe:227] - Livello di competenze atteso: 3</t>
    </r>
  </si>
  <si>
    <r>
      <rPr>
        <sz val="8"/>
        <color theme="0"/>
        <rFont val="Verdana"/>
        <family val="2"/>
      </rPr>
      <t>CA.M.C1 Preparazione di altri membri del personale e gestione delle persone - Autovalutazione: [pipe:1366] - Valutazione del supervisore: [pipe:253] - Livello di competenze atteso: 4</t>
    </r>
  </si>
  <si>
    <r>
      <rPr>
        <sz val="8"/>
        <color theme="0"/>
        <rFont val="Verdana"/>
        <family val="2"/>
      </rPr>
      <t>CA.M.C1 Preparazione di altri membri del personale e gestione delle persone - Autovalutazione: [pipe:1366] - Valutazione del supervisore: [pipe:253] - Livello di competenze atteso: 3</t>
    </r>
  </si>
  <si>
    <r>
      <rPr>
        <sz val="8"/>
        <color theme="0"/>
        <rFont val="Verdana"/>
        <family val="2"/>
      </rPr>
      <t>CA.M.C2 Attività decisionale - Autovalutazione: [pipe:1367] - Valutazione del supervisore: [pipe:254] - Livello di competenze atteso: 4</t>
    </r>
  </si>
  <si>
    <r>
      <rPr>
        <sz val="8"/>
        <color theme="0"/>
        <rFont val="Verdana"/>
        <family val="2"/>
      </rPr>
      <t>CA.M.C2 Attività decisionale - Autovalutazione: [pipe:1367] - Valutazione del supervisore: [pipe:254] - Livello di competenze atteso: 3</t>
    </r>
  </si>
  <si>
    <r>
      <rPr>
        <sz val="8"/>
        <color theme="0"/>
        <rFont val="Verdana"/>
        <family val="2"/>
      </rPr>
      <t>CA.M.C2 Attività decisionale - Autovalutazione: [pipe:1367] - Valutazione del supervisore: [pipe:254] - Livello di competenze atteso: 2</t>
    </r>
  </si>
  <si>
    <r>
      <rPr>
        <sz val="8"/>
        <color theme="0"/>
        <rFont val="Verdana"/>
        <family val="2"/>
      </rPr>
      <t>CA.M.C3 Delega - Autovalutazione: [pipe:1368] - Valutazione del supervisore: [pipe:255] - Livello di competenze atteso: 4</t>
    </r>
  </si>
  <si>
    <r>
      <rPr>
        <sz val="8"/>
        <color theme="0"/>
        <rFont val="Verdana"/>
        <family val="2"/>
      </rPr>
      <t>CA.M.C3 Delega - Autovalutazione: [pipe:1368] - Valutazione del supervisore: [pipe:255] - Livello di competenze atteso: 3</t>
    </r>
  </si>
  <si>
    <r>
      <rPr>
        <sz val="8"/>
        <color theme="0"/>
        <rFont val="Verdana"/>
        <family val="2"/>
      </rPr>
      <t>CA.M.C3 Delega - Autovalutazione: [pipe:1368] - Valutazione del supervisore: [pipe:255] - Livello di competenze atteso: 2</t>
    </r>
  </si>
  <si>
    <r>
      <rPr>
        <sz val="8"/>
        <color theme="0"/>
        <rFont val="Verdana"/>
        <family val="2"/>
      </rPr>
      <t>CA.M.C4 Facilitazione e comunicazione - Autovalutazione: [pipe:1369] - Valutazione del supervisore: [pipe:256] - Livello di competenze atteso: 4</t>
    </r>
  </si>
  <si>
    <r>
      <rPr>
        <sz val="8"/>
        <color theme="0"/>
        <rFont val="Verdana"/>
        <family val="2"/>
      </rPr>
      <t>CA.M.C4 Facilitazione e comunicazione - Autovalutazione: [pipe:1369] - Valutazione del supervisore: [pipe:256] - Livello di competenze atteso: 3</t>
    </r>
  </si>
  <si>
    <r>
      <rPr>
        <sz val="8"/>
        <color theme="0"/>
        <rFont val="Verdana"/>
        <family val="2"/>
      </rPr>
      <t>CA.M.C5 Leadership - Autovalutazione: [pipe:1370] - Valutazione del supervisore: [pipe:257] - Livello di competenze atteso: 4</t>
    </r>
  </si>
  <si>
    <r>
      <rPr>
        <sz val="8"/>
        <color theme="0"/>
        <rFont val="Verdana"/>
        <family val="2"/>
      </rPr>
      <t>CA.M.C5 Leadership - Autovalutazione: [pipe:1370] - Valutazione del supervisore: [pipe:257] - Livello di competenze atteso: 3</t>
    </r>
  </si>
  <si>
    <r>
      <rPr>
        <sz val="8"/>
        <color theme="0"/>
        <rFont val="Verdana"/>
        <family val="2"/>
      </rPr>
      <t>CA.M.C6 Gestione multilivello delle parti interessate - Autovalutazione: [pipe:1371] - Valutazione del supervisore: [pipe:258] - Livello di competenze atteso: 4</t>
    </r>
  </si>
  <si>
    <r>
      <rPr>
        <sz val="8"/>
        <color theme="0"/>
        <rFont val="Verdana"/>
        <family val="2"/>
      </rPr>
      <t>CA.M.C6 Gestione multilivello delle parti interessate - Autovalutazione: [pipe:1371] - Valutazione del supervisore: [pipe:258] - Livello di competenze atteso: 3</t>
    </r>
  </si>
  <si>
    <r>
      <rPr>
        <sz val="8"/>
        <color theme="0"/>
        <rFont val="Verdana"/>
        <family val="2"/>
      </rPr>
      <t>CA.M.C6 Gestione multilivello delle parti interessate - Autovalutazione: [pipe:1371] - Valutazione del supervisore: [pipe:258] - Livello di competenze atteso: 2</t>
    </r>
  </si>
  <si>
    <r>
      <rPr>
        <sz val="8"/>
        <color theme="0"/>
        <rFont val="Verdana"/>
        <family val="2"/>
      </rPr>
      <t>CA.M.C7 Negoziazione - Autovalutazione: [pipe:1372] - Valutazione del supervisore: [pipe:259] - Livello di competenze atteso: 4</t>
    </r>
  </si>
  <si>
    <r>
      <rPr>
        <sz val="8"/>
        <color theme="0"/>
        <rFont val="Verdana"/>
        <family val="2"/>
      </rPr>
      <t>CA.M.C7 Negoziazione - Autovalutazione: [pipe:1372] - Valutazione del supervisore: [pipe:259] - Livello di competenze atteso: 3</t>
    </r>
  </si>
  <si>
    <r>
      <rPr>
        <sz val="8"/>
        <color theme="0"/>
        <rFont val="Verdana"/>
        <family val="2"/>
      </rPr>
      <t>CA.M.C7 Negoziazione - Autovalutazione: [pipe:1372] - Valutazione del supervisore: [pipe:259] - Livello di competenze atteso: 2</t>
    </r>
  </si>
  <si>
    <r>
      <rPr>
        <sz val="8"/>
        <color theme="0"/>
        <rFont val="Verdana"/>
        <family val="2"/>
      </rPr>
      <t>CA.M.C8 Orientamento ai risultati - Autovalutazione: [pipe:1373] - Valutazione del supervisore: [pipe:260] - Livello di competenze atteso: 4</t>
    </r>
  </si>
  <si>
    <r>
      <rPr>
        <sz val="8"/>
        <color theme="0"/>
        <rFont val="Verdana"/>
        <family val="2"/>
      </rPr>
      <t>CA.M.C8 Orientamento ai risultati - Autovalutazione: [pipe:1373] - Valutazione del supervisore: [pipe:260] - Livello di competenze atteso: 3</t>
    </r>
  </si>
  <si>
    <r>
      <rPr>
        <sz val="8"/>
        <color theme="0"/>
        <rFont val="Verdana"/>
        <family val="2"/>
      </rPr>
      <t>CA.M.C8 Orientamento ai risultati - Autovalutazione: [pipe:1373] - Valutazione del supervisore: [pipe:260] - Livello di competenze atteso: 2</t>
    </r>
  </si>
  <si>
    <r>
      <rPr>
        <sz val="8"/>
        <color theme="0"/>
        <rFont val="Verdana"/>
        <family val="2"/>
      </rPr>
      <t>CA.M.C9 Gestione strategica di obiettivi e iniziative - Autovalutazione: [pipe:1374] - Valutazione del supervisore: [pipe:261] - Livello di competenze atteso: 4</t>
    </r>
  </si>
  <si>
    <r>
      <rPr>
        <sz val="8"/>
        <color theme="0"/>
        <rFont val="Verdana"/>
        <family val="2"/>
      </rPr>
      <t>CA.M.C10 Gestione del rischio - Autovalutazione: [pipe:1374] - Valutazione del supervisore: [pipe:262] - Livello di competenze atteso: 4</t>
    </r>
  </si>
  <si>
    <r>
      <rPr>
        <sz val="8"/>
        <color theme="0"/>
        <rFont val="Verdana"/>
        <family val="2"/>
      </rPr>
      <t>CA.M.C10 Gestione del rischio - Autovalutazione: [pipe:1374] - Valutazione del supervisore: [pipe:262] - Livello di competenze atteso: 3</t>
    </r>
  </si>
  <si>
    <r>
      <rPr>
        <sz val="8"/>
        <color theme="0"/>
        <rFont val="Verdana"/>
        <family val="2"/>
      </rPr>
      <t>CA.M.C11 Pianificazione delle risorse - Autovalutazione: [pipe:1376] - Valutazione del supervisore: [pipe:263] - Livello di competenze atteso: 4</t>
    </r>
  </si>
  <si>
    <r>
      <rPr>
        <sz val="8"/>
        <color theme="0"/>
        <rFont val="Verdana"/>
        <family val="2"/>
      </rPr>
      <t>CA.M.C11 Pianificazione delle risorse - Autovalutazione: [pipe:1376] - Valutazione del supervisore: [pipe:263] - Livello di competenze atteso: 3</t>
    </r>
  </si>
  <si>
    <r>
      <rPr>
        <sz val="8"/>
        <color theme="0"/>
        <rFont val="Verdana"/>
        <family val="2"/>
      </rPr>
      <t>CA.M.C11 Pianificazione delle risorse - Autovalutazione: [pipe:1376] - Valutazione del supervisore: [pipe:263] - Livello di competenze atteso: 2</t>
    </r>
  </si>
  <si>
    <r>
      <rPr>
        <sz val="8"/>
        <color theme="0"/>
        <rFont val="Verdana"/>
        <family val="2"/>
      </rPr>
      <t>CA.M.C12 Sviluppo e attuazione della strategia delle risorse umane - Autovalutazione: [pipe:1377] - Valutazione del supervisore: [pipe:264] - Livello di competenze atteso: 2</t>
    </r>
  </si>
  <si>
    <r>
      <rPr>
        <sz val="8"/>
        <color theme="0"/>
        <rFont val="Verdana"/>
        <family val="2"/>
      </rPr>
      <t>CA.P.C1 Competenze analitiche - Autovalutazione: [pipe:1380] - Valutazione del supervisore: [pipe:265] - Livello di competenze atteso: 4</t>
    </r>
  </si>
  <si>
    <r>
      <rPr>
        <sz val="8"/>
        <color theme="0"/>
        <rFont val="Verdana"/>
        <family val="2"/>
      </rPr>
      <t>CA.P.C1 Competenze analitiche - Autovalutazione: [pipe:1380] - Valutazione del supervisore: [pipe:265] - Livello di competenze atteso: 3</t>
    </r>
  </si>
  <si>
    <r>
      <rPr>
        <sz val="8"/>
        <color theme="0"/>
        <rFont val="Verdana"/>
        <family val="2"/>
      </rPr>
      <t>CA.P.C1 Competenze analitiche - Autovalutazione: [pipe:1380] - Valutazione del supervisore: [pipe:265] - Livello di competenze atteso: 2</t>
    </r>
  </si>
  <si>
    <r>
      <rPr>
        <sz val="8"/>
        <color theme="0"/>
        <rFont val="Verdana"/>
        <family val="2"/>
      </rPr>
      <t>CA.P.C2 Comunicazione scritta - Autovalutazione: [pipe:1381] - Valutazione del supervisore: [pipe:266] - Livello di competenze atteso: 4</t>
    </r>
  </si>
  <si>
    <r>
      <rPr>
        <sz val="8"/>
        <color theme="0"/>
        <rFont val="Verdana"/>
        <family val="2"/>
      </rPr>
      <t>CA.P.C2 Comunicazione scritta - Autovalutazione: [pipe:1381] - Valutazione del supervisore: [pipe:266] - Livello di competenze atteso: 3</t>
    </r>
  </si>
  <si>
    <r>
      <rPr>
        <sz val="8"/>
        <color theme="0"/>
        <rFont val="Verdana"/>
        <family val="2"/>
      </rPr>
      <t>CA.P.C3 Comunicazione orale - Autovalutazione: [pipe:1382] - Valutazione del supervisore: [pipe:267] - Livello di competenze atteso: 4</t>
    </r>
  </si>
  <si>
    <r>
      <rPr>
        <sz val="8"/>
        <color theme="0"/>
        <rFont val="Verdana"/>
        <family val="2"/>
      </rPr>
      <t>CA.P.C3 Comunicazione orale - Autovalutazione: [pipe:1382] - Valutazione del supervisore: [pipe:267] - Livello di competenze atteso: 3</t>
    </r>
  </si>
  <si>
    <r>
      <rPr>
        <sz val="8"/>
        <color theme="0"/>
        <rFont val="Verdana"/>
        <family val="2"/>
      </rPr>
      <t>CA.P.C4 Gestione dei conflitti - Autovalutazione: [pipe:1383] - Valutazione del supervisore: [pipe:268] - Livello di competenze atteso: 4</t>
    </r>
  </si>
  <si>
    <r>
      <rPr>
        <sz val="8"/>
        <color theme="0"/>
        <rFont val="Verdana"/>
        <family val="2"/>
      </rPr>
      <t>CA.P.C4 Gestione dei conflitti - Autovalutazione: [pipe:1383] - Valutazione del supervisore: [pipe:268] - Livello di competenze atteso: 3</t>
    </r>
  </si>
  <si>
    <r>
      <rPr>
        <sz val="8"/>
        <color theme="0"/>
        <rFont val="Verdana"/>
        <family val="2"/>
      </rPr>
      <t>CA.P.C4 Gestione dei conflitti - Autovalutazione: [pipe:1383] - Valutazione del supervisore: [pipe:268] - Livello di competenze atteso: 2</t>
    </r>
  </si>
  <si>
    <r>
      <rPr>
        <sz val="8"/>
        <color theme="0"/>
        <rFont val="Verdana"/>
        <family val="2"/>
      </rPr>
      <t>CA.P.C5 Flessibilità e adattabilità ai cambiamenti - Autovalutazione: [pipe:1384] - Valutazione del supervisore: [pipe:269] - Livello di competenze atteso: 4</t>
    </r>
  </si>
  <si>
    <r>
      <rPr>
        <sz val="8"/>
        <color theme="0"/>
        <rFont val="Verdana"/>
        <family val="2"/>
      </rPr>
      <t>CA.P.C6 Risoluzione dei problemi - Autovalutazione: [pipe:1385] - Valutazione del supervisore: [pipe:270] - Livello di competenze atteso: 4</t>
    </r>
  </si>
  <si>
    <r>
      <rPr>
        <sz val="8"/>
        <color theme="0"/>
        <rFont val="Verdana"/>
        <family val="2"/>
      </rPr>
      <t>CA.P.C6 Risoluzione dei problemi - Autovalutazione: [pipe:1385] - Valutazione del supervisore: [pipe:270] - Livello di competenze atteso: 3</t>
    </r>
  </si>
  <si>
    <r>
      <rPr>
        <sz val="8"/>
        <color theme="0"/>
        <rFont val="Verdana"/>
        <family val="2"/>
      </rPr>
      <t>CA.P.C6 Risoluzione dei problemi - Autovalutazione: [pipe:1385] - Valutazione del supervisore: [pipe:270] - Livello di competenze atteso: 2</t>
    </r>
  </si>
  <si>
    <r>
      <rPr>
        <sz val="8"/>
        <color theme="0"/>
        <rFont val="Verdana"/>
        <family val="2"/>
      </rPr>
      <t>CA.P.C7 Lavoro di squadra - Autovalutazione: [pipe:1386] - Valutazione del supervisore: [pipe:271] - Livello di competenze atteso: 4</t>
    </r>
  </si>
  <si>
    <r>
      <rPr>
        <sz val="8"/>
        <color theme="0"/>
        <rFont val="Verdana"/>
        <family val="2"/>
      </rPr>
      <t>CA.P.C7 Lavoro di squadra - Autovalutazione: [pipe:1386] - Valutazione del supervisore: [pipe:271] - Livello di competenze atteso: 3</t>
    </r>
  </si>
  <si>
    <r>
      <rPr>
        <sz val="8"/>
        <color theme="0"/>
        <rFont val="Verdana"/>
        <family val="2"/>
      </rPr>
      <t>CA.P.C8 Abilità tecnologica - Autovalutazione: [pipe:1387] - Valutazione del supervisore: [pipe:272] - Livello di competenze atteso: 4</t>
    </r>
  </si>
  <si>
    <r>
      <rPr>
        <sz val="8"/>
        <color theme="0"/>
        <rFont val="Verdana"/>
        <family val="2"/>
      </rPr>
      <t>CA.P.C8 Abilità tecnologica - Autovalutazione: [pipe:1387] - Valutazione del supervisore: [pipe:272] - Livello di competenze atteso: 3</t>
    </r>
  </si>
  <si>
    <r>
      <rPr>
        <sz val="8"/>
        <color theme="0"/>
        <rFont val="Verdana"/>
        <family val="2"/>
      </rPr>
      <t>CA.P.C8 Abilità tecnologica - Autovalutazione: [pipe:1387] - Valutazione del supervisore: [pipe:272] - Livello di competenze atteso: 1</t>
    </r>
  </si>
  <si>
    <r>
      <rPr>
        <sz val="8"/>
        <color theme="0"/>
        <rFont val="Verdana"/>
        <family val="2"/>
      </rPr>
      <t>CA.P.C9 Utilizzo del sistema di monitoraggio e informazione - Autovalutazione: [pipe:1388] - Valutazione del supervisore: [pipe:273] - Livello di competenze atteso: 4</t>
    </r>
  </si>
  <si>
    <r>
      <rPr>
        <sz val="8"/>
        <color theme="0"/>
        <rFont val="Verdana"/>
        <family val="2"/>
      </rPr>
      <t>CA.P.C9 Utilizzo del sistema di monitoraggio e informazione - Autovalutazione: [pipe:1388] - Valutazione del supervisore: [pipe:273] - Livello di competenze atteso: 3</t>
    </r>
  </si>
  <si>
    <r>
      <rPr>
        <sz val="8"/>
        <color theme="0"/>
        <rFont val="Verdana"/>
        <family val="2"/>
      </rPr>
      <t>CA.P.C9 Utilizzo del sistema di monitoraggio e informazione - Autovalutazione: [pipe:1388] - Valutazione del supervisore: [pipe:273] - Livello di competenze atteso: 1</t>
    </r>
  </si>
  <si>
    <r>
      <rPr>
        <sz val="8"/>
        <color theme="0"/>
        <rFont val="Verdana"/>
        <family val="2"/>
      </rPr>
      <t>CA.P.C10 Rappresentazione dell’istituzione verso il mondo esterno - Autovalutazione: [pipe:1389] - Valutazione del supervisore: [pipe:274] - Livello di competenze atteso: 4</t>
    </r>
  </si>
  <si>
    <r>
      <rPr>
        <sz val="8"/>
        <color theme="0"/>
        <rFont val="Verdana"/>
        <family val="2"/>
      </rPr>
      <t>CA.P.C10 Rappresentazione dell’istituzione verso il mondo esterno - Autovalutazione: [pipe:1389] - Valutazione del supervisore: [pipe:274] - Livello di competenze atteso: 3</t>
    </r>
  </si>
  <si>
    <r>
      <rPr>
        <sz val="8"/>
        <color theme="0"/>
        <rFont val="Verdana"/>
        <family val="2"/>
      </rPr>
      <t>CA.P.C10 Rappresentazione dell’istituzione verso il mondo esterno - Autovalutazione: [pipe:1389] - Valutazione del supervisore: [pipe:274] - Livello di competenze atteso: 2</t>
    </r>
  </si>
  <si>
    <r>
      <rPr>
        <sz val="8"/>
        <color theme="0"/>
        <rFont val="Verdana"/>
        <family val="2"/>
      </rPr>
      <t>CA.P.C11 Competenze linguistiche pertinenti - Autovalutazione: [pipe:1390] - Valutazione del supervisore: [pipe:275] - Livello di competenze atteso: 4</t>
    </r>
  </si>
  <si>
    <r>
      <rPr>
        <sz val="8"/>
        <color theme="0"/>
        <rFont val="Verdana"/>
        <family val="2"/>
      </rPr>
      <t>CA.P.C11 Competenze linguistiche pertinenti - Autovalutazione: [pipe:1390] - Valutazione del supervisore: [pipe:275] - Livello di competenze atteso: 3</t>
    </r>
  </si>
  <si>
    <r>
      <rPr>
        <sz val="8"/>
        <color theme="0"/>
        <rFont val="Verdana"/>
        <family val="2"/>
      </rPr>
      <t>CA.P.C11 Competenze linguistiche pertinenti - Autovalutazione: [pipe:1390] - Valutazione del supervisore: [pipe:275] - Livello di competenze atteso: 2</t>
    </r>
  </si>
  <si>
    <r>
      <rPr>
        <sz val="8"/>
        <color theme="0"/>
        <rFont val="Verdana"/>
        <family val="2"/>
      </rPr>
      <t>CA.P.C12 Competenze interculturali - Autovalutazione: [pipe:1391] - Valutazione del supervisore: [pipe:276] - Livello di competenze atteso: 3</t>
    </r>
  </si>
  <si>
    <r>
      <rPr>
        <sz val="8"/>
        <color theme="0"/>
        <rFont val="Verdana"/>
        <family val="2"/>
      </rPr>
      <t>CA.P.C12 Competenze interculturali - Autovalutazione: [pipe:1391] - Valutazione del supervisore: [pipe:276] - Livello di competenze atteso: 2</t>
    </r>
  </si>
  <si>
    <r>
      <rPr>
        <sz val="8"/>
        <color theme="0"/>
        <rFont val="Verdana"/>
        <family val="2"/>
      </rPr>
      <t>CA.P.C12 Competenze interculturali - Autovalutazione: [pipe:1391] - Valutazione del supervisore: [pipe:276] - Livello di competenze atteso: 1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</si>
</sst>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</fills>
  <borders xmlns:mc="http://schemas.openxmlformats.org/markup-compatibility/2006" xmlns:x14ac="http://schemas.microsoft.com/office/spreadsheetml/2009/9/ac"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/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xmlns:mc="http://schemas.openxmlformats.org/markup-compatibility/2006" xmlns:x14ac="http://schemas.microsoft.com/office/spreadsheetml/2009/9/ac" count="1">
    <xf numFmtId="0" fontId="0" fillId="0" borderId="0"/>
  </cellStyleXfs>
  <cellXfs xmlns:mc="http://schemas.openxmlformats.org/markup-compatibility/2006" xmlns:x14ac="http://schemas.microsoft.com/office/spreadsheetml/2009/9/ac" count="9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4" borderId="0" xfId="0" applyFont="1" applyFill="1" applyAlignment="1">
      <alignment wrapText="1"/>
    </xf>
    <xf numFmtId="0" fontId="4" fillId="0" borderId="0" xfId="0" applyFont="1"/>
    <xf numFmtId="0" fontId="1" fillId="0" borderId="7" xfId="0" applyFont="1" applyBorder="1"/>
    <xf numFmtId="0" fontId="1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2" borderId="0" xfId="0" applyFill="1"/>
    <xf numFmtId="0" fontId="6" fillId="6" borderId="4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xmlns:mc="http://schemas.openxmlformats.org/markup-compatibility/2006" xmlns:x14ac="http://schemas.microsoft.com/office/spreadsheetml/2009/9/ac" count="1">
    <cellStyle name="Normal" xfId="0" builtinId="0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B4C6E7"/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55586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tabSelected="1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0</v>
      </c>
      <c r="B1" s="73"/>
      <c r="C1" s="74"/>
      <c r="D1" s="81" t="s">
        <v>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2</v>
      </c>
      <c r="E2" s="86" t="s">
        <v>3</v>
      </c>
      <c r="F2" s="86"/>
      <c r="G2" s="86"/>
      <c r="H2" s="86"/>
      <c r="I2" s="87"/>
      <c r="J2" s="88" t="s">
        <v>4</v>
      </c>
      <c r="K2" s="86"/>
      <c r="L2" s="86"/>
      <c r="M2" s="86"/>
      <c r="N2" s="87"/>
      <c r="O2" s="88" t="s">
        <v>5</v>
      </c>
      <c r="P2" s="86"/>
      <c r="Q2" s="86"/>
      <c r="R2" s="86"/>
      <c r="S2" s="87"/>
      <c r="T2" s="88" t="s">
        <v>6</v>
      </c>
      <c r="U2" s="86"/>
      <c r="V2" s="86"/>
      <c r="W2" s="86"/>
      <c r="X2" s="86"/>
      <c r="Y2" s="89" t="s">
        <v>7</v>
      </c>
      <c r="Z2" s="90"/>
      <c r="AA2" s="90"/>
      <c r="AB2" s="90"/>
      <c r="AC2" s="91"/>
      <c r="AD2" s="95" t="s">
        <v>8</v>
      </c>
      <c r="AE2" s="95" t="s">
        <v>9</v>
      </c>
      <c r="AF2" s="67" t="s">
        <v>10</v>
      </c>
    </row>
    <row r="3" spans="1:32" ht="24" customHeight="1" thickBot="1" x14ac:dyDescent="0.3">
      <c r="A3" s="75"/>
      <c r="B3" s="76"/>
      <c r="C3" s="77"/>
      <c r="D3" s="84"/>
      <c r="E3" s="68" t="s">
        <v>11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60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61">
        <v>4</v>
      </c>
      <c r="Y4" s="34">
        <v>0</v>
      </c>
      <c r="Z4" s="34">
        <v>1</v>
      </c>
      <c r="AA4" s="34">
        <v>2</v>
      </c>
      <c r="AB4" s="34">
        <v>3</v>
      </c>
      <c r="AC4" s="61">
        <v>4</v>
      </c>
      <c r="AD4" s="95"/>
      <c r="AE4" s="95"/>
      <c r="AF4" s="67"/>
    </row>
    <row r="5" spans="1:32" ht="27" customHeight="1" x14ac:dyDescent="0.25">
      <c r="A5" s="71" t="s">
        <v>12</v>
      </c>
      <c r="B5" s="31" t="s">
        <v>13</v>
      </c>
      <c r="C5" s="32" t="s">
        <v>14</v>
      </c>
      <c r="D5" s="36">
        <f>SUM(E5:X5)</f>
        <v>0</v>
      </c>
      <c r="E5" s="12" t="s">
        <v>15</v>
      </c>
      <c r="F5" s="13" t="s">
        <v>16</v>
      </c>
      <c r="G5" s="13" t="s">
        <v>17</v>
      </c>
      <c r="H5" s="13" t="s">
        <v>18</v>
      </c>
      <c r="I5" s="37" t="s">
        <v>19</v>
      </c>
      <c r="J5" s="20" t="s">
        <v>20</v>
      </c>
      <c r="K5" s="13" t="s">
        <v>21</v>
      </c>
      <c r="L5" s="13" t="s">
        <v>22</v>
      </c>
      <c r="M5" s="13" t="s">
        <v>23</v>
      </c>
      <c r="N5" s="14" t="s">
        <v>24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25</v>
      </c>
      <c r="C6" s="32" t="s">
        <v>26</v>
      </c>
      <c r="D6" s="38">
        <f t="shared" ref="D6:D46" si="0">SUM(E6:X6)</f>
        <v>0</v>
      </c>
      <c r="E6" s="11" t="s">
        <v>27</v>
      </c>
      <c r="F6" s="2" t="s">
        <v>28</v>
      </c>
      <c r="G6" s="2" t="s">
        <v>29</v>
      </c>
      <c r="H6" s="2" t="s">
        <v>30</v>
      </c>
      <c r="I6" s="39" t="s">
        <v>31</v>
      </c>
      <c r="J6" s="21" t="s">
        <v>32</v>
      </c>
      <c r="K6" s="2" t="s">
        <v>33</v>
      </c>
      <c r="L6" s="2" t="s">
        <v>34</v>
      </c>
      <c r="M6" s="2" t="s">
        <v>35</v>
      </c>
      <c r="N6" s="15" t="s">
        <v>36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37</v>
      </c>
      <c r="C7" s="32" t="s">
        <v>38</v>
      </c>
      <c r="D7" s="40">
        <f t="shared" si="0"/>
        <v>0</v>
      </c>
      <c r="E7" s="10" t="s">
        <v>39</v>
      </c>
      <c r="F7" s="9" t="s">
        <v>40</v>
      </c>
      <c r="G7" s="9" t="s">
        <v>41</v>
      </c>
      <c r="H7" s="9" t="s">
        <v>42</v>
      </c>
      <c r="I7" s="41" t="s">
        <v>43</v>
      </c>
      <c r="J7" s="22" t="s">
        <v>44</v>
      </c>
      <c r="K7" s="9" t="s">
        <v>45</v>
      </c>
      <c r="L7" s="9" t="s">
        <v>46</v>
      </c>
      <c r="M7" s="9" t="s">
        <v>47</v>
      </c>
      <c r="N7" s="16" t="s">
        <v>48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49</v>
      </c>
      <c r="C8" s="32" t="s">
        <v>50</v>
      </c>
      <c r="D8" s="38">
        <f t="shared" si="0"/>
        <v>0</v>
      </c>
      <c r="E8" s="11" t="s">
        <v>51</v>
      </c>
      <c r="F8" s="2" t="s">
        <v>52</v>
      </c>
      <c r="G8" s="2" t="s">
        <v>53</v>
      </c>
      <c r="H8" s="2" t="s">
        <v>54</v>
      </c>
      <c r="I8" s="39" t="s">
        <v>55</v>
      </c>
      <c r="J8" s="21" t="s">
        <v>56</v>
      </c>
      <c r="K8" s="2" t="s">
        <v>57</v>
      </c>
      <c r="L8" s="2" t="s">
        <v>58</v>
      </c>
      <c r="M8" s="2" t="s">
        <v>59</v>
      </c>
      <c r="N8" s="15" t="s">
        <v>60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61</v>
      </c>
      <c r="U8" s="2" t="s">
        <v>62</v>
      </c>
      <c r="V8" s="2" t="s">
        <v>63</v>
      </c>
      <c r="W8" s="2" t="s">
        <v>64</v>
      </c>
      <c r="X8" s="15" t="s">
        <v>65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66</v>
      </c>
      <c r="C9" s="32" t="s">
        <v>67</v>
      </c>
      <c r="D9" s="40">
        <f t="shared" si="0"/>
        <v>0</v>
      </c>
      <c r="E9" s="10" t="s">
        <v>68</v>
      </c>
      <c r="F9" s="9" t="s">
        <v>69</v>
      </c>
      <c r="G9" s="9" t="s">
        <v>70</v>
      </c>
      <c r="H9" s="9" t="s">
        <v>71</v>
      </c>
      <c r="I9" s="41" t="s">
        <v>72</v>
      </c>
      <c r="J9" s="22" t="s">
        <v>73</v>
      </c>
      <c r="K9" s="9" t="s">
        <v>74</v>
      </c>
      <c r="L9" s="9" t="s">
        <v>75</v>
      </c>
      <c r="M9" s="9" t="s">
        <v>76</v>
      </c>
      <c r="N9" s="16" t="s">
        <v>77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78</v>
      </c>
      <c r="U9" s="9" t="s">
        <v>79</v>
      </c>
      <c r="V9" s="9" t="s">
        <v>80</v>
      </c>
      <c r="W9" s="9" t="s">
        <v>81</v>
      </c>
      <c r="X9" s="16" t="s">
        <v>82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83</v>
      </c>
      <c r="C10" s="32" t="s">
        <v>84</v>
      </c>
      <c r="D10" s="38">
        <f t="shared" si="0"/>
        <v>0</v>
      </c>
      <c r="E10" s="11" t="s">
        <v>85</v>
      </c>
      <c r="F10" s="2" t="s">
        <v>86</v>
      </c>
      <c r="G10" s="2" t="s">
        <v>87</v>
      </c>
      <c r="H10" s="2" t="s">
        <v>88</v>
      </c>
      <c r="I10" s="39" t="s">
        <v>89</v>
      </c>
      <c r="J10" s="21" t="s">
        <v>90</v>
      </c>
      <c r="K10" s="2" t="s">
        <v>91</v>
      </c>
      <c r="L10" s="2" t="s">
        <v>92</v>
      </c>
      <c r="M10" s="2" t="s">
        <v>93</v>
      </c>
      <c r="N10" s="15" t="s">
        <v>94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95</v>
      </c>
      <c r="U10" s="48" t="s">
        <v>96</v>
      </c>
      <c r="V10" s="48" t="s">
        <v>97</v>
      </c>
      <c r="W10" s="48" t="s">
        <v>98</v>
      </c>
      <c r="X10" s="49" t="s">
        <v>99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100</v>
      </c>
      <c r="C11" s="32" t="s">
        <v>101</v>
      </c>
      <c r="D11" s="40">
        <f t="shared" si="0"/>
        <v>0</v>
      </c>
      <c r="E11" s="10" t="s">
        <v>102</v>
      </c>
      <c r="F11" s="9" t="s">
        <v>103</v>
      </c>
      <c r="G11" s="9" t="s">
        <v>104</v>
      </c>
      <c r="H11" s="9" t="s">
        <v>105</v>
      </c>
      <c r="I11" s="41" t="s">
        <v>106</v>
      </c>
      <c r="J11" s="22" t="s">
        <v>107</v>
      </c>
      <c r="K11" s="9" t="s">
        <v>108</v>
      </c>
      <c r="L11" s="9" t="s">
        <v>109</v>
      </c>
      <c r="M11" s="9" t="s">
        <v>110</v>
      </c>
      <c r="N11" s="16" t="s">
        <v>111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112</v>
      </c>
      <c r="U11" s="9" t="s">
        <v>113</v>
      </c>
      <c r="V11" s="9" t="s">
        <v>114</v>
      </c>
      <c r="W11" s="9" t="s">
        <v>115</v>
      </c>
      <c r="X11" s="16" t="s">
        <v>116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117</v>
      </c>
      <c r="C12" s="32" t="s">
        <v>118</v>
      </c>
      <c r="D12" s="38">
        <f t="shared" si="0"/>
        <v>0</v>
      </c>
      <c r="E12" s="11" t="s">
        <v>119</v>
      </c>
      <c r="F12" s="2" t="s">
        <v>120</v>
      </c>
      <c r="G12" s="2" t="s">
        <v>121</v>
      </c>
      <c r="H12" s="2" t="s">
        <v>122</v>
      </c>
      <c r="I12" s="39" t="s">
        <v>123</v>
      </c>
      <c r="J12" s="21" t="s">
        <v>124</v>
      </c>
      <c r="K12" s="2" t="s">
        <v>125</v>
      </c>
      <c r="L12" s="2" t="s">
        <v>126</v>
      </c>
      <c r="M12" s="2" t="s">
        <v>127</v>
      </c>
      <c r="N12" s="15" t="s">
        <v>128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129</v>
      </c>
      <c r="U12" s="2" t="s">
        <v>130</v>
      </c>
      <c r="V12" s="2" t="s">
        <v>131</v>
      </c>
      <c r="W12" s="2" t="s">
        <v>132</v>
      </c>
      <c r="X12" s="15" t="s">
        <v>133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134</v>
      </c>
      <c r="C13" s="32" t="s">
        <v>135</v>
      </c>
      <c r="D13" s="40">
        <f t="shared" si="0"/>
        <v>0</v>
      </c>
      <c r="E13" s="10" t="s">
        <v>136</v>
      </c>
      <c r="F13" s="9" t="s">
        <v>137</v>
      </c>
      <c r="G13" s="9" t="s">
        <v>138</v>
      </c>
      <c r="H13" s="9" t="s">
        <v>139</v>
      </c>
      <c r="I13" s="41" t="s">
        <v>140</v>
      </c>
      <c r="J13" s="22" t="s">
        <v>141</v>
      </c>
      <c r="K13" s="9" t="s">
        <v>142</v>
      </c>
      <c r="L13" s="9" t="s">
        <v>143</v>
      </c>
      <c r="M13" s="9" t="s">
        <v>144</v>
      </c>
      <c r="N13" s="16" t="s">
        <v>145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146</v>
      </c>
      <c r="U13" s="9" t="s">
        <v>147</v>
      </c>
      <c r="V13" s="9" t="s">
        <v>148</v>
      </c>
      <c r="W13" s="9" t="s">
        <v>149</v>
      </c>
      <c r="X13" s="16" t="s">
        <v>150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151</v>
      </c>
      <c r="C14" s="32" t="s">
        <v>152</v>
      </c>
      <c r="D14" s="38">
        <f t="shared" si="0"/>
        <v>0</v>
      </c>
      <c r="E14" s="11" t="s">
        <v>153</v>
      </c>
      <c r="F14" s="2" t="s">
        <v>154</v>
      </c>
      <c r="G14" s="2" t="s">
        <v>155</v>
      </c>
      <c r="H14" s="2" t="s">
        <v>156</v>
      </c>
      <c r="I14" s="39" t="s">
        <v>157</v>
      </c>
      <c r="J14" s="21" t="s">
        <v>158</v>
      </c>
      <c r="K14" s="2" t="s">
        <v>159</v>
      </c>
      <c r="L14" s="2" t="s">
        <v>160</v>
      </c>
      <c r="M14" s="2" t="s">
        <v>161</v>
      </c>
      <c r="N14" s="15" t="s">
        <v>162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163</v>
      </c>
      <c r="C15" s="32" t="s">
        <v>164</v>
      </c>
      <c r="D15" s="40">
        <f t="shared" si="0"/>
        <v>0</v>
      </c>
      <c r="E15" s="10" t="s">
        <v>165</v>
      </c>
      <c r="F15" s="9" t="s">
        <v>166</v>
      </c>
      <c r="G15" s="9" t="s">
        <v>167</v>
      </c>
      <c r="H15" s="9" t="s">
        <v>168</v>
      </c>
      <c r="I15" s="41" t="s">
        <v>169</v>
      </c>
      <c r="J15" s="22" t="s">
        <v>170</v>
      </c>
      <c r="K15" s="9" t="s">
        <v>171</v>
      </c>
      <c r="L15" s="9" t="s">
        <v>172</v>
      </c>
      <c r="M15" s="9" t="s">
        <v>173</v>
      </c>
      <c r="N15" s="16" t="s">
        <v>174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175</v>
      </c>
      <c r="C16" s="32" t="s">
        <v>176</v>
      </c>
      <c r="D16" s="38">
        <f t="shared" si="0"/>
        <v>0</v>
      </c>
      <c r="E16" s="11" t="s">
        <v>177</v>
      </c>
      <c r="F16" s="2" t="s">
        <v>178</v>
      </c>
      <c r="G16" s="2" t="s">
        <v>179</v>
      </c>
      <c r="H16" s="2" t="s">
        <v>180</v>
      </c>
      <c r="I16" s="39" t="s">
        <v>181</v>
      </c>
      <c r="J16" s="21" t="s">
        <v>182</v>
      </c>
      <c r="K16" s="2" t="s">
        <v>183</v>
      </c>
      <c r="L16" s="2" t="s">
        <v>184</v>
      </c>
      <c r="M16" s="2" t="s">
        <v>185</v>
      </c>
      <c r="N16" s="15" t="s">
        <v>186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187</v>
      </c>
      <c r="C17" s="32" t="s">
        <v>188</v>
      </c>
      <c r="D17" s="40">
        <f t="shared" si="0"/>
        <v>0</v>
      </c>
      <c r="E17" s="10" t="s">
        <v>189</v>
      </c>
      <c r="F17" s="9" t="s">
        <v>190</v>
      </c>
      <c r="G17" s="9" t="s">
        <v>191</v>
      </c>
      <c r="H17" s="9" t="s">
        <v>192</v>
      </c>
      <c r="I17" s="41" t="s">
        <v>193</v>
      </c>
      <c r="J17" s="22" t="s">
        <v>194</v>
      </c>
      <c r="K17" s="9" t="s">
        <v>195</v>
      </c>
      <c r="L17" s="9" t="s">
        <v>196</v>
      </c>
      <c r="M17" s="9" t="s">
        <v>197</v>
      </c>
      <c r="N17" s="16" t="s">
        <v>198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199</v>
      </c>
      <c r="U17" s="9" t="s">
        <v>200</v>
      </c>
      <c r="V17" s="9" t="s">
        <v>201</v>
      </c>
      <c r="W17" s="9" t="s">
        <v>202</v>
      </c>
      <c r="X17" s="16" t="s">
        <v>203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204</v>
      </c>
      <c r="C18" s="32" t="s">
        <v>205</v>
      </c>
      <c r="D18" s="38">
        <f t="shared" si="0"/>
        <v>0</v>
      </c>
      <c r="E18" s="11" t="s">
        <v>206</v>
      </c>
      <c r="F18" s="2" t="s">
        <v>207</v>
      </c>
      <c r="G18" s="2" t="s">
        <v>208</v>
      </c>
      <c r="H18" s="2" t="s">
        <v>209</v>
      </c>
      <c r="I18" s="39" t="s">
        <v>210</v>
      </c>
      <c r="J18" s="21" t="s">
        <v>211</v>
      </c>
      <c r="K18" s="2" t="s">
        <v>212</v>
      </c>
      <c r="L18" s="2" t="s">
        <v>213</v>
      </c>
      <c r="M18" s="2" t="s">
        <v>214</v>
      </c>
      <c r="N18" s="15" t="s">
        <v>215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216</v>
      </c>
      <c r="U18" s="48" t="s">
        <v>217</v>
      </c>
      <c r="V18" s="48" t="s">
        <v>218</v>
      </c>
      <c r="W18" s="48" t="s">
        <v>219</v>
      </c>
      <c r="X18" s="49" t="s">
        <v>220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221</v>
      </c>
      <c r="C19" s="32" t="s">
        <v>222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223</v>
      </c>
      <c r="U19" s="9" t="s">
        <v>224</v>
      </c>
      <c r="V19" s="9" t="s">
        <v>225</v>
      </c>
      <c r="W19" s="9" t="s">
        <v>226</v>
      </c>
      <c r="X19" s="16" t="s">
        <v>227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228</v>
      </c>
      <c r="C20" s="32" t="s">
        <v>229</v>
      </c>
      <c r="D20" s="38">
        <f t="shared" si="0"/>
        <v>0</v>
      </c>
      <c r="E20" s="11" t="s">
        <v>230</v>
      </c>
      <c r="F20" s="2" t="s">
        <v>231</v>
      </c>
      <c r="G20" s="2" t="s">
        <v>232</v>
      </c>
      <c r="H20" s="2" t="s">
        <v>233</v>
      </c>
      <c r="I20" s="39" t="s">
        <v>234</v>
      </c>
      <c r="J20" s="21" t="s">
        <v>235</v>
      </c>
      <c r="K20" s="2" t="s">
        <v>236</v>
      </c>
      <c r="L20" s="2" t="s">
        <v>237</v>
      </c>
      <c r="M20" s="2" t="s">
        <v>238</v>
      </c>
      <c r="N20" s="15" t="s">
        <v>239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240</v>
      </c>
      <c r="C21" s="32" t="s">
        <v>241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242</v>
      </c>
      <c r="K21" s="9" t="s">
        <v>243</v>
      </c>
      <c r="L21" s="9" t="s">
        <v>244</v>
      </c>
      <c r="M21" s="9" t="s">
        <v>245</v>
      </c>
      <c r="N21" s="16" t="s">
        <v>246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247</v>
      </c>
      <c r="U21" s="9" t="s">
        <v>248</v>
      </c>
      <c r="V21" s="9" t="s">
        <v>249</v>
      </c>
      <c r="W21" s="9" t="s">
        <v>250</v>
      </c>
      <c r="X21" s="16" t="s">
        <v>251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252</v>
      </c>
      <c r="C22" s="32" t="s">
        <v>253</v>
      </c>
      <c r="D22" s="50">
        <f t="shared" si="0"/>
        <v>0</v>
      </c>
      <c r="E22" s="29" t="s">
        <v>254</v>
      </c>
      <c r="F22" s="3" t="s">
        <v>255</v>
      </c>
      <c r="G22" s="3" t="s">
        <v>256</v>
      </c>
      <c r="H22" s="3" t="s">
        <v>257</v>
      </c>
      <c r="I22" s="51" t="s">
        <v>258</v>
      </c>
      <c r="J22" s="24" t="s">
        <v>259</v>
      </c>
      <c r="K22" s="3" t="s">
        <v>260</v>
      </c>
      <c r="L22" s="3" t="s">
        <v>261</v>
      </c>
      <c r="M22" s="3" t="s">
        <v>262</v>
      </c>
      <c r="N22" s="25" t="s">
        <v>263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264</v>
      </c>
      <c r="B23" s="31" t="s">
        <v>265</v>
      </c>
      <c r="C23" s="32" t="s">
        <v>266</v>
      </c>
      <c r="D23" s="36">
        <f t="shared" si="0"/>
        <v>0</v>
      </c>
      <c r="E23" s="12" t="s">
        <v>267</v>
      </c>
      <c r="F23" s="13" t="s">
        <v>268</v>
      </c>
      <c r="G23" s="13" t="s">
        <v>269</v>
      </c>
      <c r="H23" s="13" t="s">
        <v>270</v>
      </c>
      <c r="I23" s="37" t="s">
        <v>271</v>
      </c>
      <c r="J23" s="20" t="s">
        <v>272</v>
      </c>
      <c r="K23" s="13" t="s">
        <v>273</v>
      </c>
      <c r="L23" s="13" t="s">
        <v>274</v>
      </c>
      <c r="M23" s="13" t="s">
        <v>275</v>
      </c>
      <c r="N23" s="14" t="s">
        <v>276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277</v>
      </c>
      <c r="C24" s="32" t="s">
        <v>278</v>
      </c>
      <c r="D24" s="38">
        <f t="shared" si="0"/>
        <v>0</v>
      </c>
      <c r="E24" s="11" t="s">
        <v>279</v>
      </c>
      <c r="F24" s="2" t="s">
        <v>280</v>
      </c>
      <c r="G24" s="2" t="s">
        <v>281</v>
      </c>
      <c r="H24" s="2" t="s">
        <v>282</v>
      </c>
      <c r="I24" s="39" t="s">
        <v>283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284</v>
      </c>
      <c r="C25" s="32" t="s">
        <v>285</v>
      </c>
      <c r="D25" s="40">
        <f t="shared" si="0"/>
        <v>0</v>
      </c>
      <c r="E25" s="10" t="s">
        <v>286</v>
      </c>
      <c r="F25" s="9" t="s">
        <v>287</v>
      </c>
      <c r="G25" s="9" t="s">
        <v>288</v>
      </c>
      <c r="H25" s="9" t="s">
        <v>289</v>
      </c>
      <c r="I25" s="41" t="s">
        <v>290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291</v>
      </c>
      <c r="C26" s="32" t="s">
        <v>292</v>
      </c>
      <c r="D26" s="38">
        <f t="shared" si="0"/>
        <v>0</v>
      </c>
      <c r="E26" s="11" t="s">
        <v>293</v>
      </c>
      <c r="F26" s="2" t="s">
        <v>294</v>
      </c>
      <c r="G26" s="2" t="s">
        <v>295</v>
      </c>
      <c r="H26" s="2" t="s">
        <v>296</v>
      </c>
      <c r="I26" s="39" t="s">
        <v>297</v>
      </c>
      <c r="J26" s="21" t="s">
        <v>298</v>
      </c>
      <c r="K26" s="2" t="s">
        <v>299</v>
      </c>
      <c r="L26" s="2" t="s">
        <v>300</v>
      </c>
      <c r="M26" s="2" t="s">
        <v>301</v>
      </c>
      <c r="N26" s="15" t="s">
        <v>302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303</v>
      </c>
      <c r="C27" s="32" t="s">
        <v>304</v>
      </c>
      <c r="D27" s="40">
        <f t="shared" si="0"/>
        <v>0</v>
      </c>
      <c r="E27" s="10" t="s">
        <v>305</v>
      </c>
      <c r="F27" s="9" t="s">
        <v>306</v>
      </c>
      <c r="G27" s="9" t="s">
        <v>307</v>
      </c>
      <c r="H27" s="9" t="s">
        <v>308</v>
      </c>
      <c r="I27" s="41" t="s">
        <v>309</v>
      </c>
      <c r="J27" s="22" t="s">
        <v>310</v>
      </c>
      <c r="K27" s="9" t="s">
        <v>311</v>
      </c>
      <c r="L27" s="9" t="s">
        <v>312</v>
      </c>
      <c r="M27" s="9" t="s">
        <v>313</v>
      </c>
      <c r="N27" s="16" t="s">
        <v>314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315</v>
      </c>
      <c r="C28" s="32" t="s">
        <v>316</v>
      </c>
      <c r="D28" s="38">
        <f t="shared" si="0"/>
        <v>0</v>
      </c>
      <c r="E28" s="11" t="s">
        <v>317</v>
      </c>
      <c r="F28" s="2" t="s">
        <v>318</v>
      </c>
      <c r="G28" s="2" t="s">
        <v>319</v>
      </c>
      <c r="H28" s="2" t="s">
        <v>320</v>
      </c>
      <c r="I28" s="39" t="s">
        <v>321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322</v>
      </c>
      <c r="C29" s="32" t="s">
        <v>323</v>
      </c>
      <c r="D29" s="40">
        <f t="shared" si="0"/>
        <v>0</v>
      </c>
      <c r="E29" s="10" t="s">
        <v>324</v>
      </c>
      <c r="F29" s="9" t="s">
        <v>325</v>
      </c>
      <c r="G29" s="9" t="s">
        <v>326</v>
      </c>
      <c r="H29" s="9" t="s">
        <v>327</v>
      </c>
      <c r="I29" s="41" t="s">
        <v>328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329</v>
      </c>
      <c r="C30" s="32" t="s">
        <v>330</v>
      </c>
      <c r="D30" s="38">
        <f t="shared" si="0"/>
        <v>0</v>
      </c>
      <c r="E30" s="11" t="s">
        <v>331</v>
      </c>
      <c r="F30" s="2" t="s">
        <v>332</v>
      </c>
      <c r="G30" s="2" t="s">
        <v>333</v>
      </c>
      <c r="H30" s="2" t="s">
        <v>334</v>
      </c>
      <c r="I30" s="39" t="s">
        <v>335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336</v>
      </c>
      <c r="C31" s="32" t="s">
        <v>337</v>
      </c>
      <c r="D31" s="40">
        <f t="shared" si="0"/>
        <v>0</v>
      </c>
      <c r="E31" s="10" t="s">
        <v>338</v>
      </c>
      <c r="F31" s="9" t="s">
        <v>339</v>
      </c>
      <c r="G31" s="9" t="s">
        <v>340</v>
      </c>
      <c r="H31" s="9" t="s">
        <v>341</v>
      </c>
      <c r="I31" s="41" t="s">
        <v>342</v>
      </c>
      <c r="J31" s="22" t="s">
        <v>343</v>
      </c>
      <c r="K31" s="9" t="s">
        <v>344</v>
      </c>
      <c r="L31" s="9" t="s">
        <v>345</v>
      </c>
      <c r="M31" s="9" t="s">
        <v>346</v>
      </c>
      <c r="N31" s="16" t="s">
        <v>347</v>
      </c>
      <c r="O31" s="10" t="s">
        <v>348</v>
      </c>
      <c r="P31" s="9" t="s">
        <v>349</v>
      </c>
      <c r="Q31" s="9" t="s">
        <v>350</v>
      </c>
      <c r="R31" s="9" t="s">
        <v>351</v>
      </c>
      <c r="S31" s="41" t="s">
        <v>352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353</v>
      </c>
      <c r="C32" s="32" t="s">
        <v>354</v>
      </c>
      <c r="D32" s="38">
        <f t="shared" si="0"/>
        <v>0</v>
      </c>
      <c r="E32" s="11" t="s">
        <v>355</v>
      </c>
      <c r="F32" s="2" t="s">
        <v>356</v>
      </c>
      <c r="G32" s="2" t="s">
        <v>357</v>
      </c>
      <c r="H32" s="2" t="s">
        <v>358</v>
      </c>
      <c r="I32" s="39" t="s">
        <v>359</v>
      </c>
      <c r="J32" s="21" t="s">
        <v>360</v>
      </c>
      <c r="K32" s="2" t="s">
        <v>361</v>
      </c>
      <c r="L32" s="2" t="s">
        <v>362</v>
      </c>
      <c r="M32" s="2" t="s">
        <v>363</v>
      </c>
      <c r="N32" s="15" t="s">
        <v>364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2" ht="27" customHeight="1" x14ac:dyDescent="0.25">
      <c r="A33" s="71"/>
      <c r="B33" s="31" t="s">
        <v>365</v>
      </c>
      <c r="C33" s="32" t="s">
        <v>366</v>
      </c>
      <c r="D33" s="40">
        <f t="shared" si="0"/>
        <v>0</v>
      </c>
      <c r="E33" s="10" t="s">
        <v>367</v>
      </c>
      <c r="F33" s="9" t="s">
        <v>368</v>
      </c>
      <c r="G33" s="9" t="s">
        <v>369</v>
      </c>
      <c r="H33" s="9" t="s">
        <v>370</v>
      </c>
      <c r="I33" s="41" t="s">
        <v>371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2" ht="27" customHeight="1" thickBot="1" x14ac:dyDescent="0.3">
      <c r="A34" s="71"/>
      <c r="B34" s="31" t="s">
        <v>372</v>
      </c>
      <c r="C34" s="32" t="s">
        <v>373</v>
      </c>
      <c r="D34" s="55">
        <f t="shared" si="0"/>
        <v>0</v>
      </c>
      <c r="E34" s="17" t="s">
        <v>374</v>
      </c>
      <c r="F34" s="18" t="s">
        <v>375</v>
      </c>
      <c r="G34" s="18" t="s">
        <v>376</v>
      </c>
      <c r="H34" s="18" t="s">
        <v>377</v>
      </c>
      <c r="I34" s="56" t="s">
        <v>378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379</v>
      </c>
      <c r="P34" s="18" t="s">
        <v>380</v>
      </c>
      <c r="Q34" s="18" t="s">
        <v>381</v>
      </c>
      <c r="R34" s="18" t="s">
        <v>382</v>
      </c>
      <c r="S34" s="56" t="s">
        <v>383</v>
      </c>
      <c r="T34" s="23" t="s">
        <v>384</v>
      </c>
      <c r="U34" s="18" t="s">
        <v>385</v>
      </c>
      <c r="V34" s="18" t="s">
        <v>386</v>
      </c>
      <c r="W34" s="18" t="s">
        <v>387</v>
      </c>
      <c r="X34" s="19" t="s">
        <v>388</v>
      </c>
      <c r="Y34" s="17">
        <f>COUNTIF($BF$50:$BF$394,"=0")</f>
        <v>0</v>
      </c>
      <c r="Z34" s="18">
        <f>COUNTIF($BF$50:$BF$394,"=4")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</row>
    <row r="35" spans="1:32" ht="27" customHeight="1" x14ac:dyDescent="0.25">
      <c r="A35" s="71" t="s">
        <v>389</v>
      </c>
      <c r="B35" s="31" t="s">
        <v>390</v>
      </c>
      <c r="C35" s="32" t="s">
        <v>391</v>
      </c>
      <c r="D35" s="57">
        <f t="shared" si="0"/>
        <v>0</v>
      </c>
      <c r="E35" s="30" t="s">
        <v>392</v>
      </c>
      <c r="F35" s="27" t="s">
        <v>393</v>
      </c>
      <c r="G35" s="27" t="s">
        <v>394</v>
      </c>
      <c r="H35" s="27" t="s">
        <v>395</v>
      </c>
      <c r="I35" s="58" t="s">
        <v>396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2" ht="27" customHeight="1" x14ac:dyDescent="0.25">
      <c r="A36" s="71"/>
      <c r="B36" s="31" t="s">
        <v>397</v>
      </c>
      <c r="C36" s="32" t="s">
        <v>398</v>
      </c>
      <c r="D36" s="38">
        <f t="shared" si="0"/>
        <v>0</v>
      </c>
      <c r="E36" s="11" t="s">
        <v>399</v>
      </c>
      <c r="F36" s="2" t="s">
        <v>400</v>
      </c>
      <c r="G36" s="2" t="s">
        <v>401</v>
      </c>
      <c r="H36" s="2" t="s">
        <v>402</v>
      </c>
      <c r="I36" s="39" t="s">
        <v>403</v>
      </c>
      <c r="J36" s="21" t="s">
        <v>404</v>
      </c>
      <c r="K36" s="2" t="s">
        <v>405</v>
      </c>
      <c r="L36" s="2" t="s">
        <v>406</v>
      </c>
      <c r="M36" s="2" t="s">
        <v>407</v>
      </c>
      <c r="N36" s="15" t="s">
        <v>408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2" ht="27" customHeight="1" x14ac:dyDescent="0.25">
      <c r="A37" s="71"/>
      <c r="B37" s="31" t="s">
        <v>409</v>
      </c>
      <c r="C37" s="32" t="s">
        <v>410</v>
      </c>
      <c r="D37" s="40">
        <f t="shared" si="0"/>
        <v>0</v>
      </c>
      <c r="E37" s="10" t="s">
        <v>411</v>
      </c>
      <c r="F37" s="9" t="s">
        <v>412</v>
      </c>
      <c r="G37" s="9" t="s">
        <v>413</v>
      </c>
      <c r="H37" s="9" t="s">
        <v>414</v>
      </c>
      <c r="I37" s="41" t="s">
        <v>415</v>
      </c>
      <c r="J37" s="22" t="s">
        <v>416</v>
      </c>
      <c r="K37" s="9" t="s">
        <v>417</v>
      </c>
      <c r="L37" s="9" t="s">
        <v>418</v>
      </c>
      <c r="M37" s="9" t="s">
        <v>419</v>
      </c>
      <c r="N37" s="16" t="s">
        <v>420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2" ht="27" customHeight="1" x14ac:dyDescent="0.25">
      <c r="A38" s="71"/>
      <c r="B38" s="31" t="s">
        <v>421</v>
      </c>
      <c r="C38" s="32" t="s">
        <v>422</v>
      </c>
      <c r="D38" s="38">
        <f t="shared" si="0"/>
        <v>0</v>
      </c>
      <c r="E38" s="11" t="s">
        <v>423</v>
      </c>
      <c r="F38" s="2" t="s">
        <v>424</v>
      </c>
      <c r="G38" s="2" t="s">
        <v>425</v>
      </c>
      <c r="H38" s="2" t="s">
        <v>426</v>
      </c>
      <c r="I38" s="39" t="s">
        <v>427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2" ht="27" customHeight="1" x14ac:dyDescent="0.25">
      <c r="A39" s="71"/>
      <c r="B39" s="31" t="s">
        <v>428</v>
      </c>
      <c r="C39" s="32" t="s">
        <v>429</v>
      </c>
      <c r="D39" s="40">
        <f t="shared" si="0"/>
        <v>0</v>
      </c>
      <c r="E39" s="10" t="s">
        <v>430</v>
      </c>
      <c r="F39" s="9" t="s">
        <v>431</v>
      </c>
      <c r="G39" s="9" t="s">
        <v>432</v>
      </c>
      <c r="H39" s="9" t="s">
        <v>433</v>
      </c>
      <c r="I39" s="41" t="s">
        <v>434</v>
      </c>
      <c r="J39" s="22" t="s">
        <v>435</v>
      </c>
      <c r="K39" s="9" t="s">
        <v>436</v>
      </c>
      <c r="L39" s="9" t="s">
        <v>437</v>
      </c>
      <c r="M39" s="9" t="s">
        <v>438</v>
      </c>
      <c r="N39" s="16" t="s">
        <v>439</v>
      </c>
      <c r="O39" s="10" t="s">
        <v>440</v>
      </c>
      <c r="P39" s="9" t="s">
        <v>441</v>
      </c>
      <c r="Q39" s="9" t="s">
        <v>442</v>
      </c>
      <c r="R39" s="9" t="s">
        <v>443</v>
      </c>
      <c r="S39" s="41" t="s">
        <v>444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2" ht="27" customHeight="1" x14ac:dyDescent="0.25">
      <c r="A40" s="71"/>
      <c r="B40" s="31" t="s">
        <v>445</v>
      </c>
      <c r="C40" s="32" t="s">
        <v>446</v>
      </c>
      <c r="D40" s="38">
        <f t="shared" si="0"/>
        <v>0</v>
      </c>
      <c r="E40" s="11" t="s">
        <v>447</v>
      </c>
      <c r="F40" s="2" t="s">
        <v>448</v>
      </c>
      <c r="G40" s="2" t="s">
        <v>449</v>
      </c>
      <c r="H40" s="2" t="s">
        <v>450</v>
      </c>
      <c r="I40" s="39" t="s">
        <v>451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2" ht="27" customHeight="1" x14ac:dyDescent="0.25">
      <c r="A41" s="71"/>
      <c r="B41" s="31" t="s">
        <v>452</v>
      </c>
      <c r="C41" s="32" t="s">
        <v>453</v>
      </c>
      <c r="D41" s="40">
        <f t="shared" si="0"/>
        <v>0</v>
      </c>
      <c r="E41" s="10" t="s">
        <v>454</v>
      </c>
      <c r="F41" s="9" t="s">
        <v>455</v>
      </c>
      <c r="G41" s="9" t="s">
        <v>456</v>
      </c>
      <c r="H41" s="9" t="s">
        <v>457</v>
      </c>
      <c r="I41" s="41" t="s">
        <v>458</v>
      </c>
      <c r="J41" s="22" t="s">
        <v>459</v>
      </c>
      <c r="K41" s="9" t="s">
        <v>460</v>
      </c>
      <c r="L41" s="9" t="s">
        <v>461</v>
      </c>
      <c r="M41" s="9" t="s">
        <v>462</v>
      </c>
      <c r="N41" s="16" t="s">
        <v>463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2" ht="27" customHeight="1" x14ac:dyDescent="0.25">
      <c r="A42" s="71"/>
      <c r="B42" s="31" t="s">
        <v>464</v>
      </c>
      <c r="C42" s="32" t="s">
        <v>465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466</v>
      </c>
      <c r="K42" s="2" t="s">
        <v>467</v>
      </c>
      <c r="L42" s="2" t="s">
        <v>468</v>
      </c>
      <c r="M42" s="2" t="s">
        <v>469</v>
      </c>
      <c r="N42" s="15" t="s">
        <v>470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2" ht="27" customHeight="1" x14ac:dyDescent="0.25">
      <c r="A43" s="71"/>
      <c r="B43" s="31" t="s">
        <v>471</v>
      </c>
      <c r="C43" s="32" t="s">
        <v>472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473</v>
      </c>
      <c r="K43" s="9" t="s">
        <v>474</v>
      </c>
      <c r="L43" s="9" t="s">
        <v>475</v>
      </c>
      <c r="M43" s="9" t="s">
        <v>476</v>
      </c>
      <c r="N43" s="16" t="s">
        <v>477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2" ht="25.5" x14ac:dyDescent="0.25">
      <c r="A44" s="71"/>
      <c r="B44" s="31" t="s">
        <v>478</v>
      </c>
      <c r="C44" s="32" t="s">
        <v>479</v>
      </c>
      <c r="D44" s="38">
        <f t="shared" si="0"/>
        <v>0</v>
      </c>
      <c r="E44" s="11" t="s">
        <v>480</v>
      </c>
      <c r="F44" s="2" t="s">
        <v>481</v>
      </c>
      <c r="G44" s="2" t="s">
        <v>482</v>
      </c>
      <c r="H44" s="2" t="s">
        <v>483</v>
      </c>
      <c r="I44" s="39" t="s">
        <v>484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2" ht="27" customHeight="1" x14ac:dyDescent="0.25">
      <c r="A45" s="71"/>
      <c r="B45" s="31" t="s">
        <v>485</v>
      </c>
      <c r="C45" s="32" t="s">
        <v>486</v>
      </c>
      <c r="D45" s="40">
        <f t="shared" si="0"/>
        <v>0</v>
      </c>
      <c r="E45" s="10" t="s">
        <v>487</v>
      </c>
      <c r="F45" s="9" t="s">
        <v>488</v>
      </c>
      <c r="G45" s="9" t="s">
        <v>489</v>
      </c>
      <c r="H45" s="9" t="s">
        <v>490</v>
      </c>
      <c r="I45" s="41" t="s">
        <v>491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2" ht="27" customHeight="1" thickBot="1" x14ac:dyDescent="0.3">
      <c r="A46" s="71"/>
      <c r="B46" s="31" t="s">
        <v>492</v>
      </c>
      <c r="C46" s="32" t="s">
        <v>493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494</v>
      </c>
      <c r="U46" s="18" t="s">
        <v>495</v>
      </c>
      <c r="V46" s="18" t="s">
        <v>496</v>
      </c>
      <c r="W46" s="18" t="s">
        <v>497</v>
      </c>
      <c r="X46" s="19" t="s">
        <v>498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2" x14ac:dyDescent="0.25">
      <c r="Q47" s="7"/>
      <c r="T47" s="7"/>
      <c r="V47" s="8"/>
    </row>
    <row r="48" spans="1:32" ht="49.5" customHeight="1" x14ac:dyDescent="0.25">
      <c r="A48" s="5" t="s">
        <v>499</v>
      </c>
      <c r="B48" s="4"/>
      <c r="Q48" s="7"/>
    </row>
    <row r="49" spans="1:135" s="65" customFormat="1" ht="53.25" customHeight="1" x14ac:dyDescent="0.25">
      <c r="A49" s="62"/>
      <c r="B49" s="63" t="s">
        <v>500</v>
      </c>
      <c r="C49" s="63" t="s">
        <v>501</v>
      </c>
      <c r="D49" s="63" t="s">
        <v>502</v>
      </c>
      <c r="E49" s="63" t="s">
        <v>503</v>
      </c>
      <c r="F49" s="63" t="s">
        <v>504</v>
      </c>
      <c r="G49" s="63" t="s">
        <v>505</v>
      </c>
      <c r="H49" s="63" t="s">
        <v>506</v>
      </c>
      <c r="I49" s="63" t="s">
        <v>507</v>
      </c>
      <c r="J49" s="63" t="s">
        <v>508</v>
      </c>
      <c r="K49" s="63" t="s">
        <v>509</v>
      </c>
      <c r="L49" s="63" t="s">
        <v>510</v>
      </c>
      <c r="M49" s="63" t="s">
        <v>511</v>
      </c>
      <c r="N49" s="63" t="s">
        <v>512</v>
      </c>
      <c r="O49" s="63" t="s">
        <v>513</v>
      </c>
      <c r="P49" s="63" t="s">
        <v>514</v>
      </c>
      <c r="Q49" s="63" t="s">
        <v>515</v>
      </c>
      <c r="R49" s="63" t="s">
        <v>516</v>
      </c>
      <c r="S49" s="63" t="s">
        <v>517</v>
      </c>
      <c r="T49" s="63" t="s">
        <v>518</v>
      </c>
      <c r="U49" s="63" t="s">
        <v>519</v>
      </c>
      <c r="V49" s="63" t="s">
        <v>520</v>
      </c>
      <c r="W49" s="63" t="s">
        <v>521</v>
      </c>
      <c r="X49" s="63" t="s">
        <v>522</v>
      </c>
      <c r="Y49" s="63" t="s">
        <v>523</v>
      </c>
      <c r="Z49" s="63" t="s">
        <v>524</v>
      </c>
      <c r="AA49" s="63" t="s">
        <v>525</v>
      </c>
      <c r="AB49" s="63" t="s">
        <v>526</v>
      </c>
      <c r="AC49" s="63" t="s">
        <v>527</v>
      </c>
      <c r="AD49" s="63" t="s">
        <v>528</v>
      </c>
      <c r="AE49" s="63" t="s">
        <v>529</v>
      </c>
      <c r="AF49" s="63" t="s">
        <v>530</v>
      </c>
      <c r="AG49" s="63" t="s">
        <v>531</v>
      </c>
      <c r="AH49" s="63" t="s">
        <v>532</v>
      </c>
      <c r="AI49" s="63" t="s">
        <v>533</v>
      </c>
      <c r="AJ49" s="63" t="s">
        <v>534</v>
      </c>
      <c r="AK49" s="63" t="s">
        <v>535</v>
      </c>
      <c r="AL49" s="63" t="s">
        <v>536</v>
      </c>
      <c r="AM49" s="63" t="s">
        <v>537</v>
      </c>
      <c r="AN49" s="63" t="s">
        <v>538</v>
      </c>
      <c r="AO49" s="63" t="s">
        <v>539</v>
      </c>
      <c r="AP49" s="63" t="s">
        <v>540</v>
      </c>
      <c r="AQ49" s="63" t="s">
        <v>541</v>
      </c>
      <c r="AR49" s="63" t="s">
        <v>542</v>
      </c>
      <c r="AS49" s="63" t="s">
        <v>543</v>
      </c>
      <c r="AT49" s="63" t="s">
        <v>544</v>
      </c>
      <c r="AU49" s="63" t="s">
        <v>545</v>
      </c>
      <c r="AV49" s="63" t="s">
        <v>546</v>
      </c>
      <c r="AW49" s="63" t="s">
        <v>547</v>
      </c>
      <c r="AX49" s="63" t="s">
        <v>548</v>
      </c>
      <c r="AY49" s="63" t="s">
        <v>549</v>
      </c>
      <c r="AZ49" s="63" t="s">
        <v>550</v>
      </c>
      <c r="BA49" s="63" t="s">
        <v>551</v>
      </c>
      <c r="BB49" s="63" t="s">
        <v>552</v>
      </c>
      <c r="BC49" s="63" t="s">
        <v>553</v>
      </c>
      <c r="BD49" s="63" t="s">
        <v>554</v>
      </c>
      <c r="BE49" s="63" t="s">
        <v>555</v>
      </c>
      <c r="BF49" s="63" t="s">
        <v>556</v>
      </c>
      <c r="BG49" s="63" t="s">
        <v>557</v>
      </c>
      <c r="BH49" s="63" t="s">
        <v>558</v>
      </c>
      <c r="BI49" s="63" t="s">
        <v>559</v>
      </c>
      <c r="BJ49" s="63" t="s">
        <v>560</v>
      </c>
      <c r="BK49" s="63" t="s">
        <v>561</v>
      </c>
      <c r="BL49" s="63" t="s">
        <v>562</v>
      </c>
      <c r="BM49" s="63" t="s">
        <v>563</v>
      </c>
      <c r="BN49" s="63" t="s">
        <v>564</v>
      </c>
      <c r="BO49" s="63" t="s">
        <v>565</v>
      </c>
      <c r="BP49" s="63" t="s">
        <v>566</v>
      </c>
      <c r="BQ49" s="63" t="s">
        <v>567</v>
      </c>
      <c r="BR49" s="63" t="s">
        <v>568</v>
      </c>
      <c r="BS49" s="63" t="s">
        <v>569</v>
      </c>
      <c r="BT49" s="63" t="s">
        <v>570</v>
      </c>
      <c r="BU49" s="63" t="s">
        <v>571</v>
      </c>
      <c r="BV49" s="63" t="s">
        <v>572</v>
      </c>
      <c r="BW49" s="63" t="s">
        <v>573</v>
      </c>
      <c r="BX49" s="63" t="s">
        <v>574</v>
      </c>
      <c r="BY49" s="63" t="s">
        <v>575</v>
      </c>
      <c r="BZ49" s="63" t="s">
        <v>576</v>
      </c>
      <c r="CA49" s="63" t="s">
        <v>577</v>
      </c>
      <c r="CB49" s="63" t="s">
        <v>578</v>
      </c>
      <c r="CC49" s="63" t="s">
        <v>579</v>
      </c>
      <c r="CD49" s="63" t="s">
        <v>580</v>
      </c>
      <c r="CE49" s="63" t="s">
        <v>581</v>
      </c>
      <c r="CF49" s="63" t="s">
        <v>582</v>
      </c>
      <c r="CG49" s="63" t="s">
        <v>583</v>
      </c>
      <c r="CH49" s="63" t="s">
        <v>584</v>
      </c>
      <c r="CI49" s="63" t="s">
        <v>585</v>
      </c>
      <c r="CJ49" s="63" t="s">
        <v>586</v>
      </c>
      <c r="CK49" s="63" t="s">
        <v>587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 xml:space="preserve">&amp;CQuadro UE delle competenze - Autorità di certificazione - 
Modello di analisi - Personale a livello operativo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588</v>
      </c>
      <c r="B1" s="73"/>
      <c r="C1" s="74"/>
      <c r="D1" s="81" t="s">
        <v>589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590</v>
      </c>
      <c r="E2" s="86" t="s">
        <v>591</v>
      </c>
      <c r="F2" s="86"/>
      <c r="G2" s="86"/>
      <c r="H2" s="86"/>
      <c r="I2" s="87"/>
      <c r="J2" s="88" t="s">
        <v>592</v>
      </c>
      <c r="K2" s="86"/>
      <c r="L2" s="86"/>
      <c r="M2" s="86"/>
      <c r="N2" s="87"/>
      <c r="O2" s="88" t="s">
        <v>593</v>
      </c>
      <c r="P2" s="86"/>
      <c r="Q2" s="86"/>
      <c r="R2" s="86"/>
      <c r="S2" s="87"/>
      <c r="T2" s="88" t="s">
        <v>594</v>
      </c>
      <c r="U2" s="86"/>
      <c r="V2" s="86"/>
      <c r="W2" s="86"/>
      <c r="X2" s="86"/>
      <c r="Y2" s="89" t="s">
        <v>595</v>
      </c>
      <c r="Z2" s="90"/>
      <c r="AA2" s="90"/>
      <c r="AB2" s="90"/>
      <c r="AC2" s="91"/>
      <c r="AD2" s="95" t="s">
        <v>596</v>
      </c>
      <c r="AE2" s="95" t="s">
        <v>597</v>
      </c>
      <c r="AF2" s="67" t="s">
        <v>598</v>
      </c>
    </row>
    <row r="3" spans="1:32" ht="24" customHeight="1" thickBot="1" x14ac:dyDescent="0.3">
      <c r="A3" s="75"/>
      <c r="B3" s="76"/>
      <c r="C3" s="77"/>
      <c r="D3" s="84"/>
      <c r="E3" s="68" t="s">
        <v>599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33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35">
        <v>4</v>
      </c>
      <c r="Y4" s="34">
        <v>0</v>
      </c>
      <c r="Z4" s="34">
        <v>1</v>
      </c>
      <c r="AA4" s="34">
        <v>2</v>
      </c>
      <c r="AB4" s="34">
        <v>3</v>
      </c>
      <c r="AC4" s="35">
        <v>4</v>
      </c>
      <c r="AD4" s="95"/>
      <c r="AE4" s="95"/>
      <c r="AF4" s="67"/>
    </row>
    <row r="5" spans="1:32" ht="27" customHeight="1" x14ac:dyDescent="0.25">
      <c r="A5" s="71" t="s">
        <v>600</v>
      </c>
      <c r="B5" s="31" t="s">
        <v>601</v>
      </c>
      <c r="C5" s="32" t="s">
        <v>602</v>
      </c>
      <c r="D5" s="36">
        <f>SUM(E5:X5)</f>
        <v>0</v>
      </c>
      <c r="E5" s="12" t="s">
        <v>603</v>
      </c>
      <c r="F5" s="13" t="s">
        <v>604</v>
      </c>
      <c r="G5" s="13" t="s">
        <v>605</v>
      </c>
      <c r="H5" s="13" t="s">
        <v>606</v>
      </c>
      <c r="I5" s="37" t="s">
        <v>607</v>
      </c>
      <c r="J5" s="20" t="s">
        <v>608</v>
      </c>
      <c r="K5" s="13" t="s">
        <v>609</v>
      </c>
      <c r="L5" s="13" t="s">
        <v>610</v>
      </c>
      <c r="M5" s="13" t="s">
        <v>611</v>
      </c>
      <c r="N5" s="14" t="s">
        <v>612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613</v>
      </c>
      <c r="C6" s="32" t="s">
        <v>614</v>
      </c>
      <c r="D6" s="38">
        <f t="shared" ref="D6:D46" si="0">SUM(E6:X6)</f>
        <v>0</v>
      </c>
      <c r="E6" s="11" t="s">
        <v>615</v>
      </c>
      <c r="F6" s="2" t="s">
        <v>616</v>
      </c>
      <c r="G6" s="2" t="s">
        <v>617</v>
      </c>
      <c r="H6" s="2" t="s">
        <v>618</v>
      </c>
      <c r="I6" s="39" t="s">
        <v>619</v>
      </c>
      <c r="J6" s="21" t="s">
        <v>620</v>
      </c>
      <c r="K6" s="2" t="s">
        <v>621</v>
      </c>
      <c r="L6" s="2" t="s">
        <v>622</v>
      </c>
      <c r="M6" s="2" t="s">
        <v>623</v>
      </c>
      <c r="N6" s="15" t="s">
        <v>624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625</v>
      </c>
      <c r="C7" s="32" t="s">
        <v>626</v>
      </c>
      <c r="D7" s="40">
        <f t="shared" si="0"/>
        <v>0</v>
      </c>
      <c r="E7" s="10" t="s">
        <v>627</v>
      </c>
      <c r="F7" s="9" t="s">
        <v>628</v>
      </c>
      <c r="G7" s="9" t="s">
        <v>629</v>
      </c>
      <c r="H7" s="9" t="s">
        <v>630</v>
      </c>
      <c r="I7" s="41" t="s">
        <v>631</v>
      </c>
      <c r="J7" s="22" t="s">
        <v>632</v>
      </c>
      <c r="K7" s="9" t="s">
        <v>633</v>
      </c>
      <c r="L7" s="9" t="s">
        <v>634</v>
      </c>
      <c r="M7" s="9" t="s">
        <v>635</v>
      </c>
      <c r="N7" s="16" t="s">
        <v>636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637</v>
      </c>
      <c r="C8" s="32" t="s">
        <v>638</v>
      </c>
      <c r="D8" s="38">
        <f t="shared" si="0"/>
        <v>0</v>
      </c>
      <c r="E8" s="11" t="s">
        <v>639</v>
      </c>
      <c r="F8" s="2" t="s">
        <v>640</v>
      </c>
      <c r="G8" s="2" t="s">
        <v>641</v>
      </c>
      <c r="H8" s="2" t="s">
        <v>642</v>
      </c>
      <c r="I8" s="39" t="s">
        <v>643</v>
      </c>
      <c r="J8" s="21" t="s">
        <v>644</v>
      </c>
      <c r="K8" s="2" t="s">
        <v>645</v>
      </c>
      <c r="L8" s="2" t="s">
        <v>646</v>
      </c>
      <c r="M8" s="2" t="s">
        <v>647</v>
      </c>
      <c r="N8" s="15" t="s">
        <v>648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649</v>
      </c>
      <c r="U8" s="2" t="s">
        <v>650</v>
      </c>
      <c r="V8" s="2" t="s">
        <v>651</v>
      </c>
      <c r="W8" s="2" t="s">
        <v>652</v>
      </c>
      <c r="X8" s="15" t="s">
        <v>653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654</v>
      </c>
      <c r="C9" s="32" t="s">
        <v>655</v>
      </c>
      <c r="D9" s="40">
        <f t="shared" si="0"/>
        <v>0</v>
      </c>
      <c r="E9" s="10" t="s">
        <v>656</v>
      </c>
      <c r="F9" s="9" t="s">
        <v>657</v>
      </c>
      <c r="G9" s="9" t="s">
        <v>658</v>
      </c>
      <c r="H9" s="9" t="s">
        <v>659</v>
      </c>
      <c r="I9" s="41" t="s">
        <v>660</v>
      </c>
      <c r="J9" s="22" t="s">
        <v>661</v>
      </c>
      <c r="K9" s="9" t="s">
        <v>662</v>
      </c>
      <c r="L9" s="9" t="s">
        <v>663</v>
      </c>
      <c r="M9" s="9" t="s">
        <v>664</v>
      </c>
      <c r="N9" s="16" t="s">
        <v>665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666</v>
      </c>
      <c r="U9" s="9" t="s">
        <v>667</v>
      </c>
      <c r="V9" s="9" t="s">
        <v>668</v>
      </c>
      <c r="W9" s="9" t="s">
        <v>669</v>
      </c>
      <c r="X9" s="16" t="s">
        <v>670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671</v>
      </c>
      <c r="C10" s="32" t="s">
        <v>672</v>
      </c>
      <c r="D10" s="38">
        <f t="shared" si="0"/>
        <v>0</v>
      </c>
      <c r="E10" s="11" t="s">
        <v>673</v>
      </c>
      <c r="F10" s="2" t="s">
        <v>674</v>
      </c>
      <c r="G10" s="2" t="s">
        <v>675</v>
      </c>
      <c r="H10" s="2" t="s">
        <v>676</v>
      </c>
      <c r="I10" s="39" t="s">
        <v>677</v>
      </c>
      <c r="J10" s="21" t="s">
        <v>678</v>
      </c>
      <c r="K10" s="2" t="s">
        <v>679</v>
      </c>
      <c r="L10" s="2" t="s">
        <v>680</v>
      </c>
      <c r="M10" s="2" t="s">
        <v>681</v>
      </c>
      <c r="N10" s="15" t="s">
        <v>682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683</v>
      </c>
      <c r="U10" s="48" t="s">
        <v>684</v>
      </c>
      <c r="V10" s="48" t="s">
        <v>685</v>
      </c>
      <c r="W10" s="48" t="s">
        <v>686</v>
      </c>
      <c r="X10" s="49" t="s">
        <v>687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688</v>
      </c>
      <c r="C11" s="32" t="s">
        <v>689</v>
      </c>
      <c r="D11" s="40">
        <f t="shared" si="0"/>
        <v>0</v>
      </c>
      <c r="E11" s="10" t="s">
        <v>690</v>
      </c>
      <c r="F11" s="9" t="s">
        <v>691</v>
      </c>
      <c r="G11" s="9" t="s">
        <v>692</v>
      </c>
      <c r="H11" s="9" t="s">
        <v>693</v>
      </c>
      <c r="I11" s="41" t="s">
        <v>694</v>
      </c>
      <c r="J11" s="22" t="s">
        <v>695</v>
      </c>
      <c r="K11" s="9" t="s">
        <v>696</v>
      </c>
      <c r="L11" s="9" t="s">
        <v>697</v>
      </c>
      <c r="M11" s="9" t="s">
        <v>698</v>
      </c>
      <c r="N11" s="16" t="s">
        <v>699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700</v>
      </c>
      <c r="U11" s="9" t="s">
        <v>701</v>
      </c>
      <c r="V11" s="9" t="s">
        <v>702</v>
      </c>
      <c r="W11" s="9" t="s">
        <v>703</v>
      </c>
      <c r="X11" s="16" t="s">
        <v>704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705</v>
      </c>
      <c r="C12" s="32" t="s">
        <v>706</v>
      </c>
      <c r="D12" s="38">
        <f t="shared" si="0"/>
        <v>0</v>
      </c>
      <c r="E12" s="11" t="s">
        <v>707</v>
      </c>
      <c r="F12" s="2" t="s">
        <v>708</v>
      </c>
      <c r="G12" s="2" t="s">
        <v>709</v>
      </c>
      <c r="H12" s="2" t="s">
        <v>710</v>
      </c>
      <c r="I12" s="39" t="s">
        <v>711</v>
      </c>
      <c r="J12" s="21" t="s">
        <v>712</v>
      </c>
      <c r="K12" s="2" t="s">
        <v>713</v>
      </c>
      <c r="L12" s="2" t="s">
        <v>714</v>
      </c>
      <c r="M12" s="2" t="s">
        <v>715</v>
      </c>
      <c r="N12" s="15" t="s">
        <v>716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717</v>
      </c>
      <c r="U12" s="2" t="s">
        <v>718</v>
      </c>
      <c r="V12" s="2" t="s">
        <v>719</v>
      </c>
      <c r="W12" s="2" t="s">
        <v>720</v>
      </c>
      <c r="X12" s="15" t="s">
        <v>721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722</v>
      </c>
      <c r="C13" s="32" t="s">
        <v>723</v>
      </c>
      <c r="D13" s="40">
        <f t="shared" si="0"/>
        <v>0</v>
      </c>
      <c r="E13" s="10" t="s">
        <v>724</v>
      </c>
      <c r="F13" s="9" t="s">
        <v>725</v>
      </c>
      <c r="G13" s="9" t="s">
        <v>726</v>
      </c>
      <c r="H13" s="9" t="s">
        <v>727</v>
      </c>
      <c r="I13" s="41" t="s">
        <v>728</v>
      </c>
      <c r="J13" s="22" t="s">
        <v>729</v>
      </c>
      <c r="K13" s="9" t="s">
        <v>730</v>
      </c>
      <c r="L13" s="9" t="s">
        <v>731</v>
      </c>
      <c r="M13" s="9" t="s">
        <v>732</v>
      </c>
      <c r="N13" s="16" t="s">
        <v>733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734</v>
      </c>
      <c r="U13" s="9" t="s">
        <v>735</v>
      </c>
      <c r="V13" s="9" t="s">
        <v>736</v>
      </c>
      <c r="W13" s="9" t="s">
        <v>737</v>
      </c>
      <c r="X13" s="16" t="s">
        <v>738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739</v>
      </c>
      <c r="C14" s="32" t="s">
        <v>740</v>
      </c>
      <c r="D14" s="38">
        <f t="shared" si="0"/>
        <v>0</v>
      </c>
      <c r="E14" s="11" t="s">
        <v>741</v>
      </c>
      <c r="F14" s="2" t="s">
        <v>742</v>
      </c>
      <c r="G14" s="2" t="s">
        <v>743</v>
      </c>
      <c r="H14" s="2" t="s">
        <v>744</v>
      </c>
      <c r="I14" s="39" t="s">
        <v>745</v>
      </c>
      <c r="J14" s="21" t="s">
        <v>746</v>
      </c>
      <c r="K14" s="2" t="s">
        <v>747</v>
      </c>
      <c r="L14" s="2" t="s">
        <v>748</v>
      </c>
      <c r="M14" s="2" t="s">
        <v>749</v>
      </c>
      <c r="N14" s="15" t="s">
        <v>750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751</v>
      </c>
      <c r="C15" s="32" t="s">
        <v>752</v>
      </c>
      <c r="D15" s="40">
        <f t="shared" si="0"/>
        <v>0</v>
      </c>
      <c r="E15" s="10" t="s">
        <v>753</v>
      </c>
      <c r="F15" s="9" t="s">
        <v>754</v>
      </c>
      <c r="G15" s="9" t="s">
        <v>755</v>
      </c>
      <c r="H15" s="9" t="s">
        <v>756</v>
      </c>
      <c r="I15" s="41" t="s">
        <v>757</v>
      </c>
      <c r="J15" s="22" t="s">
        <v>758</v>
      </c>
      <c r="K15" s="9" t="s">
        <v>759</v>
      </c>
      <c r="L15" s="9" t="s">
        <v>760</v>
      </c>
      <c r="M15" s="9" t="s">
        <v>761</v>
      </c>
      <c r="N15" s="16" t="s">
        <v>762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763</v>
      </c>
      <c r="C16" s="32" t="s">
        <v>764</v>
      </c>
      <c r="D16" s="38">
        <f t="shared" si="0"/>
        <v>0</v>
      </c>
      <c r="E16" s="11" t="s">
        <v>765</v>
      </c>
      <c r="F16" s="2" t="s">
        <v>766</v>
      </c>
      <c r="G16" s="2" t="s">
        <v>767</v>
      </c>
      <c r="H16" s="2" t="s">
        <v>768</v>
      </c>
      <c r="I16" s="39" t="s">
        <v>769</v>
      </c>
      <c r="J16" s="21" t="s">
        <v>770</v>
      </c>
      <c r="K16" s="2" t="s">
        <v>771</v>
      </c>
      <c r="L16" s="2" t="s">
        <v>772</v>
      </c>
      <c r="M16" s="2" t="s">
        <v>773</v>
      </c>
      <c r="N16" s="15" t="s">
        <v>774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775</v>
      </c>
      <c r="C17" s="32" t="s">
        <v>776</v>
      </c>
      <c r="D17" s="40">
        <f t="shared" si="0"/>
        <v>0</v>
      </c>
      <c r="E17" s="10" t="s">
        <v>777</v>
      </c>
      <c r="F17" s="9" t="s">
        <v>778</v>
      </c>
      <c r="G17" s="9" t="s">
        <v>779</v>
      </c>
      <c r="H17" s="9" t="s">
        <v>780</v>
      </c>
      <c r="I17" s="41" t="s">
        <v>781</v>
      </c>
      <c r="J17" s="22" t="s">
        <v>782</v>
      </c>
      <c r="K17" s="9" t="s">
        <v>783</v>
      </c>
      <c r="L17" s="9" t="s">
        <v>784</v>
      </c>
      <c r="M17" s="9" t="s">
        <v>785</v>
      </c>
      <c r="N17" s="16" t="s">
        <v>786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787</v>
      </c>
      <c r="U17" s="9" t="s">
        <v>788</v>
      </c>
      <c r="V17" s="9" t="s">
        <v>789</v>
      </c>
      <c r="W17" s="9" t="s">
        <v>790</v>
      </c>
      <c r="X17" s="16" t="s">
        <v>791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792</v>
      </c>
      <c r="C18" s="32" t="s">
        <v>793</v>
      </c>
      <c r="D18" s="38">
        <f t="shared" si="0"/>
        <v>0</v>
      </c>
      <c r="E18" s="11" t="s">
        <v>794</v>
      </c>
      <c r="F18" s="2" t="s">
        <v>795</v>
      </c>
      <c r="G18" s="2" t="s">
        <v>796</v>
      </c>
      <c r="H18" s="2" t="s">
        <v>797</v>
      </c>
      <c r="I18" s="39" t="s">
        <v>798</v>
      </c>
      <c r="J18" s="21" t="s">
        <v>799</v>
      </c>
      <c r="K18" s="2" t="s">
        <v>800</v>
      </c>
      <c r="L18" s="2" t="s">
        <v>801</v>
      </c>
      <c r="M18" s="2" t="s">
        <v>802</v>
      </c>
      <c r="N18" s="15" t="s">
        <v>803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804</v>
      </c>
      <c r="U18" s="48" t="s">
        <v>805</v>
      </c>
      <c r="V18" s="48" t="s">
        <v>806</v>
      </c>
      <c r="W18" s="48" t="s">
        <v>807</v>
      </c>
      <c r="X18" s="49" t="s">
        <v>808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809</v>
      </c>
      <c r="C19" s="32" t="s">
        <v>810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811</v>
      </c>
      <c r="U19" s="9" t="s">
        <v>812</v>
      </c>
      <c r="V19" s="9" t="s">
        <v>813</v>
      </c>
      <c r="W19" s="9" t="s">
        <v>814</v>
      </c>
      <c r="X19" s="16" t="s">
        <v>815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816</v>
      </c>
      <c r="C20" s="32" t="s">
        <v>817</v>
      </c>
      <c r="D20" s="38">
        <f t="shared" si="0"/>
        <v>0</v>
      </c>
      <c r="E20" s="11" t="s">
        <v>818</v>
      </c>
      <c r="F20" s="2" t="s">
        <v>819</v>
      </c>
      <c r="G20" s="2" t="s">
        <v>820</v>
      </c>
      <c r="H20" s="2" t="s">
        <v>821</v>
      </c>
      <c r="I20" s="39" t="s">
        <v>822</v>
      </c>
      <c r="J20" s="21" t="s">
        <v>823</v>
      </c>
      <c r="K20" s="2" t="s">
        <v>824</v>
      </c>
      <c r="L20" s="2" t="s">
        <v>825</v>
      </c>
      <c r="M20" s="2" t="s">
        <v>826</v>
      </c>
      <c r="N20" s="15" t="s">
        <v>827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828</v>
      </c>
      <c r="C21" s="32" t="s">
        <v>829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830</v>
      </c>
      <c r="K21" s="9" t="s">
        <v>831</v>
      </c>
      <c r="L21" s="9" t="s">
        <v>832</v>
      </c>
      <c r="M21" s="9" t="s">
        <v>833</v>
      </c>
      <c r="N21" s="16" t="s">
        <v>834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835</v>
      </c>
      <c r="U21" s="9" t="s">
        <v>836</v>
      </c>
      <c r="V21" s="9" t="s">
        <v>837</v>
      </c>
      <c r="W21" s="9" t="s">
        <v>838</v>
      </c>
      <c r="X21" s="16" t="s">
        <v>839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840</v>
      </c>
      <c r="C22" s="32" t="s">
        <v>841</v>
      </c>
      <c r="D22" s="50">
        <f t="shared" si="0"/>
        <v>0</v>
      </c>
      <c r="E22" s="29" t="s">
        <v>842</v>
      </c>
      <c r="F22" s="3" t="s">
        <v>843</v>
      </c>
      <c r="G22" s="3" t="s">
        <v>844</v>
      </c>
      <c r="H22" s="3" t="s">
        <v>845</v>
      </c>
      <c r="I22" s="51" t="s">
        <v>846</v>
      </c>
      <c r="J22" s="24" t="s">
        <v>847</v>
      </c>
      <c r="K22" s="3" t="s">
        <v>848</v>
      </c>
      <c r="L22" s="3" t="s">
        <v>849</v>
      </c>
      <c r="M22" s="3" t="s">
        <v>850</v>
      </c>
      <c r="N22" s="25" t="s">
        <v>851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852</v>
      </c>
      <c r="B23" s="31" t="s">
        <v>853</v>
      </c>
      <c r="C23" s="32" t="s">
        <v>854</v>
      </c>
      <c r="D23" s="36">
        <f t="shared" si="0"/>
        <v>0</v>
      </c>
      <c r="E23" s="12" t="s">
        <v>855</v>
      </c>
      <c r="F23" s="13" t="s">
        <v>856</v>
      </c>
      <c r="G23" s="13" t="s">
        <v>857</v>
      </c>
      <c r="H23" s="13" t="s">
        <v>858</v>
      </c>
      <c r="I23" s="37" t="s">
        <v>859</v>
      </c>
      <c r="J23" s="20" t="s">
        <v>860</v>
      </c>
      <c r="K23" s="13" t="s">
        <v>861</v>
      </c>
      <c r="L23" s="13" t="s">
        <v>862</v>
      </c>
      <c r="M23" s="13" t="s">
        <v>863</v>
      </c>
      <c r="N23" s="14" t="s">
        <v>864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865</v>
      </c>
      <c r="C24" s="32" t="s">
        <v>866</v>
      </c>
      <c r="D24" s="38">
        <f t="shared" si="0"/>
        <v>0</v>
      </c>
      <c r="E24" s="11" t="s">
        <v>867</v>
      </c>
      <c r="F24" s="2" t="s">
        <v>868</v>
      </c>
      <c r="G24" s="2" t="s">
        <v>869</v>
      </c>
      <c r="H24" s="2" t="s">
        <v>870</v>
      </c>
      <c r="I24" s="39" t="s">
        <v>871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872</v>
      </c>
      <c r="C25" s="32" t="s">
        <v>873</v>
      </c>
      <c r="D25" s="40">
        <f t="shared" si="0"/>
        <v>0</v>
      </c>
      <c r="E25" s="10" t="s">
        <v>874</v>
      </c>
      <c r="F25" s="9" t="s">
        <v>875</v>
      </c>
      <c r="G25" s="9" t="s">
        <v>876</v>
      </c>
      <c r="H25" s="9" t="s">
        <v>877</v>
      </c>
      <c r="I25" s="41" t="s">
        <v>878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879</v>
      </c>
      <c r="C26" s="32" t="s">
        <v>880</v>
      </c>
      <c r="D26" s="38">
        <f t="shared" si="0"/>
        <v>0</v>
      </c>
      <c r="E26" s="11" t="s">
        <v>881</v>
      </c>
      <c r="F26" s="2" t="s">
        <v>882</v>
      </c>
      <c r="G26" s="2" t="s">
        <v>883</v>
      </c>
      <c r="H26" s="2" t="s">
        <v>884</v>
      </c>
      <c r="I26" s="39" t="s">
        <v>885</v>
      </c>
      <c r="J26" s="21" t="s">
        <v>886</v>
      </c>
      <c r="K26" s="2" t="s">
        <v>887</v>
      </c>
      <c r="L26" s="2" t="s">
        <v>888</v>
      </c>
      <c r="M26" s="2" t="s">
        <v>889</v>
      </c>
      <c r="N26" s="15" t="s">
        <v>890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891</v>
      </c>
      <c r="C27" s="32" t="s">
        <v>892</v>
      </c>
      <c r="D27" s="40">
        <f t="shared" si="0"/>
        <v>0</v>
      </c>
      <c r="E27" s="10" t="s">
        <v>893</v>
      </c>
      <c r="F27" s="9" t="s">
        <v>894</v>
      </c>
      <c r="G27" s="9" t="s">
        <v>895</v>
      </c>
      <c r="H27" s="9" t="s">
        <v>896</v>
      </c>
      <c r="I27" s="41" t="s">
        <v>897</v>
      </c>
      <c r="J27" s="22" t="s">
        <v>898</v>
      </c>
      <c r="K27" s="9" t="s">
        <v>899</v>
      </c>
      <c r="L27" s="9" t="s">
        <v>900</v>
      </c>
      <c r="M27" s="9" t="s">
        <v>901</v>
      </c>
      <c r="N27" s="16" t="s">
        <v>902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903</v>
      </c>
      <c r="C28" s="32" t="s">
        <v>904</v>
      </c>
      <c r="D28" s="38">
        <f t="shared" si="0"/>
        <v>0</v>
      </c>
      <c r="E28" s="11" t="s">
        <v>905</v>
      </c>
      <c r="F28" s="2" t="s">
        <v>906</v>
      </c>
      <c r="G28" s="2" t="s">
        <v>907</v>
      </c>
      <c r="H28" s="2" t="s">
        <v>908</v>
      </c>
      <c r="I28" s="39" t="s">
        <v>909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910</v>
      </c>
      <c r="C29" s="32" t="s">
        <v>911</v>
      </c>
      <c r="D29" s="40">
        <f t="shared" si="0"/>
        <v>0</v>
      </c>
      <c r="E29" s="10" t="s">
        <v>912</v>
      </c>
      <c r="F29" s="9" t="s">
        <v>913</v>
      </c>
      <c r="G29" s="9" t="s">
        <v>914</v>
      </c>
      <c r="H29" s="9" t="s">
        <v>915</v>
      </c>
      <c r="I29" s="41" t="s">
        <v>916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917</v>
      </c>
      <c r="C30" s="32" t="s">
        <v>918</v>
      </c>
      <c r="D30" s="38">
        <f t="shared" si="0"/>
        <v>0</v>
      </c>
      <c r="E30" s="11" t="s">
        <v>919</v>
      </c>
      <c r="F30" s="2" t="s">
        <v>920</v>
      </c>
      <c r="G30" s="2" t="s">
        <v>921</v>
      </c>
      <c r="H30" s="2" t="s">
        <v>922</v>
      </c>
      <c r="I30" s="39" t="s">
        <v>923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924</v>
      </c>
      <c r="C31" s="32" t="s">
        <v>925</v>
      </c>
      <c r="D31" s="40">
        <f t="shared" si="0"/>
        <v>0</v>
      </c>
      <c r="E31" s="10" t="s">
        <v>926</v>
      </c>
      <c r="F31" s="9" t="s">
        <v>927</v>
      </c>
      <c r="G31" s="9" t="s">
        <v>928</v>
      </c>
      <c r="H31" s="9" t="s">
        <v>929</v>
      </c>
      <c r="I31" s="41" t="s">
        <v>930</v>
      </c>
      <c r="J31" s="22" t="s">
        <v>931</v>
      </c>
      <c r="K31" s="9" t="s">
        <v>932</v>
      </c>
      <c r="L31" s="9" t="s">
        <v>933</v>
      </c>
      <c r="M31" s="9" t="s">
        <v>934</v>
      </c>
      <c r="N31" s="16" t="s">
        <v>935</v>
      </c>
      <c r="O31" s="10" t="s">
        <v>936</v>
      </c>
      <c r="P31" s="9" t="s">
        <v>937</v>
      </c>
      <c r="Q31" s="9" t="s">
        <v>938</v>
      </c>
      <c r="R31" s="9" t="s">
        <v>939</v>
      </c>
      <c r="S31" s="41" t="s">
        <v>940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941</v>
      </c>
      <c r="C32" s="32" t="s">
        <v>942</v>
      </c>
      <c r="D32" s="38">
        <f t="shared" si="0"/>
        <v>0</v>
      </c>
      <c r="E32" s="11" t="s">
        <v>943</v>
      </c>
      <c r="F32" s="2" t="s">
        <v>944</v>
      </c>
      <c r="G32" s="2" t="s">
        <v>945</v>
      </c>
      <c r="H32" s="2" t="s">
        <v>946</v>
      </c>
      <c r="I32" s="39" t="s">
        <v>947</v>
      </c>
      <c r="J32" s="21" t="s">
        <v>948</v>
      </c>
      <c r="K32" s="2" t="s">
        <v>949</v>
      </c>
      <c r="L32" s="2" t="s">
        <v>950</v>
      </c>
      <c r="M32" s="2" t="s">
        <v>951</v>
      </c>
      <c r="N32" s="15" t="s">
        <v>952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5" ht="27" customHeight="1" x14ac:dyDescent="0.25">
      <c r="A33" s="71"/>
      <c r="B33" s="31" t="s">
        <v>953</v>
      </c>
      <c r="C33" s="32" t="s">
        <v>954</v>
      </c>
      <c r="D33" s="40">
        <f t="shared" si="0"/>
        <v>0</v>
      </c>
      <c r="E33" s="10" t="s">
        <v>955</v>
      </c>
      <c r="F33" s="9" t="s">
        <v>956</v>
      </c>
      <c r="G33" s="9" t="s">
        <v>957</v>
      </c>
      <c r="H33" s="9" t="s">
        <v>958</v>
      </c>
      <c r="I33" s="41" t="s">
        <v>959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5" ht="27" customHeight="1" thickBot="1" x14ac:dyDescent="0.3">
      <c r="A34" s="71"/>
      <c r="B34" s="31" t="s">
        <v>960</v>
      </c>
      <c r="C34" s="32" t="s">
        <v>961</v>
      </c>
      <c r="D34" s="55">
        <f t="shared" si="0"/>
        <v>0</v>
      </c>
      <c r="E34" s="17" t="s">
        <v>962</v>
      </c>
      <c r="F34" s="18" t="s">
        <v>963</v>
      </c>
      <c r="G34" s="18" t="s">
        <v>964</v>
      </c>
      <c r="H34" s="18" t="s">
        <v>965</v>
      </c>
      <c r="I34" s="56" t="s">
        <v>966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967</v>
      </c>
      <c r="P34" s="18" t="s">
        <v>968</v>
      </c>
      <c r="Q34" s="18" t="s">
        <v>969</v>
      </c>
      <c r="R34" s="18" t="s">
        <v>970</v>
      </c>
      <c r="S34" s="56" t="s">
        <v>971</v>
      </c>
      <c r="T34" s="23" t="s">
        <v>972</v>
      </c>
      <c r="U34" s="18" t="s">
        <v>973</v>
      </c>
      <c r="V34" s="18" t="s">
        <v>974</v>
      </c>
      <c r="W34" s="18" t="s">
        <v>975</v>
      </c>
      <c r="X34" s="19" t="s">
        <v>976</v>
      </c>
      <c r="Y34" s="17">
        <f>COUNTIF($BF$50:$BF$394,"=0")</f>
        <v>0</v>
      </c>
      <c r="Z34" s="18">
        <f>COUNTIF($BF$50:$BF$394,"=1")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  <c r="AI34" s="66"/>
    </row>
    <row r="35" spans="1:35" ht="27" customHeight="1" x14ac:dyDescent="0.25">
      <c r="A35" s="71" t="s">
        <v>977</v>
      </c>
      <c r="B35" s="31" t="s">
        <v>978</v>
      </c>
      <c r="C35" s="32" t="s">
        <v>979</v>
      </c>
      <c r="D35" s="57">
        <f t="shared" si="0"/>
        <v>0</v>
      </c>
      <c r="E35" s="30" t="s">
        <v>980</v>
      </c>
      <c r="F35" s="27" t="s">
        <v>981</v>
      </c>
      <c r="G35" s="27" t="s">
        <v>982</v>
      </c>
      <c r="H35" s="27" t="s">
        <v>983</v>
      </c>
      <c r="I35" s="58" t="s">
        <v>984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5" ht="27" customHeight="1" x14ac:dyDescent="0.25">
      <c r="A36" s="71"/>
      <c r="B36" s="31" t="s">
        <v>985</v>
      </c>
      <c r="C36" s="32" t="s">
        <v>986</v>
      </c>
      <c r="D36" s="38">
        <f t="shared" si="0"/>
        <v>0</v>
      </c>
      <c r="E36" s="11" t="s">
        <v>987</v>
      </c>
      <c r="F36" s="2" t="s">
        <v>988</v>
      </c>
      <c r="G36" s="2" t="s">
        <v>989</v>
      </c>
      <c r="H36" s="2" t="s">
        <v>990</v>
      </c>
      <c r="I36" s="39" t="s">
        <v>991</v>
      </c>
      <c r="J36" s="21" t="s">
        <v>992</v>
      </c>
      <c r="K36" s="2" t="s">
        <v>993</v>
      </c>
      <c r="L36" s="2" t="s">
        <v>994</v>
      </c>
      <c r="M36" s="2" t="s">
        <v>995</v>
      </c>
      <c r="N36" s="15" t="s">
        <v>996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5" ht="27" customHeight="1" x14ac:dyDescent="0.25">
      <c r="A37" s="71"/>
      <c r="B37" s="31" t="s">
        <v>997</v>
      </c>
      <c r="C37" s="32" t="s">
        <v>998</v>
      </c>
      <c r="D37" s="40">
        <f t="shared" si="0"/>
        <v>0</v>
      </c>
      <c r="E37" s="10" t="s">
        <v>999</v>
      </c>
      <c r="F37" s="9" t="s">
        <v>1000</v>
      </c>
      <c r="G37" s="9" t="s">
        <v>1001</v>
      </c>
      <c r="H37" s="9" t="s">
        <v>1002</v>
      </c>
      <c r="I37" s="41" t="s">
        <v>1003</v>
      </c>
      <c r="J37" s="22" t="s">
        <v>1004</v>
      </c>
      <c r="K37" s="9" t="s">
        <v>1005</v>
      </c>
      <c r="L37" s="9" t="s">
        <v>1006</v>
      </c>
      <c r="M37" s="9" t="s">
        <v>1007</v>
      </c>
      <c r="N37" s="16" t="s">
        <v>1008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5" ht="27" customHeight="1" x14ac:dyDescent="0.25">
      <c r="A38" s="71"/>
      <c r="B38" s="31" t="s">
        <v>1009</v>
      </c>
      <c r="C38" s="32" t="s">
        <v>1010</v>
      </c>
      <c r="D38" s="38">
        <f t="shared" si="0"/>
        <v>0</v>
      </c>
      <c r="E38" s="11" t="s">
        <v>1011</v>
      </c>
      <c r="F38" s="2" t="s">
        <v>1012</v>
      </c>
      <c r="G38" s="2" t="s">
        <v>1013</v>
      </c>
      <c r="H38" s="2" t="s">
        <v>1014</v>
      </c>
      <c r="I38" s="39" t="s">
        <v>1015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5" ht="27" customHeight="1" x14ac:dyDescent="0.25">
      <c r="A39" s="71"/>
      <c r="B39" s="31" t="s">
        <v>1016</v>
      </c>
      <c r="C39" s="32" t="s">
        <v>1017</v>
      </c>
      <c r="D39" s="40">
        <f t="shared" si="0"/>
        <v>0</v>
      </c>
      <c r="E39" s="10" t="s">
        <v>1018</v>
      </c>
      <c r="F39" s="9" t="s">
        <v>1019</v>
      </c>
      <c r="G39" s="9" t="s">
        <v>1020</v>
      </c>
      <c r="H39" s="9" t="s">
        <v>1021</v>
      </c>
      <c r="I39" s="41" t="s">
        <v>1022</v>
      </c>
      <c r="J39" s="22" t="s">
        <v>1023</v>
      </c>
      <c r="K39" s="9" t="s">
        <v>1024</v>
      </c>
      <c r="L39" s="9" t="s">
        <v>1025</v>
      </c>
      <c r="M39" s="9" t="s">
        <v>1026</v>
      </c>
      <c r="N39" s="16" t="s">
        <v>1027</v>
      </c>
      <c r="O39" s="10" t="s">
        <v>1028</v>
      </c>
      <c r="P39" s="9" t="s">
        <v>1029</v>
      </c>
      <c r="Q39" s="9" t="s">
        <v>1030</v>
      </c>
      <c r="R39" s="9" t="s">
        <v>1031</v>
      </c>
      <c r="S39" s="41" t="s">
        <v>1032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5" ht="27" customHeight="1" x14ac:dyDescent="0.25">
      <c r="A40" s="71"/>
      <c r="B40" s="31" t="s">
        <v>1033</v>
      </c>
      <c r="C40" s="32" t="s">
        <v>1034</v>
      </c>
      <c r="D40" s="38">
        <f t="shared" si="0"/>
        <v>0</v>
      </c>
      <c r="E40" s="11" t="s">
        <v>1035</v>
      </c>
      <c r="F40" s="2" t="s">
        <v>1036</v>
      </c>
      <c r="G40" s="2" t="s">
        <v>1037</v>
      </c>
      <c r="H40" s="2" t="s">
        <v>1038</v>
      </c>
      <c r="I40" s="39" t="s">
        <v>1039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5" ht="27" customHeight="1" x14ac:dyDescent="0.25">
      <c r="A41" s="71"/>
      <c r="B41" s="31" t="s">
        <v>1040</v>
      </c>
      <c r="C41" s="32" t="s">
        <v>1041</v>
      </c>
      <c r="D41" s="40">
        <f t="shared" si="0"/>
        <v>0</v>
      </c>
      <c r="E41" s="10" t="s">
        <v>1042</v>
      </c>
      <c r="F41" s="9" t="s">
        <v>1043</v>
      </c>
      <c r="G41" s="9" t="s">
        <v>1044</v>
      </c>
      <c r="H41" s="9" t="s">
        <v>1045</v>
      </c>
      <c r="I41" s="41" t="s">
        <v>1046</v>
      </c>
      <c r="J41" s="22" t="s">
        <v>1047</v>
      </c>
      <c r="K41" s="9" t="s">
        <v>1048</v>
      </c>
      <c r="L41" s="9" t="s">
        <v>1049</v>
      </c>
      <c r="M41" s="9" t="s">
        <v>1050</v>
      </c>
      <c r="N41" s="16" t="s">
        <v>1051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5" ht="27" customHeight="1" x14ac:dyDescent="0.25">
      <c r="A42" s="71"/>
      <c r="B42" s="31" t="s">
        <v>1052</v>
      </c>
      <c r="C42" s="32" t="s">
        <v>1053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1054</v>
      </c>
      <c r="K42" s="2" t="s">
        <v>1055</v>
      </c>
      <c r="L42" s="2" t="s">
        <v>1056</v>
      </c>
      <c r="M42" s="2" t="s">
        <v>1057</v>
      </c>
      <c r="N42" s="15" t="s">
        <v>1058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5" ht="27" customHeight="1" x14ac:dyDescent="0.25">
      <c r="A43" s="71"/>
      <c r="B43" s="31" t="s">
        <v>1059</v>
      </c>
      <c r="C43" s="32" t="s">
        <v>1060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1061</v>
      </c>
      <c r="K43" s="9" t="s">
        <v>1062</v>
      </c>
      <c r="L43" s="9" t="s">
        <v>1063</v>
      </c>
      <c r="M43" s="9" t="s">
        <v>1064</v>
      </c>
      <c r="N43" s="16" t="s">
        <v>1065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5" ht="25.5" x14ac:dyDescent="0.25">
      <c r="A44" s="71"/>
      <c r="B44" s="31" t="s">
        <v>1066</v>
      </c>
      <c r="C44" s="32" t="s">
        <v>1067</v>
      </c>
      <c r="D44" s="38">
        <f t="shared" si="0"/>
        <v>0</v>
      </c>
      <c r="E44" s="11" t="s">
        <v>1068</v>
      </c>
      <c r="F44" s="2" t="s">
        <v>1069</v>
      </c>
      <c r="G44" s="2" t="s">
        <v>1070</v>
      </c>
      <c r="H44" s="2" t="s">
        <v>1071</v>
      </c>
      <c r="I44" s="39" t="s">
        <v>1072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5" ht="27" customHeight="1" x14ac:dyDescent="0.25">
      <c r="A45" s="71"/>
      <c r="B45" s="31" t="s">
        <v>1073</v>
      </c>
      <c r="C45" s="32" t="s">
        <v>1074</v>
      </c>
      <c r="D45" s="40">
        <f t="shared" si="0"/>
        <v>0</v>
      </c>
      <c r="E45" s="10" t="s">
        <v>1075</v>
      </c>
      <c r="F45" s="9" t="s">
        <v>1076</v>
      </c>
      <c r="G45" s="9" t="s">
        <v>1077</v>
      </c>
      <c r="H45" s="9" t="s">
        <v>1078</v>
      </c>
      <c r="I45" s="41" t="s">
        <v>1079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5" ht="27" customHeight="1" thickBot="1" x14ac:dyDescent="0.3">
      <c r="A46" s="71"/>
      <c r="B46" s="31" t="s">
        <v>1080</v>
      </c>
      <c r="C46" s="32" t="s">
        <v>1081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1082</v>
      </c>
      <c r="U46" s="18" t="s">
        <v>1083</v>
      </c>
      <c r="V46" s="18" t="s">
        <v>1084</v>
      </c>
      <c r="W46" s="18" t="s">
        <v>1085</v>
      </c>
      <c r="X46" s="19" t="s">
        <v>1086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5" x14ac:dyDescent="0.25">
      <c r="Q47" s="7"/>
      <c r="T47" s="7"/>
      <c r="V47" s="8"/>
    </row>
    <row r="48" spans="1:35" ht="49.5" customHeight="1" x14ac:dyDescent="0.25">
      <c r="A48" s="5" t="s">
        <v>1087</v>
      </c>
      <c r="B48" s="4"/>
      <c r="Q48" s="7"/>
    </row>
    <row r="49" spans="1:135" s="65" customFormat="1" ht="53.25" customHeight="1" x14ac:dyDescent="0.25">
      <c r="A49" s="62"/>
      <c r="B49" s="63" t="s">
        <v>1088</v>
      </c>
      <c r="C49" s="63" t="s">
        <v>1089</v>
      </c>
      <c r="D49" s="63" t="s">
        <v>1090</v>
      </c>
      <c r="E49" s="63" t="s">
        <v>1091</v>
      </c>
      <c r="F49" s="63" t="s">
        <v>1092</v>
      </c>
      <c r="G49" s="63" t="s">
        <v>1093</v>
      </c>
      <c r="H49" s="63" t="s">
        <v>1094</v>
      </c>
      <c r="I49" s="63" t="s">
        <v>1095</v>
      </c>
      <c r="J49" s="63" t="s">
        <v>1096</v>
      </c>
      <c r="K49" s="63" t="s">
        <v>1097</v>
      </c>
      <c r="L49" s="63" t="s">
        <v>1098</v>
      </c>
      <c r="M49" s="63" t="s">
        <v>1099</v>
      </c>
      <c r="N49" s="63" t="s">
        <v>1100</v>
      </c>
      <c r="O49" s="63" t="s">
        <v>1101</v>
      </c>
      <c r="P49" s="63" t="s">
        <v>1102</v>
      </c>
      <c r="Q49" s="63" t="s">
        <v>1103</v>
      </c>
      <c r="R49" s="63" t="s">
        <v>1104</v>
      </c>
      <c r="S49" s="63" t="s">
        <v>1105</v>
      </c>
      <c r="T49" s="63" t="s">
        <v>1106</v>
      </c>
      <c r="U49" s="63" t="s">
        <v>1107</v>
      </c>
      <c r="V49" s="63" t="s">
        <v>1108</v>
      </c>
      <c r="W49" s="63" t="s">
        <v>1109</v>
      </c>
      <c r="X49" s="63" t="s">
        <v>1110</v>
      </c>
      <c r="Y49" s="63" t="s">
        <v>1111</v>
      </c>
      <c r="Z49" s="63" t="s">
        <v>1112</v>
      </c>
      <c r="AA49" s="63" t="s">
        <v>1113</v>
      </c>
      <c r="AB49" s="63" t="s">
        <v>1114</v>
      </c>
      <c r="AC49" s="63" t="s">
        <v>1115</v>
      </c>
      <c r="AD49" s="63" t="s">
        <v>1116</v>
      </c>
      <c r="AE49" s="63" t="s">
        <v>1117</v>
      </c>
      <c r="AF49" s="63" t="s">
        <v>1118</v>
      </c>
      <c r="AG49" s="63" t="s">
        <v>1119</v>
      </c>
      <c r="AH49" s="63" t="s">
        <v>1120</v>
      </c>
      <c r="AI49" s="63" t="s">
        <v>1121</v>
      </c>
      <c r="AJ49" s="63" t="s">
        <v>1122</v>
      </c>
      <c r="AK49" s="63" t="s">
        <v>1123</v>
      </c>
      <c r="AL49" s="63" t="s">
        <v>1124</v>
      </c>
      <c r="AM49" s="63" t="s">
        <v>1125</v>
      </c>
      <c r="AN49" s="63" t="s">
        <v>1126</v>
      </c>
      <c r="AO49" s="63" t="s">
        <v>1127</v>
      </c>
      <c r="AP49" s="63" t="s">
        <v>1128</v>
      </c>
      <c r="AQ49" s="63" t="s">
        <v>1129</v>
      </c>
      <c r="AR49" s="63" t="s">
        <v>1130</v>
      </c>
      <c r="AS49" s="63" t="s">
        <v>1131</v>
      </c>
      <c r="AT49" s="63" t="s">
        <v>1132</v>
      </c>
      <c r="AU49" s="63" t="s">
        <v>1133</v>
      </c>
      <c r="AV49" s="63" t="s">
        <v>1134</v>
      </c>
      <c r="AW49" s="63" t="s">
        <v>1135</v>
      </c>
      <c r="AX49" s="63" t="s">
        <v>1136</v>
      </c>
      <c r="AY49" s="63" t="s">
        <v>1137</v>
      </c>
      <c r="AZ49" s="63" t="s">
        <v>1138</v>
      </c>
      <c r="BA49" s="63" t="s">
        <v>1139</v>
      </c>
      <c r="BB49" s="63" t="s">
        <v>1140</v>
      </c>
      <c r="BC49" s="63" t="s">
        <v>1141</v>
      </c>
      <c r="BD49" s="63" t="s">
        <v>1142</v>
      </c>
      <c r="BE49" s="63" t="s">
        <v>1143</v>
      </c>
      <c r="BF49" s="63" t="s">
        <v>1144</v>
      </c>
      <c r="BG49" s="63" t="s">
        <v>1145</v>
      </c>
      <c r="BH49" s="63" t="s">
        <v>1146</v>
      </c>
      <c r="BI49" s="63" t="s">
        <v>1147</v>
      </c>
      <c r="BJ49" s="63" t="s">
        <v>1148</v>
      </c>
      <c r="BK49" s="63" t="s">
        <v>1149</v>
      </c>
      <c r="BL49" s="63" t="s">
        <v>1150</v>
      </c>
      <c r="BM49" s="63" t="s">
        <v>1151</v>
      </c>
      <c r="BN49" s="63" t="s">
        <v>1152</v>
      </c>
      <c r="BO49" s="63" t="s">
        <v>1153</v>
      </c>
      <c r="BP49" s="63" t="s">
        <v>1154</v>
      </c>
      <c r="BQ49" s="63" t="s">
        <v>1155</v>
      </c>
      <c r="BR49" s="63" t="s">
        <v>1156</v>
      </c>
      <c r="BS49" s="63" t="s">
        <v>1157</v>
      </c>
      <c r="BT49" s="63" t="s">
        <v>1158</v>
      </c>
      <c r="BU49" s="63" t="s">
        <v>1159</v>
      </c>
      <c r="BV49" s="63" t="s">
        <v>1160</v>
      </c>
      <c r="BW49" s="63" t="s">
        <v>1161</v>
      </c>
      <c r="BX49" s="63" t="s">
        <v>1162</v>
      </c>
      <c r="BY49" s="63" t="s">
        <v>1163</v>
      </c>
      <c r="BZ49" s="63" t="s">
        <v>1164</v>
      </c>
      <c r="CA49" s="63" t="s">
        <v>1165</v>
      </c>
      <c r="CB49" s="63" t="s">
        <v>1166</v>
      </c>
      <c r="CC49" s="63" t="s">
        <v>1167</v>
      </c>
      <c r="CD49" s="63" t="s">
        <v>1168</v>
      </c>
      <c r="CE49" s="63" t="s">
        <v>1169</v>
      </c>
      <c r="CF49" s="63" t="s">
        <v>1170</v>
      </c>
      <c r="CG49" s="63" t="s">
        <v>1171</v>
      </c>
      <c r="CH49" s="63" t="s">
        <v>1172</v>
      </c>
      <c r="CI49" s="63" t="s">
        <v>1173</v>
      </c>
      <c r="CJ49" s="63" t="s">
        <v>1174</v>
      </c>
      <c r="CK49" s="63" t="s">
        <v>1175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23:A34"/>
    <mergeCell ref="A35:A46"/>
    <mergeCell ref="A5:A2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 xml:space="preserve">&amp;CQuadro UE delle competenze - Autorità di certificazione - 
Modello di analisi - Personale a livello decisionale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Michele Scataglini</cp:lastModifiedBy>
  <cp:lastPrinted xmlns:dc="http://purl.org/dc/elements/1.1/" xmlns:dcterms="http://purl.org/dc/terms/" xmlns:dcmitype="http://purl.org/dc/dcmitype/" xmlns:xsi="http://www.w3.org/2001/XMLSchema-instance">2017-11-23T10:18:39Z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2017-11-24T12:34:04Z</dcterms:modified>
</cp:coreProperties>
</file>