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REGIO E1 2012\02 Competence Center\Financial - Budget and Contracts\2016CE16BAT069_Competency FWC follow-up\DG Translation\SK\"/>
    </mc:Choice>
  </mc:AlternateContent>
  <bookViews>
    <workbookView xWindow="0" yWindow="0" windowWidth="24000" windowHeight="9435" tabRatio="554" activeTab="1"/>
  </bookViews>
  <sheets>
    <sheet name="Prevádzkové kompetencie " sheetId="7" r:id="rId1"/>
    <sheet name="Dohľad a rozhodovanie" sheetId="8" r:id="rId2"/>
  </sheets>
  <definedNames>
    <definedName name="_xlnm.Print_Area" localSheetId="1">'Dohľad a rozhodovanie'!$A$1:$AI$72</definedName>
    <definedName name="_xlnm.Print_Area" localSheetId="0">'Prevádzkové kompetencie '!$A$1:$AI$72</definedName>
    <definedName name="_xlnm.Print_Titles" localSheetId="1">'Dohľad a rozhodovanie'!$1:$4</definedName>
    <definedName name="_xlnm.Print_Titles" localSheetId="0">'Prevádzkové kompetencie '!$1:$4</definedName>
  </definedNames>
  <calcPr calcId="162913"/>
</workbook>
</file>

<file path=xl/calcChain.xml><?xml version="1.0" encoding="utf-8"?>
<calcChain xmlns="http://schemas.openxmlformats.org/spreadsheetml/2006/main">
  <c r="AC71" i="7" l="1"/>
  <c r="AB71" i="7"/>
  <c r="AA71" i="7"/>
  <c r="Z71" i="7"/>
  <c r="Y71" i="7"/>
  <c r="AC70" i="7"/>
  <c r="AB70" i="7"/>
  <c r="AA70" i="7"/>
  <c r="Z70" i="7"/>
  <c r="Y70" i="7"/>
  <c r="AC69" i="7"/>
  <c r="AB69" i="7"/>
  <c r="AA69" i="7"/>
  <c r="Z69" i="7"/>
  <c r="Y69" i="7"/>
  <c r="AC67" i="7"/>
  <c r="AB67" i="7"/>
  <c r="AA67" i="7"/>
  <c r="Z67" i="7"/>
  <c r="Y67" i="7"/>
  <c r="AC66" i="7"/>
  <c r="AB66" i="7"/>
  <c r="AA66" i="7"/>
  <c r="Z66" i="7"/>
  <c r="Y66" i="7"/>
  <c r="AC65" i="7"/>
  <c r="AB65" i="7"/>
  <c r="AA65" i="7"/>
  <c r="Z65" i="7"/>
  <c r="Y65" i="7"/>
  <c r="AC64" i="7"/>
  <c r="AB64" i="7"/>
  <c r="AA64" i="7"/>
  <c r="Z64" i="7"/>
  <c r="Y64" i="7"/>
  <c r="AC63" i="7"/>
  <c r="AB63" i="7"/>
  <c r="AA63" i="7"/>
  <c r="Z63" i="7"/>
  <c r="Y63" i="7"/>
  <c r="AC62" i="7"/>
  <c r="AB62" i="7"/>
  <c r="AA62" i="7"/>
  <c r="Z62" i="7"/>
  <c r="Y62" i="7"/>
  <c r="AC61" i="7"/>
  <c r="AB61" i="7"/>
  <c r="AA61" i="7"/>
  <c r="Z61" i="7"/>
  <c r="Y61" i="7"/>
  <c r="AC59" i="7"/>
  <c r="AB59" i="7"/>
  <c r="AA59" i="7"/>
  <c r="Z59" i="7"/>
  <c r="Y59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5" i="7"/>
  <c r="AB25" i="7"/>
  <c r="AA25" i="7"/>
  <c r="Z25" i="7"/>
  <c r="Y25" i="7"/>
  <c r="AC71" i="8"/>
  <c r="AB71" i="8"/>
  <c r="AA71" i="8"/>
  <c r="Z71" i="8"/>
  <c r="Y71" i="8"/>
  <c r="AC70" i="8"/>
  <c r="AB70" i="8"/>
  <c r="AA70" i="8"/>
  <c r="Z70" i="8"/>
  <c r="Y70" i="8"/>
  <c r="AC69" i="8"/>
  <c r="AB69" i="8"/>
  <c r="AA69" i="8"/>
  <c r="Z69" i="8"/>
  <c r="Y69" i="8"/>
  <c r="AC67" i="8"/>
  <c r="AB67" i="8"/>
  <c r="AA67" i="8"/>
  <c r="Z67" i="8"/>
  <c r="Y67" i="8"/>
  <c r="AC66" i="8"/>
  <c r="AB66" i="8"/>
  <c r="AA66" i="8"/>
  <c r="Z66" i="8"/>
  <c r="Y66" i="8"/>
  <c r="AC65" i="8"/>
  <c r="AB65" i="8"/>
  <c r="AA65" i="8"/>
  <c r="Z65" i="8"/>
  <c r="Y65" i="8"/>
  <c r="AC64" i="8"/>
  <c r="AB64" i="8"/>
  <c r="AA64" i="8"/>
  <c r="Z64" i="8"/>
  <c r="Y64" i="8"/>
  <c r="AC63" i="8"/>
  <c r="AB63" i="8"/>
  <c r="AA63" i="8"/>
  <c r="Z63" i="8"/>
  <c r="Y63" i="8"/>
  <c r="AC62" i="8"/>
  <c r="AB62" i="8"/>
  <c r="AA62" i="8"/>
  <c r="Z62" i="8"/>
  <c r="Y62" i="8"/>
  <c r="AC61" i="8"/>
  <c r="AB61" i="8"/>
  <c r="AA61" i="8"/>
  <c r="Z61" i="8"/>
  <c r="Y61" i="8"/>
  <c r="AC59" i="8"/>
  <c r="AB59" i="8"/>
  <c r="AA59" i="8"/>
  <c r="Z59" i="8"/>
  <c r="Y59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5" i="8"/>
  <c r="AB25" i="8"/>
  <c r="AA25" i="8"/>
  <c r="Z25" i="8"/>
  <c r="Y25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I68" i="8"/>
  <c r="H68" i="8"/>
  <c r="G68" i="8"/>
  <c r="F68" i="8"/>
  <c r="E68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D63" i="8" s="1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AC60" i="8"/>
  <c r="AB60" i="8"/>
  <c r="AA60" i="8"/>
  <c r="Z60" i="8"/>
  <c r="Y60" i="8"/>
  <c r="N60" i="8"/>
  <c r="M60" i="8"/>
  <c r="L60" i="8"/>
  <c r="K60" i="8"/>
  <c r="J60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X53" i="8"/>
  <c r="W53" i="8"/>
  <c r="V53" i="8"/>
  <c r="U53" i="8"/>
  <c r="T53" i="8"/>
  <c r="S53" i="8"/>
  <c r="R53" i="8"/>
  <c r="Q53" i="8"/>
  <c r="P53" i="8"/>
  <c r="O53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X49" i="8"/>
  <c r="W49" i="8"/>
  <c r="V49" i="8"/>
  <c r="U49" i="8"/>
  <c r="T49" i="8"/>
  <c r="N49" i="8"/>
  <c r="M49" i="8"/>
  <c r="L49" i="8"/>
  <c r="K49" i="8"/>
  <c r="J49" i="8"/>
  <c r="AC48" i="8"/>
  <c r="AB48" i="8"/>
  <c r="AA48" i="8"/>
  <c r="Z48" i="8"/>
  <c r="Y48" i="8"/>
  <c r="N48" i="8"/>
  <c r="M48" i="8"/>
  <c r="L48" i="8"/>
  <c r="K48" i="8"/>
  <c r="J48" i="8"/>
  <c r="AC47" i="8"/>
  <c r="AB47" i="8"/>
  <c r="AA47" i="8"/>
  <c r="Z47" i="8"/>
  <c r="Y47" i="8"/>
  <c r="S47" i="8"/>
  <c r="R47" i="8"/>
  <c r="Q47" i="8"/>
  <c r="P47" i="8"/>
  <c r="O47" i="8"/>
  <c r="N47" i="8"/>
  <c r="M47" i="8"/>
  <c r="L47" i="8"/>
  <c r="K47" i="8"/>
  <c r="J47" i="8"/>
  <c r="S46" i="8"/>
  <c r="R46" i="8"/>
  <c r="Q46" i="8"/>
  <c r="P46" i="8"/>
  <c r="O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S44" i="8"/>
  <c r="R44" i="8"/>
  <c r="Q44" i="8"/>
  <c r="P44" i="8"/>
  <c r="O44" i="8"/>
  <c r="I44" i="8"/>
  <c r="H44" i="8"/>
  <c r="G44" i="8"/>
  <c r="F44" i="8"/>
  <c r="E44" i="8"/>
  <c r="S43" i="8"/>
  <c r="R43" i="8"/>
  <c r="Q43" i="8"/>
  <c r="P43" i="8"/>
  <c r="O43" i="8"/>
  <c r="N43" i="8"/>
  <c r="M43" i="8"/>
  <c r="L43" i="8"/>
  <c r="K43" i="8"/>
  <c r="J43" i="8"/>
  <c r="X42" i="8"/>
  <c r="W42" i="8"/>
  <c r="V42" i="8"/>
  <c r="U42" i="8"/>
  <c r="T42" i="8"/>
  <c r="S42" i="8"/>
  <c r="R42" i="8"/>
  <c r="Q42" i="8"/>
  <c r="P42" i="8"/>
  <c r="O42" i="8"/>
  <c r="I42" i="8"/>
  <c r="H42" i="8"/>
  <c r="G42" i="8"/>
  <c r="F42" i="8"/>
  <c r="E42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S40" i="8"/>
  <c r="R40" i="8"/>
  <c r="Q40" i="8"/>
  <c r="P40" i="8"/>
  <c r="O40" i="8"/>
  <c r="N40" i="8"/>
  <c r="M40" i="8"/>
  <c r="L40" i="8"/>
  <c r="K40" i="8"/>
  <c r="J40" i="8"/>
  <c r="X39" i="8"/>
  <c r="W39" i="8"/>
  <c r="V39" i="8"/>
  <c r="U39" i="8"/>
  <c r="T39" i="8"/>
  <c r="S39" i="8"/>
  <c r="R39" i="8"/>
  <c r="Q39" i="8"/>
  <c r="P39" i="8"/>
  <c r="O39" i="8"/>
  <c r="S38" i="8"/>
  <c r="R38" i="8"/>
  <c r="Q38" i="8"/>
  <c r="P38" i="8"/>
  <c r="O38" i="8"/>
  <c r="N38" i="8"/>
  <c r="M38" i="8"/>
  <c r="L38" i="8"/>
  <c r="K38" i="8"/>
  <c r="J38" i="8"/>
  <c r="S37" i="8"/>
  <c r="R37" i="8"/>
  <c r="Q37" i="8"/>
  <c r="P37" i="8"/>
  <c r="O37" i="8"/>
  <c r="N37" i="8"/>
  <c r="M37" i="8"/>
  <c r="L37" i="8"/>
  <c r="K37" i="8"/>
  <c r="J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AC35" i="8"/>
  <c r="AB35" i="8"/>
  <c r="AA35" i="8"/>
  <c r="Z35" i="8"/>
  <c r="Y35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AC29" i="8"/>
  <c r="AB29" i="8"/>
  <c r="AA29" i="8"/>
  <c r="Z29" i="8"/>
  <c r="Y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AC28" i="8"/>
  <c r="AB28" i="8"/>
  <c r="AA28" i="8"/>
  <c r="Z28" i="8"/>
  <c r="Y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AC26" i="8"/>
  <c r="AB26" i="8"/>
  <c r="AA26" i="8"/>
  <c r="Z26" i="8"/>
  <c r="Y26" i="8"/>
  <c r="S26" i="8"/>
  <c r="R26" i="8"/>
  <c r="Q26" i="8"/>
  <c r="P26" i="8"/>
  <c r="O26" i="8"/>
  <c r="I26" i="8"/>
  <c r="H26" i="8"/>
  <c r="G26" i="8"/>
  <c r="F26" i="8"/>
  <c r="E26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AC20" i="8"/>
  <c r="AB20" i="8"/>
  <c r="AA20" i="8"/>
  <c r="Z20" i="8"/>
  <c r="Y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AC19" i="8"/>
  <c r="AB19" i="8"/>
  <c r="AA19" i="8"/>
  <c r="Z19" i="8"/>
  <c r="Y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AC18" i="8"/>
  <c r="AB18" i="8"/>
  <c r="AA18" i="8"/>
  <c r="Z18" i="8"/>
  <c r="Y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AC17" i="8"/>
  <c r="AB17" i="8"/>
  <c r="AA17" i="8"/>
  <c r="Z17" i="8"/>
  <c r="Y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AC15" i="8"/>
  <c r="AB15" i="8"/>
  <c r="AA15" i="8"/>
  <c r="Z15" i="8"/>
  <c r="Y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AC72" i="7"/>
  <c r="AB72" i="7"/>
  <c r="AA72" i="7"/>
  <c r="Z72" i="7"/>
  <c r="Y72" i="7"/>
  <c r="AC68" i="7"/>
  <c r="AB68" i="7"/>
  <c r="AA68" i="7"/>
  <c r="Z68" i="7"/>
  <c r="Y68" i="7"/>
  <c r="AC60" i="7"/>
  <c r="AB60" i="7"/>
  <c r="AA60" i="7"/>
  <c r="Z60" i="7"/>
  <c r="Y60" i="7"/>
  <c r="AC48" i="7"/>
  <c r="AB48" i="7"/>
  <c r="AA48" i="7"/>
  <c r="Z48" i="7"/>
  <c r="Y48" i="7"/>
  <c r="AC47" i="7"/>
  <c r="AB47" i="7"/>
  <c r="AA47" i="7"/>
  <c r="Z47" i="7"/>
  <c r="Y47" i="7"/>
  <c r="AC35" i="7"/>
  <c r="AB35" i="7"/>
  <c r="AA35" i="7"/>
  <c r="Z35" i="7"/>
  <c r="Y35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AC14" i="7"/>
  <c r="AB14" i="7"/>
  <c r="AA14" i="7"/>
  <c r="Z14" i="7"/>
  <c r="Y14" i="7"/>
  <c r="AC13" i="7"/>
  <c r="AB13" i="7"/>
  <c r="AA13" i="7"/>
  <c r="Z13" i="7"/>
  <c r="Y13" i="7"/>
  <c r="AC12" i="7"/>
  <c r="AB12" i="7"/>
  <c r="AA12" i="7"/>
  <c r="Z12" i="7"/>
  <c r="Y12" i="7"/>
  <c r="AC11" i="7"/>
  <c r="AB11" i="7"/>
  <c r="AA11" i="7"/>
  <c r="Z11" i="7"/>
  <c r="Y11" i="7"/>
  <c r="AC10" i="7"/>
  <c r="AB10" i="7"/>
  <c r="AA10" i="7"/>
  <c r="Z10" i="7"/>
  <c r="Y10" i="7"/>
  <c r="AC9" i="7"/>
  <c r="AB9" i="7"/>
  <c r="AA9" i="7"/>
  <c r="Z9" i="7"/>
  <c r="Y9" i="7"/>
  <c r="AC8" i="7"/>
  <c r="AB8" i="7"/>
  <c r="AA8" i="7"/>
  <c r="Z8" i="7"/>
  <c r="Y8" i="7"/>
  <c r="AC7" i="7"/>
  <c r="AB7" i="7"/>
  <c r="AA7" i="7"/>
  <c r="Z7" i="7"/>
  <c r="Y7" i="7"/>
  <c r="AC6" i="7"/>
  <c r="AB6" i="7"/>
  <c r="AA6" i="7"/>
  <c r="Z6" i="7"/>
  <c r="Y6" i="7"/>
  <c r="AC5" i="7"/>
  <c r="AB5" i="7"/>
  <c r="AA5" i="7"/>
  <c r="Z5" i="7"/>
  <c r="Y5" i="7"/>
  <c r="N71" i="7"/>
  <c r="M71" i="7"/>
  <c r="L71" i="7"/>
  <c r="K71" i="7"/>
  <c r="J71" i="7"/>
  <c r="S13" i="7"/>
  <c r="R13" i="7"/>
  <c r="Q13" i="7"/>
  <c r="P13" i="7"/>
  <c r="O13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43" i="8" l="1"/>
  <c r="D54" i="8"/>
  <c r="D42" i="8"/>
  <c r="D64" i="8"/>
  <c r="D68" i="8"/>
  <c r="D71" i="8"/>
  <c r="D65" i="8"/>
  <c r="D24" i="8"/>
  <c r="D62" i="8"/>
  <c r="D67" i="8"/>
  <c r="D61" i="8"/>
  <c r="D66" i="8"/>
  <c r="D25" i="8"/>
  <c r="D51" i="8"/>
  <c r="D12" i="8"/>
  <c r="D41" i="8"/>
  <c r="D46" i="8"/>
  <c r="D50" i="8"/>
  <c r="D6" i="8"/>
  <c r="D14" i="8"/>
  <c r="D37" i="8"/>
  <c r="D39" i="8"/>
  <c r="D47" i="8"/>
  <c r="D53" i="8"/>
  <c r="D32" i="8"/>
  <c r="D58" i="8"/>
  <c r="D36" i="8"/>
  <c r="D52" i="8"/>
  <c r="D7" i="8"/>
  <c r="D35" i="8"/>
  <c r="D45" i="8"/>
  <c r="D48" i="8"/>
  <c r="D57" i="8"/>
  <c r="D69" i="8"/>
  <c r="D70" i="8"/>
  <c r="D8" i="8"/>
  <c r="D13" i="8"/>
  <c r="D27" i="8"/>
  <c r="D34" i="8"/>
  <c r="D21" i="8"/>
  <c r="D22" i="8"/>
  <c r="D31" i="8"/>
  <c r="D38" i="8"/>
  <c r="D40" i="8"/>
  <c r="D56" i="8"/>
  <c r="D60" i="8"/>
  <c r="D5" i="8"/>
  <c r="D9" i="8"/>
  <c r="D10" i="8"/>
  <c r="D11" i="8"/>
  <c r="D15" i="8"/>
  <c r="D16" i="8"/>
  <c r="D17" i="8"/>
  <c r="D18" i="8"/>
  <c r="D19" i="8"/>
  <c r="D20" i="8"/>
  <c r="D23" i="8"/>
  <c r="D26" i="8"/>
  <c r="D28" i="8"/>
  <c r="D29" i="8"/>
  <c r="D30" i="8"/>
  <c r="D33" i="8"/>
  <c r="D44" i="8"/>
  <c r="D49" i="8"/>
  <c r="D55" i="8"/>
  <c r="D59" i="8"/>
  <c r="D72" i="8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X71" i="7"/>
  <c r="W71" i="7"/>
  <c r="V71" i="7"/>
  <c r="U71" i="7"/>
  <c r="T71" i="7"/>
  <c r="S71" i="7"/>
  <c r="R71" i="7"/>
  <c r="Q71" i="7"/>
  <c r="P71" i="7"/>
  <c r="O71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X68" i="7"/>
  <c r="W68" i="7"/>
  <c r="V68" i="7"/>
  <c r="U68" i="7"/>
  <c r="T68" i="7"/>
  <c r="S68" i="7"/>
  <c r="R68" i="7"/>
  <c r="Q68" i="7"/>
  <c r="P68" i="7"/>
  <c r="O68" i="7"/>
  <c r="I68" i="7"/>
  <c r="H68" i="7"/>
  <c r="G68" i="7"/>
  <c r="F68" i="7"/>
  <c r="E68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N60" i="7"/>
  <c r="M60" i="7"/>
  <c r="L60" i="7"/>
  <c r="K60" i="7"/>
  <c r="J60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X53" i="7"/>
  <c r="W53" i="7"/>
  <c r="V53" i="7"/>
  <c r="U53" i="7"/>
  <c r="T53" i="7"/>
  <c r="S53" i="7"/>
  <c r="R53" i="7"/>
  <c r="Q53" i="7"/>
  <c r="P53" i="7"/>
  <c r="O53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X49" i="7"/>
  <c r="W49" i="7"/>
  <c r="V49" i="7"/>
  <c r="U49" i="7"/>
  <c r="T49" i="7"/>
  <c r="N49" i="7"/>
  <c r="M49" i="7"/>
  <c r="L49" i="7"/>
  <c r="K49" i="7"/>
  <c r="J49" i="7"/>
  <c r="N48" i="7"/>
  <c r="M48" i="7"/>
  <c r="L48" i="7"/>
  <c r="K48" i="7"/>
  <c r="J48" i="7"/>
  <c r="S47" i="7"/>
  <c r="R47" i="7"/>
  <c r="Q47" i="7"/>
  <c r="P47" i="7"/>
  <c r="O47" i="7"/>
  <c r="N47" i="7"/>
  <c r="M47" i="7"/>
  <c r="L47" i="7"/>
  <c r="K47" i="7"/>
  <c r="J47" i="7"/>
  <c r="S46" i="7"/>
  <c r="R46" i="7"/>
  <c r="Q46" i="7"/>
  <c r="P46" i="7"/>
  <c r="O46" i="7"/>
  <c r="I46" i="7"/>
  <c r="H46" i="7"/>
  <c r="G46" i="7"/>
  <c r="F46" i="7"/>
  <c r="E46" i="7"/>
  <c r="S45" i="7"/>
  <c r="R45" i="7"/>
  <c r="Q45" i="7"/>
  <c r="P45" i="7"/>
  <c r="O45" i="7"/>
  <c r="N45" i="7"/>
  <c r="M45" i="7"/>
  <c r="L45" i="7"/>
  <c r="K45" i="7"/>
  <c r="J45" i="7"/>
  <c r="S44" i="7"/>
  <c r="R44" i="7"/>
  <c r="Q44" i="7"/>
  <c r="P44" i="7"/>
  <c r="O44" i="7"/>
  <c r="I44" i="7"/>
  <c r="H44" i="7"/>
  <c r="G44" i="7"/>
  <c r="F44" i="7"/>
  <c r="E44" i="7"/>
  <c r="S43" i="7"/>
  <c r="R43" i="7"/>
  <c r="Q43" i="7"/>
  <c r="P43" i="7"/>
  <c r="O43" i="7"/>
  <c r="N43" i="7"/>
  <c r="M43" i="7"/>
  <c r="L43" i="7"/>
  <c r="K43" i="7"/>
  <c r="J43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S40" i="7"/>
  <c r="R40" i="7"/>
  <c r="Q40" i="7"/>
  <c r="P40" i="7"/>
  <c r="O40" i="7"/>
  <c r="N40" i="7"/>
  <c r="M40" i="7"/>
  <c r="L40" i="7"/>
  <c r="K40" i="7"/>
  <c r="J40" i="7"/>
  <c r="X39" i="7"/>
  <c r="W39" i="7"/>
  <c r="V39" i="7"/>
  <c r="U39" i="7"/>
  <c r="T39" i="7"/>
  <c r="S39" i="7"/>
  <c r="R39" i="7"/>
  <c r="Q39" i="7"/>
  <c r="P39" i="7"/>
  <c r="O39" i="7"/>
  <c r="S38" i="7"/>
  <c r="R38" i="7"/>
  <c r="Q38" i="7"/>
  <c r="P38" i="7"/>
  <c r="O38" i="7"/>
  <c r="N38" i="7"/>
  <c r="M38" i="7"/>
  <c r="L38" i="7"/>
  <c r="K38" i="7"/>
  <c r="J38" i="7"/>
  <c r="S37" i="7"/>
  <c r="R37" i="7"/>
  <c r="Q37" i="7"/>
  <c r="P37" i="7"/>
  <c r="O37" i="7"/>
  <c r="N37" i="7"/>
  <c r="M37" i="7"/>
  <c r="L37" i="7"/>
  <c r="K37" i="7"/>
  <c r="J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S26" i="7"/>
  <c r="R26" i="7"/>
  <c r="Q26" i="7"/>
  <c r="P26" i="7"/>
  <c r="O26" i="7"/>
  <c r="I26" i="7"/>
  <c r="H26" i="7"/>
  <c r="G26" i="7"/>
  <c r="F26" i="7"/>
  <c r="E26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D25" i="7" s="1"/>
  <c r="F25" i="7"/>
  <c r="E25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N13" i="7"/>
  <c r="M13" i="7"/>
  <c r="L13" i="7"/>
  <c r="K13" i="7"/>
  <c r="J13" i="7"/>
  <c r="D12" i="7"/>
  <c r="X8" i="7"/>
  <c r="W8" i="7"/>
  <c r="V8" i="7"/>
  <c r="U8" i="7"/>
  <c r="T8" i="7"/>
  <c r="D8" i="7" s="1"/>
  <c r="D7" i="7"/>
  <c r="D6" i="7"/>
  <c r="D5" i="7"/>
  <c r="D24" i="7" l="1"/>
  <c r="D13" i="7"/>
  <c r="D16" i="7"/>
  <c r="D20" i="7"/>
  <c r="D44" i="7"/>
  <c r="D48" i="7"/>
  <c r="D50" i="7"/>
  <c r="D56" i="7"/>
  <c r="D26" i="7"/>
  <c r="D60" i="7"/>
  <c r="D31" i="7"/>
  <c r="D37" i="7"/>
  <c r="D71" i="7"/>
  <c r="D30" i="7"/>
  <c r="D35" i="7"/>
  <c r="D39" i="7"/>
  <c r="D41" i="7"/>
  <c r="D64" i="7"/>
  <c r="D68" i="7"/>
  <c r="D19" i="7"/>
  <c r="D23" i="7"/>
  <c r="D29" i="7"/>
  <c r="D34" i="7"/>
  <c r="D36" i="7"/>
  <c r="D38" i="7"/>
  <c r="D53" i="7"/>
  <c r="D55" i="7"/>
  <c r="D59" i="7"/>
  <c r="D63" i="7"/>
  <c r="D67" i="7"/>
  <c r="D72" i="7"/>
  <c r="D18" i="7"/>
  <c r="D22" i="7"/>
  <c r="D28" i="7"/>
  <c r="D33" i="7"/>
  <c r="D43" i="7"/>
  <c r="D46" i="7"/>
  <c r="D52" i="7"/>
  <c r="D54" i="7"/>
  <c r="D58" i="7"/>
  <c r="D62" i="7"/>
  <c r="D66" i="7"/>
  <c r="D15" i="7"/>
  <c r="D17" i="7"/>
  <c r="D21" i="7"/>
  <c r="D27" i="7"/>
  <c r="D32" i="7"/>
  <c r="D40" i="7"/>
  <c r="D42" i="7"/>
  <c r="D45" i="7"/>
  <c r="D47" i="7"/>
  <c r="D49" i="7"/>
  <c r="D51" i="7"/>
  <c r="D57" i="7"/>
  <c r="D61" i="7"/>
  <c r="D65" i="7"/>
  <c r="D69" i="7"/>
  <c r="D70" i="7"/>
  <c r="D14" i="7"/>
  <c r="D9" i="7"/>
  <c r="D10" i="7"/>
  <c r="D11" i="7"/>
</calcChain>
</file>

<file path=xl/sharedStrings.xml><?xml version="1.0" encoding="utf-8"?>
<sst xmlns="http://schemas.openxmlformats.org/spreadsheetml/2006/main" count="12828" uniqueCount="12828">
  <si>
    <r>
      <rPr>
        <sz val="10"/>
        <color theme="0"/>
        <rFont val="Verdana"/>
        <family val="2"/>
      </rPr>
      <t>Kompetencie</t>
    </r>
  </si>
  <si>
    <r>
      <rPr>
        <b/>
        <sz val="10"/>
        <color theme="0"/>
        <rFont val="Verdana"/>
        <family val="2"/>
      </rPr>
      <t>HODNOTENIE ZAMESTNANCOV NA PREVÁDZKOVEJ ÚROVNI</t>
    </r>
  </si>
  <si>
    <r>
      <rPr>
        <sz val="10"/>
        <color theme="0"/>
        <rFont val="Verdana"/>
        <family val="2"/>
      </rPr>
      <t>Hodnotení zamestnanci spolu</t>
    </r>
  </si>
  <si>
    <r>
      <rPr>
        <sz val="10"/>
        <color theme="0"/>
        <rFont val="Verdana"/>
        <family val="2"/>
      </rPr>
      <t>Požadovaná úroveň 1</t>
    </r>
  </si>
  <si>
    <r>
      <rPr>
        <sz val="10"/>
        <color theme="0"/>
        <rFont val="Verdana"/>
        <family val="2"/>
      </rPr>
      <t>Požadovaná úroveň 2</t>
    </r>
  </si>
  <si>
    <r>
      <rPr>
        <sz val="10"/>
        <color theme="0"/>
        <rFont val="Verdana"/>
        <family val="2"/>
      </rPr>
      <t>Požadovaná úroveň 3</t>
    </r>
  </si>
  <si>
    <r>
      <rPr>
        <sz val="10"/>
        <color theme="0"/>
        <rFont val="Verdana"/>
        <family val="2"/>
      </rPr>
      <t>Požadovaná úroveň 4</t>
    </r>
  </si>
  <si>
    <r>
      <rPr>
        <sz val="10"/>
        <color rgb="FFFFFFFF"/>
        <rFont val="Verdana"/>
        <family val="2"/>
      </rPr>
      <t>Počet zamestnancov podľa úrovne spôsobilosti hodnotenej osobou zodpovednou za dohľad</t>
    </r>
  </si>
  <si>
    <r>
      <rPr>
        <sz val="10"/>
        <color rgb="FFFFFFFF"/>
        <rFont val="Verdana"/>
        <family val="2"/>
      </rPr>
      <t>Vybrané na rozvoj</t>
    </r>
  </si>
  <si>
    <r>
      <rPr>
        <sz val="10"/>
        <color rgb="FFFFFFFF"/>
        <rFont val="Verdana"/>
        <family val="2"/>
      </rPr>
      <t>Opatrenie</t>
    </r>
  </si>
  <si>
    <r>
      <rPr>
        <sz val="10"/>
        <color rgb="FFFFFFFF"/>
        <rFont val="Verdana"/>
        <family val="2"/>
      </rPr>
      <t>Lehota</t>
    </r>
  </si>
  <si>
    <r>
      <rPr>
        <sz val="10"/>
        <color theme="0"/>
        <rFont val="Verdana"/>
        <family val="2"/>
      </rPr>
      <t>Počet zamestnancov podľa úrovne spôsobilosti hodnotenej osobou zodpovednou za dohľad</t>
    </r>
  </si>
  <si>
    <r>
      <rPr>
        <sz val="10"/>
        <color theme="0"/>
        <rFont val="Verdana"/>
        <family val="2"/>
      </rPr>
      <t>Prevádzkové kompetencie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</si>
  <si>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</si>
  <si>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Právne akty EÚ/vnútroštátne právne akty týkajúce sa EŠIF – všeobecné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</si>
  <si>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</si>
  <si>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Vnútroštátne strategické dokumenty (napr. národné stratégie rozvoja, príslušné tematické a odvetvové politiky)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</si>
  <si>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</si>
  <si>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Právne akty EÚ/vnútroštátne právne akty týkajúce sa EŠIF – oprávnenosť výdavkov (pravidlá, usmernenia a metodiky vrátane rozsahu podpory)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</si>
  <si>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</si>
  <si>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Územné otázky, ako je integrovaná územná investícia (IÚI), miestny rozvoj vedený komunitou, trvalo udržateľný rozvoj miest, makroregionálne a regionálne stratégie a plánovanie medziregionálnej spolupráce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</si>
  <si>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</si>
  <si>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Štátna pomoc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</si>
  <si>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</si>
  <si>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</si>
  <si>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</si>
  <si>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</si>
  <si>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</si>
  <si>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</si>
  <si>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Príslušné tematické vedomosti (tematické právne predpisy, náklady, uplatniteľné normy, trendy)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</si>
  <si>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</si>
  <si>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</si>
  <si>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</si>
  <si>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</si>
  <si>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</si>
  <si>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</si>
  <si>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Intervenčná logika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</si>
  <si>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</si>
  <si>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Ukazovatele vstupov, výstupov, výsledkov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</si>
  <si>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</si>
  <si>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Zostavenie rozpočtu a odhad nákladov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</si>
  <si>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</si>
  <si>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</si>
  <si>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</si>
  <si>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</si>
  <si>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</si>
  <si>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</si>
  <si>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</si>
  <si>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</si>
  <si>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</si>
  <si>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</si>
  <si>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</si>
  <si>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 xml:space="preserve">Tvorba finančných nástrojov (posúdenie </t>
    </r>
    <r>
      <rPr>
        <i/>
        <sz val="10"/>
        <color theme="0"/>
        <rFont val="Verdana"/>
      </rPr>
      <t>ex ante</t>
    </r>
    <r>
      <rPr>
        <sz val="10"/>
        <color theme="0"/>
        <rFont val="Verdana"/>
        <family val="2"/>
      </rPr>
      <t>, výber finančných nástrojov a nastavenie)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</si>
  <si>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</si>
  <si>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</si>
  <si>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</si>
  <si>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</si>
  <si>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</si>
  <si>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</si>
  <si>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Horizontálne otázky (ako trvalo udržateľný rozvoj, rovnosť atď.)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</si>
  <si>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</si>
  <si>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</si>
  <si>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</si>
  <si>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</si>
  <si>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</si>
  <si>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</si>
  <si>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Administratívne postupy pre obstarávanie tovaru a služieb z technickej pomoci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</si>
  <si>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</si>
  <si>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</si>
  <si>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</si>
  <si>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</si>
  <si>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</si>
  <si>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</si>
  <si>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Cezhraničná, nadnárodná a medziregionálna spolupráca a Európske zoskupenie územnej spolupráce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</si>
  <si>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</si>
  <si>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</si>
  <si>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</si>
  <si>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</si>
  <si>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</si>
  <si>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</si>
  <si>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Riadenie využívania externých zdrojov pre činnosti technickej pomoci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</si>
  <si>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</si>
  <si>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</si>
  <si>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</si>
  <si>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</si>
  <si>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</si>
  <si>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</si>
  <si>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Hospodárske prostredie a reformné procesy (európsky semester, národné programy reforiem a odporúčania pre jednotlivé krajiny)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</si>
  <si>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</si>
  <si>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</si>
  <si>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</si>
  <si>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</si>
  <si>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</si>
  <si>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</si>
  <si>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Riadenie programu a riadenie projektového cyklu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</si>
  <si>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</si>
  <si>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</si>
  <si>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</si>
  <si>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</si>
  <si>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</si>
  <si>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</si>
  <si>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Právne akty EÚ/vnútroštátne právne akty týkajúce sa EŠIF (ustanovenia o riadení EŠIF: programovanie, výber operácií, monitorovanie, kontroly a audity, hodnotenie, publicita)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</si>
  <si>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</si>
  <si>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</si>
  <si>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</si>
  <si>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</si>
  <si>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</si>
  <si>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</si>
  <si>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Pravidlá verejného obstarávania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</si>
  <si>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</si>
  <si>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Riziko podvodov, riadenie nezrovnalostí (vrátane opatrení na predchádzanie, zisťovanie a zmierňovanie)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</si>
  <si>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</si>
  <si>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Vymedzenie a revízia administratívnej organizácie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</si>
  <si>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</si>
  <si>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</si>
  <si>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</si>
  <si>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</si>
  <si>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</si>
  <si>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</si>
  <si>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Nastavenie systémov riadenia a kontroly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</si>
  <si>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</si>
  <si>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</si>
  <si>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</si>
  <si>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</si>
  <si>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</si>
  <si>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</si>
  <si>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Posudzovanie administratívneho zaťaženia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</si>
  <si>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</si>
  <si>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</si>
  <si>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</si>
  <si>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</si>
  <si>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</si>
  <si>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</si>
  <si>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</si>
  <si>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</si>
  <si>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</si>
  <si>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</si>
  <si>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</si>
  <si>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Posúdenie výkonnosti systému EŠIF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</si>
  <si>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</si>
  <si>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Možnosti zjednodušených nákladov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</si>
  <si>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</si>
  <si>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</si>
  <si>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</si>
  <si>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</si>
  <si>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</si>
  <si>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</si>
  <si>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Analýza nákladov a prínosov a štúdie uskutočniteľnosti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</si>
  <si>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</si>
  <si>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</si>
  <si>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</si>
  <si>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</si>
  <si>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</si>
  <si>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</si>
  <si>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Posudzovanie vplyvov na životné prostredie (EIA) v prípade veľkých projektov a projektov v oblasti infraštruktúry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</si>
  <si>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</si>
  <si>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</si>
  <si>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</si>
  <si>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</si>
  <si>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</si>
  <si>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</si>
  <si>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Likvidná medzera a tvorba príjmov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</si>
  <si>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</si>
  <si>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</si>
  <si>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</si>
  <si>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</si>
  <si>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</si>
  <si>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</si>
  <si>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</si>
  <si>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</si>
  <si>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</si>
  <si>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</si>
  <si>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</si>
  <si>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Postupy a právne predpisy týkajúce sa veľkých projektov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</si>
  <si>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</si>
  <si>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</si>
  <si>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</si>
  <si>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</si>
  <si>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</si>
  <si>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</si>
  <si>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</si>
  <si>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</si>
  <si>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</si>
  <si>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</si>
  <si>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</si>
  <si>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Účinok stimulov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</si>
  <si>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</si>
  <si>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</si>
  <si>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</si>
  <si>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</si>
  <si>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</si>
  <si>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</si>
  <si>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Finančné nástroje relevantné pre danú funkciu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</si>
  <si>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</si>
  <si>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</si>
  <si>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</si>
  <si>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</si>
  <si>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</si>
  <si>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</si>
  <si>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Mechanizmy vykonávania finančných nástrojov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</si>
  <si>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</si>
  <si>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</si>
  <si>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</si>
  <si>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</si>
  <si>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</si>
  <si>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</si>
  <si>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</si>
  <si>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</si>
  <si>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</si>
  <si>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</si>
  <si>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</si>
  <si>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Prognózy a plánovanie výkonnostných cieľov/výkonnostného rámca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</si>
  <si>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</si>
  <si>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</si>
  <si>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</si>
  <si>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</si>
  <si>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</si>
  <si>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</si>
  <si>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Riadenie rizík súvisiace s veľkými projektmi a projektmi v oblasti infraštruktúry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</si>
  <si>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</si>
  <si>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</si>
  <si>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</si>
  <si>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</si>
  <si>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</si>
  <si>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</si>
  <si>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</si>
  <si>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</si>
  <si>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</si>
  <si>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</si>
  <si>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</si>
  <si>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Riadenie procesu hodnotenia programu, priority alebo opatrenia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</si>
  <si>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</si>
  <si>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</si>
  <si>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</si>
  <si>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</si>
  <si>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</si>
  <si>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</si>
  <si>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</si>
  <si>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</si>
  <si>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</si>
  <si>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</si>
  <si>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</si>
  <si>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Hlavné hodnotiace kritériá (dôležitosť, komplementárnosť, súdržnosť, účinnosť a efektívnosť)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</si>
  <si>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</si>
  <si>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</si>
  <si>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</si>
  <si>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</si>
  <si>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</si>
  <si>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</si>
  <si>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</si>
  <si>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</si>
  <si>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</si>
  <si>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</si>
  <si>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</si>
  <si>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Metódy zberu údajov a analýzy na hodnotenie programov, priorít alebo opatrení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</si>
  <si>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</si>
  <si>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</si>
  <si>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</si>
  <si>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</si>
  <si>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</si>
  <si>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</si>
  <si>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</si>
  <si>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</si>
  <si>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</si>
  <si>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</si>
  <si>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</si>
  <si>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Rozpočtové plánovanie, hospodárenie a prognózy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</si>
  <si>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</si>
  <si>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</si>
  <si>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</si>
  <si>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</si>
  <si>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</si>
  <si>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</si>
  <si>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Výdavky na úrovni projektu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</si>
  <si>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</si>
  <si>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</si>
  <si>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</si>
  <si>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</si>
  <si>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</si>
  <si>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</si>
  <si>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Právne akty EÚ/vnútroštátne právne akty týkajúce sa EŠIF –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</si>
  <si>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</si>
  <si>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</si>
  <si>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</si>
  <si>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</si>
  <si>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</si>
  <si>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</si>
  <si>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</si>
  <si>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</si>
  <si>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</si>
  <si>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</si>
  <si>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</si>
  <si>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Určenie rôznych zainteresovaných strán a ich informačných potrieb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</si>
  <si>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</si>
  <si>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</si>
  <si>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</si>
  <si>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</si>
  <si>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</si>
  <si>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</si>
  <si>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</si>
  <si>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</si>
  <si>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</si>
  <si>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</si>
  <si>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</si>
  <si>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Riadenie príslušných médií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</si>
  <si>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</si>
  <si>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</si>
  <si>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</si>
  <si>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</si>
  <si>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</si>
  <si>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</si>
  <si>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</si>
  <si>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</si>
  <si>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</si>
  <si>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</si>
  <si>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</si>
  <si>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Internetová komunikácia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</si>
  <si>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</si>
  <si>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</si>
  <si>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</si>
  <si>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</si>
  <si>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</si>
  <si>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</si>
  <si>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</si>
  <si>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</si>
  <si>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</si>
  <si>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</si>
  <si>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</si>
  <si>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Znalosť technických činností dôležitých pre dané odvetvie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</si>
  <si>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</si>
  <si>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</si>
  <si>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</si>
  <si>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</si>
  <si>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</si>
  <si>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</si>
  <si>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</si>
  <si>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</si>
  <si>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</si>
  <si>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</si>
  <si>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</si>
  <si>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Normy, postupy a metodiky auditu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</si>
  <si>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</si>
  <si>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</si>
  <si>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</si>
  <si>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</si>
  <si>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</si>
  <si>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</si>
  <si>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</si>
  <si>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</si>
  <si>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</si>
  <si>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</si>
  <si>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</si>
  <si>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</si>
  <si>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</si>
  <si>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</si>
  <si>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</si>
  <si>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Kompetencie v oblasti riadenia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</si>
  <si>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</si>
  <si>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Rozvoj iných a riadenie ľudí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</si>
  <si>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</si>
  <si>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</si>
  <si>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</si>
  <si>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</si>
  <si>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</si>
  <si>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</si>
  <si>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</si>
  <si>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</si>
  <si>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</si>
  <si>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</si>
  <si>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</si>
  <si>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Rozhodovanie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</si>
  <si>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</si>
  <si>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</si>
  <si>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</si>
  <si>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</si>
  <si>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</si>
  <si>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</si>
  <si>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Delegovanie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</si>
  <si>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</si>
  <si>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</si>
  <si>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</si>
  <si>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</si>
  <si>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</si>
  <si>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</si>
  <si>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Napomáhanie a 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</si>
  <si>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</si>
  <si>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</si>
  <si>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</si>
  <si>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</si>
  <si>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</si>
  <si>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</si>
  <si>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Vedenie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</si>
  <si>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</si>
  <si>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</si>
  <si>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</si>
  <si>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</si>
  <si>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</si>
  <si>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</si>
  <si>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</si>
  <si>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</si>
  <si>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</si>
  <si>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</si>
  <si>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</si>
  <si>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Viacúrovňové riadenie zainteresovaných strán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</si>
  <si>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</si>
  <si>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</si>
  <si>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</si>
  <si>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</si>
  <si>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</si>
  <si>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</si>
  <si>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Vyjednávanie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</si>
  <si>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</si>
  <si>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</si>
  <si>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</si>
  <si>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</si>
  <si>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</si>
  <si>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</si>
  <si>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Orientácia na výsledky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</si>
  <si>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</si>
  <si>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</si>
  <si>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</si>
  <si>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</si>
  <si>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</si>
  <si>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</si>
  <si>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Strategické riadenie cieľov a iniciatív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</si>
  <si>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</si>
  <si>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</si>
  <si>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</si>
  <si>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</si>
  <si>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</si>
  <si>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</si>
  <si>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Riadenie rizík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</si>
  <si>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</si>
  <si>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</si>
  <si>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</si>
  <si>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</si>
  <si>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</si>
  <si>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</si>
  <si>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Plánovanie zdrojov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</si>
  <si>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</si>
  <si>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</si>
  <si>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</si>
  <si>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</si>
  <si>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</si>
  <si>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</si>
  <si>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Rozvoj a vykonávanie stratégie v oblasti ľudských zdrojov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</si>
  <si>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</si>
  <si>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</si>
  <si>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</si>
  <si>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</si>
  <si>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</si>
  <si>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</si>
  <si>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</si>
  <si>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</si>
  <si>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</si>
  <si>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</si>
  <si>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</si>
  <si>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</si>
  <si>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</si>
  <si>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</si>
  <si>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</si>
  <si>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Odborné kompetencie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</si>
  <si>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</si>
  <si>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Analytické zručnosti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</si>
  <si>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</si>
  <si>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</si>
  <si>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</si>
  <si>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</si>
  <si>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</si>
  <si>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</si>
  <si>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Písomná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</si>
  <si>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</si>
  <si>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</si>
  <si>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</si>
  <si>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</si>
  <si>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</si>
  <si>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</si>
  <si>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Verbálna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</si>
  <si>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</si>
  <si>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</si>
  <si>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</si>
  <si>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</si>
  <si>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</si>
  <si>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</si>
  <si>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Riešenie konfliktov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</si>
  <si>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</si>
  <si>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</si>
  <si>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</si>
  <si>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</si>
  <si>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</si>
  <si>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</si>
  <si>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Flexibilita a schopnosť prispôsobiť sa zmene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</si>
  <si>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</si>
  <si>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</si>
  <si>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</si>
  <si>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</si>
  <si>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</si>
  <si>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</si>
  <si>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Riešenie problémov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</si>
  <si>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</si>
  <si>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</si>
  <si>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</si>
  <si>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</si>
  <si>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</si>
  <si>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</si>
  <si>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Tímová práca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</si>
  <si>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</si>
  <si>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</si>
  <si>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</si>
  <si>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</si>
  <si>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</si>
  <si>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</si>
  <si>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Technologická spôsobilosť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</si>
  <si>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</si>
  <si>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</si>
  <si>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</si>
  <si>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</si>
  <si>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</si>
  <si>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</si>
  <si>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Používanie monitorovacieho a informačného systému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</si>
  <si>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</si>
  <si>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Reprezentovanie inštitúcie na verejnosti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</si>
  <si>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</si>
  <si>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</si>
  <si>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</si>
  <si>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</si>
  <si>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</si>
  <si>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</si>
  <si>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Príslušné jazykové zručnosti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</si>
  <si>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</si>
  <si>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</si>
  <si>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</si>
  <si>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</si>
  <si>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</si>
  <si>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</si>
  <si>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Medzikultúrne zručnosti</t>
    </r>
  </si>
  <si>
    <r>
      <rPr>
        <b/>
        <sz val="11"/>
        <color theme="0"/>
        <rFont val="Verdana"/>
        <family val="2"/>
      </rPr>
      <t xml:space="preserve">Sem vložte údaje </t>
    </r>
  </si>
  <si>
    <r>
      <rPr>
        <sz val="8"/>
        <color theme="0"/>
        <rFont val="Verdana"/>
        <family val="2"/>
      </rPr>
      <t>MA.O.C01 Všeobecné ustanovenia právnych aktov EÚ/vnútroštátnych právnych aktov týkajúcich sa EŠIF – vlastné hodnotenie: [pipe:1320] – hodnotenie osobou zodpovednou za dohľad: [pipe:1069] – požadovaná úroveň spôsobilosti: 4</t>
    </r>
  </si>
  <si>
    <r>
      <rPr>
        <sz val="8"/>
        <color theme="0"/>
        <rFont val="Verdana"/>
        <family val="2"/>
      </rPr>
      <t>MA.O.C01 Všeobecné ustanovenia právnych aktov EÚ/vnútroštátnych právnych aktov týkajúcich sa EŠIF – vlastné hodnotenie: [pipe:1320] – hodnotenie osobou zodpovednou za dohľad: [pipe:1069] – požadovaná úroveň spôsobilosti: 3</t>
    </r>
  </si>
  <si>
    <r>
      <rPr>
        <sz val="8"/>
        <color theme="0"/>
        <rFont val="Verdana"/>
        <family val="2"/>
      </rPr>
      <t>MA.O.C01 Všeobecné ustanovenia právnych aktov EÚ/vnútroštátnych právnych aktov týkajúcich sa EŠIF – vlastné hodnotenie: [pipe:1320] – hodnotenie osobou zodpovednou za dohľad: [pipe:1069] – požadovaná úroveň spôsobilosti: 2</t>
    </r>
  </si>
  <si>
    <r>
      <rPr>
        <sz val="8"/>
        <color theme="0"/>
        <rFont val="Verdana"/>
        <family val="2"/>
      </rPr>
      <t>MA.O.C01 Všeobecné ustanovenia právnych aktov EÚ/vnútroštátnych právnych aktov týkajúcich sa EŠIF – vlastné hodnotenie: [pipe:1320] – hodnotenie osobou zodpovednou za dohľad: [pipe:1069] – požadovaná úroveň spôsobilosti: 1</t>
    </r>
  </si>
  <si>
    <r>
      <rPr>
        <sz val="8"/>
        <color theme="0"/>
        <rFont val="Verdana"/>
        <family val="2"/>
      </rPr>
      <t>MA.O.C02 Vnútroštátne strategické dokumenty (napr. národné stratégie rozvoja) – vlastné hodnotenie: [pipe:1321] – hodnotenie osobou zodpovednou za dohľad: [pipe:211] – požadovaná úroveň spôsobilosti: 4</t>
    </r>
  </si>
  <si>
    <r>
      <rPr>
        <sz val="8"/>
        <color theme="0"/>
        <rFont val="Verdana"/>
        <family val="2"/>
      </rPr>
      <t>MA.O.C02 Vnútroštátne strategické dokumenty (napr. národné stratégie rozvoja) – vlastné hodnotenie: [pipe:1321] – hodnotenie osobou zodpovednou za dohľad: [pipe:211] – požadovaná úroveň spôsobilosti: 3</t>
    </r>
  </si>
  <si>
    <r>
      <rPr>
        <sz val="8"/>
        <color theme="0"/>
        <rFont val="Verdana"/>
        <family val="2"/>
      </rPr>
      <t>MA.O.C02 Vnútroštátne strategické dokumenty (napr. národné stratégie rozvoja) – vlastné hodnotenie: [pipe:1321] – hodnotenie osobou zodpovednou za dohľad: [pipe:211] – požadovaná úroveň spôsobilosti: 2</t>
    </r>
  </si>
  <si>
    <r>
      <rPr>
        <sz val="8"/>
        <color theme="0"/>
        <rFont val="Verdana"/>
        <family val="2"/>
      </rPr>
      <t>MA.O.C02 Vnútroštátne strategické dokumenty (napr. národné stratégie rozvoja) – vlastné hodnotenie: [pipe:1321] – hodnotenie osobou zodpovednou za dohľad: [pipe:211] – požadovaná úroveň spôsobilosti: 1</t>
    </r>
  </si>
  <si>
    <r>
      <rPr>
        <sz val="8"/>
        <color theme="0"/>
        <rFont val="Verdana"/>
        <family val="2"/>
      </rPr>
      <t>MA.O.C03 Právne akty EÚ/vnútroštátne právne akty týkajúce sa EŠIF – oprávnenosť výdavkov (pravidlá, usmernenia a metodiky vrátane rozsahu podpory) – vlastné hodnotenie: [pipe:1322] – hodnotenie osobou zodpovednou za dohľad: [pipe:212] – požadovaná úroveň spôsobilosti: 4</t>
    </r>
  </si>
  <si>
    <r>
      <rPr>
        <sz val="8"/>
        <color theme="0"/>
        <rFont val="Verdana"/>
        <family val="2"/>
      </rPr>
      <t>MA.O.C03 Právne akty EÚ/vnútroštátne právne akty týkajúce sa EŠIF – oprávnenosť výdavkov (pravidlá, usmernenia a metodiky vrátane rozsahu podpory) – vlastné hodnotenie: [pipe:1322] – hodnotenie osobou zodpovednou za dohľad: [pipe:212] – požadovaná úroveň spôsobilosti: 3</t>
    </r>
  </si>
  <si>
    <r>
      <rPr>
        <sz val="8"/>
        <color theme="0"/>
        <rFont val="Verdana"/>
        <family val="2"/>
      </rPr>
      <t>MA.O.C03 Právne akty EÚ/vnútroštátne právne akty týkajúce sa EŠIF – oprávnenosť výdavkov (pravidlá, usmernenia a metodiky vrátane rozsahu podpory) – vlastné hodnotenie: [pipe:1322] – hodnotenie osobou zodpovednou za dohľad: [pipe:212] – požadovaná úroveň spôsobilosti: 2</t>
    </r>
  </si>
  <si>
    <r>
      <rPr>
        <sz val="8"/>
        <color theme="0"/>
        <rFont val="Verdana"/>
        <family val="2"/>
      </rPr>
      <t>MA.O.C03 Právne akty EÚ/vnútroštátne právne akty týkajúce sa EŠIF – oprávnenosť výdavkov (pravidlá, usmernenia a metodiky vrátane rozsahu podpory) – vlastné hodnotenie: [pipe:1322] – hodnotenie osobou zodpovednou za dohľad: [pipe:212] – požadovaná úroveň spôsobilosti: 1</t>
    </r>
  </si>
  <si>
    <r>
      <rPr>
        <sz val="8"/>
        <color theme="0"/>
        <rFont val="Verdana"/>
        <family val="2"/>
      </rPr>
      <t>MA.O.C04 Územné otázky, ako je integrovaná územná investícia (IÚI), miestny rozvoj vedený komunitou, trvalo udržateľný rozvoj miest, makroregionálne a regionálne stratégie a plánovanie medziregionálnej spolupráce – vlastné hodnotenie: [pipe:1323] – hodnotenie osobou zodpovednou za dohľad: [pipe:213] – požadovaná úroveň spôsobilosti: 4</t>
    </r>
  </si>
  <si>
    <r>
      <rPr>
        <sz val="8"/>
        <color theme="0"/>
        <rFont val="Verdana"/>
        <family val="2"/>
      </rPr>
      <t>MA.O.C04 Územné otázky, ako je integrovaná územná investícia (IÚI), miestny rozvoj vedený komunitou, trvalo udržateľný rozvoj miest, makroregionálne a regionálne stratégie a plánovanie medziregionálnej spolupráce – vlastné hodnotenie: [pipe:1323] – hodnotenie osobou zodpovednou za dohľad: [pipe:213] – požadovaná úroveň spôsobilosti: 3</t>
    </r>
  </si>
  <si>
    <r>
      <rPr>
        <sz val="8"/>
        <color theme="0"/>
        <rFont val="Verdana"/>
        <family val="2"/>
      </rPr>
      <t>MA.O.C04 Územné otázky, ako je integrovaná územná investícia (IÚI), miestny rozvoj vedený komunitou, trvalo udržateľný rozvoj miest, makroregionálne a regionálne stratégie a plánovanie medziregionálnej spolupráce – vlastné hodnotenie: [pipe:1323] – hodnotenie osobou zodpovednou za dohľad: [pipe:213] – požadovaná úroveň spôsobilosti: 2</t>
    </r>
  </si>
  <si>
    <r>
      <rPr>
        <sz val="8"/>
        <color theme="0"/>
        <rFont val="Verdana"/>
        <family val="2"/>
      </rPr>
      <t>MA.O.C04 Územné otázky, ako je integrovaná územná investícia (IÚI), miestny rozvoj vedený komunitou, trvalo udržateľný rozvoj miest, makroregionálne a regionálne stratégie a plánovanie medziregionálnej spolupráce – vlastné hodnotenie: [pipe:1323] – hodnotenie osobou zodpovednou za dohľad: [pipe:213] – požadovaná úroveň spôsobilosti: 1</t>
    </r>
  </si>
  <si>
    <r>
      <rPr>
        <sz val="8"/>
        <color theme="0"/>
        <rFont val="Verdana"/>
        <family val="2"/>
      </rPr>
      <t>MA.O.C05 Štátna pomoc – vlastné hodnotenie: [pipe:1324] – hodnotenie osobou zodpovednou za dohľad: [pipe:214] – požadovaná úroveň spôsobilosti: 3</t>
    </r>
  </si>
  <si>
    <r>
      <rPr>
        <sz val="8"/>
        <color theme="0"/>
        <rFont val="Verdana"/>
        <family val="2"/>
      </rPr>
      <t>MA.O.C05 Štátna pomoc – vlastné hodnotenie: [pipe:1324] – hodnotenie osobou zodpovednou za dohľad: [pipe:214] – požadovaná úroveň spôsobilosti: 2</t>
    </r>
  </si>
  <si>
    <r>
      <rPr>
        <sz val="8"/>
        <color theme="0"/>
        <rFont val="Verdana"/>
        <family val="2"/>
      </rPr>
      <t>MA.O.C05 Štátna pomoc – vlastné hodnotenie: [pipe:1324] – hodnotenie osobou zodpovednou za dohľad: [pipe:214] – požadovaná úroveň spôsobilosti: 1</t>
    </r>
  </si>
  <si>
    <r>
      <rPr>
        <sz val="8"/>
        <color theme="0"/>
        <rFont val="Verdana"/>
        <family val="2"/>
      </rPr>
      <t>MA.O.C06 Príslušné tematické vedomosti (tematické právne predpisy, náklady, uplatniteľné normy, trendy) – vlastné hodnotenie: [pipe:1325] – hodnotenie osobou zodpovednou za dohľad: [pipe:215] – požadovaná úroveň spôsobilosti: 3</t>
    </r>
  </si>
  <si>
    <r>
      <rPr>
        <sz val="8"/>
        <color theme="0"/>
        <rFont val="Verdana"/>
        <family val="2"/>
      </rPr>
      <t>MA.O.C06 Príslušné tematické vedomosti (tematické právne predpisy, náklady, uplatniteľné normy, trendy) – vlastné hodnotenie: [pipe:1325] – hodnotenie osobou zodpovednou za dohľad: [pipe:215] – požadovaná úroveň spôsobilosti: 2</t>
    </r>
  </si>
  <si>
    <r>
      <rPr>
        <sz val="8"/>
        <color theme="0"/>
        <rFont val="Verdana"/>
        <family val="2"/>
      </rPr>
      <t>MA.O.C06 Príslušné tematické vedomosti (tematické právne predpisy, náklady, uplatniteľné normy, trendy) – vlastné hodnotenie: [pipe:1325] – hodnotenie osobou zodpovednou za dohľad: [pipe:215] – požadovaná úroveň spôsobilosti: 1</t>
    </r>
  </si>
  <si>
    <r>
      <rPr>
        <sz val="8"/>
        <color theme="0"/>
        <rFont val="Verdana"/>
        <family val="2"/>
      </rPr>
      <t>MA.O.C07 Intervenčná logika – vlastné hodnotenie: [pipe:1326] – hodnotenie osobou zodpovednou za dohľad: [pipe:216] – požadovaná úroveň spôsobilosti: 4</t>
    </r>
  </si>
  <si>
    <r>
      <rPr>
        <sz val="8"/>
        <color theme="0"/>
        <rFont val="Verdana"/>
        <family val="2"/>
      </rPr>
      <t>MA.O.C07 Intervenčná logika – vlastné hodnotenie: [pipe:1326] – hodnotenie osobou zodpovednou za dohľad: [pipe:216] – požadovaná úroveň spôsobilosti: 3</t>
    </r>
  </si>
  <si>
    <r>
      <rPr>
        <sz val="8"/>
        <color theme="0"/>
        <rFont val="Verdana"/>
        <family val="2"/>
      </rPr>
      <t>MA.O.C07 Intervenčná logika – vlastné hodnotenie: [pipe:1326] – hodnotenie osobou zodpovednou za dohľad: [pipe:216] – požadovaná úroveň spôsobilosti: 2</t>
    </r>
  </si>
  <si>
    <r>
      <rPr>
        <sz val="8"/>
        <color theme="0"/>
        <rFont val="Verdana"/>
        <family val="2"/>
      </rPr>
      <t>MA.O.C07 Intervenčná logika – vlastné hodnotenie: [pipe:1326] – hodnotenie osobou zodpovednou za dohľad: [pipe:216] – požadovaná úroveň spôsobilosti: 1</t>
    </r>
  </si>
  <si>
    <r>
      <rPr>
        <sz val="8"/>
        <color theme="0"/>
        <rFont val="Verdana"/>
        <family val="2"/>
      </rPr>
      <t>MA.O.C08 Ukazovatele vstupov, výstupov, výsledkov – vlastné hodnotenie: [pipe:1327] – hodnotenie osobou zodpovednou za dohľad: [pipe:217] – požadovaná úroveň spôsobilosti: 4</t>
    </r>
  </si>
  <si>
    <r>
      <rPr>
        <sz val="8"/>
        <color theme="0"/>
        <rFont val="Verdana"/>
        <family val="2"/>
      </rPr>
      <t>MA.O.C08 Ukazovatele vstupov, výstupov, výsledkov – vlastné hodnotenie: [pipe:1327] – hodnotenie osobou zodpovednou za dohľad: [pipe:217] – požadovaná úroveň spôsobilosti: 3</t>
    </r>
  </si>
  <si>
    <r>
      <rPr>
        <sz val="8"/>
        <color theme="0"/>
        <rFont val="Verdana"/>
        <family val="2"/>
      </rPr>
      <t>MA.O.C08 Ukazovatele vstupov, výstupov, výsledkov – vlastné hodnotenie: [pipe:1327] – hodnotenie osobou zodpovednou za dohľad: [pipe:217] – požadovaná úroveň spôsobilosti: 2</t>
    </r>
  </si>
  <si>
    <r>
      <rPr>
        <sz val="8"/>
        <color theme="0"/>
        <rFont val="Verdana"/>
        <family val="2"/>
      </rPr>
      <t>MA.O.C08 Ukazovatele vstupov, výstupov, výsledkov – vlastné hodnotenie: [pipe:1327] – hodnotenie osobou zodpovednou za dohľad: [pipe:217] – požadovaná úroveň spôsobilosti: 1</t>
    </r>
  </si>
  <si>
    <r>
      <rPr>
        <sz val="8"/>
        <color theme="0"/>
        <rFont val="Verdana"/>
        <family val="2"/>
      </rPr>
      <t>MA.O.C09 Zostavenie rozpočtu a odhad nákladov – vlastné hodnotenie: [pipe:1328] – hodnotenie osobou zodpovednou za dohľad: [pipe:218] – požadovaná úroveň spôsobilosti: 3</t>
    </r>
  </si>
  <si>
    <r>
      <rPr>
        <sz val="8"/>
        <color theme="0"/>
        <rFont val="Verdana"/>
        <family val="2"/>
      </rPr>
      <t>MA.O.C09 Zostavenie rozpočtu a odhad nákladov – vlastné hodnotenie: [pipe:1328] – hodnotenie osobou zodpovednou za dohľad: [pipe:218] – požadovaná úroveň spôsobilosti: 2</t>
    </r>
  </si>
  <si>
    <r>
      <rPr>
        <sz val="8"/>
        <color theme="0"/>
        <rFont val="Verdana"/>
        <family val="2"/>
      </rPr>
      <t xml:space="preserve">MA.O.C10 Tvorba finančných nástrojov (posúdenie 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>, výber finančných nástrojov a nastavenie) – vlastné hodnotenie: [pipe:1329] – hodnotenie osobou zodpovednou za dohľad: [pipe:219] – požadovaná úroveň spôsobilosti: 3</t>
    </r>
  </si>
  <si>
    <r>
      <rPr>
        <sz val="8"/>
        <color theme="0"/>
        <rFont val="Verdana"/>
        <family val="2"/>
      </rPr>
      <t xml:space="preserve">MA.O.C10 Tvorba finančných nástrojov (posúdenie 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>, výber finančných nástrojov a nastavenie) – vlastné hodnotenie: [pipe:1329] – hodnotenie osobou zodpovednou za dohľad: [pipe:219] – požadovaná úroveň spôsobilosti: 2</t>
    </r>
  </si>
  <si>
    <r>
      <rPr>
        <sz val="8"/>
        <color theme="0"/>
        <rFont val="Verdana"/>
        <family val="2"/>
      </rPr>
      <t xml:space="preserve">MA.O.C10 Tvorba finančných nástrojov (posúdenie 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>, výber finančných nástrojov a nastavenie) – vlastné hodnotenie: [pipe:1329] – hodnotenie osobou zodpovednou za dohľad: [pipe:219] – požadovaná úroveň spôsobilosti: 1</t>
    </r>
  </si>
  <si>
    <r>
      <rPr>
        <sz val="8"/>
        <color theme="0"/>
        <rFont val="Verdana"/>
        <family val="2"/>
      </rPr>
      <t>MA.O.C11 Horizontálne otázky (ako trvalo udržateľný rozvoj, rovnosť atď.) – vlastné hodnotenie: [pipe:1330] – hodnotenie osobou zodpovednou za dohľad: [pipe:220] – požadovaná úroveň spôsobilosti: 3</t>
    </r>
  </si>
  <si>
    <r>
      <rPr>
        <sz val="8"/>
        <color theme="0"/>
        <rFont val="Verdana"/>
        <family val="2"/>
      </rPr>
      <t>MA.O.C11 Horizontálne otázky (ako trvalo udržateľný rozvoj, rovnosť atď.) – vlastné hodnotenie: [pipe:1330] – hodnotenie osobou zodpovednou za dohľad: [pipe:220] – požadovaná úroveň spôsobilosti: 2</t>
    </r>
  </si>
  <si>
    <r>
      <rPr>
        <sz val="8"/>
        <color theme="0"/>
        <rFont val="Verdana"/>
        <family val="2"/>
      </rPr>
      <t>MA.O.C11 Horizontálne otázky (ako trvalo udržateľný rozvoj, rovnosť atď.) – vlastné hodnotenie: [pipe:1330] – hodnotenie osobou zodpovednou za dohľad: [pipe:220] – požadovaná úroveň spôsobilosti: 1</t>
    </r>
  </si>
  <si>
    <r>
      <rPr>
        <sz val="8"/>
        <color theme="0"/>
        <rFont val="Verdana"/>
        <family val="2"/>
      </rPr>
      <t>MA.O.C12 Administratívne postupy pre obstarávanie tovaru a služieb z technickej pomoci – vlastné hodnotenie: [pipe:1331] – hodnotenie osobou zodpovednou za dohľad: [pipe:221] – požadovaná úroveň spôsobilosti: 4</t>
    </r>
  </si>
  <si>
    <r>
      <rPr>
        <sz val="8"/>
        <color theme="0"/>
        <rFont val="Verdana"/>
        <family val="2"/>
      </rPr>
      <t>MA.O.C12 Administratívne postupy pre obstarávanie tovaru a služieb z technickej pomoci – vlastné hodnotenie: [pipe:1331] – hodnotenie osobou zodpovednou za dohľad: [pipe:221] – požadovaná úroveň spôsobilosti: 3</t>
    </r>
  </si>
  <si>
    <r>
      <rPr>
        <sz val="8"/>
        <color theme="0"/>
        <rFont val="Verdana"/>
        <family val="2"/>
      </rPr>
      <t>MA.O.C12 Administratívne postupy pre obstarávanie tovaru a služieb z technickej pomoci – vlastné hodnotenie: [pipe:1331] – hodnotenie osobou zodpovednou za dohľad: [pipe:221] – požadovaná úroveň spôsobilosti: 2</t>
    </r>
  </si>
  <si>
    <r>
      <rPr>
        <sz val="8"/>
        <color theme="0"/>
        <rFont val="Verdana"/>
        <family val="2"/>
      </rPr>
      <t>MA.O.C13 Cezhraničná, nadnárodná a medziregionálna spolupráca a Európske zoskupenie územnej spolupráce – vlastné hodnotenie: [pipe:1332] – hodnotenie osobou zodpovednou za dohľad: [pipe:222] – požadovaná úroveň spôsobilosti: 3</t>
    </r>
  </si>
  <si>
    <r>
      <rPr>
        <sz val="8"/>
        <color theme="0"/>
        <rFont val="Verdana"/>
        <family val="2"/>
      </rPr>
      <t>MA.O.C13 Cezhraničná, nadnárodná a medziregionálna spolupráca a Európske zoskupenie územnej spolupráce – vlastné hodnotenie: [pipe:1332] – hodnotenie osobou zodpovednou za dohľad: [pipe:222] – požadovaná úroveň spôsobilosti: 2</t>
    </r>
  </si>
  <si>
    <r>
      <rPr>
        <sz val="8"/>
        <color theme="0"/>
        <rFont val="Verdana"/>
        <family val="2"/>
      </rPr>
      <t>MA.O.C13 Cezhraničná, nadnárodná a medziregionálna spolupráca a Európske zoskupenie územnej spolupráce – vlastné hodnotenie: [pipe:1332] – hodnotenie osobou zodpovednou za dohľad: [pipe:222] – požadovaná úroveň spôsobilosti: 1</t>
    </r>
  </si>
  <si>
    <r>
      <rPr>
        <sz val="8"/>
        <color theme="0"/>
        <rFont val="Verdana"/>
        <family val="2"/>
      </rPr>
      <t>MA.O.C14 Riadenie využívania externých zdrojov pre činnosti technickej pomoci – vlastné hodnotenie: [pipe:1333] – hodnotenie osobou zodpovednou za dohľad: [pipe:223] – požadovaná úroveň spôsobilosti: 3</t>
    </r>
  </si>
  <si>
    <r>
      <rPr>
        <sz val="8"/>
        <color theme="0"/>
        <rFont val="Verdana"/>
        <family val="2"/>
      </rPr>
      <t>MA.O.C14 Riadenie využívania externých zdrojov pre činnosti technickej pomoci – vlastné hodnotenie: [pipe:1333] – hodnotenie osobou zodpovednou za dohľad: [pipe:223] – požadovaná úroveň spôsobilosti: 2</t>
    </r>
  </si>
  <si>
    <r>
      <rPr>
        <sz val="8"/>
        <color theme="0"/>
        <rFont val="Verdana"/>
        <family val="2"/>
      </rPr>
      <t>MA.O.C14 Riadenie využívania externých zdrojov pre činnosti technickej pomoci – vlastné hodnotenie: [pipe:1333] – hodnotenie osobou zodpovednou za dohľad: [pipe:223] – požadovaná úroveň spôsobilosti: 1</t>
    </r>
  </si>
  <si>
    <r>
      <rPr>
        <sz val="8"/>
        <color theme="0"/>
        <rFont val="Verdana"/>
        <family val="2"/>
      </rPr>
      <t>MA.O.C15 Hospodárske prostredie a reformné procesy (európsky semester, národné programy reforiem a odporúčania pre jednotlivé krajiny) – vlastné hodnotenie: [pipe:1334] – hodnotenie osobou zodpovednou za dohľad: [pipe:224] – požadovaná úroveň spôsobilosti: 3</t>
    </r>
  </si>
  <si>
    <r>
      <rPr>
        <sz val="8"/>
        <color theme="0"/>
        <rFont val="Verdana"/>
        <family val="2"/>
      </rPr>
      <t>MA.O.C15 Hospodárske prostredie a reformné procesy (európsky semester, národné programy reforiem a odporúčania pre jednotlivé krajiny) – vlastné hodnotenie: [pipe:1334] – hodnotenie osobou zodpovednou za dohľad: [pipe:224] – požadovaná úroveň spôsobilosti: 2</t>
    </r>
  </si>
  <si>
    <r>
      <rPr>
        <sz val="8"/>
        <color theme="0"/>
        <rFont val="Verdana"/>
        <family val="2"/>
      </rPr>
      <t>MA.O.C15 Hospodárske prostredie a reformné procesy (európsky semester, národné programy reforiem a odporúčania pre jednotlivé krajiny) – vlastné hodnotenie: [pipe:1334] – hodnotenie osobou zodpovednou za dohľad: [pipe:224] – požadovaná úroveň spôsobilosti: 1</t>
    </r>
  </si>
  <si>
    <r>
      <rPr>
        <sz val="8"/>
        <color theme="0"/>
        <rFont val="Verdana"/>
        <family val="2"/>
      </rPr>
      <t>MA.O.C16 Riadenie programu a riadenie projektového cyklu – vlastné hodnotenie: [pipe:1335] – hodnotenie osobou zodpovednou za dohľad: [pipe:225] – požadovaná úroveň spôsobilosti: 3</t>
    </r>
  </si>
  <si>
    <r>
      <rPr>
        <sz val="8"/>
        <color theme="0"/>
        <rFont val="Verdana"/>
        <family val="2"/>
      </rPr>
      <t>MA.O.C16 Riadenie programu a riadenie projektového cyklu – vlastné hodnotenie: [pipe:1335] – hodnotenie osobou zodpovednou za dohľad: [pipe:225] – požadovaná úroveň spôsobilosti: 2</t>
    </r>
  </si>
  <si>
    <r>
      <rPr>
        <sz val="8"/>
        <color theme="0"/>
        <rFont val="Verdana"/>
        <family val="2"/>
      </rPr>
      <t>MA.O.C16 Riadenie programu a riadenie projektového cyklu – vlastné hodnotenie: [pipe:1335] – hodnotenie osobou zodpovednou za dohľad: [pipe:225] – požadovaná úroveň spôsobilosti: 1</t>
    </r>
  </si>
  <si>
    <r>
      <rPr>
        <sz val="8"/>
        <color theme="0"/>
        <rFont val="Verdana"/>
        <family val="2"/>
      </rPr>
      <t>MA.O.C17 Ustanovenia o riadení a vykonávaní zahrnuté v právnych aktoch EÚ/vnútroštátnych právnych aktoch týkajúcich sa EŠIF – vlastné hodnotenie: [pipe:1336] – hodnotenie osobou zodpovednou za dohľad: [pipe:226] – požadovaná úroveň spôsobilosti: 4</t>
    </r>
  </si>
  <si>
    <r>
      <rPr>
        <sz val="8"/>
        <color theme="0"/>
        <rFont val="Verdana"/>
        <family val="2"/>
      </rPr>
      <t>MA.O.C17 Ustanovenia o riadení a vykonávaní zahrnuté v právnych aktoch EÚ/vnútroštátnych právnych aktoch týkajúcich sa EŠIF – vlastné hodnotenie: [pipe:1336] – hodnotenie osobou zodpovednou za dohľad: [pipe:226] – požadovaná úroveň spôsobilosti: 3</t>
    </r>
  </si>
  <si>
    <r>
      <rPr>
        <sz val="8"/>
        <color theme="0"/>
        <rFont val="Verdana"/>
        <family val="2"/>
      </rPr>
      <t>MA.O.C17 Ustanovenia o riadení a vykonávaní zahrnuté v právnych aktoch EÚ/vnútroštátnych právnych aktoch týkajúcich sa EŠIF – vlastné hodnotenie: [pipe:1336] – hodnotenie osobou zodpovednou za dohľad: [pipe:226] – požadovaná úroveň spôsobilosti: 2</t>
    </r>
  </si>
  <si>
    <r>
      <rPr>
        <sz val="8"/>
        <color theme="0"/>
        <rFont val="Verdana"/>
        <family val="2"/>
      </rPr>
      <t>MA.O.C18 Pravidlá verejného obstarávania – vlastné hodnotenie: [pipe:1337] – hodnotenie osobou zodpovednou za dohľad: [pipe:227] – požadovaná úroveň spôsobilosti: 4</t>
    </r>
  </si>
  <si>
    <r>
      <rPr>
        <sz val="8"/>
        <color theme="0"/>
        <rFont val="Verdana"/>
        <family val="2"/>
      </rPr>
      <t>MA.O.C18 Pravidlá verejného obstarávania – vlastné hodnotenie: [pipe:1337] – hodnotenie osobou zodpovednou za dohľad: [pipe:227] – požadovaná úroveň spôsobilosti: 3</t>
    </r>
  </si>
  <si>
    <r>
      <rPr>
        <sz val="8"/>
        <color theme="0"/>
        <rFont val="Verdana"/>
        <family val="2"/>
      </rPr>
      <t>MA.O.C18 Pravidlá verejného obstarávania – vlastné hodnotenie: [pipe:1337] – hodnotenie osobou zodpovednou za dohľad: [pipe:227] – požadovaná úroveň spôsobilosti: 2</t>
    </r>
  </si>
  <si>
    <r>
      <rPr>
        <sz val="8"/>
        <color theme="0"/>
        <rFont val="Verdana"/>
        <family val="2"/>
      </rPr>
      <t>MA.O.C18 Pravidlá verejného obstarávania – vlastné hodnotenie: [pipe:1337] – hodnotenie osobou zodpovednou za dohľad: [pipe:227] – požadovaná úroveň spôsobilosti: 1</t>
    </r>
  </si>
  <si>
    <r>
      <rPr>
        <sz val="8"/>
        <color theme="0"/>
        <rFont val="Verdana"/>
        <family val="2"/>
      </rPr>
      <t>MA.O.C19 Riziko podvodov, riadenie nezrovnalostí (vrátane opatrení na predchádzanie, zisťovanie a zmierňovanie) – vlastné hodnotenie: [pipe:1338] – hodnotenie osobou zodpovednou za dohľad: [pipe:228] – požadovaná úroveň spôsobilosti: 4</t>
    </r>
  </si>
  <si>
    <r>
      <rPr>
        <sz val="8"/>
        <color theme="0"/>
        <rFont val="Verdana"/>
        <family val="2"/>
      </rPr>
      <t>MA.O.C19 Riziko podvodov, riadenie nezrovnalostí (vrátane opatrení na predchádzanie, zisťovanie a zmierňovanie) – vlastné hodnotenie: [pipe:1338] – hodnotenie osobou zodpovednou za dohľad: [pipe:228] – požadovaná úroveň spôsobilosti: 3</t>
    </r>
  </si>
  <si>
    <r>
      <rPr>
        <sz val="8"/>
        <color theme="0"/>
        <rFont val="Verdana"/>
        <family val="2"/>
      </rPr>
      <t>MA.O.C19 Riziko podvodov, riadenie nezrovnalostí (vrátane opatrení na predchádzanie, zisťovanie a zmierňovanie) – vlastné hodnotenie: [pipe:1338] – hodnotenie osobou zodpovednou za dohľad: [pipe:228] – požadovaná úroveň spôsobilosti: 2</t>
    </r>
  </si>
  <si>
    <r>
      <rPr>
        <sz val="8"/>
        <color theme="0"/>
        <rFont val="Verdana"/>
        <family val="2"/>
      </rPr>
      <t>MA.O.C19 Riziko podvodov, riadenie nezrovnalostí (vrátane opatrení na predchádzanie, zisťovanie a zmierňovanie) – vlastné hodnotenie: [pipe:1338] – hodnotenie osobou zodpovednou za dohľad: [pipe:228] – požadovaná úroveň spôsobilosti: 1</t>
    </r>
  </si>
  <si>
    <r>
      <rPr>
        <sz val="8"/>
        <color theme="0"/>
        <rFont val="Verdana"/>
        <family val="2"/>
      </rPr>
      <t>MA.O.C20 Vymedzenie a revízia administratívnej organizácie – vlastné hodnotenie: [pipe:1339] – hodnotenie osobou zodpovednou za dohľad: [pipe:229] – požadovaná úroveň spôsobilosti: 4</t>
    </r>
  </si>
  <si>
    <r>
      <rPr>
        <sz val="8"/>
        <color theme="0"/>
        <rFont val="Verdana"/>
        <family val="2"/>
      </rPr>
      <t>MA.O.C20 Vymedzenie a revízia administratívnej organizácie – vlastné hodnotenie: [pipe:1339] – hodnotenie osobou zodpovednou za dohľad: [pipe:229] – požadovaná úroveň spôsobilosti: 3</t>
    </r>
  </si>
  <si>
    <r>
      <rPr>
        <sz val="8"/>
        <color theme="0"/>
        <rFont val="Verdana"/>
        <family val="2"/>
      </rPr>
      <t>MA.O.C20 Vymedzenie a revízia administratívnej organizácie – vlastné hodnotenie: [pipe:1339] – hodnotenie osobou zodpovednou za dohľad: [pipe:229] – požadovaná úroveň spôsobilosti: 2</t>
    </r>
  </si>
  <si>
    <r>
      <rPr>
        <sz val="8"/>
        <color theme="0"/>
        <rFont val="Verdana"/>
        <family val="2"/>
      </rPr>
      <t>MA.O.C21 Nastavenie systémov riadenia a kontroly – vlastné hodnotenie: [pipe:1340] – hodnotenie osobou zodpovednou za dohľad: [pipe:230] – požadovaná úroveň spôsobilosti: 4</t>
    </r>
  </si>
  <si>
    <r>
      <rPr>
        <sz val="8"/>
        <color theme="0"/>
        <rFont val="Verdana"/>
        <family val="2"/>
      </rPr>
      <t>MA.O.C21 Nastavenie systémov riadenia a kontroly – vlastné hodnotenie: [pipe:1340] – hodnotenie osobou zodpovednou za dohľad: [pipe:230] – požadovaná úroveň spôsobilosti: 3</t>
    </r>
  </si>
  <si>
    <r>
      <rPr>
        <sz val="8"/>
        <color theme="0"/>
        <rFont val="Verdana"/>
        <family val="2"/>
      </rPr>
      <t>MA.O.C21 Nastavenie systémov riadenia a kontroly – vlastné hodnotenie: [pipe:1340] – hodnotenie osobou zodpovednou za dohľad: [pipe:230] – požadovaná úroveň spôsobilosti: 2</t>
    </r>
  </si>
  <si>
    <r>
      <rPr>
        <sz val="8"/>
        <color theme="0"/>
        <rFont val="Verdana"/>
        <family val="2"/>
      </rPr>
      <t>MA.O.C22 Posudzovanie administratívneho zaťaženia – vlastné hodnotenie: [pipe:1341] – hodnotenie osobou zodpovednou za dohľad: [pipe:231] – požadovaná úroveň spôsobilosti: 3</t>
    </r>
  </si>
  <si>
    <r>
      <rPr>
        <sz val="8"/>
        <color theme="0"/>
        <rFont val="Verdana"/>
        <family val="2"/>
      </rPr>
      <t>MA.O.C22 Posudzovanie administratívneho zaťaženia – vlastné hodnotenie: [pipe:1341] – hodnotenie osobou zodpovednou za dohľad: [pipe:231] – požadovaná úroveň spôsobilosti: 1</t>
    </r>
  </si>
  <si>
    <r>
      <rPr>
        <sz val="8"/>
        <color theme="0"/>
        <rFont val="Verdana"/>
        <family val="2"/>
      </rPr>
      <t>MA.O.C23 Posúdenie výkonnosti systému EŠIF – vlastné hodnotenie: [pipe:1342] – hodnotenie osobou zodpovednou za dohľad: [pipe:232] – požadovaná úroveň spôsobilosti: 4</t>
    </r>
  </si>
  <si>
    <r>
      <rPr>
        <sz val="8"/>
        <color theme="0"/>
        <rFont val="Verdana"/>
        <family val="2"/>
      </rPr>
      <t>MA.O.C23 Posúdenie výkonnosti systému EŠIF – vlastné hodnotenie: [pipe:1342] – hodnotenie osobou zodpovednou za dohľad: [pipe:232] – požadovaná úroveň spôsobilosti: 3</t>
    </r>
  </si>
  <si>
    <r>
      <rPr>
        <sz val="8"/>
        <color theme="0"/>
        <rFont val="Verdana"/>
        <family val="2"/>
      </rPr>
      <t>MA.O.C23 Posúdenie výkonnosti systému EŠIF – vlastné hodnotenie: [pipe:1342] – hodnotenie osobou zodpovednou za dohľad: [pipe:232] – požadovaná úroveň spôsobilosti: 2</t>
    </r>
  </si>
  <si>
    <r>
      <rPr>
        <sz val="8"/>
        <color theme="0"/>
        <rFont val="Verdana"/>
        <family val="2"/>
      </rPr>
      <t>MA.O.C23 Posúdenie výkonnosti systému EŠIF – vlastné hodnotenie: [pipe:1342] – hodnotenie osobou zodpovednou za dohľad: [pipe:232] – požadovaná úroveň spôsobilosti: 1</t>
    </r>
  </si>
  <si>
    <r>
      <rPr>
        <sz val="8"/>
        <color theme="0"/>
        <rFont val="Verdana"/>
        <family val="2"/>
      </rPr>
      <t>MA.O.C24 Možnosti zjednodušených nákladov – vlastné hodnotenie: [pipe:1343] – hodnotenie osobou zodpovednou za dohľad: [pipe:233] – požadovaná úroveň spôsobilosti: 3</t>
    </r>
  </si>
  <si>
    <r>
      <rPr>
        <sz val="8"/>
        <color theme="0"/>
        <rFont val="Verdana"/>
        <family val="2"/>
      </rPr>
      <t>MA.O.C24 Možnosti zjednodušených nákladov – vlastné hodnotenie: [pipe:1343] – hodnotenie osobou zodpovednou za dohľad: [pipe:233] – požadovaná úroveň spôsobilosti: 2</t>
    </r>
  </si>
  <si>
    <r>
      <rPr>
        <sz val="8"/>
        <color theme="0"/>
        <rFont val="Verdana"/>
        <family val="2"/>
      </rPr>
      <t>MA.O.C24 Možnosti zjednodušených nákladov – vlastné hodnotenie: [pipe:1343] – hodnotenie osobou zodpovednou za dohľad: [pipe:233] – požadovaná úroveň spôsobilosti: 1</t>
    </r>
  </si>
  <si>
    <r>
      <rPr>
        <sz val="8"/>
        <color theme="0"/>
        <rFont val="Verdana"/>
        <family val="2"/>
      </rPr>
      <t>MA.O.C25 Analýza nákladov a prínosov a štúdie uskutočniteľnosti – vlastné hodnotenie: [pipe:1344] – hodnotenie osobou zodpovednou za dohľad: [pipe:234] – požadovaná úroveň spôsobilosti: 3</t>
    </r>
  </si>
  <si>
    <r>
      <rPr>
        <sz val="8"/>
        <color theme="0"/>
        <rFont val="Verdana"/>
        <family val="2"/>
      </rPr>
      <t>MA.O.C25 Analýza nákladov a prínosov a štúdie uskutočniteľnosti – vlastné hodnotenie: [pipe:1344] – hodnotenie osobou zodpovednou za dohľad: [pipe:234] – požadovaná úroveň spôsobilosti: 2</t>
    </r>
  </si>
  <si>
    <r>
      <rPr>
        <sz val="8"/>
        <color theme="0"/>
        <rFont val="Verdana"/>
        <family val="2"/>
      </rPr>
      <t>MA.O.C25 Analýza nákladov a prínosov a štúdie uskutočniteľnosti – vlastné hodnotenie: [pipe:1344] – hodnotenie osobou zodpovednou za dohľad: [pipe:234] – požadovaná úroveň spôsobilosti: 1</t>
    </r>
  </si>
  <si>
    <r>
      <rPr>
        <sz val="8"/>
        <color theme="0"/>
        <rFont val="Verdana"/>
        <family val="2"/>
      </rPr>
      <t>MA.O.C26 Posudzovanie vplyvov na životné prostredie (EIA) v prípade veľkých projektov a projektov v oblasti infraštruktúry – vlastné hodnotenie: [pipe:1345] – hodnotenie osobou zodpovednou za dohľad: [pipe:235] – požadovaná úroveň spôsobilosti: 3</t>
    </r>
  </si>
  <si>
    <r>
      <rPr>
        <sz val="8"/>
        <color theme="0"/>
        <rFont val="Verdana"/>
        <family val="2"/>
      </rPr>
      <t>MA.O.C26 Posudzovanie vplyvov na životné prostredie (EIA) v prípade veľkých projektov a projektov v oblasti infraštruktúry – vlastné hodnotenie: [pipe:1345] – hodnotenie osobou zodpovednou za dohľad: [pipe:235] – požadovaná úroveň spôsobilosti: 2</t>
    </r>
  </si>
  <si>
    <r>
      <rPr>
        <sz val="8"/>
        <color theme="0"/>
        <rFont val="Verdana"/>
        <family val="2"/>
      </rPr>
      <t>MA.O.C26 Posudzovanie vplyvov na životné prostredie (EIA) v prípade veľkých projektov a projektov v oblasti infraštruktúry – vlastné hodnotenie: [pipe:1345] – hodnotenie osobou zodpovednou za dohľad: [pipe:235] – požadovaná úroveň spôsobilosti: 1</t>
    </r>
  </si>
  <si>
    <r>
      <rPr>
        <sz val="8"/>
        <color theme="0"/>
        <rFont val="Verdana"/>
        <family val="2"/>
      </rPr>
      <t>MA.O.C27 Likvidná medzera a tvorba príjmov – vlastné hodnotenie: [pipe:1346] – hodnotenie osobou zodpovednou za dohľad: [pipe:236] – požadovaná úroveň spôsobilosti: 3</t>
    </r>
  </si>
  <si>
    <r>
      <rPr>
        <sz val="8"/>
        <color theme="0"/>
        <rFont val="Verdana"/>
        <family val="2"/>
      </rPr>
      <t>MA.O.C27 Likvidná medzera a tvorba príjmov – vlastné hodnotenie: [pipe:1346] – hodnotenie osobou zodpovednou za dohľad: [pipe:236] – požadovaná úroveň spôsobilosti: 2</t>
    </r>
  </si>
  <si>
    <r>
      <rPr>
        <sz val="8"/>
        <color theme="0"/>
        <rFont val="Verdana"/>
        <family val="2"/>
      </rPr>
      <t>MA.O.C28 Postupy a právne predpisy týkajúce sa veľkých projektov – vlastné hodnotenie: [pipe:1347] – hodnotenie osobou zodpovednou za dohľad: [pipe:237] – požadovaná úroveň spôsobilosti: 3</t>
    </r>
  </si>
  <si>
    <r>
      <rPr>
        <sz val="8"/>
        <color theme="0"/>
        <rFont val="Verdana"/>
        <family val="2"/>
      </rPr>
      <t>MA.O.C28 Postupy a právne predpisy týkajúce sa veľkých projektov – vlastné hodnotenie: [pipe:1347] – hodnotenie osobou zodpovednou za dohľad: [pipe:237] – požadovaná úroveň spôsobilosti: 2</t>
    </r>
  </si>
  <si>
    <r>
      <rPr>
        <sz val="8"/>
        <color theme="0"/>
        <rFont val="Verdana"/>
        <family val="2"/>
      </rPr>
      <t>MA.O.C29 Účinok stimulov – vlastné hodnotenie: [pipe:1348] – hodnotenie osobou zodpovednou za dohľad: [pipe:238] – požadovaná úroveň spôsobilosti: 3</t>
    </r>
  </si>
  <si>
    <r>
      <rPr>
        <sz val="8"/>
        <color theme="0"/>
        <rFont val="Verdana"/>
        <family val="2"/>
      </rPr>
      <t>MA.O.C29 Účinok stimulov – vlastné hodnotenie: [pipe:1348] – hodnotenie osobou zodpovednou za dohľad: [pipe:238] – požadovaná úroveň spôsobilosti: 2</t>
    </r>
  </si>
  <si>
    <r>
      <rPr>
        <sz val="8"/>
        <color theme="0"/>
        <rFont val="Verdana"/>
        <family val="2"/>
      </rPr>
      <t>MA.O.C29 Účinok stimulov – vlastné hodnotenie: [pipe:1348] – hodnotenie osobou zodpovednou za dohľad: [pipe:238] – požadovaná úroveň spôsobilosti: 1</t>
    </r>
  </si>
  <si>
    <r>
      <rPr>
        <sz val="8"/>
        <color theme="0"/>
        <rFont val="Verdana"/>
        <family val="2"/>
      </rPr>
      <t>MA.O.C30 Finančné nástroje relevantné pre danú funkciu – vlastné hodnotenie: [pipe:1349] – hodnotenie osobou zodpovednou za dohľad: [pipe:239] – požadovaná úroveň spôsobilosti: 3</t>
    </r>
  </si>
  <si>
    <r>
      <rPr>
        <sz val="8"/>
        <color theme="0"/>
        <rFont val="Verdana"/>
        <family val="2"/>
      </rPr>
      <t>MA.O.C30 Finančné nástroje relevantné pre danú funkciu – vlastné hodnotenie: [pipe:1349] – hodnotenie osobou zodpovednou za dohľad: [pipe:239] – požadovaná úroveň spôsobilosti: 2</t>
    </r>
  </si>
  <si>
    <r>
      <rPr>
        <sz val="8"/>
        <color theme="0"/>
        <rFont val="Verdana"/>
        <family val="2"/>
      </rPr>
      <t>MA.O.C30 Finančné nástroje relevantné pre danú funkciu – vlastné hodnotenie: [pipe:1349] – hodnotenie osobou zodpovednou za dohľad: [pipe:239] – požadovaná úroveň spôsobilosti: 1</t>
    </r>
  </si>
  <si>
    <r>
      <rPr>
        <sz val="8"/>
        <color theme="0"/>
        <rFont val="Verdana"/>
        <family val="2"/>
      </rPr>
      <t>MA.O.C31 Mechanizmy vykonávania finančných nástrojov – vlastné hodnotenie: [pipe:1350] – hodnotenie osobou zodpovednou za dohľad: [pipe:240] – požadovaná úroveň spôsobilosti: 3</t>
    </r>
  </si>
  <si>
    <r>
      <rPr>
        <sz val="8"/>
        <color theme="0"/>
        <rFont val="Verdana"/>
        <family val="2"/>
      </rPr>
      <t>MA.O.C31 Mechanizmy vykonávania finančných nástrojov – vlastné hodnotenie: [pipe:1350] – hodnotenie osobou zodpovednou za dohľad: [pipe:240] – požadovaná úroveň spôsobilosti: 2</t>
    </r>
  </si>
  <si>
    <r>
      <rPr>
        <sz val="8"/>
        <color theme="0"/>
        <rFont val="Verdana"/>
        <family val="2"/>
      </rPr>
      <t>MA.O.C32 Prognózy a plánovanie výkonnostných cieľov/výkonnostného rámca – vlastné hodnotenie: [pipe:1351] – hodnotenie osobou zodpovednou za dohľad: [pipe:241] – požadovaná úroveň spôsobilosti: 4</t>
    </r>
  </si>
  <si>
    <r>
      <rPr>
        <sz val="8"/>
        <color theme="0"/>
        <rFont val="Verdana"/>
        <family val="2"/>
      </rPr>
      <t>MA.O.C32 Prognózy a plánovanie výkonnostných cieľov/výkonnostného rámca – vlastné hodnotenie: [pipe:1351] – hodnotenie osobou zodpovednou za dohľad: [pipe:241] – požadovaná úroveň spôsobilosti: 3</t>
    </r>
  </si>
  <si>
    <r>
      <rPr>
        <sz val="8"/>
        <color theme="0"/>
        <rFont val="Verdana"/>
        <family val="2"/>
      </rPr>
      <t>MA.O.C32 Prognózy a plánovanie výkonnostných cieľov/výkonnostného rámca – vlastné hodnotenie: [pipe:1351] – hodnotenie osobou zodpovednou za dohľad: [pipe:241] – požadovaná úroveň spôsobilosti: 2</t>
    </r>
  </si>
  <si>
    <r>
      <rPr>
        <sz val="8"/>
        <color theme="0"/>
        <rFont val="Verdana"/>
        <family val="2"/>
      </rPr>
      <t>MA.O.C33 Riadenie rizík súvisiace s veľkými projektmi a projektmi v oblasti infraštruktúry – vlastné hodnotenie: [pipe:1352] – hodnotenie osobou zodpovednou za dohľad: [pipe:242] – požadovaná úroveň spôsobilosti: 3</t>
    </r>
  </si>
  <si>
    <r>
      <rPr>
        <sz val="8"/>
        <color theme="0"/>
        <rFont val="Verdana"/>
        <family val="2"/>
      </rPr>
      <t>MA.O.C33 Riadenie rizík súvisiace s veľkými projektmi a projektmi v oblasti infraštruktúry – vlastné hodnotenie: [pipe:1352] – hodnotenie osobou zodpovednou za dohľad: [pipe:242] – požadovaná úroveň spôsobilosti: 2</t>
    </r>
  </si>
  <si>
    <r>
      <rPr>
        <sz val="8"/>
        <color theme="0"/>
        <rFont val="Verdana"/>
        <family val="2"/>
      </rPr>
      <t>MA.O.C34 Riadenie procesu hodnotenia programu, priority alebo opatrenia – vlastné hodnotenie: [pipe:1353] – hodnotenie osobou zodpovednou za dohľad: [pipe:243] – požadovaná úroveň spôsobilosti: 3</t>
    </r>
  </si>
  <si>
    <r>
      <rPr>
        <sz val="8"/>
        <color theme="0"/>
        <rFont val="Verdana"/>
        <family val="2"/>
      </rPr>
      <t>MA.O.C34 Riadenie procesu hodnotenia programu, priority alebo opatrenia – vlastné hodnotenie: [pipe:1353] – hodnotenie osobou zodpovednou za dohľad: [pipe:243] – požadovaná úroveň spôsobilosti: 2</t>
    </r>
  </si>
  <si>
    <r>
      <rPr>
        <sz val="8"/>
        <color theme="0"/>
        <rFont val="Verdana"/>
        <family val="2"/>
      </rPr>
      <t>MA.O.C35 Hlavné hodnotiace kritériá (dôležitosť, komplementárnosť, súdržnosť, účinnosť a efektívnosť) – vlastné hodnotenie: [pipe:1354] – hodnotenie osobou zodpovednou za dohľad: [pipe:244] – požadovaná úroveň spôsobilosti: 4</t>
    </r>
  </si>
  <si>
    <r>
      <rPr>
        <sz val="8"/>
        <color theme="0"/>
        <rFont val="Verdana"/>
        <family val="2"/>
      </rPr>
      <t>MA.O.C35 Hlavné hodnotiace kritériá (dôležitosť, komplementárnosť, súdržnosť, účinnosť a efektívnosť) – vlastné hodnotenie: [pipe:1354] – hodnotenie osobou zodpovednou za dohľad: [pipe:244] – požadovaná úroveň spôsobilosti: 3</t>
    </r>
  </si>
  <si>
    <r>
      <rPr>
        <sz val="8"/>
        <color theme="0"/>
        <rFont val="Verdana"/>
        <family val="2"/>
      </rPr>
      <t>MA.O.C36 Metódy zberu údajov a analýzy na hodnotenie programov, priorít alebo opatrení – vlastné hodnotenie: [pipe:1355] – hodnotenie osobou zodpovednou za dohľad: [pipe:245] – požadovaná úroveň spôsobilosti: 3</t>
    </r>
  </si>
  <si>
    <r>
      <rPr>
        <sz val="8"/>
        <color theme="0"/>
        <rFont val="Verdana"/>
        <family val="2"/>
      </rPr>
      <t>MA.O.C36 Metódy zberu údajov a analýzy na hodnotenie programov, priorít alebo opatrení – vlastné hodnotenie: [pipe:1355] – hodnotenie osobou zodpovednou za dohľad: [pipe:245] – požadovaná úroveň spôsobilosti: 2</t>
    </r>
  </si>
  <si>
    <r>
      <rPr>
        <sz val="8"/>
        <color theme="0"/>
        <rFont val="Verdana"/>
        <family val="2"/>
      </rPr>
      <t>MA.O.C37 Rozpočtové plánovanie, hospodárenie a prognózy – vlastné hodnotenie: [pipe:1356] – hodnotenie osobou zodpovednou za dohľad: [pipe:246] – požadovaná úroveň spôsobilosti: 4</t>
    </r>
  </si>
  <si>
    <r>
      <rPr>
        <sz val="8"/>
        <color theme="0"/>
        <rFont val="Verdana"/>
        <family val="2"/>
      </rPr>
      <t>MA.O.C37 Rozpočtové plánovanie, hospodárenie a prognózy – vlastné hodnotenie: [pipe:1356] – hodnotenie osobou zodpovednou za dohľad: [pipe:246] – požadovaná úroveň spôsobilosti: 3</t>
    </r>
  </si>
  <si>
    <r>
      <rPr>
        <sz val="8"/>
        <color theme="0"/>
        <rFont val="Verdana"/>
        <family val="2"/>
      </rPr>
      <t>MA.O.C37 Rozpočtové plánovanie, hospodárenie a prognózy – vlastné hodnotenie: [pipe:1356] – hodnotenie osobou zodpovednou za dohľad: [pipe:246] – požadovaná úroveň spôsobilosti: 2</t>
    </r>
  </si>
  <si>
    <r>
      <rPr>
        <sz val="8"/>
        <color theme="0"/>
        <rFont val="Verdana"/>
        <family val="2"/>
      </rPr>
      <t>MA.O.C38 Výdavky na úrovni projektu (zmluvné faktúry, výpisy z účtu) – vlastné hodnotenie: [pipe:1357] – hodnotenie osobou zodpovednou za dohľad: [pipe:247] – požadovaná úroveň spôsobilosti: 4</t>
    </r>
  </si>
  <si>
    <r>
      <rPr>
        <sz val="8"/>
        <color theme="0"/>
        <rFont val="Verdana"/>
        <family val="2"/>
      </rPr>
      <t>MA.O.C38 Výdavky na úrovni projektu (zmluvné faktúry, výpisy z účtu) – vlastné hodnotenie: [pipe:1357] – hodnotenie osobou zodpovednou za dohľad: [pipe:247] – požadovaná úroveň spôsobilosti: 3</t>
    </r>
  </si>
  <si>
    <r>
      <rPr>
        <sz val="8"/>
        <color theme="0"/>
        <rFont val="Verdana"/>
        <family val="2"/>
      </rPr>
      <t>MA.O.C38 Výdavky na úrovni projektu (zmluvné faktúry, výpisy z účtu) – vlastné hodnotenie: [pipe:1357] – hodnotenie osobou zodpovednou za dohľad: [pipe:247] – požadovaná úroveň spôsobilosti: 1</t>
    </r>
  </si>
  <si>
    <r>
      <rPr>
        <sz val="8"/>
        <color theme="0"/>
        <rFont val="Verdana"/>
        <family val="2"/>
      </rPr>
      <t>MA.O.C39 Ustanovenia o komunikácii zahrnuté v právnych aktoch EÚ/vnútroštátnych právnych aktoch týkajúcich sa EŠIF – vlastné hodnotenie: [pipe:1358] – hodnotenie osobou zodpovednou za dohľad: [pipe:248] – požadovaná úroveň spôsobilosti: 3</t>
    </r>
  </si>
  <si>
    <r>
      <rPr>
        <sz val="8"/>
        <color theme="0"/>
        <rFont val="Verdana"/>
        <family val="2"/>
      </rPr>
      <t>MA.O.C39 Ustanovenia o komunikácii zahrnuté v právnych aktoch EÚ/vnútroštátnych právnych aktoch týkajúcich sa EŠIF – vlastné hodnotenie: [pipe:1358] – hodnotenie osobou zodpovednou za dohľad: [pipe:248] – požadovaná úroveň spôsobilosti: 2</t>
    </r>
  </si>
  <si>
    <r>
      <rPr>
        <sz val="8"/>
        <color theme="0"/>
        <rFont val="Verdana"/>
        <family val="2"/>
      </rPr>
      <t>MA.O.C40 Určenie rôznych zainteresovaných strán a ich informačných potrieb – vlastné hodnotenie: [pipe:1359] – hodnotenie osobou zodpovednou za dohľad: [pipe:249] – požadovaná úroveň spôsobilosti: 3</t>
    </r>
  </si>
  <si>
    <r>
      <rPr>
        <sz val="8"/>
        <color theme="0"/>
        <rFont val="Verdana"/>
        <family val="2"/>
      </rPr>
      <t>MA.O.C40 Určenie rôznych zainteresovaných strán a ich informačných potrieb – vlastné hodnotenie: [pipe:1359] – hodnotenie osobou zodpovednou za dohľad: [pipe:249] – požadovaná úroveň spôsobilosti: 1</t>
    </r>
  </si>
  <si>
    <r>
      <rPr>
        <sz val="8"/>
        <color theme="0"/>
        <rFont val="Verdana"/>
        <family val="2"/>
      </rPr>
      <t>MA.O.C41 Riadenie príslušných médií – vlastné hodnotenie: [pipe:1360] – hodnotenie osobou zodpovednou za dohľad: [pipe:250] – požadovaná úroveň spôsobilosti: 3</t>
    </r>
  </si>
  <si>
    <r>
      <rPr>
        <sz val="8"/>
        <color theme="0"/>
        <rFont val="Verdana"/>
        <family val="2"/>
      </rPr>
      <t>MA.O.C41 Riadenie príslušných médií – vlastné hodnotenie: [pipe:1360] – hodnotenie osobou zodpovednou za dohľad: [pipe:250] – požadovaná úroveň spôsobilosti: 2</t>
    </r>
  </si>
  <si>
    <r>
      <rPr>
        <sz val="8"/>
        <color theme="0"/>
        <rFont val="Verdana"/>
        <family val="2"/>
      </rPr>
      <t>MA.O.C42 Internetová komunikácia – vlastné hodnotenie: [pipe:1361] – hodnotenie osobou zodpovednou za dohľad: [pipe:251] – požadovaná úroveň spôsobilosti: 3</t>
    </r>
  </si>
  <si>
    <r>
      <rPr>
        <sz val="8"/>
        <color theme="0"/>
        <rFont val="Verdana"/>
        <family val="2"/>
      </rPr>
      <t>MA.O.C42 Internetová komunikácia – vlastné hodnotenie: [pipe:1361] – hodnotenie osobou zodpovednou za dohľad: [pipe:251] – požadovaná úroveň spôsobilosti: 1</t>
    </r>
  </si>
  <si>
    <r>
      <rPr>
        <sz val="8"/>
        <color theme="0"/>
        <rFont val="Verdana"/>
        <family val="2"/>
      </rPr>
      <t>MA.O.C43 Znalosť technických činností dôležitých pre dané odvetvie – vlastné hodnotenie: [pipe:1362] – hodnotenie osobou zodpovednou za dohľad: [pipe:252] – požadovaná úroveň spôsobilosti: 3</t>
    </r>
  </si>
  <si>
    <r>
      <rPr>
        <sz val="8"/>
        <color theme="0"/>
        <rFont val="Verdana"/>
        <family val="2"/>
      </rPr>
      <t>MA.O.C43 Znalosť technických činností dôležitých pre dané odvetvie – vlastné hodnotenie: [pipe:1362] – hodnotenie osobou zodpovednou za dohľad: [pipe:252] – požadovaná úroveň spôsobilosti: 2</t>
    </r>
  </si>
  <si>
    <r>
      <rPr>
        <sz val="8"/>
        <color theme="0"/>
        <rFont val="Verdana"/>
        <family val="2"/>
      </rPr>
      <t>MA.O.C44 Normy, postupy a metodiky auditu – vlastné hodnotenie: [pipe:1363] – hodnotenie osobou zodpovednou za dohľad: [pipe:1066] – požadovaná úroveň spôsobilosti: 2</t>
    </r>
  </si>
  <si>
    <r>
      <rPr>
        <sz val="8"/>
        <color theme="0"/>
        <rFont val="Verdana"/>
        <family val="2"/>
      </rPr>
      <t>MA.M.C1 Rozvoj iných a riadenie ľudí – vlastné hodnotenie: [pipe:1366] – hodnotenie osobou zodpovednou za dohľad: [pipe:253] – požadovaná úroveň spôsobilosti: 4</t>
    </r>
  </si>
  <si>
    <r>
      <rPr>
        <sz val="8"/>
        <color theme="0"/>
        <rFont val="Verdana"/>
        <family val="2"/>
      </rPr>
      <t>MA.M.C1 Rozvoj iných a riadenie ľudí – vlastné hodnotenie: [pipe:1366] – hodnotenie osobou zodpovednou za dohľad: [pipe:253] – požadovaná úroveň spôsobilosti: 2</t>
    </r>
  </si>
  <si>
    <r>
      <rPr>
        <sz val="8"/>
        <color theme="0"/>
        <rFont val="Verdana"/>
        <family val="2"/>
      </rPr>
      <t>MA.M.C2 Rozhodovanie – vlastné hodnotenie: [pipe:1367] – hodnotenie osobou zodpovednou za dohľad: [pipe:254] – požadovaná úroveň spôsobilosti: 4</t>
    </r>
  </si>
  <si>
    <r>
      <rPr>
        <sz val="8"/>
        <color theme="0"/>
        <rFont val="Verdana"/>
        <family val="2"/>
      </rPr>
      <t>MA.M.C2 Rozhodovanie – vlastné hodnotenie: [pipe:1367] – hodnotenie osobou zodpovednou za dohľad: [pipe:254] – požadovaná úroveň spôsobilosti: 3</t>
    </r>
  </si>
  <si>
    <r>
      <rPr>
        <sz val="8"/>
        <color theme="0"/>
        <rFont val="Verdana"/>
        <family val="2"/>
      </rPr>
      <t>MA.M.C2 Rozhodovanie – vlastné hodnotenie: [pipe:1367] – hodnotenie osobou zodpovednou za dohľad: [pipe:254] – požadovaná úroveň spôsobilosti: 2</t>
    </r>
  </si>
  <si>
    <r>
      <rPr>
        <sz val="8"/>
        <color theme="0"/>
        <rFont val="Verdana"/>
        <family val="2"/>
      </rPr>
      <t>MA.M.C3 Delegovanie – vlastné hodnotenie: [pipe:1368] – hodnotenie osobou zodpovednou za dohľad: [pipe:255] – požadovaná úroveň spôsobilosti: 4</t>
    </r>
  </si>
  <si>
    <r>
      <rPr>
        <sz val="8"/>
        <color theme="0"/>
        <rFont val="Verdana"/>
        <family val="2"/>
      </rPr>
      <t>MA.M.C3 Delegovanie – vlastné hodnotenie: [pipe:1368] – hodnotenie osobou zodpovednou za dohľad: [pipe:255] – požadovaná úroveň spôsobilosti: 3</t>
    </r>
  </si>
  <si>
    <r>
      <rPr>
        <sz val="8"/>
        <color theme="0"/>
        <rFont val="Verdana"/>
        <family val="2"/>
      </rPr>
      <t>MA.M.C3 Delegovanie – vlastné hodnotenie: [pipe:1368] – hodnotenie osobou zodpovednou za dohľad: [pipe:255] – požadovaná úroveň spôsobilosti: 2</t>
    </r>
  </si>
  <si>
    <r>
      <rPr>
        <sz val="8"/>
        <color theme="0"/>
        <rFont val="Verdana"/>
        <family val="2"/>
      </rPr>
      <t>MA.M.C4 Napomáhanie a komunikácia – vlastné hodnotenie: [pipe:1369] – hodnotenie osobou zodpovednou za dohľad: [pipe:256] – požadovaná úroveň spôsobilosti: 4</t>
    </r>
  </si>
  <si>
    <r>
      <rPr>
        <sz val="8"/>
        <color theme="0"/>
        <rFont val="Verdana"/>
        <family val="2"/>
      </rPr>
      <t>MA.M.C4 Napomáhanie a komunikácia – vlastné hodnotenie: [pipe:1369] – hodnotenie osobou zodpovednou za dohľad: [pipe:256] – požadovaná úroveň spôsobilosti: 3</t>
    </r>
  </si>
  <si>
    <r>
      <rPr>
        <sz val="8"/>
        <color theme="0"/>
        <rFont val="Verdana"/>
        <family val="2"/>
      </rPr>
      <t>MA.M.C4 Napomáhanie a komunikácia – vlastné hodnotenie: [pipe:1369] – hodnotenie osobou zodpovednou za dohľad: [pipe:256] – požadovaná úroveň spôsobilosti: 2</t>
    </r>
  </si>
  <si>
    <r>
      <rPr>
        <sz val="8"/>
        <color theme="0"/>
        <rFont val="Verdana"/>
        <family val="2"/>
      </rPr>
      <t>MA.M.C5 Vedenie – vlastné hodnotenie: [pipe:1370] – hodnotenie osobou zodpovednou za dohľad: [pipe:257] – požadovaná úroveň spôsobilosti: 4</t>
    </r>
  </si>
  <si>
    <r>
      <rPr>
        <sz val="8"/>
        <color theme="0"/>
        <rFont val="Verdana"/>
        <family val="2"/>
      </rPr>
      <t>MA.M.C5 Vedenie – vlastné hodnotenie: [pipe:1370] – hodnotenie osobou zodpovednou za dohľad: [pipe:257] – požadovaná úroveň spôsobilosti: 3</t>
    </r>
  </si>
  <si>
    <r>
      <rPr>
        <sz val="8"/>
        <color theme="0"/>
        <rFont val="Verdana"/>
        <family val="2"/>
      </rPr>
      <t>MA.M.C6 Viacúrovňové riadenie zainteresovaných strán – vlastné hodnotenie: [pipe:1371] – hodnotenie osobou zodpovednou za dohľad: [pipe:258] – požadovaná úroveň spôsobilosti: 4</t>
    </r>
  </si>
  <si>
    <r>
      <rPr>
        <sz val="8"/>
        <color theme="0"/>
        <rFont val="Verdana"/>
        <family val="2"/>
      </rPr>
      <t>MA.M.C6 Viacúrovňové riadenie zainteresovaných strán – vlastné hodnotenie: [pipe:1371] – hodnotenie osobou zodpovednou za dohľad: [pipe:258] – požadovaná úroveň spôsobilosti: 3</t>
    </r>
  </si>
  <si>
    <r>
      <rPr>
        <sz val="8"/>
        <color theme="0"/>
        <rFont val="Verdana"/>
        <family val="2"/>
      </rPr>
      <t>MA.M.C6 Viacúrovňové riadenie zainteresovaných strán – vlastné hodnotenie: [pipe:1371] – hodnotenie osobou zodpovednou za dohľad: [pipe:258] – požadovaná úroveň spôsobilosti: 2</t>
    </r>
  </si>
  <si>
    <r>
      <rPr>
        <sz val="8"/>
        <color theme="0"/>
        <rFont val="Verdana"/>
        <family val="2"/>
      </rPr>
      <t>MA.M.C7 Vyjednávanie – vlastné hodnotenie: [pipe:1372] – hodnotenie osobou zodpovednou za dohľad: [pipe:259] – požadovaná úroveň spôsobilosti: 4</t>
    </r>
  </si>
  <si>
    <r>
      <rPr>
        <sz val="8"/>
        <color theme="0"/>
        <rFont val="Verdana"/>
        <family val="2"/>
      </rPr>
      <t>MA.M.C7 Vyjednávanie – vlastné hodnotenie: [pipe:1372] – hodnotenie osobou zodpovednou za dohľad: [pipe:259] – požadovaná úroveň spôsobilosti: 3</t>
    </r>
  </si>
  <si>
    <r>
      <rPr>
        <sz val="8"/>
        <color theme="0"/>
        <rFont val="Verdana"/>
        <family val="2"/>
      </rPr>
      <t>MA.M.C7 Vyjednávanie – vlastné hodnotenie: [pipe:1372] – hodnotenie osobou zodpovednou za dohľad: [pipe:259] – požadovaná úroveň spôsobilosti: 2</t>
    </r>
  </si>
  <si>
    <r>
      <rPr>
        <sz val="8"/>
        <color theme="0"/>
        <rFont val="Verdana"/>
        <family val="2"/>
      </rPr>
      <t>MA.M.C8 Orientácia na výsledky – vlastné hodnotenie: [pipe:1373] – hodnotenie osobou zodpovednou za dohľad: [pipe:260] – požadovaná úroveň spôsobilosti: 4</t>
    </r>
  </si>
  <si>
    <r>
      <rPr>
        <sz val="8"/>
        <color theme="0"/>
        <rFont val="Verdana"/>
        <family val="2"/>
      </rPr>
      <t>MA.M.C8 Orientácia na výsledky – vlastné hodnotenie: [pipe:1373] – hodnotenie osobou zodpovednou za dohľad: [pipe:260] – požadovaná úroveň spôsobilosti: 3</t>
    </r>
  </si>
  <si>
    <r>
      <rPr>
        <sz val="8"/>
        <color theme="0"/>
        <rFont val="Verdana"/>
        <family val="2"/>
      </rPr>
      <t>MA.M.C8 Orientácia na výsledky – vlastné hodnotenie: [pipe:1373] – hodnotenie osobou zodpovednou za dohľad: [pipe:260] – požadovaná úroveň spôsobilosti: 2</t>
    </r>
  </si>
  <si>
    <r>
      <rPr>
        <sz val="8"/>
        <color theme="0"/>
        <rFont val="Verdana"/>
        <family val="2"/>
      </rPr>
      <t>MA.M.C9 Strategické riadenie cieľov a iniciatív – vlastné hodnotenie: [pipe:1374] – hodnotenie osobou zodpovednou za dohľad: [pipe:261] – požadovaná úroveň spôsobilosti: 4</t>
    </r>
  </si>
  <si>
    <r>
      <rPr>
        <sz val="8"/>
        <color theme="0"/>
        <rFont val="Verdana"/>
        <family val="2"/>
      </rPr>
      <t>MA.M.C9 Strategické riadenie cieľov a iniciatív – vlastné hodnotenie: [pipe:1374] – hodnotenie osobou zodpovednou za dohľad: [pipe:261] – požadovaná úroveň spôsobilosti: 3</t>
    </r>
  </si>
  <si>
    <r>
      <rPr>
        <sz val="8"/>
        <color theme="0"/>
        <rFont val="Verdana"/>
        <family val="2"/>
      </rPr>
      <t>MA.M.C9 Strategické riadenie cieľov a iniciatív – vlastné hodnotenie: [pipe:1374] – hodnotenie osobou zodpovednou za dohľad: [pipe:261] – požadovaná úroveň spôsobilosti: 2</t>
    </r>
  </si>
  <si>
    <r>
      <rPr>
        <sz val="8"/>
        <color theme="0"/>
        <rFont val="Verdana"/>
        <family val="2"/>
      </rPr>
      <t>MA.M.C10 Riadenie rizík – vlastné hodnotenie: [pipe:1374] – hodnotenie osobou zodpovednou za dohľad: [pipe:262] – požadovaná úroveň spôsobilosti: 4</t>
    </r>
  </si>
  <si>
    <r>
      <rPr>
        <sz val="8"/>
        <color theme="0"/>
        <rFont val="Verdana"/>
        <family val="2"/>
      </rPr>
      <t>MA.M.C10 Riadenie rizík – vlastné hodnotenie: [pipe:1374] – hodnotenie osobou zodpovednou za dohľad: [pipe:262] – požadovaná úroveň spôsobilosti: 3</t>
    </r>
  </si>
  <si>
    <r>
      <rPr>
        <sz val="8"/>
        <color theme="0"/>
        <rFont val="Verdana"/>
        <family val="2"/>
      </rPr>
      <t>MA.M.C10 Riadenie rizík – vlastné hodnotenie: [pipe:1374] – hodnotenie osobou zodpovednou za dohľad: [pipe:262] – požadovaná úroveň spôsobilosti: 2</t>
    </r>
  </si>
  <si>
    <r>
      <rPr>
        <sz val="8"/>
        <color theme="0"/>
        <rFont val="Verdana"/>
        <family val="2"/>
      </rPr>
      <t>MA.M.C11 Plánovanie zdrojov – vlastné hodnotenie: [pipe:1376] – hodnotenie osobou zodpovednou za dohľad: [pipe:263] – požadovaná úroveň spôsobilosti: 4</t>
    </r>
  </si>
  <si>
    <r>
      <rPr>
        <sz val="8"/>
        <color theme="0"/>
        <rFont val="Verdana"/>
        <family val="2"/>
      </rPr>
      <t>MA.M.C11 Plánovanie zdrojov – vlastné hodnotenie: [pipe:1376] – hodnotenie osobou zodpovednou za dohľad: [pipe:263] – požadovaná úroveň spôsobilosti: 3</t>
    </r>
  </si>
  <si>
    <r>
      <rPr>
        <sz val="8"/>
        <color theme="0"/>
        <rFont val="Verdana"/>
        <family val="2"/>
      </rPr>
      <t>MA.M.C11 Plánovanie zdrojov – vlastné hodnotenie: [pipe:1376] – hodnotenie osobou zodpovednou za dohľad: [pipe:263] – požadovaná úroveň spôsobilosti: 2</t>
    </r>
  </si>
  <si>
    <r>
      <rPr>
        <sz val="8"/>
        <color theme="0"/>
        <rFont val="Verdana"/>
        <family val="2"/>
      </rPr>
      <t>MA.M.C12 Rozvoj a vykonávanie stratégie v oblasti ľudských zdrojov – vlastné hodnotenie: [pipe:1377] – hodnotenie osobou zodpovednou za dohľad: [pipe:264] – požadovaná úroveň spôsobilosti: 2</t>
    </r>
  </si>
  <si>
    <r>
      <rPr>
        <sz val="8"/>
        <color theme="0"/>
        <rFont val="Verdana"/>
        <family val="2"/>
      </rPr>
      <t>MA.P.C1 Analytické zručnosti – vlastné hodnotenie: [pipe:1380] – hodnotenie osobou zodpovednou za dohľad: [pipe:265] – požadovaná úroveň spôsobilosti: 4</t>
    </r>
  </si>
  <si>
    <r>
      <rPr>
        <sz val="8"/>
        <color theme="0"/>
        <rFont val="Verdana"/>
        <family val="2"/>
      </rPr>
      <t>MA.P.C1 Analytické zručnosti – vlastné hodnotenie: [pipe:1380] – hodnotenie osobou zodpovednou za dohľad: [pipe:265] – požadovaná úroveň spôsobilosti: 3</t>
    </r>
  </si>
  <si>
    <r>
      <rPr>
        <sz val="8"/>
        <color theme="0"/>
        <rFont val="Verdana"/>
        <family val="2"/>
      </rPr>
      <t>MA.P.C1 Analytické zručnosti – vlastné hodnotenie: [pipe:1380] – hodnotenie osobou zodpovednou za dohľad: [pipe:265] – požadovaná úroveň spôsobilosti: 2</t>
    </r>
  </si>
  <si>
    <r>
      <rPr>
        <sz val="8"/>
        <color theme="0"/>
        <rFont val="Verdana"/>
        <family val="2"/>
      </rPr>
      <t>MA.P.C2 Písomná komunikácia – vlastné hodnotenie: [pipe:1381] – hodnotenie osobou zodpovednou za dohľad: [pipe:266] – požadovaná úroveň spôsobilosti: 4</t>
    </r>
  </si>
  <si>
    <r>
      <rPr>
        <sz val="8"/>
        <color theme="0"/>
        <rFont val="Verdana"/>
        <family val="2"/>
      </rPr>
      <t>MA.P.C2 Písomná komunikácia – vlastné hodnotenie: [pipe:1381] – hodnotenie osobou zodpovednou za dohľad: [pipe:266] – požadovaná úroveň spôsobilosti: 3</t>
    </r>
  </si>
  <si>
    <r>
      <rPr>
        <sz val="8"/>
        <color theme="0"/>
        <rFont val="Verdana"/>
        <family val="2"/>
      </rPr>
      <t>MA.P.C2 Písomná komunikácia – vlastné hodnotenie: [pipe:1381] – hodnotenie osobou zodpovednou za dohľad: [pipe:266] – požadovaná úroveň spôsobilosti: 2</t>
    </r>
  </si>
  <si>
    <r>
      <rPr>
        <sz val="8"/>
        <color theme="0"/>
        <rFont val="Verdana"/>
        <family val="2"/>
      </rPr>
      <t>MA.P.C3 Verbálna komunikácia – vlastné hodnotenie: [pipe:1382] – hodnotenie osobou zodpovednou za dohľad: [pipe:267] – požadovaná úroveň spôsobilosti: 4</t>
    </r>
  </si>
  <si>
    <r>
      <rPr>
        <sz val="8"/>
        <color theme="0"/>
        <rFont val="Verdana"/>
        <family val="2"/>
      </rPr>
      <t>MA.P.C3 Verbálna komunikácia – vlastné hodnotenie: [pipe:1382] – hodnotenie osobou zodpovednou za dohľad: [pipe:267] – požadovaná úroveň spôsobilosti: 3</t>
    </r>
  </si>
  <si>
    <r>
      <rPr>
        <sz val="8"/>
        <color theme="0"/>
        <rFont val="Verdana"/>
        <family val="2"/>
      </rPr>
      <t>MA.P.C3 Verbálna komunikácia – vlastné hodnotenie: [pipe:1382] – hodnotenie osobou zodpovednou za dohľad: [pipe:267] – požadovaná úroveň spôsobilosti: 2</t>
    </r>
  </si>
  <si>
    <r>
      <rPr>
        <sz val="8"/>
        <color theme="0"/>
        <rFont val="Verdana"/>
        <family val="2"/>
      </rPr>
      <t>MA.P.C4 Riešenie konfliktov – vlastné hodnotenie: [pipe:1383] – hodnotenie osobou zodpovednou za dohľad: [pipe:268] – požadovaná úroveň spôsobilosti: 4</t>
    </r>
  </si>
  <si>
    <r>
      <rPr>
        <sz val="8"/>
        <color theme="0"/>
        <rFont val="Verdana"/>
        <family val="2"/>
      </rPr>
      <t>MA.P.C4 Riešenie konfliktov – vlastné hodnotenie: [pipe:1383] – hodnotenie osobou zodpovednou za dohľad: [pipe:268] – požadovaná úroveň spôsobilosti: 3</t>
    </r>
  </si>
  <si>
    <r>
      <rPr>
        <sz val="8"/>
        <color theme="0"/>
        <rFont val="Verdana"/>
        <family val="2"/>
      </rPr>
      <t>MA.P.C4 Riešenie konfliktov – vlastné hodnotenie: [pipe:1383] – hodnotenie osobou zodpovednou za dohľad: [pipe:268] – požadovaná úroveň spôsobilosti: 2</t>
    </r>
  </si>
  <si>
    <r>
      <rPr>
        <sz val="8"/>
        <color theme="0"/>
        <rFont val="Verdana"/>
        <family val="2"/>
      </rPr>
      <t>MA.P.C5 Flexibilita a schopnosť prispôsobiť sa zmene – vlastné hodnotenie: [pipe:1384] – hodnotenie osobou zodpovednou za dohľad: [pipe:269] – požadovaná úroveň spôsobilosti: 4</t>
    </r>
  </si>
  <si>
    <r>
      <rPr>
        <sz val="8"/>
        <color theme="0"/>
        <rFont val="Verdana"/>
        <family val="2"/>
      </rPr>
      <t>MA.P.C5 Flexibilita a schopnosť prispôsobiť sa zmene – vlastné hodnotenie: [pipe:1384] – hodnotenie osobou zodpovednou za dohľad: [pipe:269] – požadovaná úroveň spôsobilosti: 3</t>
    </r>
  </si>
  <si>
    <r>
      <rPr>
        <sz val="8"/>
        <color theme="0"/>
        <rFont val="Verdana"/>
        <family val="2"/>
      </rPr>
      <t>MA.P.C5 Flexibilita a schopnosť prispôsobiť sa zmene – vlastné hodnotenie: [pipe:1384] – hodnotenie osobou zodpovednou za dohľad: [pipe:269] – požadovaná úroveň spôsobilosti: 2</t>
    </r>
  </si>
  <si>
    <r>
      <rPr>
        <sz val="8"/>
        <color theme="0"/>
        <rFont val="Verdana"/>
        <family val="2"/>
      </rPr>
      <t>MA.P.C6 Riešenie problémov – vlastné hodnotenie: [pipe:1385] – hodnotenie osobou zodpovednou za dohľad: [pipe:270] – požadovaná úroveň spôsobilosti: 4</t>
    </r>
  </si>
  <si>
    <r>
      <rPr>
        <sz val="8"/>
        <color theme="0"/>
        <rFont val="Verdana"/>
        <family val="2"/>
      </rPr>
      <t>MA.P.C6 Riešenie problémov – vlastné hodnotenie: [pipe:1385] – hodnotenie osobou zodpovednou za dohľad: [pipe:270] – požadovaná úroveň spôsobilosti: 3</t>
    </r>
  </si>
  <si>
    <r>
      <rPr>
        <sz val="8"/>
        <color theme="0"/>
        <rFont val="Verdana"/>
        <family val="2"/>
      </rPr>
      <t>MA.P.C6 Riešenie problémov – vlastné hodnotenie: [pipe:1385] – hodnotenie osobou zodpovednou za dohľad: [pipe:270] – požadovaná úroveň spôsobilosti: 2</t>
    </r>
  </si>
  <si>
    <r>
      <rPr>
        <sz val="8"/>
        <color theme="0"/>
        <rFont val="Verdana"/>
        <family val="2"/>
      </rPr>
      <t>MA.P.C7 Tímová práca – vlastné hodnotenie: [pipe:1386] – hodnotenie osobou zodpovednou za dohľad: [pipe:271] – požadovaná úroveň spôsobilosti: 4</t>
    </r>
  </si>
  <si>
    <r>
      <rPr>
        <sz val="8"/>
        <color theme="0"/>
        <rFont val="Verdana"/>
        <family val="2"/>
      </rPr>
      <t>MA.P.C7 Tímová práca – vlastné hodnotenie: [pipe:1386] – hodnotenie osobou zodpovednou za dohľad: [pipe:271] – požadovaná úroveň spôsobilosti: 3</t>
    </r>
  </si>
  <si>
    <r>
      <rPr>
        <sz val="8"/>
        <color theme="0"/>
        <rFont val="Verdana"/>
        <family val="2"/>
      </rPr>
      <t>MA.P.C7 Tímová práca – vlastné hodnotenie: [pipe:1386] – hodnotenie osobou zodpovednou za dohľad: [pipe:271] – požadovaná úroveň spôsobilosti: 2</t>
    </r>
  </si>
  <si>
    <r>
      <rPr>
        <sz val="8"/>
        <color theme="0"/>
        <rFont val="Verdana"/>
        <family val="2"/>
      </rPr>
      <t>MA.P.C8 Technologická spôsobilosť – vlastné hodnotenie: [pipe:1387] – hodnotenie osobou zodpovednou za dohľad: [pipe:272] – požadovaná úroveň spôsobilosti: 4</t>
    </r>
  </si>
  <si>
    <r>
      <rPr>
        <sz val="8"/>
        <color theme="0"/>
        <rFont val="Verdana"/>
        <family val="2"/>
      </rPr>
      <t>MA.P.C8 Technologická spôsobilosť – vlastné hodnotenie: [pipe:1387] – hodnotenie osobou zodpovednou za dohľad: [pipe:272] – požadovaná úroveň spôsobilosti: 3</t>
    </r>
  </si>
  <si>
    <r>
      <rPr>
        <sz val="8"/>
        <color theme="0"/>
        <rFont val="Verdana"/>
        <family val="2"/>
      </rPr>
      <t>MA.P.C8 Technologická spôsobilosť – vlastné hodnotenie: [pipe:1387] – hodnotenie osobou zodpovednou za dohľad: [pipe:272] – požadovaná úroveň spôsobilosti: 1</t>
    </r>
  </si>
  <si>
    <r>
      <rPr>
        <sz val="8"/>
        <color theme="0"/>
        <rFont val="Verdana"/>
        <family val="2"/>
      </rPr>
      <t>MA.P.C9 Používanie monitorovacieho a informačného systému – vlastné hodnotenie: [pipe:1388] – hodnotenie osobou zodpovednou za dohľad: [pipe:273] – požadovaná úroveň spôsobilosti: 4</t>
    </r>
  </si>
  <si>
    <r>
      <rPr>
        <sz val="8"/>
        <color theme="0"/>
        <rFont val="Verdana"/>
        <family val="2"/>
      </rPr>
      <t>MA.P.C9 Používanie monitorovacieho a informačného systému – vlastné hodnotenie: [pipe:1388] – hodnotenie osobou zodpovednou za dohľad: [pipe:273] – požadovaná úroveň spôsobilosti: 3</t>
    </r>
  </si>
  <si>
    <r>
      <rPr>
        <sz val="8"/>
        <color theme="0"/>
        <rFont val="Verdana"/>
        <family val="2"/>
      </rPr>
      <t>MA.P.C9 Používanie monitorovacieho a informačného systému – vlastné hodnotenie: [pipe:1388] – hodnotenie osobou zodpovednou za dohľad: [pipe:273] – požadovaná úroveň spôsobilosti: 2</t>
    </r>
  </si>
  <si>
    <r>
      <rPr>
        <sz val="8"/>
        <color theme="0"/>
        <rFont val="Verdana"/>
        <family val="2"/>
      </rPr>
      <t>MA.P.C9 Používanie monitorovacieho a informačného systému – vlastné hodnotenie: [pipe:1388] – hodnotenie osobou zodpovednou za dohľad: [pipe:273] – požadovaná úroveň spôsobilosti: 1</t>
    </r>
  </si>
  <si>
    <r>
      <rPr>
        <sz val="8"/>
        <color theme="0"/>
        <rFont val="Verdana"/>
        <family val="2"/>
      </rPr>
      <t>MA.P.C10 Reprezentovanie inštitúcie na verejnosti – vlastné hodnotenie: [pipe:1389] – hodnotenie osobou zodpovednou za dohľad: [pipe:274] – požadovaná úroveň spôsobilosti: 4</t>
    </r>
  </si>
  <si>
    <r>
      <rPr>
        <sz val="8"/>
        <color theme="0"/>
        <rFont val="Verdana"/>
        <family val="2"/>
      </rPr>
      <t>MA.P.C10 Reprezentovanie inštitúcie na verejnosti – vlastné hodnotenie: [pipe:1389] – hodnotenie osobou zodpovednou za dohľad: [pipe:274] – požadovaná úroveň spôsobilosti: 3</t>
    </r>
  </si>
  <si>
    <r>
      <rPr>
        <sz val="8"/>
        <color theme="0"/>
        <rFont val="Verdana"/>
        <family val="2"/>
      </rPr>
      <t>MA.P.C10 Reprezentovanie inštitúcie na verejnosti – vlastné hodnotenie: [pipe:1389] – hodnotenie osobou zodpovednou za dohľad: [pipe:274] – požadovaná úroveň spôsobilosti: 2</t>
    </r>
  </si>
  <si>
    <r>
      <rPr>
        <sz val="8"/>
        <color theme="0"/>
        <rFont val="Verdana"/>
        <family val="2"/>
      </rPr>
      <t>MA.P.C11 Príslušné jazykové zručnosti – vlastné hodnotenie: [pipe:1390] – hodnotenie osobou zodpovednou za dohľad: [pipe:275] – požadovaná úroveň spôsobilosti: 4</t>
    </r>
  </si>
  <si>
    <r>
      <rPr>
        <sz val="8"/>
        <color theme="0"/>
        <rFont val="Verdana"/>
        <family val="2"/>
      </rPr>
      <t>MA.P.C11 Príslušné jazykové zručnosti – vlastné hodnotenie: [pipe:1390] – hodnotenie osobou zodpovednou za dohľad: [pipe:275] – požadovaná úroveň spôsobilosti: 3</t>
    </r>
  </si>
  <si>
    <r>
      <rPr>
        <sz val="8"/>
        <color theme="0"/>
        <rFont val="Verdana"/>
        <family val="2"/>
      </rPr>
      <t>MA.P.C11 Príslušné jazykové zručnosti – vlastné hodnotenie: [pipe:1390] – hodnotenie osobou zodpovednou za dohľad: [pipe:275] – požadovaná úroveň spôsobilosti: 2</t>
    </r>
  </si>
  <si>
    <r>
      <rPr>
        <sz val="8"/>
        <color theme="0"/>
        <rFont val="Verdana"/>
        <family val="2"/>
      </rPr>
      <t>MA.P.C12 Medzikultúrne zručnosti – vlastné hodnotenie: [pipe:1391] – hodnotenie osobou zodpovednou za dohľad: [pipe:276] – požadovaná úroveň spôsobilosti: 4</t>
    </r>
  </si>
  <si>
    <r>
      <rPr>
        <sz val="8"/>
        <color theme="0"/>
        <rFont val="Verdana"/>
        <family val="2"/>
      </rPr>
      <t>MA.P.C12 Medzikultúrne zručnosti – vlastné hodnotenie: [pipe:1391] – hodnotenie osobou zodpovednou za dohľad: [pipe:276] – požadovaná úroveň spôsobilosti: 3</t>
    </r>
  </si>
  <si>
    <r>
      <rPr>
        <sz val="8"/>
        <color theme="0"/>
        <rFont val="Verdana"/>
        <family val="2"/>
      </rPr>
      <t>MA.P.C12 Medzikultúrne zručnosti – vlastné hodnotenie: [pipe:1391] – hodnotenie osobou zodpovednou za dohľad: [pipe:276] – požadovaná úroveň spôsobilosti: 2</t>
    </r>
  </si>
  <si>
    <r>
      <rPr>
        <sz val="8"/>
        <color theme="0"/>
        <rFont val="Verdana"/>
        <family val="2"/>
      </rPr>
      <t>MA.P.C12 Medzikultúrne zručnosti – vlastné hodnotenie: [pipe:1391] – hodnotenie osobou zodpovednou za dohľad: [pipe:276] – požadovaná úroveň spôsobilosti: 1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</si>
  <si>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</si>
  <si>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</si>
  <si>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</si>
  <si>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</si>
  <si>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</si>
  <si>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</si>
  <si>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</si>
  <si>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</si>
  <si>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</si>
  <si>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</si>
  <si>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</si>
  <si>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</si>
  <si>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</si>
  <si>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</si>
  <si>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</si>
  <si>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</si>
  <si>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</si>
  <si>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</si>
  <si>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</si>
  <si>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</si>
  <si>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</si>
  <si>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</si>
  <si>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</si>
  <si>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</si>
  <si>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</si>
  <si>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</si>
  <si>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</si>
  <si>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</si>
  <si>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</si>
  <si>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</si>
  <si>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</si>
  <si>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</si>
  <si>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</si>
  <si>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</si>
  <si>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</si>
  <si>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</si>
  <si>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</si>
  <si>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</si>
  <si>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</si>
  <si>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</si>
  <si>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</si>
  <si>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</si>
  <si>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</si>
  <si>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</si>
  <si>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</si>
  <si>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</si>
  <si>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</si>
  <si>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</si>
  <si>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</si>
  <si>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</si>
  <si>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</si>
  <si>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</si>
  <si>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</si>
  <si>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</si>
  <si>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</si>
  <si>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</si>
  <si>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</si>
  <si>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</si>
  <si>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</si>
  <si>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</si>
  <si>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</si>
  <si>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</si>
  <si>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</si>
  <si>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</si>
  <si>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</si>
  <si>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</si>
  <si>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</si>
  <si>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</si>
  <si>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</si>
  <si>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</si>
  <si>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</si>
  <si>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</si>
  <si>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</si>
  <si>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</si>
  <si>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</si>
  <si>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</si>
  <si>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</si>
  <si>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</si>
  <si>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</si>
  <si>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</si>
  <si>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</si>
  <si>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</si>
  <si>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</si>
  <si>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</si>
  <si>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</si>
  <si>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</si>
  <si>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</si>
  <si>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</si>
  <si>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</si>
  <si>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</si>
  <si>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</si>
  <si>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</si>
  <si>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</si>
  <si>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</si>
  <si>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</si>
  <si>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</si>
  <si>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</si>
  <si>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</si>
  <si>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</si>
  <si>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</si>
  <si>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</si>
  <si>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</si>
  <si>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</si>
  <si>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</si>
  <si>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</si>
  <si>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</si>
  <si>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</si>
  <si>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</si>
  <si>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</si>
  <si>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</si>
  <si>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</si>
  <si>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</si>
  <si>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</si>
  <si>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</si>
  <si>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</si>
  <si>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</si>
  <si>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</si>
  <si>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</si>
  <si>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</si>
  <si>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</si>
  <si>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</si>
  <si>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</si>
  <si>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</si>
  <si>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</si>
  <si>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</si>
  <si>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</si>
  <si>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</si>
  <si>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</si>
  <si>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</si>
  <si>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</si>
  <si>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</si>
  <si>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</si>
  <si>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</si>
  <si>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</si>
  <si>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</si>
  <si>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</si>
  <si>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</si>
  <si>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</si>
  <si>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</si>
  <si>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</si>
  <si>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</si>
  <si>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</si>
  <si>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</si>
  <si>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</si>
  <si>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</si>
  <si>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</si>
  <si>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</si>
  <si>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</si>
  <si>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</si>
  <si>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</si>
  <si>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</si>
  <si>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</si>
  <si>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</si>
  <si>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</si>
  <si>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</si>
  <si>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</si>
  <si>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</si>
  <si>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</si>
  <si>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</si>
  <si>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</si>
  <si>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</si>
  <si>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</si>
  <si>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</si>
  <si>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</si>
  <si>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</si>
  <si>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</si>
  <si>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</si>
  <si>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</si>
  <si>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</si>
  <si>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</si>
  <si>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</si>
  <si>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</si>
  <si>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</si>
  <si>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</si>
  <si>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</si>
  <si>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</si>
  <si>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</si>
  <si>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</si>
  <si>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</si>
  <si>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</si>
  <si>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</si>
  <si>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</si>
  <si>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</si>
  <si>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</si>
  <si>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</si>
  <si>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</si>
  <si>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</si>
  <si>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</si>
  <si>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</si>
  <si>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</si>
  <si>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</si>
  <si>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</si>
  <si>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</si>
  <si>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</si>
  <si>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</si>
  <si>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</si>
  <si>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</si>
  <si>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</si>
  <si>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</si>
  <si>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</si>
  <si>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</si>
  <si>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</si>
  <si>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</si>
  <si>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</si>
  <si>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</si>
  <si>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</si>
  <si>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</si>
  <si>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</si>
  <si>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</si>
  <si>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</si>
  <si>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</si>
  <si>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</si>
  <si>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</si>
  <si>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</si>
  <si>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</si>
  <si>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</si>
  <si>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</si>
  <si>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</si>
  <si>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</si>
  <si>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</si>
  <si>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</si>
  <si>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</si>
  <si>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</si>
  <si>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</si>
  <si>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</si>
  <si>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</si>
  <si>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</si>
  <si>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</si>
  <si>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</si>
  <si>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</si>
  <si>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</si>
  <si>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</si>
  <si>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</si>
  <si>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</si>
  <si>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</si>
  <si>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</si>
  <si>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</si>
  <si>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</si>
  <si>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</si>
  <si>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</si>
  <si>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</si>
  <si>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</si>
  <si>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</si>
  <si>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</si>
  <si>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</si>
  <si>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</si>
  <si>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</si>
  <si>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</si>
  <si>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</si>
  <si>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</si>
  <si>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</si>
  <si>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</si>
  <si>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</si>
  <si>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</si>
  <si>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</si>
  <si>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</si>
  <si>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</si>
  <si>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</si>
  <si>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</si>
  <si>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</si>
  <si>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</si>
  <si>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</si>
  <si>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</si>
  <si>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</si>
  <si>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</si>
  <si>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</si>
  <si>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</si>
  <si>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</si>
  <si>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</si>
  <si>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</si>
  <si>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</si>
  <si>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</si>
  <si>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</si>
  <si>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</si>
  <si>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</si>
  <si>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</si>
  <si>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</si>
  <si>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</si>
  <si>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</si>
  <si>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</si>
  <si>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</si>
  <si>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</si>
  <si>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</si>
  <si>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</si>
  <si>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</si>
  <si>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</si>
  <si>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</si>
  <si>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</si>
  <si>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</si>
  <si>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</si>
  <si>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</si>
  <si>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</si>
  <si>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</si>
  <si>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</si>
  <si>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</si>
  <si>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</si>
  <si>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</si>
  <si>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</si>
  <si>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</si>
  <si>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</si>
  <si>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</si>
  <si>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</si>
  <si>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</si>
  <si>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</si>
  <si>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</si>
  <si>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</si>
  <si>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</si>
  <si>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</si>
  <si>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</si>
  <si>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</si>
  <si>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</si>
  <si>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</si>
  <si>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</si>
  <si>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</si>
  <si>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</si>
  <si>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</si>
  <si>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</si>
  <si>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</si>
  <si>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</si>
  <si>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</si>
  <si>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</si>
  <si>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</si>
  <si>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</si>
  <si>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</si>
  <si>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</si>
  <si>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</si>
  <si>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</si>
  <si>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</si>
  <si>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</si>
  <si>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</si>
  <si>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</si>
  <si>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</si>
  <si>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</si>
  <si>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</si>
  <si>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</si>
  <si>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</si>
  <si>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</si>
  <si>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</si>
  <si>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</si>
  <si>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</si>
  <si>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</si>
  <si>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</si>
  <si>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</si>
  <si>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</si>
  <si>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</si>
  <si>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</si>
  <si>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</si>
  <si>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</si>
  <si>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</si>
  <si>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</si>
  <si>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</si>
  <si>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</si>
  <si>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</si>
  <si>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</si>
  <si>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</si>
  <si>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</si>
  <si>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</si>
  <si>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</si>
  <si>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</si>
  <si>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</si>
  <si>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</si>
  <si>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</si>
  <si>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</si>
  <si>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</si>
  <si>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</si>
  <si>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</si>
  <si>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</si>
  <si>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</si>
  <si>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</si>
  <si>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</si>
  <si>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</si>
  <si>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</si>
  <si>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</si>
  <si>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</si>
  <si>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</si>
  <si>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</si>
  <si>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</si>
  <si>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</si>
  <si>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</si>
  <si>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</si>
  <si>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</si>
  <si>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</si>
  <si>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</si>
  <si>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</si>
  <si>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</si>
  <si>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</si>
  <si>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</si>
  <si>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</si>
  <si>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</si>
  <si>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</si>
  <si>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</si>
  <si>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</si>
  <si>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</si>
  <si>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</si>
  <si>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</si>
  <si>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</si>
  <si>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</si>
  <si>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</si>
  <si>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</si>
  <si>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</si>
  <si>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</si>
  <si>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</si>
  <si>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</si>
  <si>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</si>
  <si>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</si>
  <si>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</si>
  <si>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</si>
  <si>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</si>
  <si>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</si>
  <si>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</si>
  <si>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</si>
  <si>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</si>
  <si>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</si>
  <si>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</si>
  <si>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</si>
  <si>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</si>
  <si>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</si>
  <si>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</si>
  <si>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</si>
  <si>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</si>
  <si>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</si>
  <si>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</si>
  <si>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</si>
  <si>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</si>
  <si>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</si>
  <si>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</si>
  <si>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</si>
  <si>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</si>
  <si>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</si>
  <si>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</si>
  <si>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</si>
  <si>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</si>
  <si>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</si>
  <si>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</si>
  <si>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</si>
  <si>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</si>
  <si>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</si>
  <si>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</si>
  <si>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</si>
  <si>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</si>
  <si>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</si>
  <si>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</si>
  <si>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</si>
  <si>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</si>
  <si>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</si>
  <si>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</si>
  <si>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</si>
  <si>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</si>
  <si>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</si>
  <si>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</si>
  <si>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</si>
  <si>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</si>
  <si>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</si>
  <si>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</si>
  <si>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</si>
  <si>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</si>
  <si>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</si>
  <si>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</si>
  <si>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</si>
  <si>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</si>
  <si>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</si>
  <si>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</si>
  <si>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</si>
  <si>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</si>
  <si>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</si>
  <si>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</si>
  <si>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</si>
  <si>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</si>
  <si>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</si>
  <si>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</si>
  <si>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</si>
  <si>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</si>
  <si>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</si>
  <si>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</si>
  <si>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</si>
  <si>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</si>
  <si>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</si>
  <si>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</si>
  <si>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</si>
  <si>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</si>
  <si>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</si>
  <si>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</si>
  <si>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</si>
  <si>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</si>
  <si>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</si>
  <si>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</si>
  <si>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</si>
  <si>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</si>
  <si>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</si>
  <si>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</si>
  <si>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</si>
  <si>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</si>
  <si>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</si>
  <si>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</si>
  <si>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</si>
  <si>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</si>
  <si>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</si>
  <si>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</si>
  <si>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</si>
  <si>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</si>
  <si>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</si>
  <si>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</si>
  <si>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</si>
  <si>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</si>
  <si>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</si>
  <si>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</si>
  <si>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</si>
  <si>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</si>
  <si>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</si>
  <si>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</si>
  <si>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</si>
  <si>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</si>
  <si>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</si>
  <si>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</si>
  <si>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</si>
  <si>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</si>
  <si>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</si>
  <si>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</si>
  <si>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</si>
  <si>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</si>
  <si>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</si>
  <si>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</si>
  <si>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</si>
  <si>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</si>
  <si>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</si>
  <si>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</si>
  <si>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</si>
  <si>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</si>
  <si>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</si>
  <si>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</si>
  <si>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</si>
  <si>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</si>
  <si>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</si>
  <si>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</si>
  <si>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</si>
  <si>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</si>
  <si>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</si>
  <si>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</si>
  <si>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</si>
  <si>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</si>
  <si>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</si>
  <si>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</si>
  <si>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</si>
  <si>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</si>
  <si>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</si>
  <si>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</si>
  <si>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</si>
  <si>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</si>
  <si>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</si>
  <si>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</si>
  <si>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</si>
  <si>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</si>
  <si>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</si>
  <si>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</si>
  <si>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</si>
  <si>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</si>
  <si>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</si>
  <si>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</si>
  <si>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</si>
  <si>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</si>
  <si>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</si>
  <si>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</si>
  <si>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</si>
  <si>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</si>
  <si>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</si>
  <si>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</si>
  <si>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</si>
  <si>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</si>
  <si>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</si>
  <si>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</si>
  <si>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</si>
  <si>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</si>
  <si>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</si>
  <si>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</si>
  <si>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</si>
  <si>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</si>
  <si>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</si>
  <si>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</si>
  <si>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</si>
  <si>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</si>
  <si>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</si>
  <si>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</si>
  <si>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</si>
  <si>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</si>
  <si>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</si>
  <si>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</si>
  <si>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</si>
  <si>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</si>
  <si>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</si>
  <si>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</si>
  <si>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</si>
  <si>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</si>
  <si>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</si>
  <si>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</si>
  <si>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</si>
  <si>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</si>
  <si>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</si>
  <si>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</si>
  <si>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</si>
  <si>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</si>
  <si>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</si>
  <si>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</si>
  <si>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</si>
  <si>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</si>
  <si>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</si>
  <si>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</si>
  <si>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</si>
  <si>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</si>
  <si>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</si>
  <si>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</si>
  <si>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</si>
  <si>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</si>
  <si>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</si>
  <si>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</si>
  <si>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</si>
  <si>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</si>
  <si>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</si>
  <si>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</si>
  <si>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</si>
  <si>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</si>
  <si>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</si>
  <si>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</si>
  <si>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</si>
  <si>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</si>
  <si>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</si>
  <si>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</si>
  <si>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</si>
  <si>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</si>
  <si>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</si>
  <si>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</si>
  <si>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</si>
  <si>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</si>
  <si>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</si>
  <si>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</si>
  <si>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</si>
  <si>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</si>
  <si>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</si>
  <si>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</si>
  <si>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</si>
  <si>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</si>
  <si>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</si>
  <si>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</si>
  <si>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</si>
  <si>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</si>
  <si>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</si>
  <si>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</si>
  <si>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</si>
  <si>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</si>
  <si>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</si>
  <si>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</si>
  <si>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</si>
  <si>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</si>
  <si>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</si>
  <si>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</si>
  <si>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</si>
  <si>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</si>
  <si>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</si>
  <si>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</si>
  <si>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</si>
  <si>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</si>
  <si>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</si>
  <si>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</si>
  <si>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</si>
  <si>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</si>
  <si>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</si>
  <si>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</si>
  <si>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</si>
  <si>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</si>
  <si>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</si>
  <si>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</si>
  <si>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</si>
  <si>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</si>
  <si>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</si>
  <si>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</si>
  <si>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</si>
  <si>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</si>
  <si>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</si>
  <si>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</si>
  <si>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</si>
  <si>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</si>
  <si>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</si>
  <si>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</si>
  <si>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</si>
  <si>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</si>
  <si>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</si>
  <si>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</si>
  <si>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</si>
  <si>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</si>
  <si>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</si>
  <si>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</si>
  <si>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</si>
  <si>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</si>
  <si>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</si>
  <si>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</si>
  <si>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</si>
  <si>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</si>
  <si>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</si>
  <si>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</si>
  <si>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</si>
  <si>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</si>
  <si>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</si>
  <si>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</si>
  <si>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</si>
  <si>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</si>
  <si>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</si>
  <si>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</si>
  <si>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</si>
  <si>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</si>
  <si>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</si>
  <si>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</si>
  <si>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</si>
  <si>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</si>
  <si>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</si>
  <si>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</si>
  <si>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</si>
  <si>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</si>
  <si>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</si>
  <si>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</si>
  <si>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</si>
  <si>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</si>
  <si>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</si>
  <si>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</si>
  <si>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</si>
  <si>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</si>
  <si>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</si>
  <si>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</si>
  <si>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</si>
  <si>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</si>
  <si>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</si>
  <si>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</si>
  <si>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</si>
  <si>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</si>
  <si>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</si>
  <si>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</si>
  <si>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</si>
  <si>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</si>
  <si>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</si>
  <si>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</si>
  <si>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</si>
  <si>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</si>
  <si>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</si>
  <si>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</si>
  <si>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</si>
  <si>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</si>
  <si>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</si>
  <si>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</si>
  <si>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</si>
  <si>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</si>
  <si>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</si>
  <si>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</si>
  <si>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</si>
  <si>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</si>
  <si>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</si>
  <si>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</si>
  <si>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</si>
  <si>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</si>
  <si>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</si>
  <si>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</si>
  <si>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</si>
  <si>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</si>
  <si>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</si>
  <si>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</si>
  <si>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</si>
  <si>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</si>
  <si>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</si>
  <si>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</si>
  <si>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</si>
  <si>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</si>
  <si>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</si>
  <si>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</si>
  <si>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</si>
  <si>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</si>
  <si>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</si>
  <si>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</si>
  <si>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</si>
  <si>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</si>
  <si>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</si>
  <si>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</si>
  <si>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</si>
  <si>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</si>
  <si>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</si>
  <si>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</si>
  <si>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</si>
  <si>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</si>
  <si>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</si>
  <si>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</si>
  <si>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</si>
  <si>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</si>
  <si>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</si>
  <si>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</si>
  <si>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</si>
  <si>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</si>
  <si>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</si>
  <si>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</si>
  <si>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</si>
  <si>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</si>
  <si>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</si>
  <si>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</si>
  <si>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</si>
  <si>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</si>
  <si>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</si>
  <si>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</si>
  <si>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</si>
  <si>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</si>
  <si>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</si>
  <si>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</si>
  <si>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</si>
  <si>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</si>
  <si>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</si>
  <si>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</si>
  <si>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</si>
  <si>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</si>
  <si>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</si>
  <si>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</si>
  <si>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</si>
  <si>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</si>
  <si>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</si>
  <si>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</si>
  <si>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</si>
  <si>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</si>
  <si>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</si>
  <si>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</si>
  <si>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</si>
  <si>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</si>
  <si>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</si>
  <si>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</si>
  <si>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</si>
  <si>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</si>
  <si>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</si>
  <si>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</si>
  <si>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</si>
  <si>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</si>
  <si>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</si>
  <si>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</si>
  <si>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</si>
  <si>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</si>
  <si>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</si>
  <si>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</si>
  <si>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</si>
  <si>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</si>
  <si>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</si>
  <si>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</si>
  <si>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</si>
  <si>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</si>
  <si>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</si>
  <si>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</si>
  <si>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</si>
  <si>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</si>
  <si>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</si>
  <si>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</si>
  <si>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</si>
  <si>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</si>
  <si>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</si>
  <si>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</si>
  <si>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</si>
  <si>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</si>
  <si>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</si>
  <si>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</si>
  <si>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</si>
  <si>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</si>
  <si>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</si>
  <si>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</si>
  <si>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</si>
  <si>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</si>
  <si>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</si>
  <si>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</si>
  <si>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</si>
  <si>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</si>
  <si>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</si>
  <si>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</si>
  <si>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</si>
  <si>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</si>
  <si>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</si>
  <si>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</si>
  <si>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</si>
  <si>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</si>
  <si>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</si>
  <si>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</si>
  <si>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</si>
  <si>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</si>
  <si>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</si>
  <si>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</si>
  <si>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</si>
  <si>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</si>
  <si>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</si>
  <si>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</si>
  <si>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</si>
  <si>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</si>
  <si>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</si>
  <si>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</si>
  <si>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</si>
  <si>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</si>
  <si>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</si>
  <si>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</si>
  <si>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</si>
  <si>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</si>
  <si>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</si>
  <si>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</si>
  <si>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</si>
  <si>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</si>
  <si>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</si>
  <si>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</si>
  <si>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</si>
  <si>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</si>
  <si>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</si>
  <si>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</si>
  <si>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</si>
  <si>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</si>
  <si>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</si>
  <si>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</si>
  <si>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</si>
  <si>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</si>
  <si>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</si>
  <si>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</si>
  <si>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</si>
  <si>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</si>
  <si>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</si>
  <si>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</si>
  <si>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</si>
  <si>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</si>
  <si>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</si>
  <si>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</si>
  <si>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</si>
  <si>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</si>
  <si>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</si>
  <si>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</si>
  <si>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</si>
  <si>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</si>
  <si>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</si>
  <si>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</si>
  <si>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</si>
  <si>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</si>
  <si>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</si>
  <si>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</si>
  <si>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</si>
  <si>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</si>
  <si>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</si>
  <si>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</si>
  <si>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</si>
  <si>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</si>
  <si>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</si>
  <si>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</si>
  <si>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</si>
  <si>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</si>
  <si>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</si>
  <si>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</si>
  <si>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</si>
  <si>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</si>
  <si>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</si>
  <si>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</si>
  <si>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</si>
  <si>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</si>
  <si>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</si>
  <si>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</si>
  <si>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</si>
  <si>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</si>
  <si>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</si>
  <si>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</si>
  <si>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</si>
  <si>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</si>
  <si>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</si>
  <si>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</si>
  <si>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</si>
  <si>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</si>
  <si>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</si>
  <si>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</si>
  <si>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</si>
  <si>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</si>
  <si>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</si>
  <si>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</si>
  <si>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</si>
  <si>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</si>
  <si>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</si>
  <si>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</si>
  <si>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</si>
  <si>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</si>
  <si>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</si>
  <si>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</si>
  <si>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</si>
  <si>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</si>
  <si>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</si>
  <si>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</si>
  <si>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</si>
  <si>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</si>
  <si>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</si>
  <si>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</si>
  <si>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</si>
  <si>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</si>
  <si>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</si>
  <si>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</si>
  <si>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</si>
  <si>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</si>
  <si>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</si>
  <si>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</si>
  <si>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</si>
  <si>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</si>
  <si>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</si>
  <si>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</si>
  <si>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</si>
  <si>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</si>
  <si>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</si>
  <si>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</si>
  <si>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</si>
  <si>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</si>
  <si>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</si>
  <si>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</si>
  <si>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</si>
  <si>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</si>
  <si>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</si>
  <si>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</si>
  <si>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</si>
  <si>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</si>
  <si>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</si>
  <si>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</si>
  <si>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</si>
  <si>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</si>
  <si>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</si>
  <si>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</si>
  <si>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</si>
  <si>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</si>
  <si>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</si>
  <si>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</si>
  <si>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</si>
  <si>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</si>
  <si>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</si>
  <si>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</si>
  <si>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</si>
  <si>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</si>
  <si>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</si>
  <si>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</si>
  <si>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</si>
  <si>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</si>
  <si>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</si>
  <si>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</si>
  <si>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</si>
  <si>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</si>
  <si>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</si>
  <si>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</si>
  <si>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</si>
  <si>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</si>
  <si>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</si>
  <si>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</si>
  <si>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</si>
  <si>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</si>
  <si>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</si>
  <si>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</si>
  <si>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</si>
  <si>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</si>
  <si>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</si>
  <si>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</si>
  <si>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</si>
  <si>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</si>
  <si>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</si>
  <si>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</si>
  <si>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</si>
  <si>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</si>
  <si>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</si>
  <si>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</si>
  <si>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</si>
  <si>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</si>
  <si>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</si>
  <si>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</si>
  <si>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</si>
  <si>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</si>
  <si>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</si>
  <si>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</si>
  <si>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</si>
  <si>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</si>
  <si>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</si>
  <si>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</si>
  <si>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</si>
  <si>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</si>
  <si>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</si>
  <si>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</si>
  <si>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</si>
  <si>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</si>
  <si>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</si>
  <si>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</si>
  <si>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</si>
  <si>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</si>
  <si>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</si>
  <si>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</si>
  <si>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</si>
  <si>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</si>
  <si>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</si>
  <si>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</si>
  <si>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</si>
  <si>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</si>
  <si>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</si>
  <si>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</si>
  <si>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</si>
  <si>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</si>
  <si>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</si>
  <si>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</si>
  <si>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</si>
  <si>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</si>
  <si>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</si>
  <si>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</si>
  <si>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</si>
  <si>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</si>
  <si>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</si>
  <si>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</si>
  <si>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</si>
  <si>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</si>
  <si>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</si>
  <si>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</si>
  <si>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</si>
  <si>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</si>
  <si>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</si>
  <si>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</si>
  <si>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</si>
  <si>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</si>
  <si>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</si>
  <si>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</si>
  <si>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</si>
  <si>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</si>
  <si>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</si>
  <si>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</si>
  <si>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</si>
  <si>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</si>
  <si>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</si>
  <si>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</si>
  <si>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</si>
  <si>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</si>
  <si>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</si>
  <si>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</si>
  <si>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</si>
  <si>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</si>
  <si>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</si>
  <si>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</si>
  <si>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</si>
  <si>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</si>
  <si>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</si>
  <si>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</si>
  <si>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</si>
  <si>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</si>
  <si>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</si>
  <si>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</si>
  <si>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</si>
  <si>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</si>
  <si>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</si>
  <si>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</si>
  <si>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</si>
  <si>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</si>
  <si>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</si>
  <si>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</si>
  <si>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</si>
  <si>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</si>
  <si>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</si>
  <si>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</si>
  <si>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</si>
  <si>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</si>
  <si>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</si>
  <si>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</si>
  <si>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</si>
  <si>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</si>
  <si>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</si>
  <si>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</si>
  <si>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</si>
  <si>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</si>
  <si>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</si>
  <si>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</si>
  <si>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</si>
  <si>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</si>
  <si>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</si>
  <si>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</si>
  <si>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</si>
  <si>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</si>
  <si>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</si>
  <si>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</si>
  <si>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</si>
  <si>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</si>
  <si>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</si>
  <si>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</si>
  <si>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</si>
  <si>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</si>
  <si>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</si>
  <si>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</si>
  <si>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</si>
  <si>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</si>
  <si>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</si>
  <si>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</si>
  <si>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</si>
  <si>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</si>
  <si>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</si>
  <si>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</si>
  <si>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</si>
  <si>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</si>
  <si>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</si>
  <si>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</si>
  <si>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</si>
  <si>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</si>
  <si>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</si>
  <si>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</si>
  <si>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</si>
  <si>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</si>
  <si>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</si>
  <si>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</si>
  <si>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</si>
  <si>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</si>
  <si>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</si>
  <si>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</si>
  <si>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</si>
  <si>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</si>
  <si>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</si>
  <si>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</si>
  <si>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</si>
  <si>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</si>
  <si>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</si>
  <si>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</si>
  <si>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</si>
  <si>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</si>
  <si>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</si>
  <si>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</si>
  <si>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</si>
  <si>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</si>
  <si>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</si>
  <si>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</si>
  <si>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</si>
  <si>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</si>
  <si>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</si>
  <si>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</si>
  <si>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</si>
  <si>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</si>
  <si>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</si>
  <si>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</si>
  <si>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</si>
  <si>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</si>
  <si>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</si>
  <si>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</si>
  <si>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</si>
  <si>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</si>
  <si>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</si>
  <si>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</si>
  <si>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</si>
  <si>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</si>
  <si>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</si>
  <si>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</si>
  <si>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</si>
  <si>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</si>
  <si>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</si>
  <si>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</si>
  <si>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</si>
  <si>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</si>
  <si>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</si>
  <si>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</si>
  <si>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</si>
  <si>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</si>
  <si>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</si>
  <si>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</si>
  <si>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</si>
  <si>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</si>
  <si>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</si>
  <si>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</si>
  <si>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</si>
  <si>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</si>
  <si>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</si>
  <si>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</si>
  <si>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</si>
  <si>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</si>
  <si>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</si>
  <si>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</si>
  <si>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</si>
  <si>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</si>
  <si>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</si>
  <si>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</si>
  <si>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</si>
  <si>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</si>
  <si>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</si>
  <si>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</si>
  <si>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</si>
  <si>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</si>
  <si>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</si>
  <si>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</si>
  <si>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</si>
  <si>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</si>
  <si>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</si>
  <si>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</si>
  <si>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</si>
  <si>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</si>
  <si>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</si>
  <si>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</si>
  <si>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</si>
  <si>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</si>
  <si>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</si>
  <si>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</si>
  <si>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</si>
  <si>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</si>
  <si>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</si>
  <si>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</si>
  <si>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</si>
  <si>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</si>
  <si>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</si>
  <si>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</si>
  <si>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</si>
  <si>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</si>
  <si>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</si>
  <si>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</si>
  <si>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</si>
  <si>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</si>
  <si>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</si>
  <si>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</si>
  <si>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</si>
  <si>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</si>
  <si>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</si>
  <si>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</si>
  <si>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</si>
  <si>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</si>
  <si>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</si>
  <si>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</si>
  <si>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</si>
  <si>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</si>
  <si>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</si>
  <si>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</si>
  <si>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</si>
  <si>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</si>
  <si>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</si>
  <si>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</si>
  <si>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</si>
  <si>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</si>
  <si>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</si>
  <si>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</si>
  <si>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</si>
  <si>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</si>
  <si>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</si>
  <si>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</si>
  <si>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</si>
  <si>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</si>
  <si>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</si>
  <si>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</si>
  <si>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</si>
  <si>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</si>
  <si>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</si>
  <si>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</si>
  <si>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</si>
  <si>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</si>
  <si>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</si>
  <si>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</si>
  <si>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</si>
  <si>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</si>
  <si>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</si>
  <si>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</si>
  <si>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</si>
  <si>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</si>
  <si>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</si>
  <si>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</si>
  <si>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</si>
  <si>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</si>
  <si>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</si>
  <si>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</si>
  <si>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</si>
  <si>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</si>
  <si>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</si>
  <si>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</si>
  <si>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</si>
  <si>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</si>
  <si>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</si>
  <si>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</si>
  <si>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</si>
  <si>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</si>
  <si>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</si>
  <si>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</si>
  <si>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</si>
  <si>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</si>
  <si>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</si>
  <si>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</si>
  <si>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</si>
  <si>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</si>
  <si>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</si>
  <si>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</si>
  <si>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</si>
  <si>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</si>
  <si>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</si>
  <si>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</si>
  <si>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</si>
  <si>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</si>
  <si>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</si>
  <si>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</si>
  <si>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</si>
  <si>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</si>
  <si>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</si>
  <si>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</si>
  <si>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</si>
  <si>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</si>
  <si>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</si>
  <si>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</si>
  <si>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</si>
  <si>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</si>
  <si>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</si>
  <si>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</si>
  <si>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</si>
  <si>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</si>
  <si>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</si>
  <si>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</si>
  <si>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</si>
  <si>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</si>
  <si>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</si>
  <si>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</si>
  <si>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</si>
  <si>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</si>
  <si>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</si>
  <si>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</si>
  <si>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</si>
  <si>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</si>
  <si>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</si>
  <si>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</si>
  <si>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</si>
  <si>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</si>
  <si>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</si>
  <si>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</si>
  <si>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</si>
  <si>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</si>
  <si>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</si>
  <si>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</si>
  <si>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</si>
  <si>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</si>
  <si>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</si>
  <si>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</si>
  <si>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</si>
  <si>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</si>
  <si>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</si>
  <si>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</si>
  <si>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</si>
  <si>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</si>
  <si>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</si>
  <si>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</si>
  <si>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</si>
  <si>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</si>
  <si>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</si>
  <si>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</si>
  <si>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</si>
  <si>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</si>
  <si>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</si>
  <si>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</si>
  <si>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</si>
  <si>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</si>
  <si>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</si>
  <si>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</si>
  <si>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</si>
  <si>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</si>
  <si>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</si>
  <si>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</si>
  <si>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</si>
  <si>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</si>
  <si>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</si>
  <si>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</si>
  <si>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</si>
  <si>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</si>
  <si>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</si>
  <si>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</si>
  <si>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</si>
  <si>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</si>
  <si>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</si>
  <si>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</si>
  <si>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</si>
  <si>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</si>
  <si>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</si>
  <si>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</si>
  <si>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</si>
  <si>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</si>
  <si>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</si>
  <si>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</si>
  <si>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</si>
  <si>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</si>
  <si>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</si>
  <si>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</si>
  <si>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</si>
  <si>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</si>
  <si>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</si>
  <si>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</si>
  <si>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</si>
  <si>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</si>
  <si>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</si>
  <si>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</si>
  <si>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</si>
  <si>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</si>
  <si>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</si>
  <si>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</si>
  <si>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</si>
  <si>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</si>
  <si>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</si>
  <si>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</si>
  <si>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</si>
  <si>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</si>
  <si>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</si>
  <si>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</si>
  <si>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</si>
  <si>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</si>
  <si>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</si>
  <si>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</si>
  <si>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</si>
  <si>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</si>
  <si>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</si>
  <si>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</si>
  <si>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</si>
  <si>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</si>
  <si>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</si>
  <si>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</si>
  <si>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</si>
  <si>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</si>
  <si>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</si>
  <si>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</si>
  <si>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</si>
  <si>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</si>
  <si>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</si>
  <si>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</si>
  <si>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</si>
  <si>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</si>
  <si>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</si>
  <si>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</si>
  <si>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</si>
  <si>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</si>
  <si>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</si>
  <si>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</si>
  <si>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</si>
  <si>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</si>
  <si>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</si>
  <si>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</si>
  <si>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</si>
  <si>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</si>
  <si>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</si>
  <si>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</si>
  <si>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</si>
  <si>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</si>
  <si>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</si>
  <si>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</si>
  <si>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</si>
  <si>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</si>
  <si>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</si>
  <si>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</si>
  <si>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</si>
  <si>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</si>
  <si>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</si>
  <si>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</si>
  <si>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</si>
  <si>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</si>
  <si>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</si>
  <si>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</si>
  <si>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</si>
  <si>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</si>
  <si>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</si>
  <si>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</si>
  <si>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</si>
  <si>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</si>
  <si>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</si>
  <si>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</si>
  <si>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</si>
  <si>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</si>
  <si>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</si>
  <si>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</si>
  <si>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</si>
  <si>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</si>
  <si>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</si>
  <si>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</si>
  <si>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</si>
  <si>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</si>
  <si>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</si>
  <si>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</si>
  <si>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</si>
  <si>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</si>
  <si>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</si>
  <si>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</si>
  <si>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</si>
  <si>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</si>
  <si>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</si>
  <si>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</si>
  <si>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</si>
  <si>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</si>
  <si>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</si>
  <si>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</si>
  <si>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</si>
  <si>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</si>
  <si>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</si>
  <si>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</si>
  <si>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</si>
  <si>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</si>
  <si>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</si>
  <si>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</si>
  <si>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</si>
  <si>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</si>
  <si>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</si>
  <si>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</si>
  <si>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</si>
  <si>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</si>
  <si>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</si>
  <si>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</si>
  <si>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</si>
  <si>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</si>
  <si>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</si>
  <si>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</si>
  <si>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</si>
  <si>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</si>
  <si>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</si>
  <si>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</si>
  <si>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</si>
  <si>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</si>
  <si>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</si>
  <si>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</si>
  <si>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</si>
  <si>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</si>
  <si>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</si>
  <si>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</si>
  <si>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</si>
  <si>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</si>
  <si>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</si>
  <si>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</si>
  <si>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</si>
  <si>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</si>
  <si>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</si>
  <si>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</si>
  <si>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</si>
  <si>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</si>
  <si>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</si>
  <si>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</si>
  <si>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</si>
  <si>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</si>
  <si>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</si>
  <si>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</si>
  <si>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</si>
  <si>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</si>
  <si>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</si>
  <si>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</si>
  <si>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</si>
  <si>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</si>
  <si>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</si>
  <si>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</si>
  <si>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</si>
  <si>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</si>
  <si>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</si>
  <si>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</si>
  <si>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</si>
  <si>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</si>
  <si>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</si>
  <si>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</si>
  <si>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</si>
  <si>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</si>
  <si>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</si>
  <si>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</si>
  <si>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</si>
  <si>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</si>
  <si>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</si>
  <si>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</si>
  <si>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</si>
  <si>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</si>
  <si>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</si>
  <si>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</si>
  <si>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</si>
  <si>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</si>
  <si>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</si>
  <si>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</si>
  <si>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</si>
  <si>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</si>
  <si>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</si>
  <si>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</si>
  <si>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</si>
  <si>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</si>
  <si>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</si>
  <si>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</si>
  <si>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</si>
  <si>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</si>
  <si>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</si>
  <si>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</si>
  <si>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</si>
  <si>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</si>
  <si>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</si>
  <si>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</si>
  <si>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</si>
  <si>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</si>
  <si>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</si>
  <si>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</si>
  <si>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</si>
  <si>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</si>
  <si>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</si>
  <si>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</si>
  <si>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</si>
  <si>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</si>
  <si>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</si>
  <si>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</si>
  <si>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</si>
  <si>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</si>
  <si>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</si>
  <si>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</si>
  <si>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</si>
  <si>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</si>
  <si>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</si>
  <si>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</si>
  <si>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</si>
  <si>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</si>
  <si>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</si>
  <si>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</si>
  <si>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</si>
  <si>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</si>
  <si>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</si>
  <si>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</si>
  <si>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</si>
  <si>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</si>
  <si>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</si>
  <si>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</si>
  <si>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</si>
  <si>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</si>
  <si>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</si>
  <si>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</si>
  <si>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</si>
  <si>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</si>
  <si>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</si>
  <si>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</si>
  <si>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</si>
  <si>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</si>
  <si>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</si>
  <si>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</si>
  <si>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</si>
  <si>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</si>
  <si>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</si>
  <si>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</si>
  <si>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</si>
  <si>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</si>
  <si>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</si>
  <si>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</si>
  <si>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</si>
  <si>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</si>
  <si>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</si>
  <si>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</si>
  <si>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</si>
  <si>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</si>
  <si>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</si>
  <si>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</si>
  <si>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</si>
  <si>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</si>
  <si>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</si>
  <si>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</si>
  <si>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</si>
  <si>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</si>
  <si>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</si>
  <si>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</si>
  <si>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</si>
  <si>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</si>
  <si>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</si>
  <si>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</si>
  <si>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</si>
  <si>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</si>
  <si>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</si>
  <si>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</si>
  <si>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</si>
  <si>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</si>
  <si>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</si>
  <si>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</si>
  <si>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</si>
  <si>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</si>
  <si>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</si>
  <si>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</si>
  <si>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</si>
  <si>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</si>
  <si>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</si>
  <si>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</si>
  <si>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</si>
  <si>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</si>
  <si>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</si>
  <si>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</si>
  <si>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</si>
  <si>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</si>
  <si>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</si>
  <si>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</si>
  <si>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</si>
  <si>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</si>
  <si>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</si>
  <si>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</si>
  <si>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</si>
  <si>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</si>
  <si>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</si>
  <si>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</si>
  <si>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</si>
  <si>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</si>
  <si>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</si>
  <si>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</si>
  <si>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</si>
  <si>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</si>
  <si>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</si>
  <si>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</si>
  <si>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</si>
  <si>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</si>
  <si>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</si>
  <si>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</si>
  <si>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</si>
  <si>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</si>
  <si>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</si>
  <si>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</si>
  <si>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</si>
  <si>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</si>
  <si>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</si>
  <si>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</si>
  <si>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</si>
  <si>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</si>
  <si>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</si>
  <si>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</si>
  <si>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</si>
  <si>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</si>
  <si>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</si>
  <si>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</si>
  <si>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</si>
  <si>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</si>
  <si>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</si>
  <si>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</si>
  <si>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</si>
  <si>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</si>
  <si>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</si>
  <si>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</si>
  <si>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</si>
  <si>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</si>
  <si>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</si>
  <si>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</si>
  <si>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</si>
  <si>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</si>
  <si>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</si>
  <si>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</si>
  <si>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</si>
  <si>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</si>
  <si>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</si>
  <si>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</si>
  <si>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</si>
  <si>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</si>
  <si>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</si>
  <si>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</si>
  <si>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</si>
  <si>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</si>
  <si>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</si>
  <si>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</si>
  <si>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</si>
  <si>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</si>
  <si>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</si>
  <si>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</si>
  <si>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</si>
  <si>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</si>
  <si>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</si>
  <si>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</si>
  <si>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</si>
  <si>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</si>
  <si>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</si>
  <si>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</si>
  <si>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</si>
  <si>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</si>
  <si>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</si>
  <si>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</si>
  <si>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</si>
  <si>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</si>
  <si>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</si>
  <si>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</si>
  <si>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</si>
  <si>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</si>
  <si>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</si>
  <si>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</si>
  <si>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</si>
  <si>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</si>
  <si>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</si>
  <si>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</si>
  <si>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</si>
  <si>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</si>
  <si>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</si>
  <si>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</si>
  <si>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</si>
  <si>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</si>
  <si>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</si>
  <si>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</si>
  <si>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</si>
  <si>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</si>
  <si>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</si>
  <si>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</si>
  <si>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</si>
  <si>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</si>
  <si>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</si>
  <si>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</si>
  <si>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</si>
  <si>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</si>
  <si>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</si>
  <si>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</si>
  <si>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</si>
  <si>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</si>
  <si>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</si>
  <si>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</si>
  <si>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</si>
  <si>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</si>
  <si>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</si>
  <si>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</si>
  <si>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</si>
  <si>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</si>
  <si>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</si>
  <si>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</si>
  <si>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</si>
  <si>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</si>
  <si>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</si>
  <si>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</si>
  <si>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</si>
  <si>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</si>
  <si>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</si>
  <si>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</si>
  <si>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</si>
  <si>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</si>
  <si>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</si>
  <si>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</si>
  <si>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</si>
  <si>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</si>
  <si>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</si>
  <si>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</si>
  <si>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</si>
  <si>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</si>
  <si>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</si>
  <si>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</si>
  <si>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</si>
  <si>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</si>
  <si>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</si>
  <si>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</si>
  <si>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</si>
  <si>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</si>
  <si>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</si>
  <si>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</si>
  <si>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</si>
  <si>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</si>
  <si>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</si>
  <si>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</si>
  <si>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</si>
  <si>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</si>
  <si>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</si>
  <si>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</si>
  <si>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</si>
  <si>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</si>
  <si>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</si>
  <si>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</si>
  <si>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</si>
  <si>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</si>
  <si>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</si>
  <si>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</si>
  <si>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</si>
  <si>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</si>
  <si>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</si>
  <si>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</si>
  <si>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</si>
  <si>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</si>
  <si>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</si>
  <si>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</si>
  <si>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</si>
  <si>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</si>
  <si>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</si>
  <si>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</si>
  <si>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</si>
  <si>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</si>
  <si>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</si>
  <si>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</si>
  <si>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</si>
  <si>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</si>
  <si>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</si>
  <si>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</si>
  <si>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</si>
  <si>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</si>
  <si>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</si>
  <si>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</si>
  <si>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</si>
  <si>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</si>
  <si>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</si>
  <si>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</si>
  <si>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</si>
  <si>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</si>
  <si>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</si>
  <si>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</si>
  <si>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</si>
  <si>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</si>
  <si>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</si>
  <si>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</si>
  <si>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</si>
  <si>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</si>
  <si>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</si>
  <si>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</si>
  <si>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</si>
  <si>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</si>
  <si>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</si>
  <si>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</si>
  <si>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</si>
  <si>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</si>
  <si>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</si>
  <si>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</si>
  <si>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</si>
  <si>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</si>
  <si>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</si>
  <si>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</si>
  <si>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</si>
  <si>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</si>
  <si>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</si>
  <si>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</si>
  <si>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</si>
  <si>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</si>
  <si>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</si>
  <si>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</si>
  <si>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</si>
  <si>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</si>
  <si>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</si>
  <si>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</si>
  <si>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</si>
  <si>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</si>
  <si>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</si>
  <si>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</si>
  <si>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</si>
  <si>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</si>
  <si>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</si>
  <si>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</si>
  <si>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</si>
  <si>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</si>
  <si>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</si>
  <si>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</si>
  <si>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</si>
  <si>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</si>
  <si>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</si>
  <si>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</si>
  <si>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</si>
  <si>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</si>
  <si>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</si>
  <si>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</si>
  <si>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</si>
  <si>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</si>
  <si>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</si>
  <si>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</si>
  <si>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</si>
  <si>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</si>
  <si>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</si>
  <si>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</si>
  <si>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</si>
  <si>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</si>
  <si>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</si>
  <si>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</si>
  <si>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</si>
  <si>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</si>
  <si>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</si>
  <si>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</si>
  <si>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</si>
  <si>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</si>
  <si>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</si>
  <si>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</si>
  <si>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</si>
  <si>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</si>
  <si>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</si>
  <si>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</si>
  <si>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</si>
  <si>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</si>
  <si>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</si>
  <si>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</si>
  <si>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</si>
  <si>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</si>
  <si>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</si>
  <si>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</si>
  <si>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</si>
  <si>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</si>
  <si>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</si>
  <si>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</si>
  <si>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</si>
  <si>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</si>
  <si>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</si>
  <si>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</si>
  <si>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</si>
  <si>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</si>
  <si>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</si>
  <si>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</si>
  <si>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</si>
  <si>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</si>
  <si>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</si>
  <si>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</si>
  <si>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</si>
  <si>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</si>
  <si>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</si>
  <si>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</si>
  <si>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</si>
  <si>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</si>
  <si>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</si>
  <si>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</si>
  <si>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</si>
  <si>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</si>
  <si>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</si>
  <si>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</si>
  <si>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</si>
  <si>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</si>
  <si>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</si>
  <si>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</si>
  <si>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</si>
  <si>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</si>
  <si>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</si>
  <si>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</si>
  <si>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</si>
  <si>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</si>
  <si>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</si>
  <si>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</si>
  <si>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</si>
  <si>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</si>
  <si>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</si>
  <si>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</si>
  <si>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</si>
  <si>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</si>
  <si>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</si>
  <si>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</si>
  <si>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</si>
  <si>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</si>
  <si>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</si>
  <si>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</si>
  <si>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</si>
  <si>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</si>
  <si>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</si>
  <si>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</si>
  <si>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</si>
  <si>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</si>
  <si>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</si>
  <si>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</si>
  <si>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</si>
  <si>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</si>
  <si>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</si>
  <si>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</si>
  <si>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</si>
  <si>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</si>
  <si>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</si>
  <si>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</si>
  <si>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</si>
  <si>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</si>
  <si>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</si>
  <si>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</si>
  <si>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</si>
  <si>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</si>
  <si>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</si>
  <si>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</si>
  <si>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</si>
  <si>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</si>
  <si>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</si>
  <si>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</si>
  <si>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</si>
  <si>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</si>
  <si>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</si>
  <si>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</si>
  <si>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</si>
  <si>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</si>
  <si>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</si>
  <si>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</si>
  <si>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</si>
  <si>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</si>
  <si>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</si>
  <si>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</si>
  <si>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</si>
  <si>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</si>
  <si>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</si>
  <si>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</si>
  <si>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</si>
  <si>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</si>
  <si>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</si>
  <si>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</si>
  <si>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</si>
  <si>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</si>
  <si>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</si>
  <si>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</si>
  <si>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</si>
  <si>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</si>
  <si>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</si>
  <si>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</si>
  <si>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</si>
  <si>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</si>
  <si>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</si>
  <si>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</si>
  <si>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</si>
  <si>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</si>
  <si>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</si>
  <si>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</si>
  <si>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</si>
  <si>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</si>
  <si>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</si>
  <si>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</si>
  <si>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</si>
  <si>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</si>
  <si>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</si>
  <si>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</si>
  <si>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</si>
  <si>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</si>
  <si>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</si>
  <si>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</si>
  <si>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</si>
  <si>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</si>
  <si>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</si>
  <si>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</si>
  <si>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</si>
  <si>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</si>
  <si>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</si>
  <si>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</si>
  <si>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</si>
  <si>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</si>
  <si>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</si>
  <si>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</si>
  <si>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</si>
  <si>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</si>
  <si>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</si>
  <si>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</si>
  <si>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</si>
  <si>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</si>
  <si>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</si>
  <si>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</si>
  <si>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</si>
  <si>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</si>
  <si>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</si>
  <si>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</si>
  <si>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</si>
  <si>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</si>
  <si>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</si>
  <si>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</si>
  <si>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</si>
  <si>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</si>
  <si>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</si>
  <si>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</si>
  <si>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</si>
  <si>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</si>
  <si>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</si>
  <si>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</si>
  <si>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</si>
  <si>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</si>
  <si>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</si>
  <si>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</si>
  <si>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</si>
  <si>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</si>
  <si>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</si>
  <si>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</si>
  <si>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</si>
  <si>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</si>
  <si>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</si>
  <si>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</si>
  <si>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</si>
  <si>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</si>
  <si>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</si>
  <si>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</si>
  <si>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</si>
  <si>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</si>
  <si>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</si>
  <si>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</si>
  <si>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</si>
  <si>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</si>
  <si>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</si>
  <si>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</si>
  <si>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</si>
  <si>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</si>
  <si>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</si>
  <si>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</si>
  <si>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</si>
  <si>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</si>
  <si>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</si>
  <si>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</si>
  <si>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</si>
  <si>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</si>
  <si>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</si>
  <si>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</si>
  <si>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</si>
  <si>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</si>
  <si>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</si>
  <si>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</si>
  <si>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</si>
  <si>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</si>
  <si>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</si>
  <si>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</si>
  <si>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</si>
  <si>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</si>
  <si>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</si>
  <si>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</si>
  <si>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</si>
  <si>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</si>
  <si>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</si>
  <si>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</si>
  <si>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</si>
  <si>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</si>
  <si>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</si>
  <si>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</si>
  <si>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</si>
  <si>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</si>
  <si>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</si>
  <si>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</si>
  <si>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</si>
  <si>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</si>
  <si>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</si>
  <si>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</si>
  <si>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</si>
  <si>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</si>
  <si>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</si>
  <si>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</si>
  <si>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</si>
  <si>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</si>
  <si>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</si>
  <si>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</si>
  <si>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</si>
  <si>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</si>
  <si>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</si>
  <si>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</si>
  <si>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</si>
  <si>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</si>
  <si>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</si>
  <si>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</si>
  <si>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</si>
  <si>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</si>
  <si>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</si>
  <si>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</si>
  <si>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</si>
  <si>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</si>
  <si>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</si>
  <si>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</si>
  <si>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</si>
  <si>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</si>
  <si>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</si>
  <si>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</si>
  <si>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</si>
  <si>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</si>
  <si>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</si>
  <si>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</si>
  <si>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</si>
  <si>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</si>
  <si>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</si>
  <si>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</si>
  <si>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</si>
  <si>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</si>
  <si>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</si>
  <si>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</si>
  <si>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</si>
  <si>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</si>
  <si>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</si>
  <si>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</si>
  <si>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</si>
  <si>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</si>
  <si>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</si>
  <si>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</si>
  <si>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</si>
  <si>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</si>
  <si>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</si>
  <si>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</si>
  <si>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</si>
  <si>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</si>
  <si>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</si>
  <si>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</si>
  <si>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</si>
  <si>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</si>
  <si>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</si>
  <si>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</si>
  <si>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</si>
  <si>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</si>
  <si>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</si>
  <si>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</si>
  <si>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</si>
  <si>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</si>
  <si>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</si>
  <si>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</si>
  <si>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</si>
  <si>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</si>
  <si>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</si>
  <si>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</si>
  <si>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</si>
  <si>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</si>
  <si>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</si>
  <si>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</si>
  <si>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</si>
  <si>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</si>
  <si>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</si>
  <si>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</si>
  <si>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</si>
  <si>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</si>
  <si>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</si>
  <si>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</si>
  <si>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</si>
  <si>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</si>
  <si>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</si>
  <si>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</si>
  <si>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</si>
  <si>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</si>
  <si>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</si>
  <si>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</si>
  <si>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</si>
  <si>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</si>
  <si>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</si>
  <si>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</si>
  <si>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</si>
  <si>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</si>
  <si>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</si>
  <si>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</si>
  <si>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</si>
  <si>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</si>
  <si>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</si>
  <si>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</si>
  <si>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</si>
  <si>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</si>
  <si>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</si>
  <si>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</si>
  <si>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</si>
  <si>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</si>
  <si>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</si>
  <si>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</si>
  <si>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</si>
  <si>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</si>
  <si>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</si>
  <si>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</si>
  <si>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</si>
  <si>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</si>
  <si>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</si>
  <si>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</si>
  <si>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</si>
  <si>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</si>
  <si>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</si>
  <si>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</si>
  <si>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</si>
  <si>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</si>
  <si>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</si>
  <si>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</si>
  <si>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</si>
  <si>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</si>
  <si>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</si>
  <si>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</si>
  <si>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</si>
  <si>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</si>
  <si>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</si>
  <si>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</si>
  <si>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</si>
  <si>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</si>
  <si>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</si>
  <si>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</si>
  <si>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</si>
  <si>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</si>
  <si>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</si>
  <si>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</si>
  <si>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</si>
  <si>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</si>
  <si>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</si>
  <si>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</si>
  <si>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</si>
  <si>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</si>
  <si>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</si>
  <si>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</si>
  <si>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</si>
  <si>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</si>
  <si>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</si>
  <si>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</si>
  <si>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</si>
  <si>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</si>
  <si>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</si>
  <si>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</si>
  <si>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</si>
  <si>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</si>
  <si>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</si>
  <si>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</si>
  <si>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</si>
  <si>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</si>
  <si>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</si>
  <si>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</si>
  <si>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</si>
  <si>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</si>
  <si>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</si>
  <si>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</si>
  <si>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</si>
  <si>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</si>
  <si>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</si>
  <si>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</si>
  <si>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</si>
  <si>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</si>
  <si>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</si>
  <si>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</si>
  <si>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</si>
  <si>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</si>
  <si>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</si>
  <si>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</si>
  <si>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</si>
  <si>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</si>
  <si>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</si>
  <si>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</si>
  <si>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</si>
  <si>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</si>
  <si>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</si>
  <si>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</si>
  <si>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</si>
  <si>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</si>
  <si>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</si>
  <si>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</si>
  <si>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</si>
  <si>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</si>
  <si>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</si>
  <si>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</si>
  <si>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</si>
  <si>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</si>
  <si>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</si>
  <si>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</si>
  <si>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</si>
  <si>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</si>
  <si>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</si>
  <si>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</si>
  <si>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</si>
  <si>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</si>
  <si>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</si>
  <si>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</si>
  <si>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</si>
  <si>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</si>
  <si>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</si>
  <si>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</si>
  <si>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</si>
  <si>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</si>
  <si>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</si>
  <si>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</si>
  <si>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</si>
  <si>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</si>
  <si>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</si>
  <si>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</si>
  <si>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</si>
  <si>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</si>
  <si>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</si>
  <si>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</si>
  <si>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</si>
  <si>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</si>
  <si>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</si>
  <si>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</si>
  <si>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</si>
  <si>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</si>
  <si>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</si>
  <si>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</si>
  <si>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</si>
  <si>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</si>
  <si>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</si>
  <si>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</si>
  <si>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</si>
  <si>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</si>
  <si>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</si>
  <si>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</si>
  <si>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</si>
  <si>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</si>
  <si>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</si>
  <si>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</si>
  <si>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</si>
  <si>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</si>
  <si>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</si>
  <si>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</si>
  <si>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</si>
  <si>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</si>
  <si>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</si>
  <si>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</si>
  <si>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</si>
  <si>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</si>
  <si>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</si>
  <si>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</si>
  <si>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</si>
  <si>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</si>
  <si>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</si>
  <si>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</si>
  <si>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</si>
  <si>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</si>
  <si>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</si>
  <si>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</si>
  <si>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</si>
  <si>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</si>
  <si>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</si>
  <si>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</si>
  <si>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</si>
  <si>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</si>
  <si>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</si>
  <si>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</si>
  <si>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</si>
  <si>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</si>
  <si>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</si>
  <si>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</si>
  <si>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</si>
  <si>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</si>
  <si>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</si>
  <si>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</si>
  <si>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</si>
  <si>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</si>
  <si>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</si>
  <si>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</si>
  <si>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</si>
  <si>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</si>
  <si>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</si>
  <si>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</si>
  <si>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</si>
  <si>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</si>
  <si>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</si>
  <si>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</si>
  <si>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</si>
  <si>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</si>
  <si>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</si>
  <si>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</si>
  <si>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</si>
  <si>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</si>
  <si>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</si>
  <si>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</si>
  <si>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</si>
  <si>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</si>
  <si>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</si>
  <si>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</si>
  <si>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</si>
  <si>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</si>
  <si>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</si>
  <si>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</si>
  <si>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</si>
  <si>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</si>
  <si>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</si>
  <si>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</si>
  <si>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</si>
  <si>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</si>
  <si>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</si>
  <si>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</si>
  <si>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</si>
  <si>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</si>
  <si>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</si>
  <si>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</si>
  <si>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</si>
  <si>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</si>
  <si>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</si>
  <si>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</si>
  <si>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</si>
  <si>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</si>
  <si>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</si>
  <si>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</si>
  <si>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</si>
  <si>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</si>
  <si>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</si>
  <si>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</si>
  <si>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</si>
  <si>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</si>
  <si>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</si>
  <si>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</si>
  <si>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</si>
  <si>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</si>
  <si>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</si>
  <si>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</si>
  <si>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</si>
  <si>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</si>
  <si>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</si>
  <si>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</si>
  <si>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</si>
  <si>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</si>
  <si>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</si>
  <si>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</si>
  <si>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</si>
  <si>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</si>
  <si>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</si>
  <si>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</si>
  <si>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</si>
  <si>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</si>
  <si>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</si>
  <si>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</si>
  <si>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</si>
  <si>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</si>
  <si>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</si>
  <si>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</si>
  <si>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</si>
  <si>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</si>
  <si>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</si>
  <si>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</si>
  <si>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</si>
  <si>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</si>
  <si>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</si>
  <si>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</si>
  <si>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</si>
  <si>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</si>
  <si>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</si>
  <si>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</si>
  <si>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</si>
  <si>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</si>
  <si>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</si>
  <si>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</si>
  <si>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</si>
  <si>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</si>
  <si>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</si>
  <si>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</si>
  <si>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</si>
  <si>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</si>
  <si>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</si>
  <si>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</si>
  <si>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</si>
  <si>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</si>
  <si>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</si>
  <si>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</si>
  <si>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</si>
  <si>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</si>
  <si>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</si>
  <si>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</si>
  <si>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</si>
  <si>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</si>
  <si>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</si>
  <si>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</si>
  <si>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</si>
  <si>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</si>
  <si>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</si>
  <si>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</si>
  <si>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</si>
  <si>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</si>
  <si>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</si>
  <si>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</si>
  <si>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</si>
  <si>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</si>
  <si>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</si>
  <si>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</si>
  <si>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</si>
  <si>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</si>
  <si>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</si>
  <si>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</si>
  <si>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</si>
  <si>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</si>
  <si>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</si>
  <si>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</si>
  <si>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</si>
  <si>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</si>
  <si>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</si>
  <si>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</si>
  <si>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</si>
  <si>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</si>
  <si>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</si>
  <si>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</si>
  <si>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</si>
  <si>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</si>
  <si>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</si>
  <si>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</si>
  <si>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</si>
  <si>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</si>
  <si>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</si>
  <si>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</si>
  <si>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</si>
  <si>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</si>
  <si>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</si>
  <si>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</si>
  <si>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</si>
  <si>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</si>
  <si>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</si>
  <si>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</si>
  <si>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</si>
  <si>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</si>
  <si>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</si>
  <si>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</si>
  <si>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</si>
  <si>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</si>
  <si>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</si>
  <si>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</si>
  <si>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</si>
  <si>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</si>
  <si>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</si>
  <si>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</si>
  <si>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</si>
  <si>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</si>
  <si>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</si>
  <si>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</si>
  <si>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</si>
  <si>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</si>
  <si>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</si>
  <si>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</si>
  <si>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</si>
  <si>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</si>
  <si>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</si>
  <si>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</si>
  <si>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</si>
  <si>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</si>
  <si>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</si>
  <si>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</si>
  <si>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</si>
  <si>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</si>
  <si>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</si>
  <si>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</si>
  <si>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</si>
  <si>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</si>
  <si>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</si>
  <si>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</si>
  <si>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</si>
  <si>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</si>
  <si>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</si>
  <si>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</si>
  <si>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</si>
  <si>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</si>
  <si>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</si>
  <si>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</si>
  <si>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</si>
  <si>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</si>
  <si>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</si>
  <si>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</si>
  <si>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</si>
  <si>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</si>
  <si>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</si>
  <si>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</si>
  <si>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</si>
  <si>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</si>
  <si>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</si>
  <si>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</si>
  <si>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</si>
  <si>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</si>
  <si>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</si>
  <si>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</si>
  <si>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</si>
  <si>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</si>
  <si>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</si>
  <si>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</si>
  <si>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</si>
  <si>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</si>
  <si>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</si>
  <si>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</si>
  <si>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</si>
  <si>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</si>
  <si>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</si>
  <si>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</si>
  <si>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</si>
  <si>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</si>
  <si>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</si>
  <si>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</si>
  <si>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</si>
  <si>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</si>
  <si>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</si>
  <si>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</si>
  <si>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</si>
  <si>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</si>
  <si>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</si>
  <si>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</si>
  <si>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</si>
  <si>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</si>
  <si>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</si>
  <si>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</si>
  <si>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</si>
  <si>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</si>
  <si>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</si>
  <si>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</si>
  <si>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</si>
  <si>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</si>
  <si>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</si>
  <si>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</si>
  <si>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</si>
  <si>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</si>
  <si>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</si>
  <si>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</si>
  <si>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</si>
  <si>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</si>
  <si>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</si>
  <si>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</si>
  <si>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</si>
  <si>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</si>
  <si>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</si>
  <si>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</si>
  <si>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</si>
  <si>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</si>
  <si>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</si>
  <si>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</si>
  <si>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</si>
  <si>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</si>
  <si>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</si>
  <si>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</si>
  <si>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</si>
  <si>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</si>
  <si>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</si>
  <si>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</si>
  <si>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</si>
  <si>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</si>
  <si>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</si>
  <si>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</si>
  <si>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</si>
  <si>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</si>
  <si>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</si>
  <si>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</si>
  <si>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</si>
  <si>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</si>
  <si>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</si>
  <si>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</si>
  <si>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</si>
  <si>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</si>
  <si>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</si>
  <si>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</si>
  <si>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</si>
  <si>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</si>
  <si>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</si>
  <si>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</si>
  <si>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</si>
  <si>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</si>
  <si>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</si>
  <si>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</si>
  <si>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</si>
  <si>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</si>
  <si>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</si>
  <si>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</si>
  <si>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</si>
  <si>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</si>
  <si>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</si>
  <si>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</si>
  <si>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</si>
  <si>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</si>
  <si>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</si>
  <si>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</si>
  <si>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</si>
  <si>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</si>
  <si>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</si>
  <si>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</si>
  <si>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</si>
  <si>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</si>
  <si>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</si>
  <si>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</si>
  <si>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</si>
  <si>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</si>
  <si>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</si>
  <si>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</si>
  <si>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</si>
  <si>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</si>
  <si>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</si>
  <si>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</si>
  <si>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</si>
  <si>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</si>
  <si>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</si>
  <si>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</si>
  <si>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</si>
  <si>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</si>
  <si>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</si>
  <si>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</si>
  <si>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</si>
  <si>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</si>
  <si>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</si>
  <si>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</si>
  <si>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</si>
  <si>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</si>
  <si>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</si>
  <si>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</si>
  <si>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</si>
  <si>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</si>
  <si>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</si>
  <si>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</si>
  <si>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</si>
  <si>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</si>
  <si>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</si>
  <si>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</si>
  <si>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</si>
  <si>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</si>
  <si>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</si>
  <si>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</si>
  <si>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</si>
  <si>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</si>
  <si>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</si>
  <si>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</si>
  <si>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</si>
  <si>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</si>
  <si>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</si>
  <si>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</si>
  <si>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</si>
  <si>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</si>
  <si>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</si>
  <si>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</si>
  <si>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</si>
  <si>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</si>
  <si>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</si>
  <si>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</si>
  <si>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</si>
  <si>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</si>
  <si>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</si>
  <si>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</si>
  <si>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</si>
  <si>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</si>
  <si>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</si>
  <si>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</si>
  <si>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</si>
  <si>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</si>
  <si>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</si>
  <si>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</si>
  <si>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</si>
  <si>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</si>
  <si>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</si>
  <si>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</si>
  <si>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</si>
  <si>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</si>
  <si>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</si>
  <si>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</si>
  <si>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</si>
  <si>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</si>
  <si>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</si>
  <si>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</si>
  <si>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</si>
  <si>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</si>
  <si>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</si>
  <si>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</si>
  <si>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</si>
  <si>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</si>
  <si>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</si>
  <si>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</si>
  <si>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</si>
  <si>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</si>
  <si>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</si>
  <si>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</si>
  <si>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</si>
  <si>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</si>
  <si>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</si>
  <si>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</si>
  <si>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</si>
  <si>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</si>
  <si>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</si>
  <si>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</si>
  <si>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</si>
  <si>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</si>
  <si>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</si>
  <si>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</si>
  <si>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</si>
  <si>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</si>
  <si>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</si>
  <si>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</si>
  <si>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</si>
  <si>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</si>
  <si>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</si>
  <si>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</si>
  <si>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</si>
  <si>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</si>
  <si>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</si>
  <si>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</si>
  <si>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</si>
  <si>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</si>
  <si>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</si>
  <si>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</si>
  <si>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</si>
  <si>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</si>
  <si>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</si>
  <si>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</si>
  <si>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</si>
  <si>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</si>
  <si>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</si>
  <si>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</si>
  <si>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</si>
  <si>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</si>
  <si>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</si>
  <si>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</si>
  <si>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</si>
  <si>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</si>
  <si>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</si>
  <si>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</si>
  <si>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</si>
  <si>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</si>
  <si>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</si>
  <si>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</si>
  <si>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</si>
  <si>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</si>
  <si>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</si>
  <si>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</si>
  <si>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</si>
  <si>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</si>
  <si>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</si>
  <si>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</si>
  <si>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</si>
  <si>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</si>
  <si>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</si>
  <si>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</si>
  <si>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</si>
  <si>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</si>
  <si>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</si>
  <si>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</si>
  <si>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</si>
  <si>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</si>
  <si>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</si>
  <si>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</si>
  <si>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</si>
  <si>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</si>
  <si>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</si>
  <si>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</si>
  <si>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</si>
  <si>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</si>
  <si>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</si>
  <si>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</si>
  <si>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</si>
  <si>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</si>
  <si>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</si>
  <si>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</si>
  <si>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</si>
  <si>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</si>
  <si>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</si>
  <si>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</si>
  <si>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</si>
  <si>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</si>
  <si>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</si>
  <si>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</si>
  <si>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</si>
  <si>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</si>
  <si>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</si>
  <si>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</si>
  <si>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</si>
  <si>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</si>
  <si>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</si>
  <si>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</si>
  <si>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</si>
  <si>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</si>
  <si>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</si>
  <si>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</si>
  <si>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</si>
  <si>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</si>
  <si>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</si>
  <si>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</si>
  <si>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</si>
  <si>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</si>
  <si>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</si>
  <si>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</si>
  <si>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</si>
  <si>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</si>
  <si>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</si>
  <si>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</si>
  <si>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</si>
  <si>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</si>
  <si>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</si>
  <si>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</si>
  <si>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</si>
  <si>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</si>
  <si>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</si>
  <si>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</si>
  <si>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</si>
  <si>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</si>
  <si>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</si>
  <si>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</si>
  <si>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</si>
  <si>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</si>
  <si>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</si>
  <si>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</si>
  <si>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</si>
  <si>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</si>
  <si>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</si>
  <si>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</si>
  <si>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</si>
  <si>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</si>
  <si>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</si>
  <si>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</si>
  <si>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</si>
  <si>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</si>
  <si>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</si>
  <si>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</si>
  <si>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</si>
  <si>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</si>
  <si>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</si>
  <si>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</si>
  <si>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</si>
  <si>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</si>
  <si>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</si>
  <si>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</si>
  <si>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</si>
  <si>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</si>
  <si>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</si>
  <si>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</si>
  <si>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</si>
  <si>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</si>
  <si>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</si>
  <si>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</si>
  <si>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</si>
  <si>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</si>
  <si>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</si>
  <si>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</si>
  <si>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</si>
  <si>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</si>
  <si>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</si>
  <si>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</si>
  <si>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</si>
  <si>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</si>
  <si>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</si>
  <si>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</si>
  <si>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</si>
  <si>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</si>
  <si>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</si>
  <si>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</si>
  <si>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</si>
  <si>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</si>
  <si>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</si>
  <si>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</si>
  <si>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</si>
  <si>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</si>
  <si>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</si>
  <si>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</si>
  <si>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</si>
  <si>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</si>
  <si>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</si>
  <si>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</si>
  <si>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</si>
  <si>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</si>
  <si>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</si>
  <si>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</si>
  <si>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</si>
  <si>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</si>
  <si>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</si>
  <si>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</si>
  <si>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</si>
  <si>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</si>
  <si>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</si>
  <si>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</si>
  <si>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</si>
  <si>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</si>
  <si>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</si>
  <si>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</si>
  <si>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</si>
  <si>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</si>
  <si>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</si>
  <si>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</si>
  <si>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</si>
  <si>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</si>
  <si>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</si>
  <si>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</si>
  <si>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</si>
  <si>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</si>
  <si>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</si>
  <si>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</si>
  <si>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</si>
  <si>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</si>
  <si>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</si>
  <si>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</si>
  <si>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</si>
  <si>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</si>
  <si>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</si>
  <si>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</si>
  <si>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</si>
  <si>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</si>
  <si>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</si>
  <si>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</si>
  <si>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</si>
  <si>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</si>
  <si>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</si>
  <si>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</si>
  <si>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</si>
  <si>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</si>
  <si>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</si>
  <si>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</si>
  <si>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</si>
  <si>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</si>
  <si>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</si>
  <si>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</si>
  <si>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</si>
  <si>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</si>
  <si>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</si>
  <si>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</si>
  <si>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</si>
  <si>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</si>
  <si>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</si>
  <si>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</si>
  <si>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</si>
  <si>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</si>
  <si>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</si>
  <si>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</si>
  <si>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</si>
  <si>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</si>
  <si>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</si>
  <si>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</si>
  <si>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</si>
  <si>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</si>
  <si>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</si>
  <si>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</si>
  <si>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</si>
  <si>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</si>
  <si>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</si>
  <si>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</si>
  <si>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</si>
  <si>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</si>
  <si>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</si>
  <si>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</si>
  <si>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</si>
  <si>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</si>
  <si>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</si>
  <si>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</si>
  <si>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</si>
  <si>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</si>
  <si>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</si>
  <si>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</si>
  <si>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</si>
  <si>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</si>
  <si>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</si>
  <si>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</si>
  <si>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</si>
  <si>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</si>
  <si>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</si>
  <si>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</si>
  <si>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</si>
  <si>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</si>
  <si>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</si>
  <si>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</si>
  <si>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</si>
  <si>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</si>
  <si>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</si>
  <si>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</si>
  <si>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</si>
  <si>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</si>
  <si>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</si>
  <si>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</si>
  <si>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</si>
  <si>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</si>
  <si>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</si>
  <si>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</si>
  <si>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</si>
  <si>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</si>
  <si>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</si>
  <si>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</si>
  <si>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</si>
  <si>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</si>
  <si>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</si>
  <si>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</si>
  <si>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</si>
  <si>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</si>
  <si>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</si>
  <si>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</si>
  <si>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</si>
  <si>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</si>
  <si>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</si>
  <si>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</si>
  <si>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</si>
  <si>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</si>
  <si>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</si>
  <si>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</si>
  <si>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</si>
  <si>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</si>
  <si>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</si>
  <si>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</si>
  <si>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</si>
  <si>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</si>
  <si>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</si>
  <si>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</si>
  <si>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</si>
  <si>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</si>
  <si>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</si>
  <si>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</si>
  <si>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</si>
  <si>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</si>
  <si>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</si>
  <si>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</si>
  <si>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</si>
  <si>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</si>
  <si>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</si>
  <si>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</si>
  <si>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</si>
  <si>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</si>
  <si>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</si>
  <si>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</si>
  <si>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</si>
  <si>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</si>
  <si>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</si>
  <si>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</si>
  <si>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</si>
  <si>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</si>
  <si>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</si>
  <si>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</si>
  <si>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</si>
  <si>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</si>
  <si>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</si>
  <si>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</si>
  <si>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</si>
  <si>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</si>
  <si>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</si>
  <si>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</si>
  <si>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</si>
  <si>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</si>
  <si>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</si>
  <si>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</si>
  <si>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</si>
  <si>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</si>
  <si>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</si>
  <si>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</si>
  <si>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</si>
  <si>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</si>
  <si>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</si>
  <si>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</si>
  <si>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</si>
  <si>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</si>
  <si>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</si>
  <si>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</si>
  <si>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</si>
  <si>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</si>
  <si>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</si>
  <si>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</si>
  <si>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</si>
  <si>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</si>
  <si>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</si>
  <si>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</si>
  <si>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</si>
  <si>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</si>
  <si>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</si>
  <si>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</si>
  <si>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</si>
  <si>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</si>
  <si>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</si>
  <si>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</si>
  <si>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</si>
  <si>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</si>
  <si>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</si>
  <si>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</si>
  <si>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</si>
  <si>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</si>
  <si>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</si>
  <si>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</si>
  <si>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</si>
  <si>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</si>
  <si>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</si>
  <si>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</si>
  <si>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</si>
  <si>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</si>
  <si>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</si>
  <si>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</si>
  <si>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</si>
  <si>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</si>
  <si>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</si>
  <si>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</si>
  <si>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</si>
  <si>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</si>
  <si>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</si>
  <si>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</si>
  <si>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</si>
  <si>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</si>
  <si>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</si>
  <si>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</si>
  <si>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</si>
  <si>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</si>
  <si>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</si>
  <si>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</si>
  <si>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</si>
  <si>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</si>
  <si>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</si>
  <si>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</si>
  <si>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</si>
  <si>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</si>
  <si>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</si>
  <si>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</si>
  <si>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</si>
  <si>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</si>
  <si>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</si>
  <si>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</si>
  <si>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</si>
  <si>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</si>
  <si>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</si>
  <si>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</si>
  <si>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</si>
  <si>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</si>
  <si>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</si>
  <si>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</si>
  <si>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</si>
  <si>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</si>
  <si>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</si>
  <si>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</si>
  <si>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</si>
  <si>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</si>
  <si>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</si>
  <si>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</si>
  <si>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</si>
  <si>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</si>
  <si>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</si>
  <si>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</si>
  <si>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</si>
  <si>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</si>
  <si>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</si>
  <si>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</si>
  <si>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</si>
  <si>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</si>
  <si>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</si>
  <si>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</si>
  <si>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</si>
  <si>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</si>
  <si>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</si>
  <si>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</si>
  <si>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</si>
  <si>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</si>
  <si>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</si>
  <si>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</si>
  <si>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</si>
  <si>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</si>
  <si>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</si>
  <si>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</si>
  <si>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</si>
  <si>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</si>
  <si>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</si>
  <si>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</si>
  <si>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</si>
  <si>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</si>
  <si>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</si>
  <si>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</si>
  <si>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</si>
  <si>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</si>
  <si>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</si>
  <si>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</si>
  <si>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</si>
  <si>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</si>
  <si>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</si>
  <si>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</si>
  <si>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</si>
  <si>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</si>
  <si>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</si>
  <si>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</si>
  <si>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</si>
  <si>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</si>
  <si>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</si>
  <si>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</si>
  <si>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</si>
  <si>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</si>
  <si>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</si>
  <si>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</si>
  <si>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</si>
  <si>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</si>
  <si>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</si>
  <si>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</si>
  <si>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</si>
  <si>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</si>
  <si>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</si>
  <si>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</si>
  <si>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</si>
  <si>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</si>
  <si>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</si>
  <si>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</si>
  <si>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</si>
  <si>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</si>
  <si>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</si>
  <si>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</si>
  <si>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</si>
  <si>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</si>
  <si>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</si>
  <si>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</si>
  <si>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</si>
  <si>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</si>
  <si>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</si>
  <si>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</si>
  <si>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</si>
  <si>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</si>
  <si>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</si>
  <si>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</si>
  <si>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</si>
  <si>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</si>
  <si>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</si>
  <si>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</si>
  <si>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</si>
  <si>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</si>
  <si>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</si>
  <si>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</si>
  <si>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</si>
  <si>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</si>
  <si>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</si>
  <si>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</si>
  <si>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</si>
  <si>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</si>
  <si>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</si>
  <si>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</si>
  <si>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</si>
  <si>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</si>
  <si>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</si>
  <si>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</si>
  <si>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</si>
  <si>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</si>
  <si>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</si>
  <si>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</si>
  <si>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</si>
  <si>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</si>
  <si>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</si>
  <si>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</si>
  <si>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</si>
  <si>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</si>
  <si>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</si>
  <si>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</si>
  <si>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</si>
  <si>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</si>
  <si>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</si>
  <si>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</si>
  <si>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</si>
  <si>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</si>
  <si>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</si>
  <si>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</si>
  <si>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</si>
  <si>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</si>
  <si>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</si>
  <si>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</si>
  <si>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</si>
  <si>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</si>
  <si>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</si>
  <si>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</si>
  <si>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</si>
  <si>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</si>
  <si>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</si>
  <si>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</si>
  <si>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</si>
  <si>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</si>
  <si>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</si>
  <si>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</si>
  <si>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</si>
  <si>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</si>
  <si>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</si>
  <si>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</si>
  <si>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</si>
  <si>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</si>
  <si>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</si>
  <si>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</si>
  <si>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</si>
  <si>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</si>
  <si>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</si>
  <si>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</si>
  <si>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</si>
  <si>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</si>
  <si>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</si>
  <si>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</si>
  <si>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</si>
  <si>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</si>
  <si>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</si>
  <si>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</si>
  <si>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</si>
  <si>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</si>
  <si>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</si>
  <si>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</si>
  <si>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</si>
  <si>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</si>
  <si>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</si>
  <si>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</si>
  <si>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</si>
  <si>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</si>
  <si>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</si>
  <si>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</si>
  <si>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</si>
  <si>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</si>
  <si>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</si>
  <si>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</si>
  <si>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</si>
  <si>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</si>
  <si>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</si>
  <si>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</si>
  <si>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</si>
  <si>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</si>
  <si>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</si>
  <si>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</si>
  <si>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</si>
  <si>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</si>
  <si>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</si>
  <si>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</si>
  <si>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</si>
  <si>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</si>
  <si>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</si>
  <si>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</si>
  <si>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</si>
  <si>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</si>
  <si>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</si>
  <si>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</si>
  <si>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</si>
  <si>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</si>
  <si>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</si>
  <si>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</si>
  <si>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</si>
  <si>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</si>
  <si>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</si>
  <si>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</si>
  <si>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</si>
  <si>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</si>
  <si>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</si>
  <si>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</si>
  <si>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</si>
  <si>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</si>
  <si>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</si>
  <si>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</si>
  <si>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</si>
  <si>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</si>
  <si>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</si>
  <si>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</si>
  <si>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</si>
  <si>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</si>
  <si>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</si>
  <si>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</si>
  <si>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</si>
  <si>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</si>
  <si>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</si>
  <si>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</si>
  <si>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</si>
  <si>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</si>
  <si>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</si>
  <si>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</si>
  <si>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</si>
  <si>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</si>
  <si>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</si>
  <si>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</si>
  <si>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</si>
  <si>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</si>
  <si>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</si>
  <si>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</si>
  <si>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</si>
  <si>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</si>
  <si>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</si>
  <si>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</si>
  <si>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</si>
  <si>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</si>
  <si>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</si>
  <si>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</si>
  <si>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</si>
  <si>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</si>
  <si>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</si>
  <si>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</si>
  <si>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</si>
  <si>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</si>
  <si>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</si>
  <si>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</si>
  <si>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</si>
  <si>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</si>
  <si>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</si>
  <si>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</si>
  <si>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</si>
  <si>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</si>
  <si>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</si>
  <si>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</si>
  <si>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</si>
  <si>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</si>
  <si>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</si>
  <si>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</si>
  <si>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</si>
  <si>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</si>
  <si>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</si>
  <si>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</si>
  <si>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</si>
  <si>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</si>
  <si>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</si>
  <si>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</si>
  <si>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</si>
  <si>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</si>
  <si>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</si>
  <si>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</si>
  <si>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</si>
  <si>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</si>
  <si>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</si>
  <si>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</si>
  <si>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</si>
  <si>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</si>
  <si>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</si>
  <si>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</si>
  <si>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</si>
  <si>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</si>
  <si>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</si>
  <si>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</si>
  <si>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</si>
  <si>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</si>
  <si>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</si>
  <si>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</si>
  <si>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</si>
  <si>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</si>
  <si>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</si>
  <si>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</si>
  <si>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</si>
  <si>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</si>
  <si>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</si>
  <si>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</si>
  <si>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</si>
  <si>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</si>
  <si>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</si>
  <si>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</si>
  <si>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</si>
  <si>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</si>
  <si>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</si>
  <si>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</si>
  <si>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</si>
  <si>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</si>
  <si>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</si>
  <si>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</si>
  <si>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</si>
  <si>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</si>
  <si>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</si>
  <si>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</si>
  <si>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</si>
  <si>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</si>
  <si>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</si>
  <si>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</si>
  <si>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</si>
  <si>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</si>
  <si>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</si>
  <si>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</si>
  <si>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</si>
  <si>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</si>
  <si>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</si>
  <si>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</si>
  <si>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</si>
  <si>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</si>
  <si>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</si>
  <si>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</si>
  <si>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</si>
  <si>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</si>
  <si>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</si>
  <si>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</si>
  <si>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</si>
  <si>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</si>
  <si>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</si>
  <si>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</si>
  <si>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</si>
  <si>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</si>
  <si>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</si>
  <si>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</si>
  <si>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</si>
  <si>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</si>
  <si>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</si>
  <si>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</si>
  <si>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</si>
  <si>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</si>
  <si>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</si>
  <si>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</si>
  <si>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</si>
  <si>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</si>
  <si>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</si>
  <si>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</si>
  <si>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</si>
  <si>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</si>
  <si>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</si>
  <si>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</si>
  <si>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</si>
  <si>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</si>
  <si>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</si>
  <si>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</si>
  <si>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</si>
  <si>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</si>
  <si>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</si>
  <si>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</si>
  <si>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</si>
  <si>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</si>
  <si>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</si>
  <si>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</si>
  <si>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</si>
  <si>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</si>
  <si>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</si>
  <si>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</si>
  <si>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</si>
  <si>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</si>
  <si>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</si>
  <si>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</si>
  <si>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</si>
  <si>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</si>
  <si>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</si>
  <si>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</si>
  <si>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</si>
  <si>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</si>
  <si>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</si>
  <si>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</si>
  <si>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</si>
  <si>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</si>
  <si>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</si>
  <si>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</si>
  <si>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</si>
  <si>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</si>
  <si>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</si>
  <si>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</si>
  <si>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</si>
  <si>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</si>
  <si>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</si>
  <si>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</si>
  <si>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</si>
  <si>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</si>
  <si>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</si>
  <si>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</si>
  <si>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</si>
  <si>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</si>
  <si>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</si>
  <si>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</si>
  <si>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</si>
  <si>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</si>
  <si>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</si>
  <si>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</si>
  <si>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</si>
  <si>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</si>
  <si>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</si>
  <si>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</si>
  <si>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</si>
  <si>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</si>
  <si>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</si>
  <si>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</si>
  <si>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</si>
  <si>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</si>
  <si>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</si>
  <si>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</si>
  <si>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</si>
  <si>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</si>
  <si>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</si>
  <si>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</si>
  <si>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</si>
  <si>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</si>
  <si>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</si>
  <si>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</si>
  <si>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</si>
  <si>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</si>
  <si>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</si>
  <si>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</si>
  <si>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</si>
  <si>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</si>
  <si>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</si>
  <si>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</si>
  <si>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</si>
  <si>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</si>
  <si>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</si>
  <si>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</si>
  <si>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</si>
  <si>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</si>
  <si>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</si>
  <si>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</si>
  <si>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</si>
  <si>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</si>
  <si>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</si>
  <si>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</si>
  <si>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</si>
  <si>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</si>
  <si>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</si>
  <si>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</si>
  <si>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</si>
  <si>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</si>
  <si>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</si>
  <si>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</si>
  <si>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</si>
  <si>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</si>
  <si>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</si>
  <si>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</si>
  <si>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</si>
  <si>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</si>
  <si>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</si>
  <si>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</si>
  <si>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</si>
  <si>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</si>
  <si>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</si>
  <si>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</si>
  <si>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</si>
  <si>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</si>
  <si>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</si>
  <si>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</si>
  <si>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</si>
  <si>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</si>
  <si>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</si>
  <si>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</si>
  <si>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</si>
  <si>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</si>
  <si>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</si>
  <si>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</si>
  <si>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</si>
  <si>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</si>
  <si>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</si>
  <si>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</si>
  <si>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</si>
  <si>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</si>
  <si>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</si>
  <si>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</si>
  <si>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</si>
  <si>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</si>
  <si>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</si>
  <si>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</si>
  <si>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</si>
  <si>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</si>
  <si>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</si>
  <si>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</si>
  <si>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</si>
  <si>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</si>
  <si>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</si>
  <si>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</si>
  <si>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</si>
  <si>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</si>
  <si>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</si>
  <si>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</si>
  <si>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</si>
  <si>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</si>
  <si>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</si>
  <si>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</si>
  <si>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</si>
  <si>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</si>
  <si>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</si>
  <si>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</si>
  <si>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</si>
  <si>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</si>
  <si>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</si>
  <si>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</si>
  <si>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</si>
  <si>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</si>
  <si>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</si>
  <si>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</si>
  <si>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</si>
  <si>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</si>
  <si>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</si>
  <si>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</si>
  <si>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</si>
  <si>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</si>
  <si>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</si>
  <si>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</si>
  <si>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</si>
  <si>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</si>
  <si>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</si>
  <si>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</si>
  <si>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</si>
  <si>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</si>
  <si>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</si>
  <si>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</si>
  <si>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</si>
  <si>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</si>
  <si>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</si>
  <si>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</si>
  <si>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</si>
  <si>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</si>
  <si>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</si>
  <si>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</si>
  <si>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</si>
  <si>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</si>
  <si>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</si>
  <si>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</si>
  <si>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</si>
  <si>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</si>
  <si>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</si>
  <si>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</si>
  <si>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</si>
  <si>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</si>
  <si>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</si>
  <si>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</si>
  <si>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</si>
  <si>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</si>
  <si>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</si>
  <si>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</si>
  <si>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</si>
  <si>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</si>
  <si>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</si>
  <si>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</si>
  <si>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</si>
  <si>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</si>
  <si>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</si>
  <si>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</si>
  <si>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</si>
  <si>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</si>
  <si>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</si>
  <si>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</si>
  <si>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</si>
  <si>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</si>
  <si>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</si>
  <si>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</si>
  <si>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</si>
  <si>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</si>
  <si>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</si>
  <si>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</si>
  <si>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</si>
  <si>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</si>
  <si>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</si>
  <si>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</si>
  <si>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</si>
  <si>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</si>
  <si>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</si>
  <si>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</si>
  <si>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</si>
  <si>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</si>
  <si>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</si>
  <si>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</si>
  <si>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</si>
  <si>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</si>
  <si>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</si>
  <si>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</si>
  <si>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</si>
  <si>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</si>
  <si>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</si>
  <si>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</si>
  <si>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</si>
  <si>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</si>
  <si>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</si>
  <si>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</si>
  <si>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</si>
  <si>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</si>
  <si>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</si>
  <si>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</si>
  <si>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</si>
  <si>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</si>
  <si>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</si>
  <si>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</si>
  <si>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</si>
  <si>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</si>
  <si>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</si>
  <si>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</si>
  <si>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</si>
  <si>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</si>
  <si>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</si>
  <si>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</si>
  <si>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</si>
  <si>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</si>
  <si>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</si>
  <si>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</si>
  <si>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</si>
  <si>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</si>
  <si>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</si>
  <si>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</si>
  <si>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</si>
  <si>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</si>
  <si>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</si>
  <si>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</si>
  <si>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</si>
  <si>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</si>
  <si>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</si>
  <si>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</si>
  <si>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</si>
  <si>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</si>
  <si>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</si>
  <si>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</si>
  <si>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</si>
  <si>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</si>
  <si>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</si>
  <si>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</si>
  <si>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</si>
  <si>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</si>
  <si>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</si>
  <si>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</si>
  <si>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</si>
  <si>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</si>
  <si>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</si>
  <si>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</si>
  <si>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</si>
  <si>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</si>
  <si>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</si>
  <si>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</si>
  <si>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</si>
  <si>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</si>
  <si>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</si>
  <si>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</si>
  <si>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</si>
  <si>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</si>
  <si>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</si>
  <si>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</si>
  <si>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</si>
  <si>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</si>
  <si>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</si>
  <si>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</si>
  <si>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</si>
  <si>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</si>
  <si>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</si>
  <si>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</si>
  <si>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</si>
  <si>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</si>
  <si>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</si>
  <si>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</si>
  <si>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</si>
  <si>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</si>
  <si>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</si>
  <si>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</si>
  <si>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</si>
  <si>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</si>
  <si>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</si>
  <si>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</si>
  <si>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</si>
  <si>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</si>
  <si>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</si>
  <si>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</si>
  <si>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</si>
  <si>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</si>
  <si>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</si>
  <si>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</si>
  <si>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</si>
  <si>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</si>
  <si>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</si>
  <si>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</si>
  <si>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</si>
  <si>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</si>
  <si>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</si>
  <si>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</si>
  <si>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</si>
  <si>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</si>
  <si>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</si>
  <si>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</si>
  <si>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</si>
  <si>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</si>
  <si>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</si>
  <si>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</si>
  <si>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</si>
  <si>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</si>
  <si>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</si>
  <si>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</si>
  <si>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</si>
  <si>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</si>
  <si>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</si>
  <si>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</si>
  <si>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</si>
  <si>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</si>
  <si>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</si>
  <si>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</si>
  <si>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</si>
  <si>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</si>
  <si>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</si>
  <si>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</si>
  <si>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</si>
  <si>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</si>
  <si>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</si>
  <si>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</si>
  <si>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</si>
  <si>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</si>
  <si>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</si>
  <si>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</si>
  <si>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</si>
  <si>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</si>
  <si>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</si>
  <si>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</si>
  <si>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</si>
  <si>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</si>
  <si>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</si>
  <si>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</si>
  <si>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</si>
  <si>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</si>
  <si>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</si>
  <si>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</si>
  <si>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</si>
  <si>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</si>
  <si>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</si>
  <si>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</si>
  <si>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</si>
  <si>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</si>
  <si>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</si>
  <si>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</si>
  <si>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</si>
  <si>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</si>
  <si>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</si>
  <si>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</si>
  <si>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</si>
  <si>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</si>
  <si>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</si>
  <si>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</si>
  <si>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</si>
  <si>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</si>
  <si>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</si>
  <si>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</si>
  <si>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</si>
  <si>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</si>
  <si>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</si>
  <si>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</si>
  <si>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</si>
  <si>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</si>
  <si>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</si>
  <si>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</si>
  <si>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</si>
  <si>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</si>
  <si>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</si>
  <si>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</si>
  <si>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</si>
  <si>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</si>
  <si>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</si>
  <si>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</si>
  <si>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</si>
  <si>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</si>
  <si>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</si>
  <si>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</si>
  <si>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</si>
  <si>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</si>
  <si>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</si>
  <si>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</si>
  <si>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</si>
  <si>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</si>
  <si>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</si>
  <si>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</si>
  <si>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</si>
  <si>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</si>
  <si>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</si>
  <si>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</si>
  <si>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</si>
  <si>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</si>
  <si>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</si>
  <si>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</si>
  <si>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</si>
  <si>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</si>
  <si>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</si>
  <si>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</si>
  <si>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</si>
  <si>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</si>
  <si>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</si>
  <si>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</si>
  <si>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</si>
  <si>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</si>
  <si>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</si>
  <si>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</si>
  <si>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</si>
  <si>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</si>
  <si>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</si>
  <si>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</si>
  <si>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</si>
  <si>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</si>
  <si>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</si>
  <si>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</si>
  <si>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</si>
  <si>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</si>
  <si>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</si>
  <si>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</si>
  <si>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</si>
  <si>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</si>
  <si>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</si>
  <si>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</si>
  <si>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</si>
  <si>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</si>
  <si>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</si>
  <si>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</si>
  <si>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</si>
  <si>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</si>
  <si>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</si>
  <si>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</si>
  <si>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</si>
  <si>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</si>
  <si>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</si>
  <si>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</si>
  <si>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</si>
  <si>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</si>
  <si>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</si>
  <si>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</si>
  <si>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</si>
  <si>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</si>
  <si>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</si>
  <si>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</si>
  <si>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</si>
  <si>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</si>
  <si>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</si>
  <si>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</si>
  <si>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</si>
  <si>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</si>
  <si>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</si>
  <si>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</si>
  <si>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</si>
  <si>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</si>
  <si>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</si>
  <si>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</si>
  <si>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</si>
  <si>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</si>
  <si>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</si>
  <si>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</si>
  <si>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</si>
  <si>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</si>
  <si>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</si>
  <si>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</si>
  <si>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</si>
  <si>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</si>
  <si>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</si>
  <si>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</si>
  <si>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</si>
  <si>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</si>
  <si>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</si>
  <si>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</si>
  <si>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</si>
  <si>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</si>
  <si>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</si>
  <si>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</si>
  <si>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</si>
  <si>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</si>
  <si>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</si>
  <si>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</si>
  <si>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</si>
  <si>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</si>
  <si>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</si>
  <si>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</si>
  <si>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</si>
  <si>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</si>
  <si>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</si>
  <si>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</si>
  <si>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</si>
  <si>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</si>
  <si>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</si>
  <si>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</si>
  <si>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</si>
  <si>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</si>
  <si>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</si>
  <si>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</si>
  <si>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</si>
  <si>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</si>
  <si>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</si>
  <si>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</si>
  <si>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</si>
  <si>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</si>
  <si>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</si>
  <si>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</si>
  <si>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</si>
  <si>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</si>
  <si>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</si>
  <si>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</si>
  <si>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</si>
  <si>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</si>
  <si>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</si>
  <si>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</si>
  <si>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</si>
  <si>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</si>
  <si>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</si>
  <si>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</si>
  <si>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</si>
  <si>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</si>
  <si>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</si>
  <si>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</si>
  <si>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</si>
  <si>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</si>
  <si>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</si>
  <si>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</si>
  <si>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</si>
  <si>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</si>
  <si>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</si>
  <si>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</si>
  <si>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</si>
  <si>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</si>
  <si>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</si>
  <si>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</si>
  <si>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</si>
  <si>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</si>
  <si>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</si>
  <si>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</si>
  <si>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</si>
  <si>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</si>
  <si>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</si>
  <si>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</si>
  <si>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</si>
  <si>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</si>
  <si>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</si>
  <si>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</si>
  <si>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</si>
  <si>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</si>
  <si>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</si>
  <si>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</si>
  <si>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</si>
  <si>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</si>
  <si>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</si>
  <si>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</si>
  <si>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</si>
  <si>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</si>
  <si>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</si>
  <si>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</si>
  <si>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</si>
  <si>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</si>
  <si>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</si>
  <si>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</si>
  <si>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</si>
  <si>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</si>
  <si>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</si>
  <si>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</si>
  <si>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</si>
  <si>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</si>
  <si>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</si>
  <si>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</si>
  <si>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</si>
  <si>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</si>
  <si>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</si>
  <si>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</si>
  <si>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</si>
  <si>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</si>
  <si>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</si>
  <si>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</si>
  <si>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</si>
  <si>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</si>
  <si>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</si>
  <si>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</si>
  <si>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</si>
  <si>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</si>
  <si>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</si>
  <si>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</si>
  <si>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</si>
  <si>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</si>
  <si>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</si>
  <si>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</si>
  <si>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</si>
  <si>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</si>
  <si>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</si>
  <si>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</si>
  <si>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</si>
  <si>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</si>
  <si>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</si>
  <si>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</si>
  <si>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</si>
  <si>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</si>
  <si>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</si>
  <si>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</si>
  <si>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</si>
  <si>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</si>
  <si>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</si>
  <si>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</si>
  <si>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</si>
  <si>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</si>
  <si>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</si>
  <si>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</si>
  <si>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</si>
  <si>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</si>
  <si>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</si>
  <si>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</si>
  <si>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</si>
  <si>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</si>
  <si>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</si>
  <si>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</si>
  <si>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</si>
  <si>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</si>
  <si>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</si>
  <si>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</si>
  <si>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</si>
  <si>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</si>
  <si>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</si>
  <si>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</si>
  <si>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</si>
  <si>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</si>
  <si>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</si>
  <si>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</si>
  <si>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</si>
  <si>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</si>
  <si>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</si>
  <si>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</si>
  <si>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</si>
  <si>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</si>
  <si>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</si>
  <si>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</si>
  <si>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</si>
  <si>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</si>
  <si>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</si>
  <si>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</si>
  <si>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</si>
  <si>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</si>
  <si>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</si>
  <si>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</si>
  <si>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</si>
  <si>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</si>
  <si>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</si>
  <si>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</si>
  <si>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</si>
  <si>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</si>
  <si>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</si>
  <si>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</si>
  <si>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</si>
  <si>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</si>
  <si>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</si>
  <si>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</si>
  <si>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</si>
  <si>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</si>
  <si>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</si>
  <si>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</si>
  <si>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</si>
  <si>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</si>
  <si>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</si>
  <si>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</si>
  <si>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</si>
  <si>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</si>
  <si>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</si>
  <si>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</si>
  <si>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</si>
  <si>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</si>
  <si>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</si>
  <si>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</si>
  <si>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</si>
  <si>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</si>
  <si>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</si>
  <si>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</si>
  <si>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</si>
  <si>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</si>
  <si>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</si>
  <si>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</si>
  <si>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</si>
  <si>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</si>
  <si>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</si>
  <si>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</si>
  <si>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</si>
  <si>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</si>
  <si>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</si>
  <si>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</si>
  <si>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</si>
  <si>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</si>
  <si>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</si>
  <si>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</si>
  <si>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</si>
  <si>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</si>
  <si>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</si>
  <si>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</si>
  <si>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</si>
  <si>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</si>
  <si>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</si>
  <si>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</si>
  <si>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</si>
  <si>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</si>
  <si>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</si>
  <si>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</si>
  <si>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</si>
  <si>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</si>
  <si>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</si>
  <si>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</si>
  <si>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</si>
  <si>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</si>
  <si>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</si>
  <si>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</si>
  <si>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</si>
  <si>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</si>
  <si>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</si>
  <si>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</si>
  <si>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</si>
  <si>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</si>
  <si>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</si>
  <si>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</si>
  <si>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</si>
  <si>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</si>
  <si>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</si>
  <si>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</si>
  <si>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</si>
  <si>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</si>
  <si>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</si>
  <si>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</si>
  <si>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</si>
  <si>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</si>
  <si>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</si>
  <si>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</si>
  <si>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</si>
  <si>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</si>
  <si>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</si>
  <si>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</si>
  <si>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</si>
  <si>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</si>
  <si>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</si>
  <si>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</si>
  <si>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</si>
  <si>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</si>
  <si>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</si>
  <si>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</si>
  <si>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</si>
  <si>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</si>
  <si>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</si>
  <si>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</si>
  <si>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</si>
  <si>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</si>
  <si>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</si>
  <si>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</si>
  <si>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</si>
  <si>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</si>
  <si>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</si>
  <si>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</si>
  <si>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</si>
  <si>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</si>
  <si>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</si>
  <si>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</si>
  <si>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</si>
  <si>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</si>
  <si>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</si>
  <si>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</si>
  <si>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</si>
  <si>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</si>
  <si>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</si>
  <si>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</si>
  <si>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</si>
  <si>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</si>
  <si>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</si>
  <si>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</si>
  <si>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</si>
  <si>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</si>
  <si>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</si>
  <si>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</si>
  <si>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</si>
  <si>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</si>
  <si>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</si>
  <si>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</si>
  <si>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</si>
  <si>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</si>
  <si>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</si>
  <si>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</si>
  <si>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</si>
  <si>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</si>
  <si>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</si>
  <si>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</si>
  <si>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</si>
  <si>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</si>
  <si>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</si>
  <si>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</si>
  <si>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</si>
  <si>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</si>
  <si>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</si>
  <si>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</si>
  <si>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</si>
  <si>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</si>
  <si>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</si>
  <si>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</si>
  <si>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</si>
  <si>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</si>
  <si>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</si>
  <si>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</si>
  <si>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</si>
  <si>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</si>
  <si>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</si>
  <si>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</si>
  <si>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</si>
  <si>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</si>
  <si>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</si>
  <si>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</si>
  <si>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</si>
  <si>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</si>
  <si>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</si>
  <si>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</si>
  <si>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</si>
  <si>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</si>
  <si>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</si>
  <si>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</si>
  <si>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</si>
  <si>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</si>
  <si>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</si>
  <si>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</si>
  <si>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</si>
  <si>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</si>
  <si>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</si>
  <si>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</si>
  <si>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</si>
  <si>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</si>
  <si>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</si>
  <si>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</si>
  <si>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</si>
  <si>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</si>
  <si>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</si>
  <si>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</si>
  <si>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</si>
  <si>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</si>
  <si>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</si>
  <si>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</si>
  <si>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</si>
  <si>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</si>
  <si>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</si>
  <si>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</si>
  <si>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</si>
  <si>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</si>
  <si>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</si>
  <si>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</si>
  <si>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</si>
  <si>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</si>
  <si>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</si>
  <si>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</si>
  <si>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</si>
  <si>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</si>
  <si>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</si>
  <si>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</si>
  <si>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</si>
  <si>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</si>
  <si>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</si>
  <si>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</si>
  <si>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</si>
  <si>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</si>
  <si>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</si>
  <si>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</si>
  <si>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</si>
  <si>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</si>
  <si>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</si>
  <si>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</si>
  <si>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</si>
  <si>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</si>
  <si>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</si>
  <si>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</si>
  <si>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</si>
  <si>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</si>
  <si>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</si>
  <si>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</si>
  <si>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</si>
  <si>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</si>
  <si>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</si>
  <si>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</si>
  <si>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</si>
  <si>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</si>
  <si>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</si>
  <si>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</si>
  <si>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</si>
  <si>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</si>
  <si>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</si>
  <si>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</si>
  <si>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</si>
  <si>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</si>
  <si>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</si>
  <si>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</si>
  <si>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</si>
  <si>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</si>
  <si>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</si>
  <si>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</si>
  <si>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</si>
  <si>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</si>
  <si>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</si>
  <si>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</si>
  <si>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</si>
  <si>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</si>
  <si>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</si>
  <si>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</si>
  <si>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</si>
  <si>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</si>
  <si>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</si>
  <si>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</si>
  <si>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</si>
  <si>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</si>
  <si>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</si>
  <si>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</si>
  <si>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</si>
  <si>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</si>
  <si>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</si>
  <si>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</si>
  <si>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</si>
  <si>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</si>
  <si>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</si>
  <si>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</si>
  <si>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</si>
  <si>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</si>
  <si>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</si>
  <si>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</si>
  <si>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</si>
  <si>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</si>
  <si>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</si>
  <si>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</si>
  <si>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</si>
  <si>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</si>
  <si>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</si>
  <si>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</si>
  <si>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</si>
  <si>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</si>
  <si>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</si>
  <si>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</si>
  <si>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</si>
  <si>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</si>
  <si>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</si>
  <si>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</si>
  <si>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</si>
  <si>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</si>
  <si>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</si>
  <si>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</si>
  <si>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</si>
  <si>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</si>
  <si>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</si>
  <si>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</si>
  <si>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</si>
  <si>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</si>
  <si>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</si>
  <si>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</si>
  <si>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</si>
  <si>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</si>
  <si>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</si>
  <si>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</si>
  <si>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</si>
  <si>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</si>
  <si>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</si>
  <si>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</si>
  <si>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</si>
  <si>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</si>
  <si>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</si>
  <si>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</si>
  <si>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</si>
  <si>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</si>
  <si>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</si>
  <si>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</si>
  <si>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</si>
  <si>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</si>
  <si>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</si>
  <si>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</si>
  <si>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</si>
  <si>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</si>
  <si>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</si>
  <si>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</si>
  <si>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</si>
  <si>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</si>
  <si>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</si>
  <si>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</si>
  <si>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</si>
  <si>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</si>
  <si>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</si>
  <si>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</si>
  <si>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</si>
  <si>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</si>
  <si>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</si>
  <si>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</si>
  <si>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</si>
  <si>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</si>
  <si>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</si>
  <si>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</si>
  <si>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</si>
  <si>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</si>
  <si>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</si>
  <si>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</si>
  <si>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</si>
  <si>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</si>
  <si>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</si>
  <si>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</si>
  <si>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</si>
  <si>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</si>
  <si>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</si>
  <si>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</si>
  <si>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</si>
  <si>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</si>
  <si>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</si>
  <si>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</si>
  <si>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</si>
  <si>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</si>
  <si>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</si>
  <si>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</si>
  <si>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</si>
  <si>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</si>
  <si>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</si>
  <si>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</si>
  <si>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</si>
  <si>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</si>
  <si>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</si>
  <si>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</si>
  <si>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</si>
  <si>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</si>
  <si>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</si>
  <si>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</si>
  <si>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</si>
  <si>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</si>
  <si>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</si>
  <si>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</si>
  <si>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</si>
  <si>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</si>
  <si>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</si>
  <si>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</si>
  <si>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</si>
  <si>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</si>
  <si>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</si>
  <si>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</si>
  <si>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</si>
  <si>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</si>
  <si>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</si>
  <si>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</si>
  <si>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</si>
  <si>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</si>
  <si>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</si>
  <si>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</si>
  <si>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</si>
  <si>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</si>
  <si>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</si>
  <si>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</si>
  <si>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</si>
  <si>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</si>
  <si>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</si>
  <si>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</si>
  <si>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</si>
  <si>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</si>
  <si>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</si>
  <si>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</si>
  <si>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</si>
  <si>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</si>
  <si>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</si>
  <si>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</si>
  <si>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</si>
  <si>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</si>
  <si>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</si>
  <si>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</si>
  <si>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</si>
  <si>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</si>
  <si>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</si>
  <si>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</si>
  <si>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</si>
  <si>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</si>
  <si>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</si>
  <si>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</si>
  <si>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</si>
  <si>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</si>
  <si>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</si>
  <si>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</si>
  <si>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</si>
  <si>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</si>
  <si>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</si>
  <si>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</si>
  <si>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</si>
  <si>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</si>
  <si>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</si>
  <si>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</si>
  <si>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</si>
  <si>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</si>
  <si>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</si>
  <si>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</si>
  <si>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</si>
  <si>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</si>
  <si>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</si>
  <si>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</si>
  <si>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</si>
  <si>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</si>
  <si>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</si>
  <si>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</si>
  <si>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</si>
  <si>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</si>
  <si>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</si>
  <si>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</si>
  <si>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</si>
  <si>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</si>
  <si>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</si>
  <si>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</si>
  <si>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</si>
  <si>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</si>
  <si>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</si>
  <si>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</si>
  <si>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</si>
  <si>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</si>
  <si>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</si>
  <si>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</si>
  <si>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</si>
  <si>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</si>
  <si>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</si>
  <si>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</si>
  <si>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</si>
  <si>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</si>
  <si>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</si>
  <si>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</si>
  <si>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</si>
  <si>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</si>
  <si>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</si>
  <si>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</si>
  <si>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</si>
  <si>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</si>
  <si>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</si>
  <si>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</si>
  <si>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</si>
  <si>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</si>
  <si>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</si>
  <si>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</si>
  <si>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</si>
  <si>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</si>
  <si>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</si>
  <si>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</si>
  <si>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</si>
  <si>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</si>
  <si>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</si>
  <si>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</si>
  <si>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</si>
  <si>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</si>
  <si>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</si>
  <si>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</si>
  <si>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</si>
  <si>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</si>
  <si>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</si>
  <si>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</si>
  <si>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</si>
  <si>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</si>
  <si>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</si>
  <si>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</si>
  <si>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</si>
  <si>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</si>
  <si>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</si>
  <si>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</si>
  <si>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</si>
  <si>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</si>
  <si>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</si>
  <si>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</si>
  <si>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</si>
  <si>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</si>
  <si>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</si>
  <si>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</si>
  <si>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</si>
  <si>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</si>
  <si>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</si>
  <si>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</si>
  <si>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</si>
  <si>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</si>
  <si>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</si>
  <si>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</si>
  <si>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</si>
  <si>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</si>
  <si>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</si>
  <si>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</si>
  <si>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</si>
  <si>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</si>
  <si>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</si>
  <si>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</si>
  <si>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</si>
  <si>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</si>
  <si>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</si>
  <si>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</si>
  <si>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</si>
  <si>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</si>
  <si>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</si>
  <si>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</si>
  <si>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</si>
  <si>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</si>
  <si>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</si>
  <si>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</si>
  <si>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</si>
  <si>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</si>
  <si>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</si>
  <si>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</si>
  <si>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</si>
  <si>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</si>
  <si>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</si>
  <si>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</si>
  <si>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</si>
  <si>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</si>
  <si>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</si>
  <si>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</si>
  <si>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</si>
  <si>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</si>
  <si>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</si>
  <si>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</si>
  <si>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</si>
  <si>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</si>
  <si>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</si>
  <si>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</si>
  <si>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</si>
  <si>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</si>
  <si>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</si>
  <si>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</si>
  <si>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</si>
  <si>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</si>
  <si>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</si>
  <si>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</si>
  <si>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</si>
  <si>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</si>
  <si>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</si>
  <si>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</si>
  <si>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</si>
  <si>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</si>
  <si>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</si>
  <si>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</si>
  <si>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</si>
  <si>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</si>
  <si>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</si>
  <si>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</si>
  <si>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</si>
  <si>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</si>
  <si>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</si>
  <si>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</si>
  <si>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</si>
  <si>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</si>
  <si>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</si>
  <si>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</si>
  <si>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</si>
  <si>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</si>
  <si>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</si>
  <si>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</si>
  <si>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</si>
  <si>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</si>
  <si>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</si>
  <si>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</si>
  <si>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</si>
  <si>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</si>
  <si>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</si>
  <si>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</si>
  <si>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</si>
  <si>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</si>
  <si>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</si>
  <si>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</si>
  <si>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</si>
  <si>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</si>
  <si>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</si>
  <si>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</si>
  <si>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</si>
  <si>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</si>
  <si>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</si>
  <si>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</si>
  <si>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</si>
  <si>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</si>
  <si>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</si>
  <si>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</si>
  <si>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</si>
  <si>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</si>
  <si>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</si>
  <si>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</si>
  <si>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</si>
  <si>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</si>
  <si>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</si>
  <si>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</si>
  <si>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</si>
  <si>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</si>
  <si>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</si>
  <si>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</si>
  <si>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</si>
  <si>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</si>
  <si>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</si>
  <si>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</si>
  <si>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</si>
  <si>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</si>
  <si>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</si>
  <si>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</si>
  <si>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</si>
  <si>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</si>
  <si>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</si>
  <si>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</si>
  <si>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</si>
  <si>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</si>
  <si>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</si>
  <si>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</si>
  <si>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</si>
  <si>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</si>
  <si>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</si>
  <si>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</si>
  <si>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</si>
  <si>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</si>
  <si>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</si>
  <si>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</si>
  <si>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</si>
  <si>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</si>
  <si>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</si>
  <si>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</si>
  <si>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</si>
  <si>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</si>
  <si>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</si>
  <si>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</si>
  <si>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</si>
  <si>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</si>
  <si>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</si>
  <si>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</si>
  <si>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</si>
  <si>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</si>
  <si>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</si>
  <si>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</si>
  <si>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</si>
  <si>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</si>
  <si>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</si>
  <si>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</si>
  <si>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</si>
  <si>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</si>
  <si>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</si>
  <si>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</si>
  <si>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</si>
  <si>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</si>
  <si>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</si>
  <si>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</si>
  <si>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</si>
  <si>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</si>
  <si>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</si>
  <si>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</si>
  <si>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</si>
  <si>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</si>
  <si>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</si>
  <si>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</si>
  <si>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</si>
  <si>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</si>
  <si>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</si>
  <si>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</si>
  <si>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</si>
  <si>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</si>
  <si>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</si>
  <si>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</si>
  <si>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</si>
  <si>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</si>
  <si>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</si>
  <si>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</si>
  <si>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</si>
  <si>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</si>
  <si>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</si>
  <si>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</si>
  <si>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</si>
  <si>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</si>
  <si>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</si>
  <si>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</si>
  <si>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</si>
  <si>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</si>
  <si>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</si>
  <si>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</si>
  <si>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</si>
  <si>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</si>
  <si>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</si>
  <si>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</si>
  <si>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</si>
  <si>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</si>
  <si>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</si>
  <si>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</si>
  <si>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</si>
  <si>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</si>
  <si>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</si>
  <si>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</si>
  <si>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</si>
  <si>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</si>
  <si>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</si>
  <si>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</si>
  <si>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</si>
  <si>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</si>
  <si>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</si>
  <si>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</si>
  <si>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</si>
  <si>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</si>
  <si>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</si>
  <si>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</si>
  <si>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</si>
  <si>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</si>
  <si>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</si>
  <si>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</si>
  <si>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</si>
  <si>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</si>
  <si>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</si>
  <si>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</si>
  <si>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</si>
  <si>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</si>
  <si>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</si>
  <si>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</si>
  <si>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</si>
  <si>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</si>
  <si>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</si>
  <si>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</si>
  <si>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</si>
  <si>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</si>
  <si>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</si>
  <si>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</si>
  <si>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</si>
  <si>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</si>
  <si>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</si>
  <si>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</si>
  <si>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</si>
  <si>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</si>
  <si>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</si>
  <si>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</si>
  <si>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</si>
  <si>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</si>
  <si>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</si>
  <si>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</si>
  <si>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</si>
  <si>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</si>
  <si>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</si>
  <si>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</si>
  <si>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</si>
  <si>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</si>
  <si>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</si>
  <si>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</si>
  <si>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</si>
  <si>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</si>
  <si>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</si>
  <si>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</si>
  <si>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</si>
  <si>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</si>
  <si>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</si>
  <si>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</si>
  <si>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</si>
  <si>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</si>
  <si>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</si>
  <si>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</si>
  <si>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</si>
  <si>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</si>
  <si>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</si>
  <si>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</si>
  <si>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</si>
  <si>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</si>
  <si>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</si>
  <si>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</si>
  <si>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</si>
  <si>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</si>
  <si>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</si>
  <si>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</si>
  <si>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</si>
  <si>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</si>
  <si>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</si>
  <si>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</si>
  <si>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</si>
  <si>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</si>
  <si>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</si>
  <si>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</si>
  <si>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</si>
  <si>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</si>
  <si>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</si>
  <si>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</si>
  <si>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</si>
  <si>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</si>
  <si>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</si>
  <si>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</si>
  <si>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</si>
  <si>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</si>
  <si>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</si>
  <si>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</si>
  <si>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</si>
  <si>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</si>
  <si>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</si>
  <si>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</si>
  <si>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</si>
  <si>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</si>
  <si>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</si>
  <si>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</si>
  <si>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</si>
  <si>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</si>
  <si>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</si>
  <si>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</si>
  <si>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</si>
  <si>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</si>
  <si>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</si>
  <si>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</si>
  <si>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</si>
  <si>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</si>
  <si>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</si>
  <si>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</si>
  <si>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</si>
  <si>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</si>
  <si>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</si>
  <si>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</si>
  <si>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</si>
  <si>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</si>
  <si>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</si>
  <si>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</si>
  <si>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</si>
  <si>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</si>
  <si>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</si>
  <si>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</si>
  <si>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</si>
  <si>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</si>
  <si>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</si>
  <si>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</si>
  <si>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</si>
  <si>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</si>
  <si>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</si>
  <si>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</si>
  <si>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</si>
  <si>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</si>
  <si>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</si>
  <si>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</si>
  <si>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</si>
  <si>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</si>
  <si>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</si>
  <si>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</si>
  <si>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</si>
  <si>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</si>
  <si>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</si>
  <si>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</si>
  <si>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</si>
  <si>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</si>
  <si>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</si>
  <si>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</si>
  <si>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</si>
  <si>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</si>
  <si>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</si>
  <si>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</si>
  <si>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</si>
  <si>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</si>
  <si>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</si>
  <si>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</si>
  <si>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</si>
  <si>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</si>
  <si>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</si>
  <si>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</si>
  <si>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</si>
  <si>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</si>
  <si>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</si>
  <si>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</si>
  <si>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</si>
  <si>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</si>
  <si>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</si>
  <si>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</si>
  <si>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</si>
  <si>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</si>
  <si>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</si>
  <si>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</si>
  <si>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</si>
  <si>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</si>
  <si>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</si>
  <si>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</si>
  <si>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</si>
  <si>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</si>
  <si>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</si>
  <si>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</si>
  <si>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</si>
  <si>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</si>
  <si>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</si>
  <si>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</si>
  <si>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</si>
  <si>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</si>
  <si>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</si>
  <si>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</si>
  <si>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</si>
  <si>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</si>
  <si>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</si>
  <si>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</si>
  <si>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</si>
  <si>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</si>
  <si>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</si>
  <si>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</si>
  <si>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</si>
  <si>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</si>
  <si>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</si>
  <si>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</si>
  <si>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</si>
  <si>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</si>
  <si>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</si>
  <si>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</si>
  <si>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</si>
  <si>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</si>
  <si>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</si>
  <si>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</si>
  <si>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</si>
  <si>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</si>
  <si>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</si>
  <si>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</si>
  <si>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</si>
  <si>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</si>
  <si>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</si>
  <si>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</si>
  <si>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</si>
  <si>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</si>
  <si>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</si>
  <si>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</si>
  <si>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</si>
  <si>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</si>
  <si>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</si>
  <si>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</si>
  <si>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</si>
  <si>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</si>
  <si>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</si>
  <si>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</si>
  <si>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</si>
  <si>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</si>
  <si>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</si>
  <si>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</si>
  <si>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</si>
  <si>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</si>
  <si>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</si>
  <si>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</si>
  <si>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</si>
  <si>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</si>
  <si>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</si>
  <si>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</si>
  <si>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</si>
  <si>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</si>
  <si>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</si>
  <si>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</si>
  <si>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</si>
  <si>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</si>
  <si>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</si>
  <si>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</si>
  <si>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</si>
  <si>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</si>
  <si>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</si>
  <si>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</si>
  <si>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</si>
  <si>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</si>
  <si>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</si>
  <si>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</si>
  <si>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</si>
  <si>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</si>
  <si>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</si>
  <si>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</si>
  <si>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</si>
  <si>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</si>
  <si>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</si>
  <si>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</si>
  <si>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</si>
  <si>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</si>
  <si>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</si>
  <si>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</si>
  <si>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</si>
  <si>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</si>
  <si>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</si>
  <si>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</si>
  <si>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</si>
  <si>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</si>
  <si>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</si>
  <si>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</si>
  <si>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</si>
  <si>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</si>
  <si>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</si>
  <si>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</si>
  <si>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</si>
  <si>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</si>
  <si>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</si>
  <si>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</si>
  <si>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</si>
  <si>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</si>
  <si>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</si>
  <si>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</si>
  <si>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</si>
  <si>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</si>
  <si>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</si>
  <si>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</si>
  <si>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</si>
  <si>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</si>
  <si>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</si>
  <si>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</si>
  <si>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</si>
  <si>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</si>
  <si>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</si>
  <si>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</si>
  <si>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</si>
  <si>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</si>
  <si>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</si>
  <si>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</si>
  <si>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</si>
  <si>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</si>
  <si>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</si>
  <si>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</si>
  <si>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</si>
  <si>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</si>
  <si>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</si>
  <si>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</si>
  <si>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</si>
  <si>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</si>
  <si>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</si>
  <si>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</si>
  <si>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</si>
  <si>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</si>
  <si>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</si>
  <si>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</si>
  <si>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</si>
  <si>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</si>
  <si>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</si>
  <si>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</si>
  <si>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</si>
  <si>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</si>
  <si>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</si>
  <si>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</si>
  <si>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</si>
  <si>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</si>
  <si>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</si>
  <si>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</si>
  <si>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</si>
  <si>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</si>
  <si>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</si>
  <si>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</si>
  <si>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</si>
  <si>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</si>
  <si>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</si>
  <si>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</si>
  <si>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</si>
  <si>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</si>
  <si>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</si>
  <si>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</si>
  <si>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</si>
  <si>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</si>
  <si>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</si>
  <si>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</si>
  <si>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</si>
  <si>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</si>
  <si>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</si>
  <si>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</si>
  <si>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</si>
  <si>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</si>
  <si>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</si>
  <si>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</si>
  <si>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</si>
  <si>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</si>
  <si>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</si>
  <si>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</si>
  <si>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</si>
  <si>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</si>
  <si>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</si>
  <si>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</si>
  <si>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</si>
  <si>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</si>
  <si>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</si>
  <si>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</si>
  <si>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</si>
  <si>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</si>
  <si>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</si>
  <si>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</si>
  <si>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</si>
  <si>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</si>
  <si>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</si>
  <si>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</si>
  <si>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</si>
  <si>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</si>
  <si>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</si>
  <si>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</si>
  <si>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</si>
  <si>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</si>
  <si>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</si>
  <si>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</si>
  <si>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</si>
  <si>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</si>
  <si>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</si>
  <si>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</si>
  <si>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</si>
  <si>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</si>
  <si>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</si>
  <si>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</si>
  <si>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</si>
  <si>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</si>
  <si>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</si>
  <si>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</si>
  <si>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</si>
  <si>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</si>
  <si>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</si>
  <si>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</si>
  <si>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</si>
  <si>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</si>
  <si>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</si>
  <si>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</si>
  <si>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</si>
  <si>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</si>
  <si>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</si>
  <si>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</si>
  <si>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</si>
  <si>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</si>
  <si>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</si>
  <si>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</si>
  <si>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</si>
  <si>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</si>
  <si>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</si>
  <si>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</si>
  <si>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</si>
  <si>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</si>
  <si>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</si>
  <si>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</si>
  <si>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</si>
  <si>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</si>
  <si>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</si>
  <si>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</si>
  <si>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</si>
  <si>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</si>
  <si>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</si>
  <si>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</si>
  <si>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</si>
  <si>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</si>
  <si>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</si>
  <si>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</si>
  <si>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</si>
  <si>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</si>
  <si>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</si>
  <si>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</si>
  <si>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</si>
  <si>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</si>
  <si>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</si>
  <si>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</si>
  <si>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</si>
  <si>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</si>
  <si>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</si>
  <si>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</si>
  <si>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</si>
  <si>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</si>
  <si>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</si>
  <si>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</si>
  <si>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</si>
  <si>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</si>
  <si>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</si>
  <si>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</si>
  <si>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</si>
  <si>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</si>
  <si>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</si>
  <si>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</si>
  <si>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</si>
  <si>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</si>
  <si>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</si>
  <si>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</si>
  <si>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</si>
  <si>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</si>
  <si>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</si>
  <si>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</si>
  <si>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</si>
  <si>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</si>
  <si>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</si>
  <si>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</si>
  <si>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</si>
  <si>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</si>
  <si>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</si>
  <si>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</si>
  <si>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</si>
  <si>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</si>
  <si>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</si>
  <si>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</si>
  <si>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</si>
  <si>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</si>
  <si>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</si>
  <si>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</si>
  <si>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</si>
  <si>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</si>
  <si>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</si>
  <si>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</si>
  <si>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</si>
  <si>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</si>
  <si>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</si>
  <si>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</si>
  <si>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</si>
  <si>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</si>
  <si>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</si>
  <si>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</si>
  <si>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</si>
  <si>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</si>
  <si>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</si>
  <si>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</si>
  <si>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</si>
  <si>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</si>
  <si>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</si>
  <si>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</si>
  <si>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</si>
  <si>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</si>
  <si>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</si>
  <si>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</si>
  <si>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</si>
  <si>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</si>
  <si>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</si>
  <si>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</si>
  <si>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</si>
  <si>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</si>
  <si>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</si>
  <si>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</si>
  <si>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</si>
  <si>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</si>
  <si>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</si>
  <si>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</si>
  <si>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</si>
  <si>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</si>
  <si>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</si>
  <si>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</si>
  <si>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</si>
  <si>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</si>
  <si>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</si>
  <si>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</si>
  <si>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</si>
  <si>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</si>
  <si>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</si>
  <si>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</si>
  <si>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</si>
  <si>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</si>
  <si>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</si>
  <si>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</si>
  <si>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</si>
  <si>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</si>
  <si>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</si>
  <si>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</si>
  <si>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</si>
  <si>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</si>
  <si>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</si>
  <si>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</si>
  <si>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</si>
  <si>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</si>
  <si>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</si>
  <si>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</si>
  <si>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</si>
  <si>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</si>
  <si>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</si>
  <si>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</si>
  <si>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</si>
  <si>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</si>
  <si>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</si>
  <si>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</si>
  <si>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</si>
  <si>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</si>
  <si>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</si>
  <si>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</si>
  <si>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</si>
  <si>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</si>
  <si>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</si>
  <si>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</si>
  <si>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</si>
  <si>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</si>
  <si>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</si>
  <si>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</si>
  <si>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</si>
  <si>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</si>
  <si>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</si>
  <si>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</si>
  <si>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</si>
  <si>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</si>
  <si>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</si>
  <si>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</si>
  <si>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</si>
  <si>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</si>
  <si>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</si>
  <si>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</si>
  <si>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</si>
  <si>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</si>
  <si>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</si>
  <si>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</si>
  <si>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</si>
  <si>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</si>
  <si>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</si>
  <si>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</si>
  <si>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</si>
  <si>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</si>
  <si>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</si>
  <si>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</si>
  <si>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</si>
  <si>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</si>
  <si>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</si>
  <si>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</si>
  <si>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</si>
  <si>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</si>
  <si>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</si>
  <si>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</si>
  <si>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</si>
  <si>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</si>
  <si>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</si>
  <si>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</si>
  <si>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</si>
  <si>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</si>
  <si>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</si>
  <si>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</si>
  <si>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</si>
  <si>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</si>
  <si>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</si>
  <si>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</si>
  <si>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</si>
  <si>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</si>
  <si>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</si>
  <si>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</si>
  <si>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</si>
  <si>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</si>
  <si>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</si>
  <si>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</si>
  <si>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</si>
  <si>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</si>
  <si>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</si>
  <si>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</si>
  <si>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</si>
  <si>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</si>
  <si>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</si>
  <si>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</si>
  <si>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</si>
  <si>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</si>
  <si>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</si>
  <si>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</si>
  <si>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</si>
  <si>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</si>
  <si>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</si>
  <si>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</si>
  <si>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</si>
  <si>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</si>
  <si>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</si>
  <si>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</si>
  <si>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</si>
  <si>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</si>
  <si>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</si>
  <si>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</si>
  <si>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</si>
  <si>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</si>
  <si>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</si>
  <si>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</si>
  <si>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</si>
  <si>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</si>
  <si>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</si>
  <si>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</si>
  <si>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</si>
  <si>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</si>
  <si>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</si>
  <si>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</si>
  <si>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</si>
  <si>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</si>
  <si>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</si>
  <si>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</si>
  <si>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</si>
  <si>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</si>
  <si>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</si>
  <si>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</si>
  <si>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</si>
  <si>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</si>
  <si>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</si>
  <si>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</si>
  <si>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</si>
  <si>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</si>
  <si>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</si>
  <si>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</si>
  <si>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</si>
  <si>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</si>
  <si>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</si>
  <si>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</si>
  <si>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</si>
  <si>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</si>
  <si>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</si>
  <si>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</si>
  <si>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</si>
  <si>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</si>
  <si>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</si>
  <si>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</si>
  <si>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</si>
  <si>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</si>
  <si>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</si>
  <si>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</si>
  <si>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</si>
  <si>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</si>
  <si>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</si>
  <si>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</si>
  <si>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</si>
  <si>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</si>
  <si>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</si>
  <si>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</si>
  <si>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</si>
  <si>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</si>
  <si>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</si>
  <si>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</si>
  <si>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</si>
  <si>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</si>
  <si>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</si>
  <si>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</si>
  <si>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</si>
  <si>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</si>
  <si>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</si>
  <si>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</si>
  <si>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</si>
  <si>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</si>
  <si>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</si>
  <si>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</si>
  <si>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</si>
  <si>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</si>
  <si>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</si>
  <si>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</si>
  <si>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</si>
  <si>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</si>
  <si>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</si>
  <si>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</si>
  <si>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</si>
  <si>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</si>
  <si>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</si>
  <si>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</si>
  <si>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</si>
  <si>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</si>
  <si>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</si>
  <si>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</si>
  <si>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</si>
  <si>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</si>
  <si>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</si>
  <si>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</si>
  <si>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</si>
  <si>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</si>
  <si>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</si>
  <si>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</si>
  <si>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</si>
  <si>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</si>
  <si>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</si>
  <si>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</si>
  <si>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</si>
  <si>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</si>
  <si>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</si>
  <si>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</si>
  <si>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</si>
  <si>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</si>
  <si>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</si>
  <si>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</si>
  <si>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</si>
  <si>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</si>
  <si>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</si>
  <si>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</si>
  <si>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</si>
  <si>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</si>
  <si>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</si>
  <si>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</si>
  <si>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</si>
  <si>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</si>
  <si>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</si>
  <si>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</si>
  <si>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</si>
  <si>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</si>
  <si>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</si>
  <si>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</si>
  <si>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</si>
  <si>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</si>
  <si>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</si>
  <si>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</si>
  <si>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</si>
  <si>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</si>
  <si>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</si>
  <si>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</si>
  <si>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</si>
  <si>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</si>
  <si>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</si>
  <si>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</si>
  <si>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</si>
  <si>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</si>
  <si>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</si>
  <si>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</si>
  <si>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</si>
  <si>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</si>
  <si>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</si>
  <si>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</si>
  <si>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</si>
  <si>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</si>
  <si>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</si>
  <si>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</si>
  <si>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</si>
  <si>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</si>
  <si>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</si>
  <si>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</si>
  <si>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</si>
  <si>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</si>
  <si>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</si>
  <si>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</si>
  <si>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</si>
  <si>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</si>
  <si>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</si>
  <si>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</si>
  <si>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</si>
  <si>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</si>
  <si>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</si>
  <si>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</si>
  <si>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</si>
  <si>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</si>
  <si>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</si>
  <si>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</si>
  <si>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</si>
  <si>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</si>
  <si>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</si>
  <si>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</si>
  <si>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</si>
  <si>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</si>
  <si>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</si>
  <si>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</si>
  <si>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</si>
  <si>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</si>
  <si>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</si>
  <si>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</si>
  <si>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</si>
  <si>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</si>
  <si>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</si>
  <si>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</si>
  <si>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</si>
  <si>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</si>
  <si>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</si>
  <si>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</si>
  <si>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</si>
  <si>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</si>
  <si>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</si>
  <si>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</si>
  <si>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</si>
  <si>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</si>
  <si>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</si>
  <si>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</si>
  <si>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</si>
  <si>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</si>
  <si>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</si>
  <si>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</si>
  <si>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</si>
  <si>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</si>
  <si>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</si>
  <si>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</si>
  <si>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</si>
  <si>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</si>
  <si>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</si>
  <si>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</si>
  <si>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</si>
  <si>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</si>
  <si>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</si>
  <si>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</si>
  <si>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</si>
  <si>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</si>
  <si>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</si>
  <si>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</si>
  <si>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</si>
  <si>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</si>
  <si>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</si>
  <si>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</si>
  <si>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</si>
  <si>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</si>
  <si>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</si>
  <si>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</si>
  <si>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</si>
  <si>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</si>
  <si>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</si>
  <si>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</si>
  <si>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</si>
  <si>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</si>
  <si>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</si>
  <si>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</si>
  <si>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</si>
  <si>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</si>
  <si>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</si>
  <si>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</si>
  <si>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</si>
  <si>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</si>
  <si>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</si>
  <si>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</si>
  <si>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</si>
  <si>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</si>
  <si>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</si>
  <si>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</si>
  <si>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</si>
  <si>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</si>
  <si>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</si>
  <si>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</si>
  <si>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</si>
  <si>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</si>
  <si>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</si>
  <si>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</si>
  <si>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</si>
  <si>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</si>
  <si>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</si>
  <si>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</si>
  <si>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</si>
  <si>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</si>
  <si>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</si>
  <si>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</si>
  <si>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</si>
  <si>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</si>
  <si>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</si>
  <si>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</si>
  <si>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</si>
  <si>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</si>
  <si>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</si>
  <si>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</si>
  <si>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</si>
  <si>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</si>
  <si>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</si>
  <si>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</si>
  <si>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</si>
  <si>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</si>
  <si>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</si>
  <si>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</si>
  <si>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</si>
  <si>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</si>
  <si>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</si>
  <si>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</si>
  <si>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</si>
  <si>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</si>
  <si>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</si>
  <si>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</si>
  <si>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</si>
  <si>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</si>
  <si>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</si>
  <si>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</si>
  <si>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</si>
  <si>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</si>
  <si>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</si>
  <si>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</si>
  <si>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</si>
  <si>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</si>
  <si>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</si>
  <si>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</si>
  <si>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</si>
  <si>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</si>
  <si>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</si>
  <si>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</si>
  <si>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</si>
  <si>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</si>
  <si>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</si>
  <si>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</si>
  <si>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</si>
  <si>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</si>
  <si>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</si>
  <si>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</si>
  <si>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</si>
  <si>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</si>
  <si>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</si>
  <si>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</si>
  <si>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</si>
  <si>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</si>
  <si>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</si>
  <si>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</si>
  <si>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</si>
  <si>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</si>
  <si>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</si>
  <si>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</si>
  <si>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</si>
  <si>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</si>
  <si>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</si>
  <si>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</si>
  <si>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</si>
  <si>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</si>
  <si>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</si>
  <si>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</si>
  <si>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</si>
  <si>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</si>
  <si>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</si>
  <si>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</si>
  <si>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</si>
  <si>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</si>
  <si>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</si>
  <si>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</si>
  <si>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</si>
  <si>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</si>
  <si>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</si>
  <si>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</si>
  <si>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</si>
  <si>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</si>
  <si>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</si>
  <si>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</si>
  <si>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</si>
  <si>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</si>
  <si>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</si>
  <si>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</si>
  <si>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</si>
  <si>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</si>
  <si>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</si>
  <si>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</si>
  <si>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</si>
  <si>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</si>
  <si>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</si>
  <si>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</si>
  <si>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</si>
  <si>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</si>
  <si>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</si>
  <si>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</si>
  <si>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</si>
  <si>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</si>
  <si>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</si>
  <si>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</si>
  <si>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</si>
  <si>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</si>
  <si>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</si>
  <si>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</si>
  <si>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</si>
  <si>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</si>
  <si>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</si>
  <si>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</si>
  <si>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</si>
  <si>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</si>
  <si>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</si>
  <si>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</si>
  <si>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</si>
  <si>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</si>
  <si>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</si>
  <si>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</si>
  <si>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</si>
  <si>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</si>
  <si>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</si>
  <si>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</si>
  <si>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</si>
  <si>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</si>
  <si>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</si>
  <si>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</si>
  <si>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</si>
  <si>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</si>
  <si>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</si>
  <si>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</si>
  <si>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</si>
  <si>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</si>
  <si>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</si>
  <si>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</si>
  <si>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</si>
  <si>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</si>
  <si>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</si>
  <si>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</si>
  <si>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</si>
  <si>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</si>
  <si>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</si>
  <si>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</si>
  <si>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</si>
  <si>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</si>
  <si>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</si>
  <si>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</si>
  <si>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</si>
  <si>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</si>
  <si>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</si>
  <si>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</si>
  <si>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</si>
  <si>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</si>
  <si>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</si>
  <si>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</si>
  <si>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</si>
  <si>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</si>
  <si>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</si>
  <si>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</si>
  <si>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</si>
  <si>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</si>
  <si>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</si>
  <si>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</si>
  <si>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</si>
  <si>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</si>
  <si>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</si>
  <si>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</si>
  <si>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</si>
  <si>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</si>
  <si>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</si>
  <si>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</si>
  <si>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</si>
  <si>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</si>
  <si>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</si>
  <si>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</si>
  <si>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</si>
  <si>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</si>
  <si>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</si>
  <si>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</si>
  <si>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</si>
  <si>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</si>
  <si>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</si>
  <si>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</si>
  <si>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</si>
  <si>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</si>
  <si>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</si>
  <si>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</si>
  <si>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</si>
  <si>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</si>
  <si>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</si>
  <si>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</si>
  <si>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</si>
  <si>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</si>
  <si>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</si>
  <si>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</si>
  <si>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</si>
  <si>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</si>
  <si>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</si>
  <si>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</si>
  <si>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</si>
  <si>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</si>
  <si>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</si>
  <si>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</si>
  <si>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</si>
  <si>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</si>
  <si>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</si>
  <si>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</si>
  <si>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</si>
  <si>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</si>
  <si>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</si>
  <si>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</si>
  <si>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</si>
  <si>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</si>
  <si>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</si>
  <si>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</si>
  <si>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</si>
  <si>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</si>
  <si>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</si>
  <si>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</si>
  <si>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</si>
  <si>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</si>
  <si>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</si>
  <si>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</si>
  <si>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</si>
  <si>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</si>
  <si>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</si>
  <si>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</si>
  <si>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</si>
  <si>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</si>
  <si>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</si>
  <si>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</si>
  <si>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</si>
  <si>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</si>
  <si>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</si>
  <si>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</si>
  <si>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</si>
  <si>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</si>
  <si>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</si>
  <si>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</si>
  <si>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</si>
  <si>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</si>
  <si>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</si>
  <si>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</si>
  <si>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</si>
  <si>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</si>
  <si>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</si>
  <si>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</si>
  <si>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</si>
  <si>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</si>
  <si>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</si>
  <si>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</si>
  <si>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</si>
  <si>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</si>
  <si>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</si>
  <si>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</si>
  <si>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</si>
  <si>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</si>
  <si>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</si>
  <si>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</si>
  <si>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</si>
  <si>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</si>
  <si>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</si>
  <si>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</si>
  <si>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</si>
  <si>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</si>
  <si>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</si>
  <si>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</si>
  <si>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</si>
  <si>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</si>
  <si>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</si>
  <si>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</si>
  <si>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</si>
  <si>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</si>
  <si>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</si>
  <si>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</si>
  <si>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</si>
  <si>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</si>
  <si>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</si>
  <si>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</si>
  <si>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</si>
  <si>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</si>
  <si>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</si>
  <si>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</si>
  <si>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</si>
  <si>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</si>
  <si>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</si>
  <si>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</si>
  <si>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</si>
  <si>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</si>
  <si>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</si>
  <si>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</si>
  <si>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</si>
  <si>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</si>
  <si>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</si>
  <si>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</si>
  <si>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</si>
  <si>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</si>
  <si>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</si>
  <si>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</si>
  <si>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</si>
  <si>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</si>
  <si>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</si>
  <si>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</si>
  <si>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</si>
  <si>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</si>
  <si>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</si>
  <si>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</si>
  <si>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</si>
  <si>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</si>
  <si>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</si>
  <si>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</si>
  <si>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</si>
  <si>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</si>
  <si>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</si>
  <si>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</si>
  <si>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</si>
  <si>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</si>
  <si>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</si>
  <si>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</si>
  <si>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</si>
  <si>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</si>
  <si>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</si>
  <si>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</si>
  <si>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</si>
  <si>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</si>
  <si>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</si>
  <si>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</si>
  <si>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</si>
  <si>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</si>
  <si>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</si>
  <si>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</si>
  <si>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</si>
  <si>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</si>
  <si>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</si>
  <si>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</si>
  <si>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</si>
  <si>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</si>
  <si>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</si>
  <si>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</si>
  <si>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</si>
  <si>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</si>
  <si>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</si>
  <si>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</si>
  <si>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</si>
  <si>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</si>
  <si>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</si>
  <si>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</si>
  <si>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</si>
  <si>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</si>
  <si>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</si>
  <si>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</si>
  <si>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</si>
  <si>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</si>
  <si>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</si>
  <si>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</si>
  <si>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</si>
  <si>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</si>
  <si>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</si>
  <si>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</si>
  <si>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</si>
  <si>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</si>
  <si>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</si>
  <si>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</si>
  <si>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</si>
  <si>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</si>
  <si>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</si>
  <si>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</si>
  <si>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</si>
  <si>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</si>
  <si>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</si>
  <si>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</si>
  <si>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</si>
  <si>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</si>
  <si>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</si>
  <si>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</si>
  <si>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</si>
  <si>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</si>
  <si>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</si>
  <si>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</si>
  <si>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</si>
  <si>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</si>
  <si>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</si>
  <si>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</si>
  <si>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</si>
  <si>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</si>
  <si>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</si>
  <si>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</si>
  <si>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</si>
  <si>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</si>
  <si>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</si>
  <si>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</si>
  <si>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</si>
  <si>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</si>
  <si>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</si>
  <si>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</si>
  <si>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</si>
  <si>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</si>
  <si>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</si>
  <si>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</si>
  <si>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</si>
  <si>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</si>
  <si>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</si>
  <si>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</si>
  <si>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</si>
  <si>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</si>
  <si>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</si>
  <si>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</si>
  <si>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</si>
  <si>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</si>
  <si>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</si>
  <si>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</si>
  <si>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</si>
  <si>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</si>
  <si>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</si>
  <si>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</si>
  <si>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</si>
  <si>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</si>
  <si>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</si>
  <si>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</si>
  <si>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</si>
  <si>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</si>
  <si>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</si>
  <si>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</si>
  <si>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</si>
  <si>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</si>
  <si>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</si>
  <si>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</si>
  <si>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</si>
  <si>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</si>
  <si>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</si>
  <si>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</si>
  <si>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</si>
  <si>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</si>
  <si>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</si>
  <si>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</si>
  <si>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</si>
  <si>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</si>
  <si>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</si>
  <si>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</si>
  <si>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</si>
  <si>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</si>
  <si>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</si>
  <si>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</si>
  <si>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</si>
  <si>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</si>
  <si>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</si>
  <si>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</si>
  <si>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</si>
  <si>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</si>
  <si>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</si>
  <si>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</si>
  <si>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</si>
  <si>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</si>
  <si>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</si>
  <si>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</si>
  <si>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</si>
  <si>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</si>
  <si>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</si>
  <si>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</si>
  <si>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</si>
  <si>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</si>
  <si>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</si>
  <si>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</si>
  <si>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</si>
  <si>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</si>
  <si>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</si>
  <si>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</si>
  <si>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</si>
  <si>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</si>
  <si>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</si>
  <si>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</si>
  <si>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</si>
  <si>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</si>
  <si>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</si>
  <si>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</si>
  <si>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</si>
  <si>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</si>
  <si>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</si>
  <si>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</si>
  <si>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</si>
  <si>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</si>
  <si>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</si>
  <si>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</si>
  <si>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</si>
  <si>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</si>
  <si>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</si>
  <si>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</si>
  <si>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</si>
  <si>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</si>
  <si>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</si>
  <si>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</si>
  <si>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</si>
  <si>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</si>
  <si>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</si>
  <si>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</si>
  <si>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</si>
  <si>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</si>
  <si>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</si>
  <si>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</si>
  <si>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</si>
  <si>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</si>
  <si>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</si>
  <si>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</si>
  <si>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</si>
  <si>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</si>
  <si>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</si>
  <si>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</si>
  <si>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</si>
  <si>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</si>
  <si>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</si>
  <si>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</si>
  <si>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</si>
  <si>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</si>
  <si>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</si>
  <si>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</si>
  <si>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</si>
  <si>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</si>
  <si>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</si>
  <si>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</si>
  <si>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</si>
  <si>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</si>
  <si>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</si>
  <si>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</si>
  <si>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</si>
  <si>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</si>
  <si>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</si>
  <si>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</si>
  <si>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</si>
  <si>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</si>
  <si>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</si>
  <si>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</si>
  <si>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</si>
  <si>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</si>
  <si>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</si>
  <si>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</si>
  <si>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</si>
  <si>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</si>
  <si>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</si>
  <si>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</si>
  <si>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</si>
  <si>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</si>
  <si>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</si>
  <si>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</si>
  <si>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</si>
  <si>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</si>
  <si>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</si>
  <si>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</si>
  <si>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</si>
  <si>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</si>
  <si>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</si>
  <si>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</si>
  <si>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</si>
  <si>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</si>
  <si>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</si>
  <si>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</si>
  <si>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</si>
  <si>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</si>
  <si>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</si>
  <si>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</si>
  <si>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</si>
  <si>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</si>
  <si>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</si>
  <si>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</si>
  <si>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</si>
  <si>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</si>
  <si>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</si>
  <si>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</si>
  <si>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</si>
  <si>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</si>
  <si>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</si>
  <si>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</si>
  <si>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</si>
  <si>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</si>
  <si>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</si>
  <si>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</si>
  <si>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</si>
  <si>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</si>
  <si>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</si>
  <si>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</si>
  <si>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</si>
  <si>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</si>
  <si>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</si>
  <si>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</si>
  <si>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</si>
  <si>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</si>
  <si>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</si>
  <si>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</si>
  <si>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</si>
  <si>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</si>
  <si>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</si>
  <si>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</si>
  <si>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</si>
  <si>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</si>
  <si>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</si>
  <si>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</si>
  <si>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</si>
  <si>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</si>
  <si>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</si>
  <si>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</si>
  <si>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</si>
  <si>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</si>
  <si>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</si>
  <si>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</si>
  <si>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</si>
  <si>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</si>
  <si>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</si>
  <si>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</si>
  <si>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</si>
  <si>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</si>
  <si>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</si>
  <si>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</si>
  <si>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</si>
  <si>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</si>
  <si>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</si>
  <si>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</si>
  <si>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</si>
  <si>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</si>
  <si>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</si>
  <si>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</si>
  <si>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</si>
  <si>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</si>
  <si>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</si>
  <si>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</si>
  <si>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</si>
  <si>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</si>
  <si>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</si>
  <si>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</si>
  <si>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</si>
  <si>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</si>
  <si>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</si>
  <si>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</si>
  <si>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</si>
  <si>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</si>
  <si>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</si>
  <si>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</si>
  <si>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</si>
  <si>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</si>
  <si>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</si>
  <si>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</si>
  <si>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</si>
  <si>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</si>
  <si>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</si>
  <si>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</si>
  <si>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</si>
  <si>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</si>
  <si>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</si>
  <si>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</si>
  <si>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</si>
  <si>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</si>
  <si>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</si>
  <si>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</si>
  <si>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</si>
  <si>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</si>
  <si>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</si>
  <si>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</si>
  <si>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</si>
  <si>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</si>
  <si>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</si>
  <si>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</si>
  <si>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</si>
  <si>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</si>
  <si>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</si>
  <si>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</si>
  <si>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</si>
  <si>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</si>
  <si>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</si>
  <si>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</si>
  <si>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</si>
  <si>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</si>
  <si>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</si>
  <si>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</si>
  <si>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</si>
  <si>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</si>
  <si>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</si>
  <si>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</si>
  <si>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</si>
  <si>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</si>
  <si>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</si>
  <si>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</si>
  <si>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</si>
  <si>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</si>
  <si>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</si>
  <si>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</si>
  <si>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</si>
  <si>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</si>
  <si>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</si>
  <si>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</si>
  <si>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</si>
  <si>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</si>
  <si>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</si>
  <si>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</si>
  <si>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</si>
  <si>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</si>
  <si>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</si>
  <si>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</si>
  <si>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</si>
  <si>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</si>
  <si>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</si>
  <si>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</si>
  <si>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</si>
  <si>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</si>
  <si>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</si>
  <si>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</si>
  <si>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</si>
  <si>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</si>
  <si>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</si>
  <si>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</si>
  <si>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</si>
  <si>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</si>
  <si>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</si>
  <si>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</si>
  <si>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</si>
  <si>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</si>
  <si>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</si>
  <si>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</si>
  <si>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</si>
  <si>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</si>
  <si>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</si>
  <si>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</si>
  <si>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</si>
  <si>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</si>
  <si>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</si>
  <si>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</si>
  <si>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</si>
  <si>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</si>
  <si>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</si>
  <si>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</si>
  <si>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</si>
  <si>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</si>
  <si>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</si>
  <si>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</si>
  <si>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</si>
  <si>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</si>
  <si>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</si>
  <si>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</si>
  <si>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</si>
  <si>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</si>
  <si>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</si>
  <si>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</si>
  <si>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</si>
  <si>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</si>
  <si>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</si>
  <si>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</si>
  <si>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</si>
  <si>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</si>
  <si>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</si>
  <si>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</si>
  <si>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</si>
  <si>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</si>
  <si>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</si>
  <si>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</si>
  <si>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</si>
  <si>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</si>
  <si>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</si>
  <si>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</si>
  <si>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</si>
  <si>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</si>
  <si>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</si>
  <si>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</si>
  <si>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</si>
  <si>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</si>
  <si>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</si>
  <si>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</si>
  <si>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</si>
  <si>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</si>
  <si>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</si>
  <si>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</si>
  <si>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</si>
  <si>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</si>
  <si>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</si>
  <si>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</si>
  <si>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</si>
  <si>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</si>
  <si>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</si>
  <si>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</si>
  <si>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</si>
  <si>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</si>
  <si>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</si>
  <si>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</si>
  <si>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</si>
  <si>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</si>
  <si>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</si>
  <si>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</si>
  <si>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</si>
  <si>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</si>
  <si>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</si>
  <si>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</si>
  <si>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</si>
  <si>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</si>
  <si>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</si>
  <si>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</si>
  <si>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</si>
  <si>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</si>
  <si>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</si>
  <si>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</si>
  <si>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</si>
  <si>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</si>
  <si>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</si>
  <si>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</si>
  <si>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</si>
  <si>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</si>
  <si>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</si>
  <si>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</si>
  <si>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</si>
  <si>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</si>
  <si>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</si>
  <si>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</si>
  <si>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</si>
  <si>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</si>
  <si>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</si>
  <si>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</si>
  <si>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</si>
  <si>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</si>
  <si>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</si>
  <si>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</si>
  <si>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</si>
  <si>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</si>
  <si>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</si>
  <si>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</si>
  <si>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</si>
  <si>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</si>
  <si>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</si>
  <si>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</si>
  <si>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</si>
  <si>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</si>
  <si>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</si>
  <si>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</si>
  <si>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</si>
  <si>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</si>
  <si>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</si>
  <si>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</si>
  <si>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</si>
  <si>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</si>
  <si>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</si>
  <si>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</si>
  <si>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</si>
  <si>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</si>
  <si>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</si>
  <si>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</si>
  <si>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</si>
  <si>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</si>
  <si>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</si>
  <si>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</si>
  <si>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</si>
  <si>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</si>
  <si>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</si>
  <si>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</si>
  <si>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</si>
  <si>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</si>
  <si>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</si>
  <si>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</si>
  <si>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</si>
  <si>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</si>
  <si>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</si>
  <si>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</si>
  <si>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</si>
  <si>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</si>
  <si>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</si>
  <si>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</si>
  <si>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</si>
  <si>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</si>
  <si>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</si>
  <si>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</si>
  <si>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</si>
  <si>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</si>
  <si>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</si>
  <si>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</si>
  <si>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</si>
  <si>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</si>
  <si>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</si>
  <si>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</si>
  <si>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</si>
  <si>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</si>
  <si>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</si>
  <si>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</si>
  <si>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</si>
  <si>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</si>
  <si>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</si>
  <si>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</si>
  <si>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</si>
  <si>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</si>
  <si>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</si>
  <si>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</si>
  <si>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</si>
  <si>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</si>
  <si>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</si>
  <si>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</si>
  <si>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</si>
  <si>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</si>
  <si>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</si>
  <si>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</si>
  <si>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</si>
  <si>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</si>
  <si>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</si>
  <si>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</si>
  <si>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</si>
  <si>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</si>
  <si>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</si>
  <si>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</si>
  <si>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</si>
  <si>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</si>
  <si>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</si>
  <si>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</si>
  <si>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</si>
  <si>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</si>
  <si>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</si>
  <si>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</si>
  <si>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</si>
  <si>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</si>
  <si>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</si>
  <si>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</si>
  <si>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</si>
  <si>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</si>
  <si>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</si>
  <si>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</si>
  <si>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</si>
  <si>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</si>
  <si>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</si>
  <si>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</si>
  <si>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</si>
  <si>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</si>
  <si>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</si>
  <si>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</si>
  <si>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</si>
  <si>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</si>
  <si>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</si>
  <si>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</si>
  <si>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</si>
  <si>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</si>
  <si>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</si>
  <si>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</si>
  <si>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</si>
  <si>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</si>
  <si>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</si>
  <si>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</si>
  <si>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</si>
  <si>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</si>
  <si>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</si>
  <si>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</si>
  <si>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</si>
  <si>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</si>
  <si>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</si>
  <si>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</si>
  <si>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</si>
  <si>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</si>
  <si>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</si>
  <si>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</si>
  <si>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</si>
  <si>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</si>
  <si>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</si>
  <si>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</si>
  <si>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</si>
  <si>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</si>
  <si>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</si>
  <si>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</si>
  <si>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</si>
  <si>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</si>
  <si>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</si>
  <si>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</si>
  <si>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</si>
  <si>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</si>
  <si>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</si>
  <si>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</si>
  <si>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</si>
  <si>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</si>
  <si>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</si>
  <si>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</si>
  <si>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</si>
  <si>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</si>
  <si>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</si>
  <si>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</si>
  <si>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</si>
  <si>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</si>
  <si>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</si>
  <si>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</si>
  <si>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</si>
  <si>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</si>
  <si>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</si>
  <si>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</si>
  <si>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</si>
  <si>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</si>
  <si>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</si>
  <si>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</si>
  <si>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</si>
  <si>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</si>
  <si>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</si>
  <si>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</si>
  <si>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</si>
  <si>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</si>
  <si>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</si>
  <si>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</si>
  <si>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</si>
  <si>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</si>
  <si>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</si>
  <si>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</si>
  <si>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</si>
  <si>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</si>
  <si>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</si>
  <si>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</si>
  <si>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</si>
  <si>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</si>
  <si>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</si>
  <si>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</si>
  <si>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</si>
  <si>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</si>
  <si>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</si>
  <si>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</si>
  <si>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</si>
  <si>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</si>
  <si>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</si>
  <si>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</si>
  <si>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</si>
  <si>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</si>
  <si>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</si>
  <si>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</si>
  <si>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</si>
  <si>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</si>
  <si>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</si>
  <si>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</si>
  <si>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</si>
  <si>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</si>
  <si>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</si>
  <si>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</si>
  <si>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</si>
  <si>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</si>
  <si>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</si>
  <si>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</si>
  <si>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</si>
  <si>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</si>
  <si>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</si>
  <si>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</si>
  <si>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</si>
  <si>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</si>
  <si>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</si>
  <si>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</si>
  <si>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</si>
  <si>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</si>
  <si>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</si>
  <si>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</si>
  <si>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</si>
  <si>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</si>
  <si>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</si>
  <si>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</si>
  <si>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</si>
  <si>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</si>
  <si>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</si>
  <si>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</si>
  <si>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</si>
  <si>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</si>
  <si>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</si>
  <si>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</si>
  <si>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</si>
  <si>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</si>
  <si>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</si>
  <si>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</si>
  <si>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</si>
  <si>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</si>
  <si>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</si>
  <si>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</si>
  <si>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</si>
  <si>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</si>
  <si>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</si>
  <si>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</si>
  <si>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</si>
  <si>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</si>
  <si>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</si>
  <si>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</si>
  <si>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</si>
  <si>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</si>
  <si>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</si>
  <si>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</si>
  <si>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</si>
  <si>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</si>
  <si>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</si>
  <si>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</si>
  <si>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</si>
  <si>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</si>
  <si>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</si>
  <si>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</si>
  <si>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</si>
  <si>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</si>
  <si>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</si>
  <si>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</si>
  <si>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</si>
  <si>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</si>
  <si>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</si>
  <si>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</si>
  <si>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</si>
  <si>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</si>
  <si>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</si>
  <si>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</si>
  <si>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</si>
  <si>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</si>
  <si>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</si>
  <si>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</si>
  <si>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</si>
  <si>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</si>
  <si>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</si>
  <si>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</si>
  <si>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</si>
  <si>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</si>
  <si>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</si>
  <si>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</si>
  <si>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</si>
  <si>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</si>
  <si>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</si>
  <si>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</si>
  <si>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</si>
  <si>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</si>
  <si>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</si>
  <si>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</si>
  <si>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</si>
  <si>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</si>
  <si>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</si>
  <si>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</si>
  <si>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</si>
  <si>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</si>
  <si>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</si>
  <si>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</si>
  <si>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</si>
  <si>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</si>
  <si>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</si>
  <si>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</si>
  <si>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</si>
  <si>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</si>
  <si>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</si>
  <si>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</si>
  <si>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</si>
  <si>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</si>
  <si>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</si>
  <si>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</si>
  <si>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</si>
  <si>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</si>
  <si>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</si>
  <si>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</si>
  <si>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</si>
  <si>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</si>
  <si>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</si>
  <si>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</si>
  <si>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</si>
  <si>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</si>
  <si>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</si>
  <si>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</si>
  <si>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</si>
  <si>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</si>
  <si>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</si>
  <si>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</si>
  <si>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</si>
  <si>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</si>
  <si>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</si>
  <si>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</si>
  <si>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</si>
  <si>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</si>
  <si>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</si>
  <si>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</si>
  <si>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</si>
  <si>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</si>
  <si>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</si>
  <si>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</si>
  <si>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</si>
  <si>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</si>
  <si>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</si>
  <si>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</si>
  <si>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</si>
  <si>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</si>
  <si>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</si>
  <si>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</si>
  <si>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</si>
  <si>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</si>
  <si>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</si>
  <si>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</si>
  <si>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</si>
  <si>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</si>
  <si>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</si>
  <si>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</si>
  <si>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</si>
  <si>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</si>
  <si>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</si>
  <si>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</si>
  <si>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</si>
  <si>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</si>
  <si>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</si>
  <si>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</si>
  <si>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</si>
  <si>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</si>
  <si>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</si>
  <si>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</si>
  <si>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</si>
  <si>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</si>
  <si>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</si>
  <si>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</si>
  <si>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</si>
  <si>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</si>
  <si>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</si>
  <si>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</si>
  <si>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</si>
  <si>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</si>
  <si>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</si>
  <si>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</si>
  <si>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</si>
  <si>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</si>
  <si>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</si>
  <si>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</si>
  <si>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</si>
  <si>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</si>
  <si>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</si>
  <si>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</si>
  <si>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</si>
  <si>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</si>
  <si>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</si>
  <si>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</si>
  <si>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</si>
  <si>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</si>
  <si>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</si>
  <si>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</si>
  <si>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</si>
  <si>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</si>
  <si>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</si>
  <si>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</si>
  <si>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</si>
  <si>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</si>
  <si>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</si>
  <si>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</si>
  <si>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</si>
  <si>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</si>
  <si>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</si>
  <si>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</si>
  <si>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</si>
  <si>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</si>
  <si>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</si>
  <si>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</si>
  <si>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</si>
  <si>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</si>
  <si>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</si>
  <si>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</si>
  <si>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</si>
  <si>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</si>
  <si>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</si>
  <si>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</si>
  <si>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</si>
  <si>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</si>
  <si>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</si>
  <si>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</si>
  <si>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</si>
  <si>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</si>
  <si>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</si>
  <si>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</si>
  <si>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</si>
  <si>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</si>
  <si>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</si>
  <si>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</si>
  <si>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</si>
  <si>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</si>
  <si>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</si>
  <si>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</si>
  <si>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</si>
  <si>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</si>
  <si>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</si>
  <si>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</si>
  <si>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</si>
  <si>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</si>
  <si>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</si>
  <si>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</si>
  <si>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</si>
  <si>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</si>
  <si>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</si>
  <si>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</si>
  <si>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</si>
  <si>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</si>
  <si>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</si>
  <si>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</si>
  <si>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</si>
  <si>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</si>
  <si>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</si>
  <si>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</si>
  <si>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</si>
  <si>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</si>
  <si>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</si>
  <si>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</si>
  <si>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</si>
  <si>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</si>
  <si>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</si>
  <si>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</si>
  <si>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</si>
  <si>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</si>
  <si>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</si>
  <si>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</si>
  <si>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</si>
  <si>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</si>
  <si>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</si>
  <si>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</si>
  <si>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</si>
  <si>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</si>
  <si>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</si>
  <si>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</si>
  <si>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</si>
  <si>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</si>
  <si>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</si>
  <si>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</si>
  <si>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</si>
  <si>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</si>
  <si>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</si>
  <si>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</si>
  <si>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</si>
  <si>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</si>
  <si>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</si>
  <si>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</si>
  <si>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</si>
  <si>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</si>
  <si>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</si>
  <si>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</si>
  <si>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</si>
  <si>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</si>
  <si>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</si>
  <si>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</si>
  <si>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</si>
  <si>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</si>
  <si>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</si>
  <si>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</si>
  <si>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</si>
  <si>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</si>
  <si>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</si>
  <si>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</si>
  <si>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</si>
  <si>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</si>
  <si>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</si>
  <si>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</si>
  <si>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</si>
  <si>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</si>
  <si>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</si>
  <si>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</si>
  <si>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</si>
  <si>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</si>
  <si>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</si>
  <si>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</si>
  <si>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</si>
  <si>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</si>
  <si>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</si>
  <si>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</si>
  <si>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</si>
  <si>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</si>
  <si>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</si>
  <si>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</si>
  <si>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</si>
  <si>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</si>
  <si>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</si>
  <si>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</si>
  <si>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</si>
  <si>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</si>
  <si>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</si>
  <si>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</si>
  <si>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</si>
  <si>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</si>
  <si>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</si>
  <si>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</si>
  <si>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</si>
  <si>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</si>
  <si>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</si>
  <si>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</si>
  <si>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</si>
  <si>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</si>
  <si>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</si>
  <si>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</si>
  <si>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</si>
  <si>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</si>
  <si>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</si>
  <si>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</si>
  <si>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</si>
  <si>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</si>
  <si>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</si>
  <si>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</si>
  <si>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</si>
  <si>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</si>
  <si>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</si>
  <si>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</si>
  <si>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</si>
  <si>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</si>
  <si>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</si>
  <si>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</si>
  <si>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</si>
  <si>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</si>
  <si>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</si>
  <si>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</si>
  <si>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</si>
  <si>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</si>
  <si>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</si>
  <si>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</si>
  <si>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</si>
  <si>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</si>
  <si>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</si>
  <si>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</si>
  <si>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</si>
  <si>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</si>
  <si>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</si>
  <si>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</si>
  <si>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</si>
  <si>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</si>
  <si>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</si>
  <si>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</si>
  <si>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</si>
  <si>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</si>
  <si>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</si>
  <si>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</si>
  <si>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</si>
  <si>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</si>
  <si>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</si>
  <si>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</si>
  <si>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</si>
  <si>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</si>
  <si>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</si>
  <si>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</si>
  <si>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</si>
  <si>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</si>
  <si>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</si>
  <si>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</si>
  <si>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</si>
  <si>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</si>
  <si>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</si>
  <si>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</si>
  <si>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</si>
  <si>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</si>
  <si>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</si>
  <si>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</si>
  <si>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</si>
  <si>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</si>
  <si>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</si>
  <si>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</si>
  <si>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</si>
  <si>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</si>
  <si>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</si>
  <si>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</si>
  <si>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</si>
  <si>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</si>
  <si>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</si>
  <si>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</si>
  <si>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</si>
  <si>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</si>
  <si>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</si>
  <si>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</si>
  <si>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</si>
  <si>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</si>
  <si>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</si>
  <si>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</si>
  <si>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</si>
  <si>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</si>
  <si>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</si>
  <si>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</si>
  <si>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</si>
  <si>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</si>
  <si>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</si>
  <si>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</si>
  <si>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</si>
  <si>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</si>
  <si>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</si>
  <si>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</si>
  <si>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</si>
  <si>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</si>
  <si>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</si>
  <si>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</si>
  <si>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</si>
  <si>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</si>
  <si>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</si>
  <si>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</si>
  <si>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</si>
  <si>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</si>
  <si>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</si>
  <si>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</si>
  <si>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</si>
  <si>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</si>
  <si>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</si>
  <si>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</si>
  <si>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</si>
  <si>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</si>
  <si>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</si>
  <si>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</si>
  <si>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</si>
  <si>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</si>
  <si>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</si>
  <si>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</si>
  <si>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</si>
  <si>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</si>
  <si>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</si>
  <si>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</si>
  <si>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</si>
  <si>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</si>
  <si>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</si>
  <si>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</si>
  <si>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</si>
  <si>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</si>
  <si>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</si>
  <si>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</si>
  <si>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</si>
  <si>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</si>
  <si>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</si>
  <si>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</si>
  <si>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</si>
  <si>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</si>
  <si>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</si>
  <si>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</si>
  <si>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</si>
  <si>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</si>
  <si>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</si>
  <si>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</si>
  <si>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</si>
  <si>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</si>
  <si>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</si>
  <si>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</si>
  <si>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</si>
  <si>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</si>
  <si>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</si>
  <si>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</si>
  <si>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</si>
  <si>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</si>
  <si>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</si>
  <si>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</si>
  <si>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</si>
  <si>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</si>
  <si>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</si>
  <si>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</si>
  <si>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</si>
  <si>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</si>
  <si>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</si>
  <si>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</si>
  <si>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</si>
  <si>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</si>
  <si>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</si>
  <si>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</si>
  <si>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</si>
  <si>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</si>
  <si>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</si>
  <si>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</si>
  <si>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</si>
  <si>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</si>
  <si>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</si>
  <si>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</si>
  <si>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</si>
  <si>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</si>
  <si>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</si>
  <si>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</si>
  <si>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</si>
  <si>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</si>
  <si>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</si>
  <si>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</si>
  <si>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</si>
  <si>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</si>
  <si>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</si>
  <si>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</si>
  <si>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</si>
  <si>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</si>
  <si>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</si>
  <si>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</si>
  <si>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</si>
  <si>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</si>
  <si>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</si>
  <si>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</si>
  <si>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</si>
  <si>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</si>
  <si>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</si>
  <si>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</si>
  <si>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</si>
  <si>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</si>
  <si>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</si>
  <si>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</si>
  <si>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</si>
  <si>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</si>
  <si>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</si>
  <si>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</si>
  <si>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</si>
  <si>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</si>
  <si>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</si>
  <si>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</si>
  <si>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</si>
  <si>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</si>
  <si>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</si>
  <si>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</si>
  <si>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</si>
  <si>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</si>
  <si>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</si>
  <si>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</si>
  <si>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</si>
  <si>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</si>
  <si>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</si>
  <si>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</si>
  <si>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</si>
  <si>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</si>
  <si>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</si>
  <si>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</si>
  <si>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</si>
  <si>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</si>
  <si>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</si>
  <si>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</si>
  <si>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</si>
  <si>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</si>
  <si>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</si>
  <si>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</si>
  <si>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</si>
  <si>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</si>
  <si>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</si>
  <si>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</si>
  <si>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</si>
  <si>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</si>
  <si>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</si>
  <si>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</si>
  <si>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</si>
  <si>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</si>
  <si>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</si>
  <si>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</si>
  <si>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</si>
  <si>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</si>
  <si>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</si>
  <si>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</si>
  <si>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</si>
  <si>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</si>
  <si>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</si>
  <si>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</si>
  <si>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</si>
  <si>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</si>
  <si>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</si>
  <si>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</si>
  <si>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</si>
  <si>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</si>
  <si>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</si>
  <si>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</si>
  <si>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</si>
  <si>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</si>
  <si>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</si>
  <si>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</si>
  <si>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</si>
  <si>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</si>
  <si>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</si>
  <si>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</si>
  <si>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</si>
  <si>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</si>
  <si>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</si>
  <si>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</si>
  <si>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</si>
  <si>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</si>
  <si>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</si>
  <si>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</si>
  <si>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</si>
  <si>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</si>
  <si>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</si>
  <si>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</si>
  <si>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</si>
  <si>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</si>
  <si>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</si>
  <si>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</si>
  <si>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</si>
  <si>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</si>
  <si>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</si>
  <si>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</si>
  <si>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</si>
  <si>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</si>
  <si>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</si>
  <si>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</si>
  <si>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</si>
  <si>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</si>
  <si>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</si>
  <si>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</si>
  <si>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</si>
  <si>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</si>
  <si>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</si>
  <si>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</si>
  <si>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</si>
  <si>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</si>
  <si>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</si>
  <si>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</si>
  <si>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</si>
  <si>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</si>
  <si>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</si>
  <si>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</si>
  <si>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</si>
  <si>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</si>
  <si>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</si>
  <si>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</si>
  <si>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</si>
  <si>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</si>
  <si>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</si>
  <si>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</si>
  <si>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</si>
  <si>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</si>
  <si>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</si>
  <si>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</si>
  <si>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</si>
  <si>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</si>
  <si>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</si>
  <si>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</si>
  <si>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</si>
  <si>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</si>
  <si>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</si>
  <si>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</si>
  <si>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</si>
  <si>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</si>
  <si>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</si>
  <si>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</si>
  <si>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</si>
  <si>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</si>
  <si>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</si>
  <si>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</si>
  <si>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</si>
  <si>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</si>
  <si>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</si>
  <si>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</si>
  <si>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</si>
  <si>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</si>
  <si>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</si>
  <si>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</si>
  <si>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</si>
  <si>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</si>
  <si>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</si>
  <si>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</si>
  <si>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</si>
  <si>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</si>
  <si>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</si>
  <si>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</si>
  <si>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</si>
  <si>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</si>
  <si>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</si>
  <si>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</si>
  <si>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</si>
  <si>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</si>
  <si>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</si>
  <si>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</si>
  <si>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</si>
  <si>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</si>
  <si>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</si>
  <si>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</si>
  <si>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</si>
  <si>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</si>
  <si>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</si>
  <si>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</si>
  <si>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</si>
  <si>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</si>
  <si>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</si>
  <si>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</si>
  <si>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</si>
  <si>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</si>
  <si>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</si>
  <si>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</si>
  <si>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</si>
  <si>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</si>
  <si>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</si>
  <si>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</si>
  <si>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</si>
  <si>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</si>
  <si>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</si>
  <si>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</si>
  <si>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</si>
  <si>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</si>
  <si>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</si>
  <si>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</si>
  <si>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</si>
  <si>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</si>
  <si>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</si>
  <si>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</si>
  <si>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</si>
  <si>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</si>
  <si>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</si>
  <si>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</si>
  <si>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</si>
  <si>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</si>
  <si>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</si>
  <si>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</si>
  <si>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</si>
  <si>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</si>
  <si>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</si>
  <si>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</si>
  <si>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</si>
  <si>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</si>
  <si>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</si>
  <si>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</si>
  <si>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</si>
  <si>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</si>
  <si>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</si>
  <si>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</si>
  <si>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</si>
  <si>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</si>
  <si>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</si>
  <si>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</si>
  <si>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</si>
  <si>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</si>
  <si>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</si>
  <si>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</si>
  <si>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</si>
  <si>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</si>
  <si>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</si>
  <si>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</si>
  <si>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</si>
  <si>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</si>
  <si>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</si>
  <si>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</si>
  <si>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</si>
  <si>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</si>
  <si>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</si>
  <si>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</si>
  <si>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</si>
  <si>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</si>
  <si>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</si>
  <si>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</si>
  <si>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</si>
  <si>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</si>
  <si>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</si>
  <si>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</si>
  <si>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</si>
  <si>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</si>
  <si>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</si>
  <si>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</si>
  <si>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</si>
  <si>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</si>
  <si>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</si>
  <si>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</si>
  <si>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</si>
  <si>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</si>
  <si>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</si>
  <si>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</si>
  <si>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</si>
  <si>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</si>
  <si>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</si>
  <si>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</si>
  <si>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</si>
  <si>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</si>
  <si>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</si>
  <si>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</si>
  <si>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</si>
  <si>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</si>
  <si>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</si>
  <si>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</si>
  <si>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</si>
  <si>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</si>
  <si>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</si>
  <si>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</si>
  <si>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</si>
  <si>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</si>
  <si>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</si>
  <si>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</si>
  <si>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</si>
  <si>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</si>
  <si>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</si>
  <si>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</si>
  <si>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</si>
  <si>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</si>
  <si>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</si>
  <si>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</si>
  <si>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</si>
  <si>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</si>
  <si>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</si>
  <si>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</si>
  <si>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</si>
  <si>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</si>
  <si>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</si>
  <si>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</si>
  <si>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</si>
  <si>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</si>
  <si>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</si>
  <si>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</si>
  <si>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</si>
  <si>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</si>
  <si>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</si>
  <si>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</si>
  <si>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</si>
  <si>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</si>
  <si>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</si>
  <si>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</si>
  <si>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</si>
  <si>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</si>
  <si>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</si>
  <si>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</si>
  <si>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</si>
  <si>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</si>
  <si>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</si>
  <si>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</si>
  <si>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</si>
  <si>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</si>
  <si>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</si>
  <si>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</si>
  <si>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</si>
  <si>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</si>
  <si>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</si>
  <si>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</si>
  <si>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</si>
  <si>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</si>
  <si>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</si>
  <si>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</si>
  <si>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</si>
  <si>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</si>
  <si>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</si>
  <si>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</si>
  <si>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</si>
  <si>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</si>
  <si>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</si>
  <si>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</si>
  <si>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</si>
  <si>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</si>
  <si>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</si>
  <si>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</si>
  <si>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</si>
  <si>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</si>
  <si>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</si>
  <si>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</si>
  <si>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</si>
  <si>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</si>
  <si>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</si>
  <si>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</si>
  <si>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</si>
  <si>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</si>
  <si>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</si>
  <si>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</si>
  <si>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</si>
  <si>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</si>
  <si>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</si>
  <si>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</si>
  <si>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</si>
  <si>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</si>
  <si>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</si>
  <si>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</si>
  <si>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</si>
  <si>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</si>
  <si>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</si>
  <si>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</si>
  <si>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</si>
  <si>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</si>
  <si>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</si>
  <si>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</si>
  <si>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</si>
  <si>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</si>
  <si>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</si>
  <si>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</si>
  <si>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</si>
  <si>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</si>
  <si>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</si>
  <si>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</si>
  <si>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</si>
  <si>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</si>
  <si>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</si>
  <si>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</si>
  <si>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</si>
  <si>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</si>
  <si>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</si>
  <si>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</si>
  <si>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</si>
  <si>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</si>
  <si>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</si>
  <si>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</si>
  <si>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</si>
  <si>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</si>
  <si>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</si>
  <si>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</si>
  <si>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</si>
  <si>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</si>
  <si>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</si>
  <si>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</si>
  <si>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</si>
  <si>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</si>
  <si>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</si>
  <si>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</si>
  <si>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</si>
  <si>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</si>
  <si>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</si>
  <si>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</si>
  <si>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</si>
  <si>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</si>
  <si>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</si>
  <si>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</si>
  <si>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</si>
  <si>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</si>
  <si>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</si>
  <si>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</si>
  <si>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</si>
  <si>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</si>
  <si>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</si>
  <si>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</si>
  <si>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</si>
  <si>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</si>
  <si>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</si>
  <si>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</si>
  <si>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</si>
  <si>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</si>
  <si>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</si>
  <si>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</si>
  <si>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</si>
  <si>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</si>
  <si>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</si>
  <si>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</si>
  <si>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</si>
  <si>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</si>
  <si>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</si>
  <si>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</si>
  <si>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</si>
  <si>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</si>
  <si>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</si>
  <si>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</si>
  <si>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</si>
  <si>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</si>
  <si>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</si>
  <si>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</si>
  <si>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</si>
  <si>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</si>
  <si>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</si>
  <si>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</si>
  <si>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</si>
  <si>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</si>
  <si>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</si>
  <si>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</si>
  <si>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</si>
  <si>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</si>
  <si>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</si>
  <si>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</si>
  <si>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</si>
  <si>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</si>
  <si>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</si>
  <si>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</si>
  <si>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</si>
  <si>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</si>
  <si>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</si>
  <si>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</si>
  <si>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</si>
  <si>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</si>
  <si>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</si>
  <si>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</si>
  <si>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</si>
  <si>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</si>
  <si>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</si>
  <si>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</si>
  <si>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</si>
  <si>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</si>
  <si>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</si>
  <si>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</si>
  <si>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</si>
  <si>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</si>
  <si>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</si>
  <si>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</si>
  <si>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</si>
  <si>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</si>
  <si>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</si>
  <si>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</si>
  <si>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</si>
  <si>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</si>
  <si>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</si>
  <si>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</si>
  <si>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</si>
  <si>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</si>
  <si>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</si>
  <si>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</si>
  <si>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</si>
  <si>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</si>
  <si>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</si>
  <si>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</si>
  <si>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</si>
  <si>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</si>
  <si>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</si>
  <si>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</si>
  <si>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</si>
  <si>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</si>
  <si>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</si>
  <si>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</si>
  <si>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</si>
  <si>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</si>
  <si>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</si>
  <si>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</si>
  <si>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</si>
  <si>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</si>
  <si>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</si>
  <si>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</si>
  <si>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</si>
  <si>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</si>
  <si>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</si>
  <si>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</si>
  <si>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</si>
  <si>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</si>
  <si>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</si>
  <si>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</si>
  <si>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</si>
  <si>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</si>
  <si>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</si>
  <si>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</si>
  <si>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</si>
  <si>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</si>
  <si>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</si>
  <si>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</si>
  <si>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</si>
  <si>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</si>
  <si>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</si>
  <si>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</si>
  <si>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</si>
  <si>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</si>
  <si>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</si>
  <si>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</si>
  <si>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</si>
  <si>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</si>
  <si>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</si>
  <si>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</si>
  <si>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</si>
  <si>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</si>
  <si>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</si>
  <si>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</si>
  <si>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</si>
  <si>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</si>
  <si>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</si>
  <si>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</si>
  <si>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</si>
  <si>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</si>
  <si>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</si>
  <si>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</si>
  <si>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</si>
  <si>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</si>
  <si>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</si>
  <si>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</si>
  <si>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</si>
  <si>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</si>
  <si>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</si>
  <si>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</si>
  <si>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</si>
  <si>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</si>
  <si>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</si>
  <si>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</si>
  <si>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</si>
  <si>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</si>
  <si>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</si>
  <si>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</si>
  <si>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</si>
  <si>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</si>
  <si>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</si>
  <si>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</si>
  <si>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</si>
  <si>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</si>
  <si>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</si>
  <si>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</si>
  <si>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</si>
  <si>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</si>
  <si>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</si>
  <si>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</si>
  <si>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</si>
  <si>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</si>
  <si>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</si>
  <si>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</si>
  <si>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</si>
  <si>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</si>
  <si>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</si>
  <si>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</si>
  <si>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</si>
  <si>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</si>
  <si>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</si>
  <si>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</si>
  <si>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</si>
  <si>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</si>
  <si>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</si>
  <si>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</si>
  <si>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</si>
  <si>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</si>
  <si>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</si>
  <si>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</si>
  <si>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</si>
  <si>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</si>
  <si>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</si>
  <si>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</si>
  <si>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</si>
  <si>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</si>
  <si>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</si>
  <si>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</si>
  <si>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</si>
  <si>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</si>
  <si>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</si>
  <si>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</si>
  <si>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</si>
  <si>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</si>
  <si>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</si>
  <si>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</si>
  <si>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</si>
  <si>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</si>
  <si>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</si>
  <si>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</si>
  <si>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</si>
  <si>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</si>
  <si>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</si>
  <si>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</si>
  <si>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</si>
  <si>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</si>
  <si>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</si>
  <si>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</si>
  <si>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</si>
  <si>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</si>
  <si>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</si>
  <si>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</si>
  <si>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</si>
  <si>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</si>
  <si>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</si>
  <si>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</si>
  <si>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</si>
  <si>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</si>
  <si>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</si>
  <si>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</si>
  <si>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</si>
  <si>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</si>
  <si>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</si>
  <si>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</si>
  <si>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</si>
  <si>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</si>
  <si>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</si>
  <si>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</si>
  <si>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</si>
  <si>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</si>
  <si>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</si>
  <si>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</si>
  <si>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</si>
  <si>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</si>
  <si>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</si>
  <si>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</si>
  <si>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</si>
  <si>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</si>
  <si>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</si>
  <si>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</si>
  <si>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</si>
  <si>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</si>
  <si>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</si>
  <si>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</si>
  <si>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</si>
  <si>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</si>
  <si>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</si>
  <si>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</si>
  <si>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</si>
  <si>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</si>
  <si>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</si>
  <si>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</si>
  <si>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</si>
  <si>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</si>
  <si>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</si>
  <si>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</si>
  <si>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</si>
  <si>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</si>
  <si>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</si>
  <si>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</si>
  <si>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</si>
  <si>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</si>
  <si>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</si>
  <si>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</si>
  <si>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</si>
  <si>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</si>
  <si>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</si>
  <si>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</si>
  <si>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</si>
  <si>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</si>
  <si>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</si>
  <si>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</si>
  <si>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</si>
  <si>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</si>
  <si>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</si>
  <si>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</si>
  <si>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</si>
  <si>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</si>
  <si>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</si>
  <si>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</si>
  <si>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</si>
  <si>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</si>
  <si>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</si>
  <si>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</si>
  <si>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</si>
  <si>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</si>
  <si>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</si>
  <si>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</si>
  <si>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</si>
  <si>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</si>
  <si>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</si>
  <si>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</si>
  <si>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</si>
  <si>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</si>
  <si>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</si>
  <si>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</si>
  <si>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</si>
  <si>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</si>
  <si>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</si>
  <si>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</si>
  <si>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</si>
  <si>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</si>
  <si>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</si>
  <si>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</si>
  <si>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</si>
  <si>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</si>
  <si>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</si>
  <si>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</si>
  <si>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</si>
  <si>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</si>
  <si>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</si>
  <si>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</si>
  <si>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</si>
  <si>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</si>
  <si>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</si>
  <si>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</si>
  <si>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</si>
  <si>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</si>
  <si>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</si>
  <si>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</si>
  <si>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</si>
  <si>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</si>
  <si>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</si>
  <si>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</si>
  <si>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</si>
  <si>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</si>
  <si>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</si>
  <si>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</si>
  <si>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</si>
  <si>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</si>
  <si>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</si>
  <si>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</si>
  <si>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</si>
  <si>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</si>
  <si>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</si>
  <si>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</si>
  <si>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</si>
  <si>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</si>
  <si>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</si>
  <si>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</si>
  <si>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</si>
  <si>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</si>
  <si>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</si>
  <si>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</si>
  <si>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</si>
  <si>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</si>
  <si>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</si>
  <si>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</si>
  <si>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</si>
  <si>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</si>
  <si>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</si>
  <si>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</si>
  <si>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</si>
  <si>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</si>
  <si>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</si>
  <si>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</si>
  <si>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</si>
  <si>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</si>
  <si>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</si>
  <si>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</si>
  <si>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</si>
  <si>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</si>
  <si>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</si>
  <si>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</si>
  <si>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</si>
  <si>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</si>
  <si>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</si>
  <si>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</si>
  <si>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</si>
  <si>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</si>
  <si>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</si>
  <si>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</si>
  <si>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</si>
  <si>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</si>
  <si>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</si>
  <si>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</si>
  <si>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</si>
  <si>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</si>
  <si>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</si>
  <si>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</si>
  <si>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</si>
  <si>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</si>
  <si>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</si>
  <si>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</si>
  <si>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</si>
  <si>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</si>
  <si>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</si>
  <si>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</si>
  <si>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</si>
  <si>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</si>
  <si>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</si>
  <si>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</si>
  <si>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</si>
  <si>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</si>
  <si>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</si>
  <si>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</si>
  <si>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</si>
  <si>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</si>
  <si>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</si>
  <si>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</si>
  <si>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</si>
  <si>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</si>
  <si>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</si>
  <si>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</si>
  <si>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</si>
  <si>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</si>
  <si>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</si>
  <si>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</si>
  <si>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</si>
  <si>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</si>
  <si>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</si>
  <si>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</si>
  <si>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</si>
  <si>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</si>
  <si>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</si>
  <si>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</si>
  <si>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</si>
  <si>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</si>
  <si>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</si>
  <si>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</si>
  <si>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</si>
  <si>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</si>
  <si>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</si>
  <si>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</si>
  <si>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</si>
  <si>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</si>
  <si>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</si>
  <si>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</si>
  <si>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</si>
  <si>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</si>
  <si>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</si>
  <si>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</si>
  <si>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</si>
  <si>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</si>
  <si>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</si>
  <si>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</si>
  <si>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</si>
  <si>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</si>
  <si>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</si>
  <si>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</si>
  <si>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</si>
  <si>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</si>
  <si>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</si>
  <si>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</si>
  <si>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</si>
  <si>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</si>
  <si>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</si>
  <si>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</si>
  <si>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</si>
  <si>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</si>
  <si>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</si>
  <si>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</si>
  <si>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</si>
  <si>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</si>
  <si>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</si>
  <si>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</si>
  <si>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</si>
  <si>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</si>
  <si>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</si>
  <si>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</si>
  <si>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</si>
  <si>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</si>
  <si>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</si>
  <si>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</si>
  <si>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</si>
  <si>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</si>
  <si>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</si>
  <si>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</si>
  <si>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</si>
  <si>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</si>
  <si>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</si>
  <si>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</si>
  <si>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</si>
  <si>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</si>
  <si>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</si>
  <si>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</si>
  <si>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</si>
  <si>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</si>
  <si>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</si>
  <si>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</si>
  <si>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</si>
  <si>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</si>
  <si>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</si>
  <si>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</si>
  <si>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</si>
  <si>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</si>
  <si>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</si>
  <si>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</si>
  <si>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</si>
  <si>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</si>
  <si>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</si>
  <si>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</si>
  <si>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</si>
  <si>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</si>
  <si>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</si>
  <si>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</si>
  <si>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</si>
  <si>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</si>
  <si>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</si>
  <si>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</si>
  <si>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</si>
  <si>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</si>
  <si>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</si>
  <si>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</si>
  <si>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</si>
  <si>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</si>
  <si>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</si>
  <si>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</si>
  <si>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</si>
  <si>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</si>
  <si>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</si>
  <si>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</si>
  <si>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</si>
  <si>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</si>
  <si>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</si>
  <si>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</si>
  <si>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</si>
  <si>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</si>
  <si>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</si>
  <si>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</si>
  <si>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</si>
  <si>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</si>
  <si>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</si>
  <si>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</si>
  <si>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</si>
  <si>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</si>
  <si>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</si>
  <si>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</si>
  <si>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</si>
  <si>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</si>
  <si>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</si>
  <si>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</si>
  <si>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</si>
  <si>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</si>
  <si>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</si>
  <si>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</si>
  <si>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</si>
  <si>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</si>
  <si>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</si>
  <si>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</si>
  <si>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</si>
  <si>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</si>
  <si>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</si>
  <si>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</si>
  <si>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</si>
  <si>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</si>
  <si>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</si>
  <si>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</si>
  <si>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</si>
  <si>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</si>
  <si>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</si>
  <si>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</si>
  <si>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</si>
  <si>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</si>
  <si>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</si>
  <si>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</si>
  <si>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</si>
  <si>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</si>
  <si>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</si>
  <si>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</si>
  <si>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</si>
  <si>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</si>
  <si>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</si>
  <si>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</si>
  <si>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</si>
  <si>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</si>
  <si>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</si>
  <si>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</si>
  <si>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</si>
  <si>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</si>
  <si>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</si>
  <si>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</si>
  <si>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</si>
  <si>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</si>
  <si>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</si>
  <si>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</si>
  <si>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</si>
  <si>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</si>
  <si>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</si>
  <si>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</si>
  <si>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</si>
  <si>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</si>
  <si>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</si>
  <si>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</si>
  <si>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</si>
  <si>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</si>
  <si>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</si>
  <si>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</si>
  <si>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</si>
  <si>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</si>
  <si>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</si>
  <si>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</si>
  <si>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</si>
  <si>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</si>
  <si>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</si>
  <si>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</si>
  <si>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</si>
  <si>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</si>
  <si>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</si>
  <si>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</si>
  <si>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</si>
  <si>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</si>
  <si>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</si>
  <si>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</si>
  <si>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</si>
  <si>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</si>
  <si>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</si>
  <si>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</si>
  <si>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</si>
  <si>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</si>
  <si>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</si>
  <si>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</si>
  <si>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</si>
  <si>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</si>
  <si>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</si>
  <si>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</si>
  <si>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</si>
  <si>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</si>
  <si>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</si>
  <si>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</si>
  <si>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</si>
  <si>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</si>
  <si>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</si>
  <si>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</si>
  <si>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</si>
  <si>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</si>
  <si>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</si>
  <si>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</si>
  <si>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</si>
  <si>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</si>
  <si>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</si>
  <si>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</si>
  <si>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</si>
  <si>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</si>
  <si>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</si>
  <si>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</si>
  <si>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</si>
  <si>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</si>
  <si>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</si>
  <si>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</si>
  <si>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</si>
  <si>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</si>
  <si>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</si>
  <si>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</si>
  <si>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</si>
  <si>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</si>
  <si>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</si>
  <si>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</si>
  <si>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</si>
  <si>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</si>
  <si>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</si>
  <si>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</si>
  <si>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</si>
  <si>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</si>
  <si>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</si>
  <si>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</si>
  <si>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</si>
  <si>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</si>
  <si>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</si>
  <si>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</si>
  <si>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</si>
  <si>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</si>
  <si>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</si>
  <si>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</si>
  <si>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</si>
  <si>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</si>
  <si>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</si>
  <si>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</si>
  <si>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</si>
  <si>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</si>
  <si>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</si>
  <si>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</si>
  <si>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</si>
  <si>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</si>
  <si>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</si>
  <si>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</si>
  <si>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</si>
  <si>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</si>
  <si>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</si>
  <si>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</si>
  <si>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</si>
  <si>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</si>
  <si>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</si>
  <si>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</si>
  <si>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</si>
  <si>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</si>
  <si>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</si>
  <si>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</si>
  <si>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</si>
  <si>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</si>
  <si>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</si>
  <si>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</si>
  <si>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</si>
  <si>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</si>
  <si>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</si>
  <si>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</si>
  <si>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</si>
  <si>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</si>
  <si>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</si>
  <si>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</si>
  <si>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</si>
  <si>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</si>
  <si>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</si>
  <si>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</si>
  <si>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</si>
  <si>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</si>
  <si>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</si>
  <si>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</si>
  <si>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</si>
  <si>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</si>
  <si>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</si>
  <si>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</si>
  <si>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</si>
  <si>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</si>
  <si>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</si>
  <si>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</si>
  <si>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</si>
  <si>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</si>
  <si>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</si>
  <si>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</si>
  <si>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</si>
  <si>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</si>
  <si>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</si>
  <si>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</si>
  <si>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</si>
  <si>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</si>
  <si>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</si>
  <si>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</si>
  <si>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</si>
  <si>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</si>
  <si>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</si>
  <si>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</si>
  <si>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</si>
  <si>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</si>
  <si>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</si>
  <si>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</si>
  <si>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</si>
  <si>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</si>
  <si>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</si>
  <si>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</si>
  <si>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</si>
  <si>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</si>
  <si>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</si>
  <si>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</si>
  <si>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</si>
  <si>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</si>
  <si>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</si>
  <si>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</si>
  <si>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</si>
  <si>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</si>
  <si>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</si>
  <si>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</si>
  <si>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</si>
  <si>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</si>
  <si>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</si>
  <si>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</si>
  <si>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</si>
  <si>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</si>
  <si>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</si>
  <si>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</si>
  <si>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</si>
  <si>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</si>
  <si>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</si>
  <si>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</si>
  <si>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</si>
  <si>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</si>
  <si>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</si>
  <si>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</si>
  <si>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</si>
  <si>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</si>
  <si>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</si>
  <si>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</si>
  <si>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</si>
  <si>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</si>
  <si>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</si>
  <si>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</si>
  <si>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</si>
  <si>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</si>
  <si>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</si>
  <si>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</si>
  <si>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</si>
  <si>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</si>
  <si>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</si>
  <si>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</si>
  <si>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</si>
  <si>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</si>
  <si>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</si>
  <si>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</si>
  <si>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</si>
  <si>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</si>
  <si>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</si>
  <si>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</si>
  <si>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</si>
  <si>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</si>
  <si>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</si>
  <si>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</si>
  <si>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</si>
  <si>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</si>
  <si>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</si>
  <si>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</si>
  <si>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</si>
  <si>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</si>
  <si>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</si>
  <si>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</si>
  <si>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</si>
  <si>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</si>
  <si>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</si>
  <si>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</si>
  <si>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</si>
  <si>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</si>
  <si>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</si>
  <si>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</si>
  <si>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</si>
  <si>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</si>
  <si>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</si>
  <si>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</si>
  <si>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</si>
  <si>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</si>
  <si>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</si>
  <si>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</si>
  <si>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</si>
  <si>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</si>
  <si>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</si>
  <si>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</si>
  <si>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</si>
  <si>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</si>
  <si>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</si>
  <si>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</si>
  <si>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</si>
  <si>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</si>
  <si>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</si>
  <si>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</si>
  <si>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</si>
  <si>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</si>
  <si>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</si>
  <si>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</si>
  <si>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</si>
  <si>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</si>
  <si>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</si>
  <si>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</si>
  <si>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</si>
  <si>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</si>
  <si>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</si>
  <si>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</si>
  <si>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</si>
  <si>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</si>
  <si>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</si>
  <si>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</si>
  <si>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</si>
  <si>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</si>
  <si>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</si>
  <si>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</si>
  <si>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</si>
  <si>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</si>
  <si>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</si>
  <si>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</si>
  <si>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</si>
  <si>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</si>
  <si>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</si>
  <si>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</si>
  <si>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</si>
  <si>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</si>
  <si>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</si>
  <si>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</si>
  <si>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</si>
  <si>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</si>
  <si>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</si>
  <si>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</si>
  <si>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</si>
  <si>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</si>
  <si>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</si>
  <si>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</si>
  <si>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</si>
  <si>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</si>
  <si>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</si>
  <si>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</si>
  <si>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</si>
  <si>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</si>
  <si>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</si>
  <si>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</si>
  <si>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</si>
  <si>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</si>
  <si>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</si>
  <si>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</si>
  <si>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</si>
  <si>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</si>
  <si>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</si>
  <si>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</si>
  <si>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</si>
  <si>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</si>
  <si>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</si>
  <si>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</si>
  <si>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</si>
  <si>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</si>
  <si>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</si>
  <si>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</si>
  <si>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</si>
  <si>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</si>
  <si>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</si>
  <si>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</si>
  <si>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</si>
  <si>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</si>
  <si>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</si>
  <si>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</si>
  <si>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</si>
  <si>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</si>
  <si>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</si>
  <si>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</si>
  <si>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</si>
  <si>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</si>
  <si>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</si>
  <si>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</si>
  <si>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</si>
  <si>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</si>
  <si>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</si>
  <si>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</si>
  <si>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</si>
  <si>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</si>
  <si>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</si>
  <si>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</si>
  <si>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</si>
  <si>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</si>
  <si>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</si>
  <si>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</si>
  <si>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</si>
  <si>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</si>
  <si>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</si>
  <si>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</si>
  <si>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</si>
  <si>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</si>
  <si>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</si>
  <si>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</si>
  <si>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</si>
  <si>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</si>
  <si>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</si>
  <si>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</si>
  <si>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</si>
  <si>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</si>
  <si>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</si>
  <si>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</si>
  <si>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</si>
  <si>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</si>
  <si>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</si>
  <si>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</si>
  <si>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</si>
  <si>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</si>
  <si>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</si>
  <si>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</si>
  <si>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</si>
  <si>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</si>
  <si>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</si>
  <si>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</si>
  <si>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</si>
  <si>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</si>
  <si>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</si>
  <si>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</si>
  <si>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</si>
  <si>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</si>
  <si>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</si>
  <si>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</si>
  <si>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</si>
  <si>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</si>
  <si>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</si>
  <si>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</si>
  <si>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</si>
  <si>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</si>
  <si>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</si>
  <si>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</si>
  <si>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</si>
  <si>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</si>
  <si>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</si>
  <si>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</si>
  <si>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</si>
  <si>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</si>
  <si>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</si>
  <si>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</si>
  <si>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</si>
  <si>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</si>
  <si>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</si>
  <si>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</si>
  <si>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</si>
  <si>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</si>
  <si>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</si>
  <si>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</si>
  <si>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</si>
  <si>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</si>
  <si>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</si>
  <si>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</si>
  <si>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</si>
  <si>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</si>
  <si>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</si>
  <si>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</si>
  <si>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</si>
  <si>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</si>
  <si>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</si>
  <si>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</si>
  <si>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</si>
  <si>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</si>
  <si>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</si>
  <si>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</si>
  <si>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</si>
  <si>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</si>
  <si>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</si>
  <si>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</si>
  <si>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</si>
  <si>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</si>
  <si>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</si>
  <si>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</si>
  <si>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</si>
  <si>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</si>
  <si>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</si>
  <si>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</si>
  <si>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</si>
  <si>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</si>
  <si>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</si>
  <si>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</si>
  <si>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</si>
  <si>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</si>
  <si>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</si>
  <si>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</si>
  <si>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</si>
  <si>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</si>
  <si>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</si>
  <si>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</si>
  <si>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</si>
  <si>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</si>
  <si>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</si>
  <si>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</si>
  <si>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</si>
  <si>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</si>
  <si>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</si>
  <si>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</si>
  <si>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</si>
  <si>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</si>
  <si>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</si>
  <si>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</si>
  <si>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</si>
  <si>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</si>
  <si>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</si>
  <si>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</si>
  <si>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</si>
  <si>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</si>
  <si>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</si>
  <si>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</si>
  <si>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</si>
  <si>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</si>
  <si>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</si>
  <si>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</si>
  <si>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</si>
  <si>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</si>
  <si>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</si>
  <si>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</si>
  <si>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</si>
  <si>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</si>
  <si>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</si>
  <si>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</si>
  <si>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</si>
  <si>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</si>
  <si>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</si>
  <si>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</si>
  <si>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</si>
  <si>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</si>
  <si>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</si>
  <si>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</si>
  <si>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</si>
  <si>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</si>
  <si>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</si>
  <si>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</si>
  <si>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</si>
  <si>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</si>
  <si>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</si>
  <si>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</si>
  <si>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</si>
  <si>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</si>
  <si>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</si>
  <si>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</si>
  <si>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</si>
  <si>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</si>
  <si>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</si>
  <si>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</si>
  <si>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</si>
  <si>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</si>
  <si>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</si>
  <si>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</si>
  <si>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</si>
  <si>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</si>
  <si>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</si>
  <si>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</si>
  <si>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</si>
  <si>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</si>
  <si>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</si>
  <si>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</si>
  <si>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</si>
  <si>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</si>
  <si>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</si>
  <si>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</si>
  <si>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</si>
  <si>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</si>
  <si>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</si>
  <si>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</si>
  <si>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</si>
  <si>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</si>
  <si>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</si>
  <si>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</si>
  <si>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</si>
  <si>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</si>
  <si>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</si>
  <si>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</si>
  <si>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</si>
  <si>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</si>
  <si>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</si>
  <si>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</si>
  <si>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</si>
  <si>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</si>
  <si>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</si>
  <si>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</si>
  <si>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</si>
  <si>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</si>
  <si>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</si>
  <si>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</si>
  <si>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</si>
  <si>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</si>
  <si>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</si>
  <si>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</si>
  <si>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</si>
  <si>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</si>
  <si>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</si>
  <si>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</si>
  <si>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</si>
  <si>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</si>
  <si>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</si>
  <si>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</si>
  <si>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</si>
  <si>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</si>
  <si>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</si>
  <si>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</si>
  <si>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</si>
  <si>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</si>
  <si>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</si>
  <si>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</si>
  <si>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</si>
  <si>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</si>
  <si>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</si>
  <si>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</si>
  <si>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</si>
  <si>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</si>
  <si>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</si>
  <si>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</si>
  <si>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</si>
  <si>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</si>
  <si>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</si>
  <si>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</si>
  <si>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</si>
  <si>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</si>
  <si>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</si>
  <si>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</si>
  <si>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</si>
  <si>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</si>
  <si>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</si>
  <si>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</si>
  <si>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</si>
  <si>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</si>
  <si>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</si>
  <si>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</si>
  <si>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</si>
  <si>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</si>
  <si>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</si>
  <si>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</si>
  <si>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</si>
  <si>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</si>
  <si>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</si>
  <si>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</si>
  <si>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</si>
  <si>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</si>
  <si>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</si>
  <si>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</si>
  <si>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</si>
  <si>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</si>
  <si>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</si>
  <si>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</si>
  <si>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</si>
  <si>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</si>
  <si>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</si>
  <si>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</si>
  <si>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</si>
  <si>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</si>
  <si>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</si>
  <si>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</si>
  <si>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</si>
  <si>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</si>
  <si>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</si>
  <si>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</si>
  <si>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</si>
  <si>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</si>
  <si>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</si>
  <si>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</si>
  <si>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</si>
  <si>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</si>
  <si>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</si>
  <si>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</si>
  <si>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</si>
  <si>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</si>
  <si>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</si>
  <si>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</si>
  <si>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</si>
  <si>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</si>
  <si>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</si>
  <si>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</si>
  <si>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</si>
  <si>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</si>
  <si>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</si>
  <si>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</si>
  <si>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</si>
  <si>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</si>
  <si>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</si>
  <si>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</si>
  <si>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</si>
  <si>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</si>
  <si>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</si>
  <si>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</si>
  <si>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</si>
  <si>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</si>
  <si>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</si>
  <si>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</si>
  <si>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</si>
  <si>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</si>
  <si>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</si>
  <si>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</si>
  <si>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</si>
  <si>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</si>
  <si>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</si>
  <si>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</si>
  <si>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</si>
  <si>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</si>
  <si>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</si>
  <si>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</si>
  <si>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</si>
  <si>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</si>
  <si>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</si>
  <si>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</si>
  <si>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</si>
  <si>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</si>
  <si>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</si>
  <si>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</si>
  <si>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</si>
  <si>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</si>
  <si>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</si>
  <si>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</si>
  <si>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</si>
  <si>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</si>
  <si>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</si>
  <si>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</si>
  <si>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</si>
  <si>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</si>
  <si>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</si>
  <si>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</si>
  <si>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</si>
  <si>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</si>
  <si>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</si>
  <si>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</si>
  <si>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</si>
  <si>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</si>
  <si>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</si>
  <si>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</si>
  <si>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</si>
  <si>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</si>
  <si>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</si>
  <si>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</si>
  <si>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</si>
  <si>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</si>
  <si>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</si>
  <si>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</si>
  <si>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</si>
  <si>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</si>
  <si>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</si>
  <si>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</si>
  <si>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</si>
  <si>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</si>
  <si>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</si>
  <si>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</si>
  <si>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</si>
  <si>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</si>
  <si>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</si>
  <si>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</si>
  <si>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</si>
  <si>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</si>
  <si>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</si>
  <si>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</si>
  <si>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</si>
  <si>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</si>
  <si>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</si>
  <si>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</si>
  <si>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</si>
  <si>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</si>
  <si>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</si>
  <si>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</si>
  <si>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</si>
  <si>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</si>
  <si>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</si>
  <si>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</si>
  <si>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</si>
  <si>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</si>
  <si>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</si>
  <si>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</si>
  <si>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</si>
  <si>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</si>
  <si>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</si>
  <si>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</si>
  <si>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</si>
  <si>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</si>
  <si>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</si>
  <si>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</si>
  <si>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</si>
  <si>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</si>
  <si>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</si>
  <si>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</si>
  <si>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</si>
  <si>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</si>
  <si>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</si>
  <si>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</si>
  <si>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</si>
  <si>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</si>
  <si>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</si>
  <si>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</si>
  <si>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</si>
  <si>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</si>
  <si>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</si>
  <si>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</si>
  <si>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</si>
  <si>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</si>
  <si>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</si>
  <si>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</si>
  <si>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</si>
  <si>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</si>
  <si>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</si>
  <si>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</si>
  <si>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</si>
  <si>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</si>
  <si>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</si>
  <si>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</si>
  <si>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</si>
  <si>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</si>
  <si>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</si>
  <si>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</si>
  <si>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</si>
  <si>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</si>
  <si>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</si>
  <si>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</si>
  <si>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</si>
  <si>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</si>
  <si>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</si>
  <si>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</si>
  <si>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</si>
  <si>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</si>
  <si>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</si>
  <si>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</si>
  <si>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</si>
  <si>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</si>
  <si>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</si>
  <si>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</si>
  <si>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</si>
  <si>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</si>
  <si>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</si>
  <si>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</si>
  <si>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</si>
  <si>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</si>
  <si>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</si>
  <si>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</si>
  <si>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</si>
  <si>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</si>
  <si>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</si>
  <si>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</si>
  <si>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</si>
  <si>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</si>
  <si>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</si>
  <si>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</si>
  <si>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</si>
  <si>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</si>
  <si>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</si>
  <si>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</si>
  <si>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</si>
  <si>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</si>
  <si>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</si>
  <si>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</si>
  <si>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</si>
  <si>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</si>
  <si>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</si>
  <si>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</si>
  <si>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</si>
  <si>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</si>
  <si>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</si>
  <si>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</si>
  <si>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</si>
  <si>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</si>
  <si>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</si>
  <si>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</si>
  <si>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</si>
  <si>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</si>
  <si>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</si>
  <si>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</si>
  <si>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</si>
  <si>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</si>
  <si>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</si>
  <si>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</si>
  <si>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</si>
  <si>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</si>
  <si>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</si>
  <si>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</si>
  <si>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</si>
  <si>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</si>
  <si>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</si>
  <si>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</si>
  <si>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</si>
  <si>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</si>
  <si>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</si>
  <si>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</si>
  <si>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</si>
  <si>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</si>
  <si>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</si>
  <si>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</si>
  <si>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</si>
  <si>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</si>
  <si>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</si>
  <si>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</si>
  <si>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</si>
  <si>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</si>
  <si>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</si>
  <si>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</si>
  <si>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</si>
  <si>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</si>
  <si>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</si>
  <si>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</si>
  <si>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</si>
  <si>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</si>
  <si>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</si>
  <si>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</si>
  <si>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</si>
  <si>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</si>
  <si>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</si>
  <si>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</si>
  <si>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</si>
  <si>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</si>
  <si>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</si>
  <si>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</si>
  <si>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</si>
  <si>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</si>
  <si>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</si>
  <si>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</si>
  <si>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</si>
  <si>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</si>
  <si>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</si>
  <si>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</si>
  <si>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</si>
  <si>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</si>
  <si>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</si>
  <si>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</si>
  <si>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</si>
  <si>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</si>
  <si>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</si>
  <si>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</si>
  <si>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</si>
  <si>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</si>
  <si>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</si>
  <si>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</si>
  <si>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</si>
  <si>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</si>
  <si>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</si>
  <si>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</si>
  <si>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</si>
  <si>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</si>
  <si>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</si>
  <si>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</si>
  <si>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</si>
  <si>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</si>
  <si>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</si>
  <si>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</si>
  <si>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</si>
  <si>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</si>
  <si>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</si>
  <si>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</si>
  <si>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</si>
  <si>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</si>
  <si>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</si>
  <si>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</si>
  <si>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</si>
  <si>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</si>
  <si>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</si>
  <si>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</si>
  <si>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</si>
  <si>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</si>
  <si>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</si>
  <si>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</si>
  <si>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</si>
  <si>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</si>
  <si>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</si>
  <si>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</si>
  <si>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</si>
  <si>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</si>
  <si>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</si>
  <si>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</si>
  <si>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</si>
  <si>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</si>
  <si>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</si>
  <si>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</si>
  <si>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</si>
  <si>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</si>
  <si>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</si>
  <si>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</si>
  <si>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</si>
  <si>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</si>
  <si>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</si>
  <si>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</si>
  <si>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</si>
  <si>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</si>
  <si>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</si>
  <si>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</si>
  <si>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</si>
  <si>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</si>
  <si>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</si>
  <si>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</si>
  <si>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</si>
  <si>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</si>
  <si>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</si>
  <si>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</si>
  <si>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</si>
  <si>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</si>
  <si>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</si>
  <si>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</si>
  <si>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</si>
  <si>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</si>
  <si>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</si>
  <si>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</si>
  <si>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</si>
  <si>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</si>
  <si>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</si>
  <si>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</si>
  <si>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</si>
  <si>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</si>
  <si>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</si>
  <si>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</si>
  <si>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</si>
  <si>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</si>
  <si>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</si>
  <si>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</si>
  <si>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</si>
  <si>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</si>
  <si>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</si>
  <si>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</si>
  <si>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</si>
  <si>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</si>
  <si>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</si>
  <si>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</si>
  <si>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</si>
  <si>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</si>
  <si>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</si>
  <si>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</si>
  <si>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</si>
  <si>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</si>
  <si>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</si>
  <si>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</si>
  <si>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</si>
  <si>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</si>
  <si>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</si>
  <si>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</si>
  <si>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</si>
  <si>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</si>
  <si>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</si>
  <si>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</si>
  <si>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</si>
  <si>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</si>
  <si>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</si>
  <si>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</si>
  <si>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</si>
  <si>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</si>
  <si>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</si>
  <si>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</si>
  <si>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</si>
  <si>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</si>
  <si>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</si>
  <si>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</si>
  <si>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</si>
  <si>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</si>
  <si>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</si>
  <si>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</si>
  <si>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</si>
  <si>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</si>
  <si>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</si>
  <si>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</si>
  <si>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</si>
  <si>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</si>
  <si>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</si>
  <si>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</si>
  <si>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</si>
  <si>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</si>
  <si>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</si>
  <si>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</si>
  <si>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</si>
  <si>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</si>
  <si>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</si>
  <si>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</si>
  <si>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</si>
  <si>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</si>
  <si>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</si>
  <si>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</si>
  <si>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</si>
  <si>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</si>
  <si>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</si>
  <si>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</si>
  <si>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</si>
  <si>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</si>
  <si>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</si>
  <si>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</si>
  <si>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</si>
  <si>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</si>
  <si>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</si>
  <si>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</si>
  <si>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</si>
  <si>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</si>
  <si>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</si>
  <si>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</si>
  <si>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</si>
  <si>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</si>
  <si>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</si>
  <si>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</si>
  <si>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</si>
  <si>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</si>
  <si>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</si>
  <si>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</si>
  <si>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</si>
  <si>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</si>
  <si>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</si>
  <si>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</si>
  <si>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</si>
  <si>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</si>
  <si>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</si>
  <si>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</si>
  <si>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</si>
  <si>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</si>
  <si>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</si>
  <si>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</si>
  <si>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</si>
  <si>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</si>
  <si>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</si>
  <si>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</si>
  <si>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</si>
  <si>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</si>
  <si>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</si>
  <si>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</si>
  <si>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</si>
  <si>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</si>
  <si>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</si>
  <si>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</si>
  <si>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</si>
  <si>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</si>
  <si>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</si>
  <si>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</si>
  <si>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</si>
  <si>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</si>
  <si>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</si>
  <si>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</si>
  <si>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</si>
  <si>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</si>
  <si>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</si>
  <si>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</si>
  <si>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</si>
  <si>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</si>
  <si>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</si>
  <si>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</si>
  <si>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</si>
  <si>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</si>
  <si>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</si>
  <si>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</si>
  <si>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</si>
  <si>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</si>
  <si>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</si>
  <si>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</si>
  <si>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</si>
  <si>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</si>
  <si>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</si>
  <si>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</si>
  <si>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</si>
  <si>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</si>
  <si>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</si>
  <si>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</si>
  <si>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</si>
  <si>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</si>
  <si>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</si>
  <si>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</si>
  <si>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</si>
  <si>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</si>
  <si>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</si>
  <si>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</si>
  <si>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</si>
  <si>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</si>
  <si>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</si>
  <si>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</si>
  <si>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</si>
  <si>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</si>
  <si>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</si>
  <si>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</si>
  <si>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</si>
  <si>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</si>
  <si>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</si>
  <si>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</si>
  <si>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</si>
  <si>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</si>
  <si>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</si>
  <si>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</si>
  <si>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</si>
  <si>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</si>
  <si>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</si>
  <si>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</si>
  <si>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</si>
  <si>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</si>
  <si>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</si>
  <si>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</si>
  <si>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</si>
  <si>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</si>
  <si>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</si>
  <si>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</si>
  <si>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</si>
  <si>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</si>
  <si>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</si>
  <si>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</si>
  <si>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</si>
  <si>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</si>
  <si>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</si>
  <si>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</si>
  <si>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</si>
  <si>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</si>
  <si>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</si>
  <si>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</si>
  <si>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</si>
  <si>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</si>
  <si>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</si>
  <si>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</si>
  <si>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</si>
  <si>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</si>
  <si>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</si>
  <si>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</si>
  <si>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</si>
  <si>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</si>
  <si>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</si>
  <si>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</si>
  <si>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</si>
  <si>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</si>
  <si>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</si>
  <si>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</si>
  <si>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</si>
  <si>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</si>
  <si>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</si>
  <si>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</si>
  <si>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</si>
  <si>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</si>
  <si>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</si>
  <si>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</si>
  <si>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</si>
  <si>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</si>
  <si>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</si>
  <si>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</si>
  <si>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</si>
  <si>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</si>
  <si>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</si>
  <si>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</si>
  <si>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</si>
  <si>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</si>
  <si>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</si>
  <si>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</si>
  <si>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</si>
  <si>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</si>
  <si>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</si>
  <si>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</si>
  <si>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</si>
  <si>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</si>
  <si>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</si>
  <si>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</si>
  <si>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</si>
  <si>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</si>
  <si>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</si>
  <si>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</si>
  <si>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</si>
  <si>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</si>
  <si>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</si>
  <si>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</si>
  <si>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</si>
  <si>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</si>
  <si>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</si>
  <si>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</si>
  <si>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</si>
  <si>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</si>
  <si>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</si>
  <si>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</si>
  <si>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</si>
  <si>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</si>
  <si>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</si>
  <si>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</si>
  <si>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</si>
  <si>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</si>
  <si>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</si>
  <si>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</si>
  <si>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</si>
  <si>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</si>
  <si>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</si>
  <si>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</si>
  <si>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</si>
  <si>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</si>
  <si>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</si>
  <si>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</si>
  <si>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</si>
  <si>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</si>
  <si>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</si>
  <si>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</si>
  <si>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</si>
  <si>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</si>
  <si>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</si>
  <si>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</si>
  <si>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</si>
  <si>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</si>
  <si>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</si>
  <si>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</si>
  <si>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</si>
  <si>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</si>
  <si>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</si>
  <si>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</si>
  <si>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</si>
  <si>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</si>
  <si>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</si>
  <si>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</si>
  <si>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</si>
  <si>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</si>
  <si>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</si>
  <si>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</si>
  <si>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</si>
  <si>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</si>
  <si>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</si>
  <si>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</si>
  <si>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</si>
  <si>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</si>
  <si>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</si>
  <si>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</si>
  <si>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</si>
  <si>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</si>
  <si>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</si>
  <si>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</si>
  <si>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</si>
  <si>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</si>
  <si>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</si>
  <si>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</si>
  <si>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</si>
  <si>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</si>
  <si>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</si>
  <si>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</si>
  <si>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</si>
  <si>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</si>
  <si>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</si>
  <si>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</si>
  <si>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</si>
  <si>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</si>
  <si>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</si>
  <si>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</si>
  <si>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</si>
  <si>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</si>
  <si>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</si>
  <si>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</si>
  <si>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</si>
  <si>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</si>
  <si>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</si>
  <si>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</si>
  <si>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</si>
  <si>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</si>
  <si>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</si>
  <si>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</si>
  <si>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</si>
  <si>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</si>
  <si>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</si>
  <si>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</si>
  <si>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</si>
  <si>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</si>
  <si>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</si>
  <si>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</si>
  <si>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</si>
  <si>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</si>
  <si>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</si>
  <si>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</si>
  <si>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</si>
  <si>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</si>
  <si>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</si>
  <si>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</si>
  <si>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</si>
  <si>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</si>
  <si>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</si>
  <si>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</si>
  <si>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</si>
  <si>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</si>
  <si>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</si>
  <si>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</si>
  <si>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</si>
  <si>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</si>
  <si>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</si>
  <si>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</si>
  <si>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</si>
  <si>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</si>
  <si>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</si>
  <si>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</si>
  <si>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</si>
  <si>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</si>
  <si>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</si>
  <si>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</si>
  <si>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</si>
  <si>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</si>
  <si>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</si>
  <si>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</si>
  <si>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</si>
  <si>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</si>
  <si>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</si>
  <si>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</si>
  <si>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</si>
  <si>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</si>
  <si>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</si>
  <si>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</si>
  <si>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</si>
  <si>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</si>
  <si>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</si>
  <si>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</si>
  <si>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</si>
  <si>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</si>
  <si>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</si>
  <si>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</si>
  <si>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</si>
  <si>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</si>
  <si>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</si>
  <si>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</si>
  <si>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</si>
  <si>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</si>
  <si>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</si>
  <si>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</si>
  <si>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</si>
  <si>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</si>
  <si>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</si>
  <si>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</si>
  <si>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</si>
  <si>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</si>
  <si>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</si>
  <si>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</si>
  <si>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</si>
  <si>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</si>
  <si>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</si>
  <si>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</si>
  <si>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</si>
  <si>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</si>
  <si>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</si>
  <si>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</si>
  <si>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</si>
  <si>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</si>
  <si>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</si>
  <si>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</si>
  <si>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</si>
  <si>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</si>
  <si>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</si>
  <si>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</si>
  <si>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</si>
  <si>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</si>
  <si>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</si>
  <si>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</si>
  <si>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</si>
  <si>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</si>
  <si>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</si>
  <si>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</si>
  <si>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</si>
  <si>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</si>
  <si>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</si>
  <si>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</si>
  <si>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</si>
  <si>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</si>
  <si>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</si>
  <si>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</si>
  <si>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</si>
  <si>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</si>
  <si>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</si>
  <si>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</si>
  <si>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</si>
  <si>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</si>
  <si>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</si>
  <si>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</si>
  <si>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</si>
  <si>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</si>
  <si>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</si>
  <si>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</si>
  <si>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</si>
  <si>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</si>
  <si>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</si>
  <si>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</si>
  <si>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</si>
  <si>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</si>
  <si>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</si>
  <si>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</si>
  <si>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</si>
  <si>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</si>
  <si>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</si>
  <si>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</si>
  <si>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</si>
  <si>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</si>
  <si>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</si>
  <si>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</si>
  <si>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</si>
  <si>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</si>
  <si>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</si>
  <si>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</si>
  <si>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</si>
  <si>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</si>
  <si>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</si>
  <si>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</si>
  <si>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</si>
  <si>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</si>
  <si>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</si>
  <si>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</si>
  <si>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</si>
  <si>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</si>
  <si>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</si>
  <si>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</si>
  <si>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</si>
  <si>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</si>
  <si>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</si>
  <si>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</si>
  <si>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</si>
  <si>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</si>
  <si>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</si>
  <si>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</si>
  <si>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</si>
  <si>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</si>
  <si>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</si>
  <si>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</si>
  <si>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</si>
  <si>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</si>
  <si>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</si>
  <si>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</si>
  <si>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</si>
  <si>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</si>
  <si>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</si>
  <si>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</si>
  <si>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</si>
  <si>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</si>
  <si>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</si>
  <si>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</si>
  <si>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</si>
  <si>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</si>
  <si>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</si>
  <si>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</si>
  <si>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</si>
  <si>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</si>
  <si>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</si>
  <si>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</si>
  <si>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</si>
  <si>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</si>
  <si>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</si>
  <si>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</si>
  <si>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</si>
  <si>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</si>
  <si>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</si>
  <si>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</si>
  <si>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</si>
  <si>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</si>
  <si>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</si>
  <si>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</si>
  <si>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</si>
  <si>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</si>
  <si>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</si>
  <si>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</si>
  <si>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</si>
  <si>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</si>
  <si>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</si>
  <si>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</si>
  <si>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</si>
  <si>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</si>
  <si>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</si>
  <si>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</si>
  <si>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</si>
  <si>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</si>
  <si>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</si>
  <si>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</si>
  <si>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</si>
  <si>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</si>
  <si>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</si>
  <si>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</si>
  <si>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</si>
  <si>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</si>
  <si>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</si>
  <si>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</si>
  <si>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</si>
  <si>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</si>
  <si>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</si>
  <si>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</si>
  <si>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</si>
  <si>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</si>
  <si>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</si>
  <si>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</si>
  <si>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</si>
  <si>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</si>
  <si>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</si>
  <si>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</si>
  <si>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</si>
  <si>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</si>
  <si>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</si>
  <si>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</si>
  <si>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</si>
  <si>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</si>
  <si>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</si>
  <si>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</si>
  <si>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</si>
  <si>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</si>
  <si>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</si>
  <si>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</si>
  <si>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</si>
  <si>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</si>
  <si>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</si>
  <si>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</si>
  <si>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</si>
  <si>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</si>
  <si>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</si>
  <si>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</si>
  <si>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</si>
  <si>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</si>
  <si>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</si>
  <si>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</si>
  <si>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</si>
  <si>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</si>
  <si>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</si>
  <si>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</si>
  <si>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</si>
  <si>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</si>
  <si>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</si>
  <si>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</si>
  <si>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</si>
  <si>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</si>
  <si>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</si>
  <si>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</si>
  <si>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</si>
  <si>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</si>
  <si>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</si>
  <si>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</si>
  <si>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</si>
  <si>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</si>
  <si>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</si>
  <si>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</si>
  <si>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</si>
  <si>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</si>
  <si>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</si>
  <si>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</si>
  <si>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</si>
  <si>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</si>
  <si>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</si>
  <si>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</si>
  <si>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</si>
  <si>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</si>
  <si>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</si>
  <si>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</si>
  <si>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</si>
  <si>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</si>
  <si>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</si>
  <si>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</si>
  <si>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</si>
  <si>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</si>
  <si>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</si>
  <si>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</si>
  <si>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</si>
  <si>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</si>
  <si>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</si>
  <si>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</si>
  <si>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</si>
  <si>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</si>
  <si>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</si>
  <si>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</si>
  <si>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</si>
  <si>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</si>
  <si>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</si>
  <si>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</si>
  <si>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</si>
  <si>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</si>
  <si>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</si>
  <si>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</si>
  <si>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</si>
  <si>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</si>
  <si>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</si>
  <si>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</si>
  <si>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</si>
  <si>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</si>
  <si>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</si>
  <si>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</si>
  <si>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</si>
  <si>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</si>
  <si>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</si>
  <si>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</si>
  <si>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</si>
  <si>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</si>
  <si>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</si>
  <si>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</si>
  <si>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</si>
  <si>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</si>
  <si>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</si>
  <si>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</si>
  <si>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</si>
  <si>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</si>
  <si>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</si>
  <si>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</si>
  <si>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</si>
  <si>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</si>
  <si>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</si>
  <si>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</si>
  <si>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</si>
  <si>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</si>
  <si>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</si>
  <si>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</si>
  <si>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</si>
  <si>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</si>
  <si>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</si>
  <si>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</si>
  <si>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</si>
  <si>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</si>
  <si>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</si>
  <si>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</si>
  <si>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</si>
  <si>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</si>
  <si>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</si>
  <si>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</si>
  <si>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</si>
  <si>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</si>
  <si>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</si>
  <si>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</si>
  <si>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</si>
  <si>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</si>
  <si>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</si>
  <si>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</si>
  <si>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</si>
  <si>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</si>
  <si>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</si>
  <si>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</si>
  <si>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</si>
  <si>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</si>
  <si>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</si>
  <si>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</si>
  <si>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</si>
  <si>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</si>
  <si>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</si>
  <si>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</si>
  <si>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</si>
  <si>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</si>
  <si>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</si>
  <si>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</si>
  <si>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</si>
  <si>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</si>
  <si>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</si>
  <si>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</si>
  <si>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</si>
  <si>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</si>
  <si>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</si>
  <si>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</si>
  <si>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</si>
  <si>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</si>
  <si>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</si>
  <si>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</si>
  <si>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</si>
  <si>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</si>
  <si>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</si>
  <si>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</si>
  <si>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</si>
  <si>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</si>
  <si>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</si>
  <si>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</si>
  <si>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</si>
  <si>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</si>
  <si>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</si>
  <si>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</si>
  <si>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</si>
  <si>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</si>
  <si>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</si>
  <si>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</si>
  <si>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</si>
  <si>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</si>
  <si>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</si>
  <si>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</si>
  <si>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</si>
  <si>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</si>
  <si>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</si>
  <si>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</si>
  <si>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</si>
  <si>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</si>
  <si>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</si>
  <si>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</si>
  <si>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</si>
  <si>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</si>
  <si>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</si>
  <si>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</si>
  <si>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</si>
  <si>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</si>
  <si>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</si>
  <si>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</si>
  <si>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</si>
  <si>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</si>
  <si>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</si>
  <si>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</si>
  <si>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</si>
  <si>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</si>
  <si>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</si>
  <si>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</si>
  <si>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</si>
  <si>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</si>
  <si>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</si>
  <si>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</si>
  <si>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</si>
  <si>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</si>
  <si>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</si>
  <si>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</si>
  <si>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</si>
  <si>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</si>
  <si>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</si>
  <si>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</si>
  <si>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</si>
  <si>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</si>
  <si>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</si>
  <si>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</si>
  <si>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</si>
  <si>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</si>
  <si>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</si>
  <si>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</si>
  <si>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</si>
  <si>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</si>
  <si>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</si>
  <si>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</si>
  <si>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</si>
  <si>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</si>
  <si>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</si>
  <si>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</si>
  <si>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</si>
  <si>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</si>
  <si>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</si>
  <si>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</si>
  <si>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</si>
  <si>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</si>
  <si>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</si>
  <si>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</si>
  <si>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</si>
  <si>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</si>
  <si>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</si>
  <si>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</si>
  <si>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</si>
  <si>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</si>
  <si>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</si>
  <si>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</si>
  <si>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</si>
  <si>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</si>
  <si>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</si>
  <si>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</si>
  <si>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</si>
  <si>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</si>
  <si>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</si>
  <si>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</si>
  <si>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</si>
  <si>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</si>
  <si>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</si>
  <si>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</si>
  <si>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</si>
  <si>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</si>
  <si>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</si>
  <si>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</si>
  <si>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</si>
  <si>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</si>
  <si>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</si>
  <si>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</si>
  <si>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</si>
  <si>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</si>
  <si>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</si>
  <si>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</si>
  <si>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</si>
  <si>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</si>
  <si>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</si>
  <si>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</si>
  <si>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</si>
  <si>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</si>
  <si>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</si>
  <si>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</si>
  <si>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</si>
  <si>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</si>
  <si>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</si>
  <si>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</si>
  <si>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</si>
  <si>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</si>
  <si>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</si>
  <si>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</si>
  <si>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</si>
  <si>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</si>
  <si>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</si>
  <si>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</si>
  <si>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</si>
  <si>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</si>
  <si>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</si>
  <si>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</si>
  <si>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</si>
  <si>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</si>
  <si>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</si>
  <si>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</si>
  <si>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</si>
  <si>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</si>
  <si>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</si>
  <si>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</si>
  <si>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</si>
  <si>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</si>
  <si>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</si>
  <si>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</si>
  <si>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</si>
  <si>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</si>
  <si>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</si>
  <si>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</si>
  <si>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</si>
  <si>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</si>
  <si>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</si>
  <si>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</si>
  <si>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</si>
  <si>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</si>
  <si>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</si>
  <si>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</si>
  <si>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</si>
  <si>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</si>
  <si>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</si>
  <si>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</si>
  <si>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</si>
  <si>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</si>
  <si>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</si>
  <si>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</si>
  <si>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</si>
  <si>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</si>
  <si>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</si>
  <si>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</si>
  <si>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</si>
  <si>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</si>
  <si>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</si>
  <si>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</si>
  <si>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</si>
  <si>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</si>
  <si>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</si>
  <si>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</si>
  <si>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</si>
  <si>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</si>
  <si>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</si>
  <si>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</si>
  <si>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</si>
  <si>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</si>
  <si>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</si>
  <si>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</si>
  <si>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</si>
  <si>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</si>
  <si>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</si>
  <si>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</si>
  <si>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</si>
  <si>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</si>
  <si>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</si>
  <si>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</si>
  <si>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</si>
  <si>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</si>
  <si>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</si>
  <si>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</si>
  <si>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</si>
  <si>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</si>
  <si>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</si>
  <si>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</si>
  <si>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</si>
  <si>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</si>
  <si>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</si>
  <si>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</si>
  <si>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</si>
  <si>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</si>
  <si>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</si>
  <si>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</si>
  <si>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</si>
  <si>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</si>
  <si>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</si>
  <si>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</si>
  <si>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</si>
  <si>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</si>
  <si>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</si>
  <si>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</si>
  <si>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</si>
  <si>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</si>
  <si>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</si>
  <si>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</si>
  <si>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</si>
  <si>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</si>
  <si>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</si>
  <si>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</si>
  <si>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</si>
  <si>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</si>
  <si>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</si>
  <si>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</si>
  <si>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</si>
  <si>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</si>
  <si>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</si>
  <si>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</si>
  <si>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</si>
  <si>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</si>
  <si>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</si>
  <si>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</si>
  <si>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</si>
  <si>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</si>
  <si>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</si>
  <si>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</si>
  <si>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</si>
  <si>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</si>
  <si>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</si>
  <si>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</si>
  <si>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</si>
  <si>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</si>
  <si>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</si>
  <si>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</si>
  <si>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</si>
  <si>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</si>
  <si>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</si>
  <si>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</si>
  <si>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</si>
  <si>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</si>
  <si>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</si>
  <si>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</si>
  <si>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</si>
  <si>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</si>
  <si>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</si>
  <si>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</si>
  <si>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</si>
  <si>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</si>
  <si>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</si>
  <si>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</si>
  <si>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</si>
  <si>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</si>
  <si>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</si>
  <si>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</si>
  <si>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</si>
  <si>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</si>
  <si>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</si>
  <si>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</si>
  <si>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</si>
  <si>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</si>
  <si>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</si>
  <si>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</si>
  <si>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</si>
  <si>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</si>
  <si>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</si>
  <si>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</si>
  <si>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</si>
  <si>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</si>
  <si>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</si>
  <si>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</si>
  <si>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</si>
  <si>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</si>
  <si>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</si>
  <si>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</si>
  <si>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</si>
  <si>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</si>
  <si>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</si>
  <si>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</si>
  <si>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</si>
  <si>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</si>
  <si>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</si>
  <si>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</si>
  <si>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</si>
  <si>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</si>
  <si>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</si>
  <si>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</si>
  <si>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</si>
  <si>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</si>
  <si>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</si>
  <si>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</si>
  <si>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</si>
  <si>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</si>
  <si>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</si>
  <si>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</si>
  <si>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</si>
  <si>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</si>
  <si>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</si>
  <si>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</si>
  <si>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</si>
  <si>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</si>
  <si>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</si>
  <si>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</si>
  <si>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</si>
  <si>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</si>
  <si>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</si>
  <si>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</si>
  <si>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</si>
  <si>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</si>
  <si>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</si>
  <si>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</si>
  <si>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</si>
  <si>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</si>
  <si>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</si>
  <si>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</si>
  <si>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</si>
  <si>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</si>
  <si>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</si>
  <si>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</si>
  <si>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</si>
  <si>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</si>
  <si>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</si>
  <si>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</si>
  <si>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</si>
  <si>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</si>
  <si>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</si>
  <si>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</si>
  <si>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</si>
  <si>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</si>
  <si>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</si>
  <si>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</si>
  <si>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</si>
  <si>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</si>
  <si>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</si>
  <si>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</si>
  <si>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</si>
  <si>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</si>
  <si>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</si>
  <si>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</si>
  <si>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</si>
  <si>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</si>
  <si>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</si>
  <si>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</si>
  <si>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</si>
  <si>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</si>
  <si>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</si>
  <si>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</si>
  <si>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</si>
  <si>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</si>
  <si>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</si>
  <si>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</si>
  <si>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</si>
  <si>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</si>
  <si>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</si>
  <si>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</si>
  <si>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</si>
  <si>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</si>
  <si>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</si>
  <si>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</si>
  <si>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</si>
  <si>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</si>
  <si>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</si>
  <si>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</si>
  <si>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</si>
  <si>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</si>
  <si>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</si>
  <si>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</si>
  <si>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</si>
  <si>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</si>
  <si>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</si>
  <si>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</si>
  <si>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</si>
  <si>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</si>
  <si>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</si>
  <si>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</si>
  <si>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</si>
  <si>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</si>
  <si>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</si>
  <si>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</si>
  <si>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</si>
  <si>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</si>
  <si>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</si>
  <si>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</si>
  <si>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</si>
  <si>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</si>
  <si>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</si>
  <si>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</si>
  <si>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</si>
  <si>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</si>
  <si>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</si>
  <si>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</si>
  <si>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</si>
  <si>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</si>
  <si>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</si>
  <si>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</si>
  <si>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</si>
  <si>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</si>
  <si>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</si>
  <si>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</si>
  <si>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</si>
  <si>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</si>
  <si>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</si>
  <si>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</si>
  <si>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</si>
  <si>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</si>
  <si>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</si>
  <si>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</si>
  <si>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</si>
  <si>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</si>
  <si>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</si>
  <si>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</si>
  <si>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</si>
  <si>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</si>
  <si>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</si>
  <si>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</si>
  <si>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</si>
  <si>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</si>
  <si>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</si>
  <si>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</si>
  <si>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</si>
  <si>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</si>
  <si>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</si>
  <si>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</si>
  <si>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</si>
  <si>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</si>
  <si>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</si>
  <si>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</si>
  <si>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</si>
  <si>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</si>
  <si>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</si>
  <si>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</si>
  <si>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</si>
  <si>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</si>
  <si>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</si>
  <si>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</si>
  <si>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</si>
  <si>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</si>
  <si>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</si>
  <si>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</si>
  <si>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</si>
  <si>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</si>
  <si>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</si>
  <si>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</si>
  <si>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</si>
  <si>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</si>
  <si>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</si>
  <si>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</si>
  <si>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</si>
  <si>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</si>
  <si>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</si>
  <si>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</si>
  <si>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</si>
  <si>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</si>
  <si>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</si>
  <si>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</si>
  <si>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</si>
  <si>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</si>
  <si>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</si>
  <si>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</si>
  <si>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</si>
  <si>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</si>
  <si>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</si>
  <si>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</si>
  <si>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</si>
  <si>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</si>
  <si>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</si>
  <si>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</si>
  <si>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</si>
  <si>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</si>
  <si>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</si>
  <si>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</si>
  <si>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</si>
  <si>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</si>
  <si>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</si>
  <si>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</si>
  <si>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</si>
  <si>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</si>
  <si>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</si>
  <si>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</si>
  <si>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</si>
  <si>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</si>
  <si>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</si>
  <si>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</si>
  <si>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</si>
  <si>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</si>
  <si>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</si>
  <si>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</si>
  <si>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</si>
  <si>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</si>
  <si>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</si>
  <si>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</si>
  <si>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</si>
  <si>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</si>
  <si>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</si>
  <si>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</si>
  <si>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</si>
  <si>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</si>
  <si>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</si>
  <si>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</si>
  <si>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</si>
  <si>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</si>
  <si>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</si>
  <si>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</si>
  <si>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</si>
  <si>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</si>
  <si>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</si>
  <si>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</si>
  <si>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</si>
  <si>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</si>
  <si>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</si>
  <si>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</si>
  <si>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</si>
  <si>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</si>
  <si>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</si>
  <si>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</si>
  <si>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</si>
  <si>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</si>
  <si>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</si>
  <si>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</si>
  <si>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</si>
  <si>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</si>
  <si>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</si>
  <si>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</si>
  <si>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</si>
  <si>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</si>
  <si>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</si>
  <si>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</si>
  <si>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</si>
  <si>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</si>
  <si>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</si>
  <si>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</si>
  <si>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</si>
  <si>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</si>
  <si>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</si>
  <si>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</si>
  <si>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</si>
  <si>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</si>
  <si>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</si>
  <si>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</si>
  <si>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</si>
  <si>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</si>
  <si>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</si>
  <si>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</si>
  <si>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</si>
  <si>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</si>
  <si>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</si>
  <si>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</si>
  <si>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</si>
  <si>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</si>
  <si>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</si>
  <si>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</si>
  <si>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</si>
  <si>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</si>
  <si>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</si>
  <si>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</si>
  <si>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</si>
  <si>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</si>
  <si>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</si>
  <si>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</si>
  <si>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</si>
  <si>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</si>
  <si>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</si>
  <si>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</si>
  <si>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</si>
  <si>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</si>
  <si>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</si>
  <si>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</si>
  <si>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</si>
  <si>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</si>
  <si>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</si>
  <si>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</si>
  <si>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</si>
  <si>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</si>
  <si>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</si>
  <si>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</si>
  <si>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</si>
  <si>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</si>
  <si>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</si>
  <si>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</si>
  <si>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</si>
  <si>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</si>
  <si>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</si>
  <si>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</si>
  <si>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</si>
  <si>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</si>
  <si>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</si>
  <si>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</si>
  <si>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</si>
  <si>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</si>
  <si>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</si>
  <si>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</si>
  <si>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</si>
  <si>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</si>
  <si>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</si>
  <si>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</si>
  <si>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</si>
  <si>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</si>
  <si>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</si>
  <si>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</si>
  <si>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</si>
  <si>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</si>
  <si>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</si>
  <si>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</si>
  <si>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</si>
  <si>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</si>
  <si>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</si>
  <si>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</si>
  <si>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</si>
  <si>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</si>
  <si>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</si>
  <si>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</si>
  <si>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</si>
  <si>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</si>
  <si>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</si>
  <si>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</si>
  <si>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</si>
  <si>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</si>
  <si>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</si>
  <si>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</si>
  <si>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</si>
  <si>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</si>
  <si>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</si>
  <si>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</si>
  <si>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</si>
  <si>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</si>
  <si>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</si>
  <si>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</si>
  <si>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</si>
  <si>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</si>
  <si>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</si>
  <si>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</si>
  <si>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</si>
  <si>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</si>
  <si>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</si>
  <si>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</si>
  <si>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</si>
  <si>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</si>
  <si>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</si>
  <si>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</si>
  <si>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</si>
  <si>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</si>
  <si>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</si>
  <si>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</si>
  <si>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</si>
  <si>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</si>
  <si>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</si>
  <si>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</si>
  <si>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</si>
  <si>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</si>
  <si>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</si>
  <si>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</si>
  <si>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</si>
  <si>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</si>
  <si>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</si>
  <si>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</si>
  <si>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</si>
  <si>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</si>
  <si>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</si>
  <si>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</si>
  <si>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</si>
  <si>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</si>
  <si>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</si>
  <si>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</si>
  <si>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</si>
  <si>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</si>
  <si>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</si>
  <si>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</si>
  <si>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</si>
  <si>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</si>
  <si>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</si>
  <si>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</si>
  <si>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</si>
  <si>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</si>
  <si>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</si>
  <si>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</si>
  <si>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</si>
  <si>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</si>
  <si>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</si>
  <si>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</si>
  <si>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</si>
  <si>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</si>
  <si>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</si>
  <si>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</si>
  <si>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</si>
  <si>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</si>
  <si>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</si>
  <si>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</si>
  <si>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</si>
  <si>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</si>
  <si>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</si>
  <si>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</si>
  <si>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</si>
  <si>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</si>
  <si>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</si>
  <si>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</si>
  <si>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</si>
  <si>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</si>
  <si>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</si>
  <si>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</si>
  <si>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</si>
  <si>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</si>
  <si>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</si>
  <si>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</si>
  <si>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</si>
  <si>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</si>
  <si>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</si>
  <si>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</si>
  <si>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</si>
  <si>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</si>
  <si>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</si>
  <si>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</si>
  <si>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</si>
  <si>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</si>
  <si>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</si>
  <si>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</si>
  <si>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</si>
  <si>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</si>
  <si>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</si>
  <si>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</si>
  <si>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</si>
  <si>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</si>
  <si>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</si>
  <si>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</si>
  <si>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</si>
  <si>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</si>
  <si>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</si>
  <si>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</si>
  <si>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</si>
  <si>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</si>
  <si>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</si>
  <si>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</si>
  <si>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</si>
  <si>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</si>
  <si>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</si>
  <si>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</si>
  <si>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</si>
  <si>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</si>
  <si>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</si>
  <si>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</si>
  <si>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</si>
  <si>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</si>
  <si>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</si>
  <si>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</si>
  <si>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</si>
  <si>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</si>
  <si>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</si>
  <si>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</si>
  <si>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</si>
  <si>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</si>
  <si>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</si>
  <si>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</si>
  <si>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</si>
  <si>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</si>
  <si>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</si>
  <si>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</si>
  <si>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</si>
  <si>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</si>
  <si>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</si>
  <si>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</si>
  <si>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</si>
  <si>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</si>
  <si>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</si>
  <si>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</si>
  <si>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</si>
  <si>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</si>
  <si>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</si>
  <si>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</si>
  <si>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</si>
  <si>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</si>
  <si>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</si>
  <si>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</si>
  <si>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</si>
  <si>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</si>
  <si>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</si>
  <si>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</si>
  <si>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</si>
  <si>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</si>
  <si>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</si>
  <si>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</si>
  <si>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</si>
  <si>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</si>
  <si>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</si>
  <si>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</si>
  <si>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</si>
  <si>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</si>
  <si>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</si>
  <si>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</si>
  <si>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</si>
  <si>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</si>
  <si>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</si>
  <si>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</si>
  <si>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</si>
  <si>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</si>
  <si>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</si>
  <si>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</si>
  <si>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</si>
  <si>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</si>
  <si>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</si>
  <si>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</si>
  <si>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</si>
  <si>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</si>
  <si>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</si>
  <si>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</si>
  <si>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</si>
  <si>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</si>
  <si>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</si>
  <si>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</si>
  <si>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</si>
  <si>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</si>
  <si>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</si>
  <si>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</si>
  <si>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</si>
  <si>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</si>
  <si>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</si>
  <si>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</si>
  <si>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</si>
  <si>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</si>
  <si>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</si>
  <si>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</si>
  <si>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</si>
  <si>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</si>
  <si>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</si>
  <si>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</si>
  <si>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</si>
  <si>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</si>
  <si>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</si>
  <si>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</si>
  <si>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</si>
  <si>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</si>
  <si>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</si>
  <si>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</si>
  <si>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</si>
  <si>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</si>
  <si>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</si>
  <si>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</si>
  <si>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</si>
  <si>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</si>
  <si>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</si>
  <si>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</si>
  <si>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</si>
  <si>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</si>
  <si>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</si>
  <si>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</si>
  <si>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</si>
  <si>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</si>
  <si>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</si>
  <si>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</si>
  <si>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</si>
  <si>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</si>
  <si>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</si>
  <si>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</si>
  <si>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</si>
  <si>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</si>
  <si>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</si>
  <si>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</si>
  <si>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</si>
  <si>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</si>
  <si>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</si>
  <si>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</si>
  <si>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</si>
  <si>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</si>
  <si>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</si>
  <si>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</si>
  <si>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</si>
  <si>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</si>
  <si>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</si>
  <si>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</si>
  <si>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</si>
  <si>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</si>
  <si>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</si>
  <si>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</si>
  <si>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</si>
  <si>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</si>
  <si>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</si>
  <si>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</si>
  <si>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</si>
  <si>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</si>
  <si>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</si>
  <si>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</si>
  <si>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</si>
  <si>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</si>
  <si>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</si>
  <si>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</si>
  <si>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</si>
  <si>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</si>
  <si>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</si>
  <si>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</si>
  <si>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</si>
  <si>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</si>
  <si>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</si>
  <si>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</si>
  <si>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</si>
  <si>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</si>
  <si>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</si>
  <si>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</si>
  <si>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</si>
  <si>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</si>
  <si>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</si>
  <si>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</si>
  <si>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</si>
  <si>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</si>
  <si>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</si>
  <si>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</si>
  <si>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</si>
  <si>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</si>
  <si>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</si>
  <si>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</si>
  <si>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</si>
  <si>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</si>
  <si>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</si>
  <si>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</si>
  <si>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</si>
  <si>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</si>
  <si>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</si>
  <si>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</si>
  <si>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</si>
  <si>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</si>
  <si>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</si>
  <si>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</si>
  <si>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</si>
  <si>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</si>
  <si>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</si>
  <si>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</si>
  <si>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</si>
  <si>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</si>
  <si>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</si>
  <si>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</si>
  <si>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</si>
  <si>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</si>
  <si>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</si>
  <si>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</si>
  <si>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</si>
  <si>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</si>
  <si>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</si>
  <si>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</si>
  <si>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</si>
  <si>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</si>
  <si>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</si>
  <si>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</si>
  <si>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</si>
  <si>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</si>
  <si>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</si>
  <si>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</si>
  <si>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</si>
  <si>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</si>
  <si>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</si>
  <si>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</si>
  <si>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</si>
  <si>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</si>
  <si>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</si>
  <si>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</si>
  <si>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</si>
  <si>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</si>
  <si>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</si>
  <si>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</si>
  <si>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</si>
  <si>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</si>
  <si>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</si>
  <si>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</si>
  <si>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</si>
  <si>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</si>
  <si>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</si>
  <si>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</si>
  <si>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</si>
  <si>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</si>
  <si>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</si>
  <si>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</si>
  <si>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</si>
  <si>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</si>
  <si>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</si>
  <si>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</si>
  <si>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</si>
  <si>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</si>
  <si>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</si>
  <si>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</si>
  <si>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</si>
  <si>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</si>
  <si>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</si>
  <si>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</si>
  <si>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</si>
  <si>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</si>
  <si>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</si>
  <si>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</si>
  <si>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</si>
  <si>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</si>
  <si>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</si>
  <si>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</si>
  <si>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</si>
  <si>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</si>
  <si>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</si>
  <si>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</si>
  <si>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</si>
  <si>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</si>
  <si>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</si>
  <si>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</si>
  <si>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</si>
  <si>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</si>
  <si>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</si>
  <si>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</si>
  <si>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</si>
  <si>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</si>
  <si>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</si>
  <si>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</si>
  <si>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</si>
  <si>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</si>
  <si>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</si>
  <si>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</si>
  <si>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</si>
  <si>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</si>
  <si>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</si>
  <si>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</si>
  <si>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</si>
  <si>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</si>
  <si>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</si>
  <si>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</si>
  <si>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</si>
  <si>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</si>
  <si>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0"/>
        <color theme="0"/>
        <rFont val="Verdana"/>
        <family val="2"/>
      </rPr>
      <t>Kompetencie</t>
    </r>
  </si>
  <si>
    <r>
      <rPr>
        <sz val="10"/>
        <color theme="0"/>
        <rFont val="Verdana"/>
        <family val="2"/>
      </rPr>
      <t>Hodnotení zamestnanci spolu</t>
    </r>
  </si>
  <si>
    <r>
      <rPr>
        <sz val="10"/>
        <color theme="0"/>
        <rFont val="Verdana"/>
        <family val="2"/>
      </rPr>
      <t>Požadovaná úroveň 1</t>
    </r>
  </si>
  <si>
    <r>
      <rPr>
        <sz val="10"/>
        <color theme="0"/>
        <rFont val="Verdana"/>
        <family val="2"/>
      </rPr>
      <t>Požadovaná úroveň 2</t>
    </r>
  </si>
  <si>
    <r>
      <rPr>
        <sz val="10"/>
        <color theme="0"/>
        <rFont val="Verdana"/>
        <family val="2"/>
      </rPr>
      <t>Požadovaná úroveň 3</t>
    </r>
  </si>
  <si>
    <r>
      <rPr>
        <sz val="10"/>
        <color theme="0"/>
        <rFont val="Verdana"/>
        <family val="2"/>
      </rPr>
      <t>Požadovaná úroveň 4</t>
    </r>
  </si>
  <si>
    <r>
      <rPr>
        <sz val="10"/>
        <color rgb="FFFFFFFF"/>
        <rFont val="Verdana"/>
        <family val="2"/>
      </rPr>
      <t>Počet zamestnancov podľa úrovne spôsobilosti hodnotenej osobou zodpovednou za dohľad</t>
    </r>
  </si>
  <si>
    <r>
      <rPr>
        <sz val="10"/>
        <color rgb="FFFFFFFF"/>
        <rFont val="Verdana"/>
        <family val="2"/>
      </rPr>
      <t>Vybrané na rozvoj</t>
    </r>
  </si>
  <si>
    <r>
      <rPr>
        <sz val="10"/>
        <color rgb="FFFFFFFF"/>
        <rFont val="Verdana"/>
        <family val="2"/>
      </rPr>
      <t>Opatrenie</t>
    </r>
  </si>
  <si>
    <r>
      <rPr>
        <sz val="10"/>
        <color rgb="FFFFFFFF"/>
        <rFont val="Verdana"/>
        <family val="2"/>
      </rPr>
      <t>Lehota</t>
    </r>
  </si>
  <si>
    <r>
      <rPr>
        <sz val="10"/>
        <color theme="0"/>
        <rFont val="Verdana"/>
        <family val="2"/>
      </rPr>
      <t>Počet zamestnancov podľa úrovne spôsobilosti hodnotenej osobou zodpovednou za dohľad</t>
    </r>
  </si>
  <si>
    <r>
      <rPr>
        <sz val="10"/>
        <color theme="0"/>
        <rFont val="Verdana"/>
        <family val="2"/>
      </rPr>
      <t>Prevádzkové kompetencie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</si>
  <si>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</si>
  <si>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Právne akty EÚ/vnútroštátne právne akty týkajúce sa EŠIF – všeobecné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</si>
  <si>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</si>
  <si>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Vnútroštátne strategické dokumenty (napr. národné stratégie rozvoja, príslušné tematické a odvetvové politiky)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</si>
  <si>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</si>
  <si>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Právne akty EÚ/vnútroštátne právne akty týkajúce sa EŠIF – oprávnenosť výdavkov (pravidlá, usmernenia a metodiky vrátane rozsahu podpory)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</si>
  <si>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</si>
  <si>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Územné otázky, ako je integrovaná územná investícia (IÚI), miestny rozvoj vedený komunitou, trvalo udržateľný rozvoj miest, makroregionálne a regionálne stratégie a plánovanie medziregionálnej spolupráce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</si>
  <si>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</si>
  <si>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Štátna pomoc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</si>
  <si>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</si>
  <si>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</si>
  <si>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</si>
  <si>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</si>
  <si>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</si>
  <si>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</si>
  <si>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Príslušné tematické vedomosti (tematické právne predpisy, náklady, uplatniteľné normy, trendy)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</si>
  <si>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</si>
  <si>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</si>
  <si>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</si>
  <si>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</si>
  <si>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</si>
  <si>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</si>
  <si>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Intervenčná logika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</si>
  <si>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</si>
  <si>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Ukazovatele vstupov, výstupov, výsledkov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</si>
  <si>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</si>
  <si>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Zostavenie rozpočtu a odhad nákladov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</si>
  <si>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</si>
  <si>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</si>
  <si>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</si>
  <si>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</si>
  <si>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</si>
  <si>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</si>
  <si>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</si>
  <si>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</si>
  <si>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</si>
  <si>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</si>
  <si>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</si>
  <si>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 xml:space="preserve">Tvorba finančných nástrojov (posúdenie </t>
    </r>
    <r>
      <rPr>
        <i/>
        <sz val="10"/>
        <color theme="0"/>
        <rFont val="Verdana"/>
      </rPr>
      <t>ex ante</t>
    </r>
    <r>
      <rPr>
        <sz val="10"/>
        <color theme="0"/>
        <rFont val="Verdana"/>
        <family val="2"/>
      </rPr>
      <t>, výber finančných nástrojov a nastavenie)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</si>
  <si>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</si>
  <si>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</si>
  <si>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</si>
  <si>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</si>
  <si>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</si>
  <si>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</si>
  <si>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Horizontálne otázky (ako trvalo udržateľný rozvoj, rovnosť atď.)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</si>
  <si>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</si>
  <si>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</si>
  <si>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</si>
  <si>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</si>
  <si>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</si>
  <si>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</si>
  <si>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Administratívne postupy pre obstarávanie tovaru a služieb z technickej pomoci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</si>
  <si>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</si>
  <si>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</si>
  <si>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</si>
  <si>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</si>
  <si>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</si>
  <si>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</si>
  <si>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Cezhraničná, nadnárodná a medziregionálna spolupráca a Európske zoskupenie územnej spolupráce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</si>
  <si>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</si>
  <si>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</si>
  <si>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</si>
  <si>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</si>
  <si>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</si>
  <si>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</si>
  <si>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Riadenie využívania externých zdrojov pre činnosti technickej pomoci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</si>
  <si>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</si>
  <si>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</si>
  <si>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</si>
  <si>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</si>
  <si>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</si>
  <si>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</si>
  <si>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Hospodárske prostredie a reformné procesy (európsky semester, národné programy reforiem a odporúčania pre jednotlivé krajiny)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</si>
  <si>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</si>
  <si>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</si>
  <si>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</si>
  <si>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</si>
  <si>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</si>
  <si>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</si>
  <si>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Riadenie programu a riadenie projektového cyklu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</si>
  <si>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</si>
  <si>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</si>
  <si>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</si>
  <si>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</si>
  <si>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</si>
  <si>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</si>
  <si>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Právne akty EÚ/vnútroštátne právne akty týkajúce sa EŠIF (ustanovenia o riadení EŠIF: programovanie, výber operácií, monitorovanie, kontroly a audity, hodnotenie, publicita)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</si>
  <si>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</si>
  <si>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</si>
  <si>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</si>
  <si>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</si>
  <si>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</si>
  <si>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</si>
  <si>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Pravidlá verejného obstarávania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</si>
  <si>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</si>
  <si>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Riziko podvodov, riadenie nezrovnalostí (vrátane opatrení na predchádzanie, zisťovanie a zmierňovanie)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</si>
  <si>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</si>
  <si>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Vymedzenie a revízia administratívnej organizácie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</si>
  <si>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</si>
  <si>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</si>
  <si>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</si>
  <si>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</si>
  <si>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</si>
  <si>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</si>
  <si>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Nastavenie systémov riadenia a kontroly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</si>
  <si>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</si>
  <si>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</si>
  <si>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</si>
  <si>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</si>
  <si>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</si>
  <si>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</si>
  <si>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Posudzovanie administratívneho zaťaženia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</si>
  <si>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</si>
  <si>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</si>
  <si>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</si>
  <si>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</si>
  <si>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</si>
  <si>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</si>
  <si>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</si>
  <si>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</si>
  <si>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</si>
  <si>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</si>
  <si>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</si>
  <si>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Posúdenie výkonnosti systému EŠIF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</si>
  <si>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</si>
  <si>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Možnosti zjednodušených nákladov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</si>
  <si>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</si>
  <si>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</si>
  <si>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</si>
  <si>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</si>
  <si>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</si>
  <si>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</si>
  <si>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Analýza nákladov a prínosov a štúdie uskutočniteľnosti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</si>
  <si>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</si>
  <si>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</si>
  <si>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</si>
  <si>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</si>
  <si>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</si>
  <si>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</si>
  <si>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Posudzovanie vplyvov na životné prostredie (EIA) v prípade veľkých projektov a projektov v oblasti infraštruktúry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</si>
  <si>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</si>
  <si>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</si>
  <si>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</si>
  <si>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</si>
  <si>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</si>
  <si>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</si>
  <si>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Likvidná medzera a tvorba príjmov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</si>
  <si>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</si>
  <si>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</si>
  <si>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</si>
  <si>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</si>
  <si>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</si>
  <si>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</si>
  <si>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</si>
  <si>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</si>
  <si>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</si>
  <si>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</si>
  <si>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</si>
  <si>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Postupy a právne predpisy týkajúce sa veľkých projektov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</si>
  <si>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</si>
  <si>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</si>
  <si>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</si>
  <si>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</si>
  <si>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</si>
  <si>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</si>
  <si>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</si>
  <si>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</si>
  <si>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</si>
  <si>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</si>
  <si>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</si>
  <si>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Účinok stimulov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</si>
  <si>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</si>
  <si>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</si>
  <si>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</si>
  <si>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</si>
  <si>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</si>
  <si>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</si>
  <si>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Finančné nástroje relevantné pre danú funkciu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</si>
  <si>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</si>
  <si>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</si>
  <si>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</si>
  <si>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</si>
  <si>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</si>
  <si>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</si>
  <si>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Mechanizmy vykonávania finančných nástrojov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</si>
  <si>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</si>
  <si>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</si>
  <si>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</si>
  <si>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</si>
  <si>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</si>
  <si>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</si>
  <si>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</si>
  <si>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</si>
  <si>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</si>
  <si>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</si>
  <si>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</si>
  <si>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Prognózy a plánovanie výkonnostných cieľov/výkonnostného rámca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</si>
  <si>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</si>
  <si>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</si>
  <si>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</si>
  <si>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</si>
  <si>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</si>
  <si>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</si>
  <si>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Riadenie rizík súvisiace s veľkými projektmi a projektmi v oblasti infraštruktúry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</si>
  <si>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</si>
  <si>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</si>
  <si>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</si>
  <si>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</si>
  <si>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</si>
  <si>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</si>
  <si>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</si>
  <si>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</si>
  <si>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</si>
  <si>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</si>
  <si>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</si>
  <si>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Riadenie procesu hodnotenia programu, priority alebo opatrenia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</si>
  <si>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</si>
  <si>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</si>
  <si>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</si>
  <si>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</si>
  <si>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</si>
  <si>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</si>
  <si>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</si>
  <si>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</si>
  <si>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</si>
  <si>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</si>
  <si>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</si>
  <si>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Hlavné hodnotiace kritériá (dôležitosť, komplementárnosť, súdržnosť, účinnosť a efektívnosť)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</si>
  <si>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</si>
  <si>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</si>
  <si>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</si>
  <si>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</si>
  <si>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</si>
  <si>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</si>
  <si>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</si>
  <si>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</si>
  <si>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</si>
  <si>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</si>
  <si>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</si>
  <si>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Metódy zberu údajov a analýzy na hodnotenie programov, priorít alebo opatrení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</si>
  <si>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</si>
  <si>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</si>
  <si>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</si>
  <si>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</si>
  <si>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</si>
  <si>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</si>
  <si>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</si>
  <si>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</si>
  <si>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</si>
  <si>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</si>
  <si>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</si>
  <si>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Rozpočtové plánovanie, hospodárenie a prognózy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</si>
  <si>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</si>
  <si>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</si>
  <si>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</si>
  <si>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</si>
  <si>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</si>
  <si>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</si>
  <si>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Výdavky na úrovni projektu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</si>
  <si>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</si>
  <si>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</si>
  <si>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</si>
  <si>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</si>
  <si>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</si>
  <si>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</si>
  <si>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Právne akty EÚ/vnútroštátne právne akty týkajúce sa EŠIF –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</si>
  <si>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</si>
  <si>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</si>
  <si>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</si>
  <si>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</si>
  <si>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</si>
  <si>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</si>
  <si>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</si>
  <si>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</si>
  <si>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</si>
  <si>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</si>
  <si>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</si>
  <si>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Určenie rôznych zainteresovaných strán a ich informačných potrieb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</si>
  <si>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</si>
  <si>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</si>
  <si>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</si>
  <si>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</si>
  <si>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</si>
  <si>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</si>
  <si>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</si>
  <si>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</si>
  <si>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</si>
  <si>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</si>
  <si>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</si>
  <si>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Riadenie príslušných médií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</si>
  <si>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</si>
  <si>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</si>
  <si>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</si>
  <si>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</si>
  <si>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</si>
  <si>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</si>
  <si>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</si>
  <si>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</si>
  <si>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</si>
  <si>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</si>
  <si>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</si>
  <si>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Internetová komunikácia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</si>
  <si>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</si>
  <si>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</si>
  <si>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</si>
  <si>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</si>
  <si>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</si>
  <si>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</si>
  <si>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</si>
  <si>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</si>
  <si>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</si>
  <si>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</si>
  <si>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</si>
  <si>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Znalosť technických činností dôležitých pre dané odvetvie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</si>
  <si>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</si>
  <si>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</si>
  <si>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</si>
  <si>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</si>
  <si>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</si>
  <si>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</si>
  <si>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</si>
  <si>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</si>
  <si>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</si>
  <si>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</si>
  <si>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</si>
  <si>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Normy, postupy a metodiky auditu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</si>
  <si>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</si>
  <si>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</si>
  <si>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</si>
  <si>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</si>
  <si>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</si>
  <si>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</si>
  <si>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</si>
  <si>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</si>
  <si>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</si>
  <si>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</si>
  <si>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</si>
  <si>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</si>
  <si>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</si>
  <si>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</si>
  <si>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</si>
  <si>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Kompetencie v oblasti riadenia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</si>
  <si>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</si>
  <si>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Rozvoj iných a riadenie ľudí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</si>
  <si>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</si>
  <si>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</si>
  <si>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</si>
  <si>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</si>
  <si>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</si>
  <si>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</si>
  <si>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</si>
  <si>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</si>
  <si>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</si>
  <si>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</si>
  <si>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</si>
  <si>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Rozhodovanie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</si>
  <si>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</si>
  <si>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</si>
  <si>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</si>
  <si>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</si>
  <si>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</si>
  <si>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</si>
  <si>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Delegovanie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</si>
  <si>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</si>
  <si>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</si>
  <si>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</si>
  <si>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</si>
  <si>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</si>
  <si>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</si>
  <si>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Napomáhanie a 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</si>
  <si>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</si>
  <si>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</si>
  <si>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</si>
  <si>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</si>
  <si>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</si>
  <si>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</si>
  <si>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Vedenie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</si>
  <si>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</si>
  <si>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</si>
  <si>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</si>
  <si>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</si>
  <si>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</si>
  <si>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</si>
  <si>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</si>
  <si>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</si>
  <si>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</si>
  <si>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</si>
  <si>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</si>
  <si>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Viacúrovňové riadenie zainteresovaných strán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</si>
  <si>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</si>
  <si>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</si>
  <si>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</si>
  <si>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</si>
  <si>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</si>
  <si>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</si>
  <si>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Vyjednávanie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</si>
  <si>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</si>
  <si>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</si>
  <si>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</si>
  <si>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</si>
  <si>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</si>
  <si>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</si>
  <si>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Orientácia na výsledky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</si>
  <si>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</si>
  <si>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</si>
  <si>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</si>
  <si>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</si>
  <si>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</si>
  <si>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</si>
  <si>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Strategické riadenie cieľov a iniciatív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</si>
  <si>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</si>
  <si>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</si>
  <si>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</si>
  <si>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</si>
  <si>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</si>
  <si>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</si>
  <si>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Riadenie rizík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</si>
  <si>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</si>
  <si>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</si>
  <si>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</si>
  <si>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</si>
  <si>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</si>
  <si>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</si>
  <si>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Plánovanie zdrojov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</si>
  <si>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</si>
  <si>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</si>
  <si>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</si>
  <si>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</si>
  <si>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</si>
  <si>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</si>
  <si>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Rozvoj a vykonávanie stratégie v oblasti ľudských zdrojov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</si>
  <si>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</si>
  <si>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</si>
  <si>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</si>
  <si>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</si>
  <si>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</si>
  <si>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</si>
  <si>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</si>
  <si>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</si>
  <si>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</si>
  <si>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</si>
  <si>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</si>
  <si>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</si>
  <si>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</si>
  <si>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</si>
  <si>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</si>
  <si>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Odborné kompetencie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</si>
  <si>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</si>
  <si>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Analytické zručnosti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</si>
  <si>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</si>
  <si>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</si>
  <si>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</si>
  <si>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</si>
  <si>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</si>
  <si>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</si>
  <si>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Písomná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</si>
  <si>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</si>
  <si>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</si>
  <si>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</si>
  <si>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</si>
  <si>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</si>
  <si>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</si>
  <si>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Verbálna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</si>
  <si>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</si>
  <si>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</si>
  <si>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</si>
  <si>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</si>
  <si>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</si>
  <si>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</si>
  <si>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Riešenie konfliktov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</si>
  <si>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</si>
  <si>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</si>
  <si>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</si>
  <si>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</si>
  <si>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</si>
  <si>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</si>
  <si>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Flexibilita a schopnosť prispôsobiť sa zmene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</si>
  <si>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</si>
  <si>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</si>
  <si>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</si>
  <si>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</si>
  <si>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</si>
  <si>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</si>
  <si>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Riešenie problémov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</si>
  <si>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</si>
  <si>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</si>
  <si>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</si>
  <si>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</si>
  <si>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</si>
  <si>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</si>
  <si>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Tímová práca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</si>
  <si>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</si>
  <si>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</si>
  <si>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</si>
  <si>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</si>
  <si>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</si>
  <si>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</si>
  <si>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Technologická spôsobilosť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</si>
  <si>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</si>
  <si>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</si>
  <si>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</si>
  <si>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</si>
  <si>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</si>
  <si>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</si>
  <si>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Používanie monitorovacieho a informačného systému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</si>
  <si>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</si>
  <si>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Reprezentovanie inštitúcie na verejnosti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</si>
  <si>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</si>
  <si>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</si>
  <si>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</si>
  <si>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</si>
  <si>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</si>
  <si>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</si>
  <si>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Príslušné jazykové zručnosti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</si>
  <si>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</si>
  <si>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</si>
  <si>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</si>
  <si>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</si>
  <si>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</si>
  <si>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</si>
  <si>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Medzikultúrne zručnosti</t>
    </r>
  </si>
  <si>
    <r>
      <rPr>
        <b/>
        <sz val="11"/>
        <color theme="0"/>
        <rFont val="Verdana"/>
        <family val="2"/>
      </rPr>
      <t xml:space="preserve">Sem vložte údaje </t>
    </r>
  </si>
  <si>
    <r>
      <rPr>
        <sz val="8"/>
        <color theme="0"/>
        <rFont val="Verdana"/>
        <family val="2"/>
      </rPr>
      <t>MA.O.C01 Všeobecné ustanovenia právnych aktov EÚ/vnútroštátnych právnych aktov týkajúcich sa EŠIF – vlastné hodnotenie: [pipe:1320] – hodnotenie osobou zodpovednou za dohľad: [pipe:1069] – požadovaná úroveň spôsobilosti: 4</t>
    </r>
  </si>
  <si>
    <r>
      <rPr>
        <sz val="8"/>
        <color theme="0"/>
        <rFont val="Verdana"/>
        <family val="2"/>
      </rPr>
      <t>MA.O.C01 Všeobecné ustanovenia právnych aktov EÚ/vnútroštátnych právnych aktov týkajúcich sa EŠIF – vlastné hodnotenie: [pipe:1320] – hodnotenie osobou zodpovednou za dohľad: [pipe:1069] – požadovaná úroveň spôsobilosti: 3</t>
    </r>
  </si>
  <si>
    <r>
      <rPr>
        <sz val="8"/>
        <color theme="0"/>
        <rFont val="Verdana"/>
        <family val="2"/>
      </rPr>
      <t>MA.O.C01 Všeobecné ustanovenia právnych aktov EÚ/vnútroštátnych právnych aktov týkajúcich sa EŠIF – vlastné hodnotenie: [pipe:1320] – hodnotenie osobou zodpovednou za dohľad: [pipe:1069] – požadovaná úroveň spôsobilosti: 2</t>
    </r>
  </si>
  <si>
    <r>
      <rPr>
        <sz val="8"/>
        <color theme="0"/>
        <rFont val="Verdana"/>
        <family val="2"/>
      </rPr>
      <t>MA.O.C01 Všeobecné ustanovenia právnych aktov EÚ/vnútroštátnych právnych aktov týkajúcich sa EŠIF – vlastné hodnotenie: [pipe:1320] – hodnotenie osobou zodpovednou za dohľad: [pipe:1069] – požadovaná úroveň spôsobilosti: 1</t>
    </r>
  </si>
  <si>
    <r>
      <rPr>
        <sz val="8"/>
        <color theme="0"/>
        <rFont val="Verdana"/>
        <family val="2"/>
      </rPr>
      <t>MA.O.C02 Vnútroštátne strategické dokumenty (napr. národné stratégie rozvoja) – vlastné hodnotenie: [pipe:1321] – hodnotenie osobou zodpovednou za dohľad: [pipe:211] – požadovaná úroveň spôsobilosti: 4</t>
    </r>
  </si>
  <si>
    <r>
      <rPr>
        <sz val="8"/>
        <color theme="0"/>
        <rFont val="Verdana"/>
        <family val="2"/>
      </rPr>
      <t>MA.O.C02 Vnútroštátne strategické dokumenty (napr. národné stratégie rozvoja) – vlastné hodnotenie: [pipe:1321] – hodnotenie osobou zodpovednou za dohľad: [pipe:211] – požadovaná úroveň spôsobilosti: 3</t>
    </r>
  </si>
  <si>
    <r>
      <rPr>
        <sz val="8"/>
        <color theme="0"/>
        <rFont val="Verdana"/>
        <family val="2"/>
      </rPr>
      <t>MA.O.C02 Vnútroštátne strategické dokumenty (napr. národné stratégie rozvoja) – vlastné hodnotenie: [pipe:1321] – hodnotenie osobou zodpovednou za dohľad: [pipe:211] – požadovaná úroveň spôsobilosti: 2</t>
    </r>
  </si>
  <si>
    <r>
      <rPr>
        <sz val="8"/>
        <color theme="0"/>
        <rFont val="Verdana"/>
        <family val="2"/>
      </rPr>
      <t>MA.O.C02 Vnútroštátne strategické dokumenty (napr. národné stratégie rozvoja) – vlastné hodnotenie: [pipe:1321] – hodnotenie osobou zodpovednou za dohľad: [pipe:211] – požadovaná úroveň spôsobilosti: 1</t>
    </r>
  </si>
  <si>
    <r>
      <rPr>
        <sz val="8"/>
        <color theme="0"/>
        <rFont val="Verdana"/>
        <family val="2"/>
      </rPr>
      <t>MA.O.C03 Právne akty EÚ/vnútroštátne právne akty týkajúce sa EŠIF – oprávnenosť výdavkov (pravidlá, usmernenia a metodiky vrátane rozsahu podpory) – vlastné hodnotenie: [pipe:1322] – hodnotenie osobou zodpovednou za dohľad: [pipe:212] – požadovaná úroveň spôsobilosti: 4</t>
    </r>
  </si>
  <si>
    <r>
      <rPr>
        <sz val="8"/>
        <color theme="0"/>
        <rFont val="Verdana"/>
        <family val="2"/>
      </rPr>
      <t>MA.O.C03 Právne akty EÚ/vnútroštátne právne akty týkajúce sa EŠIF – oprávnenosť výdavkov (pravidlá, usmernenia a metodiky vrátane rozsahu podpory) – vlastné hodnotenie: [pipe:1322] – hodnotenie osobou zodpovednou za dohľad: [pipe:212] – požadovaná úroveň spôsobilosti: 3</t>
    </r>
  </si>
  <si>
    <r>
      <rPr>
        <sz val="8"/>
        <color theme="0"/>
        <rFont val="Verdana"/>
        <family val="2"/>
      </rPr>
      <t>MA.O.C03 Právne akty EÚ/vnútroštátne právne akty týkajúce sa EŠIF – oprávnenosť výdavkov (pravidlá, usmernenia a metodiky vrátane rozsahu podpory) – vlastné hodnotenie: [pipe:1322] – hodnotenie osobou zodpovednou za dohľad: [pipe:212] – požadovaná úroveň spôsobilosti: 2</t>
    </r>
  </si>
  <si>
    <r>
      <rPr>
        <sz val="8"/>
        <color theme="0"/>
        <rFont val="Verdana"/>
        <family val="2"/>
      </rPr>
      <t>MA.O.C03 Právne akty EÚ/vnútroštátne právne akty týkajúce sa EŠIF – oprávnenosť výdavkov (pravidlá, usmernenia a metodiky vrátane rozsahu podpory) – vlastné hodnotenie: [pipe:1322] – hodnotenie osobou zodpovednou za dohľad: [pipe:212] – požadovaná úroveň spôsobilosti: 1</t>
    </r>
  </si>
  <si>
    <r>
      <rPr>
        <sz val="8"/>
        <color theme="0"/>
        <rFont val="Verdana"/>
        <family val="2"/>
      </rPr>
      <t>MA.O.C04 Územné otázky, ako je integrovaná územná investícia (IÚI), miestny rozvoj vedený komunitou, trvalo udržateľný rozvoj miest, makroregionálne a regionálne stratégie a plánovanie medziregionálnej spolupráce – vlastné hodnotenie: [pipe:1323] – hodnotenie osobou zodpovednou za dohľad: [pipe:213] – požadovaná úroveň spôsobilosti: 4</t>
    </r>
  </si>
  <si>
    <r>
      <rPr>
        <sz val="8"/>
        <color theme="0"/>
        <rFont val="Verdana"/>
        <family val="2"/>
      </rPr>
      <t>MA.O.C04 Územné otázky, ako je integrovaná územná investícia (IÚI), miestny rozvoj vedený komunitou, trvalo udržateľný rozvoj miest, makroregionálne a regionálne stratégie a plánovanie medziregionálnej spolupráce – vlastné hodnotenie: [pipe:1323] – hodnotenie osobou zodpovednou za dohľad: [pipe:213] – požadovaná úroveň spôsobilosti: 3</t>
    </r>
  </si>
  <si>
    <r>
      <rPr>
        <sz val="8"/>
        <color theme="0"/>
        <rFont val="Verdana"/>
        <family val="2"/>
      </rPr>
      <t>MA.O.C04 Územné otázky, ako je integrovaná územná investícia (IÚI), miestny rozvoj vedený komunitou, trvalo udržateľný rozvoj miest, makroregionálne a regionálne stratégie a plánovanie medziregionálnej spolupráce – vlastné hodnotenie: [pipe:1323] – hodnotenie osobou zodpovednou za dohľad: [pipe:213] – požadovaná úroveň spôsobilosti: 2</t>
    </r>
  </si>
  <si>
    <r>
      <rPr>
        <sz val="8"/>
        <color theme="0"/>
        <rFont val="Verdana"/>
        <family val="2"/>
      </rPr>
      <t>MA.O.C04 Územné otázky, ako je integrovaná územná investícia (IÚI), miestny rozvoj vedený komunitou, trvalo udržateľný rozvoj miest, makroregionálne a regionálne stratégie a plánovanie medziregionálnej spolupráce – vlastné hodnotenie: [pipe:1323] – hodnotenie osobou zodpovednou za dohľad: [pipe:213] – požadovaná úroveň spôsobilosti: 1</t>
    </r>
  </si>
  <si>
    <r>
      <rPr>
        <sz val="8"/>
        <color theme="0"/>
        <rFont val="Verdana"/>
        <family val="2"/>
      </rPr>
      <t>MA.O.C05 Štátna pomoc – vlastné hodnotenie: [pipe:1324] – hodnotenie osobou zodpovednou za dohľad: [pipe:214] – požadovaná úroveň spôsobilosti: 3</t>
    </r>
  </si>
  <si>
    <r>
      <rPr>
        <sz val="8"/>
        <color theme="0"/>
        <rFont val="Verdana"/>
        <family val="2"/>
      </rPr>
      <t>MA.O.C05 Štátna pomoc – vlastné hodnotenie: [pipe:1324] – hodnotenie osobou zodpovednou za dohľad: [pipe:214] – požadovaná úroveň spôsobilosti: 2</t>
    </r>
  </si>
  <si>
    <r>
      <rPr>
        <sz val="8"/>
        <color theme="0"/>
        <rFont val="Verdana"/>
        <family val="2"/>
      </rPr>
      <t>MA.O.C05 Štátna pomoc – vlastné hodnotenie: [pipe:1324] – hodnotenie osobou zodpovednou za dohľad: [pipe:214] – požadovaná úroveň spôsobilosti: 1</t>
    </r>
  </si>
  <si>
    <r>
      <rPr>
        <sz val="8"/>
        <color theme="0"/>
        <rFont val="Verdana"/>
        <family val="2"/>
      </rPr>
      <t>MA.O.C06 Príslušné tematické vedomosti (tematické právne predpisy, náklady, uplatniteľné normy, trendy) – vlastné hodnotenie: [pipe:1325] – hodnotenie osobou zodpovednou za dohľad: [pipe:215] – požadovaná úroveň spôsobilosti: 3</t>
    </r>
  </si>
  <si>
    <r>
      <rPr>
        <sz val="8"/>
        <color theme="0"/>
        <rFont val="Verdana"/>
        <family val="2"/>
      </rPr>
      <t>MA.O.C06 Príslušné tematické vedomosti (tematické právne predpisy, náklady, uplatniteľné normy, trendy) – vlastné hodnotenie: [pipe:1325] – hodnotenie osobou zodpovednou za dohľad: [pipe:215] – požadovaná úroveň spôsobilosti: 2</t>
    </r>
  </si>
  <si>
    <r>
      <rPr>
        <sz val="8"/>
        <color theme="0"/>
        <rFont val="Verdana"/>
        <family val="2"/>
      </rPr>
      <t>MA.O.C06 Príslušné tematické vedomosti (tematické právne predpisy, náklady, uplatniteľné normy, trendy) – vlastné hodnotenie: [pipe:1325] – hodnotenie osobou zodpovednou za dohľad: [pipe:215] – požadovaná úroveň spôsobilosti: 1</t>
    </r>
  </si>
  <si>
    <r>
      <rPr>
        <sz val="8"/>
        <color theme="0"/>
        <rFont val="Verdana"/>
        <family val="2"/>
      </rPr>
      <t>MA.O.C07 Intervenčná logika – vlastné hodnotenie: [pipe:1326] – hodnotenie osobou zodpovednou za dohľad: [pipe:216] – požadovaná úroveň spôsobilosti: 4</t>
    </r>
  </si>
  <si>
    <r>
      <rPr>
        <sz val="8"/>
        <color theme="0"/>
        <rFont val="Verdana"/>
        <family val="2"/>
      </rPr>
      <t>MA.O.C07 Intervenčná logika – vlastné hodnotenie: [pipe:1326] – hodnotenie osobou zodpovednou za dohľad: [pipe:216] – požadovaná úroveň spôsobilosti: 3</t>
    </r>
  </si>
  <si>
    <r>
      <rPr>
        <sz val="8"/>
        <color theme="0"/>
        <rFont val="Verdana"/>
        <family val="2"/>
      </rPr>
      <t>MA.O.C07 Intervenčná logika – vlastné hodnotenie: [pipe:1326] – hodnotenie osobou zodpovednou za dohľad: [pipe:216] – požadovaná úroveň spôsobilosti: 2</t>
    </r>
  </si>
  <si>
    <r>
      <rPr>
        <sz val="8"/>
        <color theme="0"/>
        <rFont val="Verdana"/>
        <family val="2"/>
      </rPr>
      <t>MA.O.C07 Intervenčná logika – vlastné hodnotenie: [pipe:1326] – hodnotenie osobou zodpovednou za dohľad: [pipe:216] – požadovaná úroveň spôsobilosti: 1</t>
    </r>
  </si>
  <si>
    <r>
      <rPr>
        <sz val="8"/>
        <color theme="0"/>
        <rFont val="Verdana"/>
        <family val="2"/>
      </rPr>
      <t>MA.O.C08 Ukazovatele vstupov, výstupov, výsledkov – vlastné hodnotenie: [pipe:1327] – hodnotenie osobou zodpovednou za dohľad: [pipe:217] – požadovaná úroveň spôsobilosti: 4</t>
    </r>
  </si>
  <si>
    <r>
      <rPr>
        <sz val="8"/>
        <color theme="0"/>
        <rFont val="Verdana"/>
        <family val="2"/>
      </rPr>
      <t>MA.O.C08 Ukazovatele vstupov, výstupov, výsledkov – vlastné hodnotenie: [pipe:1327] – hodnotenie osobou zodpovednou za dohľad: [pipe:217] – požadovaná úroveň spôsobilosti: 3</t>
    </r>
  </si>
  <si>
    <r>
      <rPr>
        <sz val="8"/>
        <color theme="0"/>
        <rFont val="Verdana"/>
        <family val="2"/>
      </rPr>
      <t>MA.O.C08 Ukazovatele vstupov, výstupov, výsledkov – vlastné hodnotenie: [pipe:1327] – hodnotenie osobou zodpovednou za dohľad: [pipe:217] – požadovaná úroveň spôsobilosti: 2</t>
    </r>
  </si>
  <si>
    <r>
      <rPr>
        <sz val="8"/>
        <color theme="0"/>
        <rFont val="Verdana"/>
        <family val="2"/>
      </rPr>
      <t>MA.O.C08 Ukazovatele vstupov, výstupov, výsledkov – vlastné hodnotenie: [pipe:1327] – hodnotenie osobou zodpovednou za dohľad: [pipe:217] – požadovaná úroveň spôsobilosti: 1</t>
    </r>
  </si>
  <si>
    <r>
      <rPr>
        <sz val="8"/>
        <color theme="0"/>
        <rFont val="Verdana"/>
        <family val="2"/>
      </rPr>
      <t>MA.O.C09 Zostavenie rozpočtu a odhad nákladov – vlastné hodnotenie: [pipe:1328] – hodnotenie osobou zodpovednou za dohľad: [pipe:218] – požadovaná úroveň spôsobilosti: 3</t>
    </r>
  </si>
  <si>
    <r>
      <rPr>
        <sz val="8"/>
        <color theme="0"/>
        <rFont val="Verdana"/>
        <family val="2"/>
      </rPr>
      <t>MA.O.C09 Zostavenie rozpočtu a odhad nákladov – vlastné hodnotenie: [pipe:1328] – hodnotenie osobou zodpovednou za dohľad: [pipe:218] – požadovaná úroveň spôsobilosti: 2</t>
    </r>
  </si>
  <si>
    <r>
      <rPr>
        <sz val="8"/>
        <color theme="0"/>
        <rFont val="Verdana"/>
        <family val="2"/>
      </rPr>
      <t xml:space="preserve">MA.O.C10 Tvorba finančných nástrojov (posúdenie 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>, výber finančných nástrojov a nastavenie) – vlastné hodnotenie: [pipe:1329] – hodnotenie osobou zodpovednou za dohľad: [pipe:219] – požadovaná úroveň spôsobilosti: 3</t>
    </r>
  </si>
  <si>
    <r>
      <rPr>
        <sz val="8"/>
        <color theme="0"/>
        <rFont val="Verdana"/>
        <family val="2"/>
      </rPr>
      <t xml:space="preserve">MA.O.C10 Tvorba finančných nástrojov (posúdenie 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>, výber finančných nástrojov a nastavenie) – vlastné hodnotenie: [pipe:1329] – hodnotenie osobou zodpovednou za dohľad: [pipe:219] – požadovaná úroveň spôsobilosti: 2</t>
    </r>
  </si>
  <si>
    <r>
      <rPr>
        <sz val="8"/>
        <color theme="0"/>
        <rFont val="Verdana"/>
        <family val="2"/>
      </rPr>
      <t xml:space="preserve">MA.O.C10 Tvorba finančných nástrojov (posúdenie 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>, výber finančných nástrojov a nastavenie) – vlastné hodnotenie: [pipe:1329] – hodnotenie osobou zodpovednou za dohľad: [pipe:219] – požadovaná úroveň spôsobilosti: 1</t>
    </r>
  </si>
  <si>
    <r>
      <rPr>
        <sz val="8"/>
        <color theme="0"/>
        <rFont val="Verdana"/>
        <family val="2"/>
      </rPr>
      <t>MA.O.C11 Horizontálne otázky (ako trvalo udržateľný rozvoj, rovnosť atď.) – vlastné hodnotenie: [pipe:1330] – hodnotenie osobou zodpovednou za dohľad: [pipe:220] – požadovaná úroveň spôsobilosti: 3</t>
    </r>
  </si>
  <si>
    <r>
      <rPr>
        <sz val="8"/>
        <color theme="0"/>
        <rFont val="Verdana"/>
        <family val="2"/>
      </rPr>
      <t>MA.O.C11 Horizontálne otázky (ako trvalo udržateľný rozvoj, rovnosť atď.) – vlastné hodnotenie: [pipe:1330] – hodnotenie osobou zodpovednou za dohľad: [pipe:220] – požadovaná úroveň spôsobilosti: 2</t>
    </r>
  </si>
  <si>
    <r>
      <rPr>
        <sz val="8"/>
        <color theme="0"/>
        <rFont val="Verdana"/>
        <family val="2"/>
      </rPr>
      <t>MA.O.C11 Horizontálne otázky (ako trvalo udržateľný rozvoj, rovnosť atď.) – vlastné hodnotenie: [pipe:1330] – hodnotenie osobou zodpovednou za dohľad: [pipe:220] – požadovaná úroveň spôsobilosti: 1</t>
    </r>
  </si>
  <si>
    <r>
      <rPr>
        <sz val="8"/>
        <color theme="0"/>
        <rFont val="Verdana"/>
        <family val="2"/>
      </rPr>
      <t>MA.O.C12 Administratívne postupy pre obstarávanie tovaru a služieb z technickej pomoci – vlastné hodnotenie: [pipe:1331] – hodnotenie osobou zodpovednou za dohľad: [pipe:221] – požadovaná úroveň spôsobilosti: 4</t>
    </r>
  </si>
  <si>
    <r>
      <rPr>
        <sz val="8"/>
        <color theme="0"/>
        <rFont val="Verdana"/>
        <family val="2"/>
      </rPr>
      <t>MA.O.C12 Administratívne postupy pre obstarávanie tovaru a služieb z technickej pomoci – vlastné hodnotenie: [pipe:1331] – hodnotenie osobou zodpovednou za dohľad: [pipe:221] – požadovaná úroveň spôsobilosti: 3</t>
    </r>
  </si>
  <si>
    <r>
      <rPr>
        <sz val="8"/>
        <color theme="0"/>
        <rFont val="Verdana"/>
        <family val="2"/>
      </rPr>
      <t>MA.O.C12 Administratívne postupy pre obstarávanie tovaru a služieb z technickej pomoci – vlastné hodnotenie: [pipe:1331] – hodnotenie osobou zodpovednou za dohľad: [pipe:221] – požadovaná úroveň spôsobilosti: 2</t>
    </r>
  </si>
  <si>
    <r>
      <rPr>
        <sz val="8"/>
        <color theme="0"/>
        <rFont val="Verdana"/>
        <family val="2"/>
      </rPr>
      <t>MA.O.C13 Cezhraničná, nadnárodná a medziregionálna spolupráca a Európske zoskupenie územnej spolupráce – vlastné hodnotenie: [pipe:1332] – hodnotenie osobou zodpovednou za dohľad: [pipe:222] – požadovaná úroveň spôsobilosti: 3</t>
    </r>
  </si>
  <si>
    <r>
      <rPr>
        <sz val="8"/>
        <color theme="0"/>
        <rFont val="Verdana"/>
        <family val="2"/>
      </rPr>
      <t>MA.O.C13 Cezhraničná, nadnárodná a medziregionálna spolupráca a Európske zoskupenie územnej spolupráce – vlastné hodnotenie: [pipe:1332] – hodnotenie osobou zodpovednou za dohľad: [pipe:222] – požadovaná úroveň spôsobilosti: 2</t>
    </r>
  </si>
  <si>
    <r>
      <rPr>
        <sz val="8"/>
        <color theme="0"/>
        <rFont val="Verdana"/>
        <family val="2"/>
      </rPr>
      <t>MA.O.C13 Cezhraničná, nadnárodná a medziregionálna spolupráca a Európske zoskupenie územnej spolupráce – vlastné hodnotenie: [pipe:1332] – hodnotenie osobou zodpovednou za dohľad: [pipe:222] – požadovaná úroveň spôsobilosti: 1</t>
    </r>
  </si>
  <si>
    <r>
      <rPr>
        <sz val="8"/>
        <color theme="0"/>
        <rFont val="Verdana"/>
        <family val="2"/>
      </rPr>
      <t>MA.O.C14 Riadenie využívania externých zdrojov pre činnosti technickej pomoci – vlastné hodnotenie: [pipe:1333] – hodnotenie osobou zodpovednou za dohľad: [pipe:223] – požadovaná úroveň spôsobilosti: 3</t>
    </r>
  </si>
  <si>
    <r>
      <rPr>
        <sz val="8"/>
        <color theme="0"/>
        <rFont val="Verdana"/>
        <family val="2"/>
      </rPr>
      <t>MA.O.C14 Riadenie využívania externých zdrojov pre činnosti technickej pomoci – vlastné hodnotenie: [pipe:1333] – hodnotenie osobou zodpovednou za dohľad: [pipe:223] – požadovaná úroveň spôsobilosti: 2</t>
    </r>
  </si>
  <si>
    <r>
      <rPr>
        <sz val="8"/>
        <color theme="0"/>
        <rFont val="Verdana"/>
        <family val="2"/>
      </rPr>
      <t>MA.O.C14 Riadenie využívania externých zdrojov pre činnosti technickej pomoci – vlastné hodnotenie: [pipe:1333] – hodnotenie osobou zodpovednou za dohľad: [pipe:223] – požadovaná úroveň spôsobilosti: 1</t>
    </r>
  </si>
  <si>
    <r>
      <rPr>
        <sz val="8"/>
        <color theme="0"/>
        <rFont val="Verdana"/>
        <family val="2"/>
      </rPr>
      <t>MA.O.C15 Hospodárske prostredie a reformné procesy (európsky semester, národné programy reforiem a odporúčania pre jednotlivé krajiny) – vlastné hodnotenie: [pipe:1334] – hodnotenie osobou zodpovednou za dohľad: [pipe:224] – požadovaná úroveň spôsobilosti: 3</t>
    </r>
  </si>
  <si>
    <r>
      <rPr>
        <sz val="8"/>
        <color theme="0"/>
        <rFont val="Verdana"/>
        <family val="2"/>
      </rPr>
      <t>MA.O.C15 Hospodárske prostredie a reformné procesy (európsky semester, národné programy reforiem a odporúčania pre jednotlivé krajiny) – vlastné hodnotenie: [pipe:1334] – hodnotenie osobou zodpovednou za dohľad: [pipe:224] – požadovaná úroveň spôsobilosti: 2</t>
    </r>
  </si>
  <si>
    <r>
      <rPr>
        <sz val="8"/>
        <color theme="0"/>
        <rFont val="Verdana"/>
        <family val="2"/>
      </rPr>
      <t>MA.O.C15 Hospodárske prostredie a reformné procesy (európsky semester, národné programy reforiem a odporúčania pre jednotlivé krajiny) – vlastné hodnotenie: [pipe:1334] – hodnotenie osobou zodpovednou za dohľad: [pipe:224] – požadovaná úroveň spôsobilosti: 1</t>
    </r>
  </si>
  <si>
    <r>
      <rPr>
        <sz val="8"/>
        <color theme="0"/>
        <rFont val="Verdana"/>
        <family val="2"/>
      </rPr>
      <t>MA.O.C16 Riadenie programu a riadenie projektového cyklu – vlastné hodnotenie: [pipe:1335] – hodnotenie osobou zodpovednou za dohľad: [pipe:225] – požadovaná úroveň spôsobilosti: 3</t>
    </r>
  </si>
  <si>
    <r>
      <rPr>
        <sz val="8"/>
        <color theme="0"/>
        <rFont val="Verdana"/>
        <family val="2"/>
      </rPr>
      <t>MA.O.C16 Riadenie programu a riadenie projektového cyklu – vlastné hodnotenie: [pipe:1335] – hodnotenie osobou zodpovednou za dohľad: [pipe:225] – požadovaná úroveň spôsobilosti: 2</t>
    </r>
  </si>
  <si>
    <r>
      <rPr>
        <sz val="8"/>
        <color theme="0"/>
        <rFont val="Verdana"/>
        <family val="2"/>
      </rPr>
      <t>MA.O.C16 Riadenie programu a riadenie projektového cyklu – vlastné hodnotenie: [pipe:1335] – hodnotenie osobou zodpovednou za dohľad: [pipe:225] – požadovaná úroveň spôsobilosti: 1</t>
    </r>
  </si>
  <si>
    <r>
      <rPr>
        <sz val="8"/>
        <color theme="0"/>
        <rFont val="Verdana"/>
        <family val="2"/>
      </rPr>
      <t>MA.O.C17 Ustanovenia o riadení a vykonávaní zahrnuté v právnych aktoch EÚ/vnútroštátnych právnych aktoch týkajúcich sa EŠIF – vlastné hodnotenie: [pipe:1336] – hodnotenie osobou zodpovednou za dohľad: [pipe:226] – požadovaná úroveň spôsobilosti: 4</t>
    </r>
  </si>
  <si>
    <r>
      <rPr>
        <sz val="8"/>
        <color theme="0"/>
        <rFont val="Verdana"/>
        <family val="2"/>
      </rPr>
      <t>MA.O.C17 Ustanovenia o riadení a vykonávaní zahrnuté v právnych aktoch EÚ/vnútroštátnych právnych aktoch týkajúcich sa EŠIF – vlastné hodnotenie: [pipe:1336] – hodnotenie osobou zodpovednou za dohľad: [pipe:226] – požadovaná úroveň spôsobilosti: 3</t>
    </r>
  </si>
  <si>
    <r>
      <rPr>
        <sz val="8"/>
        <color theme="0"/>
        <rFont val="Verdana"/>
        <family val="2"/>
      </rPr>
      <t>MA.O.C17 Ustanovenia o riadení a vykonávaní zahrnuté v právnych aktoch EÚ/vnútroštátnych právnych aktoch týkajúcich sa EŠIF – vlastné hodnotenie: [pipe:1336] – hodnotenie osobou zodpovednou za dohľad: [pipe:226] – požadovaná úroveň spôsobilosti: 2</t>
    </r>
  </si>
  <si>
    <r>
      <rPr>
        <sz val="8"/>
        <color theme="0"/>
        <rFont val="Verdana"/>
        <family val="2"/>
      </rPr>
      <t>MA.O.C18 Pravidlá verejného obstarávania – vlastné hodnotenie: [pipe:1337] – hodnotenie osobou zodpovednou za dohľad: [pipe:227] – požadovaná úroveň spôsobilosti: 4</t>
    </r>
  </si>
  <si>
    <r>
      <rPr>
        <sz val="8"/>
        <color theme="0"/>
        <rFont val="Verdana"/>
        <family val="2"/>
      </rPr>
      <t>MA.O.C18 Pravidlá verejného obstarávania – vlastné hodnotenie: [pipe:1337] – hodnotenie osobou zodpovednou za dohľad: [pipe:227] – požadovaná úroveň spôsobilosti: 3</t>
    </r>
  </si>
  <si>
    <r>
      <rPr>
        <sz val="8"/>
        <color theme="0"/>
        <rFont val="Verdana"/>
        <family val="2"/>
      </rPr>
      <t>MA.O.C18 Pravidlá verejného obstarávania – vlastné hodnotenie: [pipe:1337] – hodnotenie osobou zodpovednou za dohľad: [pipe:227] – požadovaná úroveň spôsobilosti: 2</t>
    </r>
  </si>
  <si>
    <r>
      <rPr>
        <sz val="8"/>
        <color theme="0"/>
        <rFont val="Verdana"/>
        <family val="2"/>
      </rPr>
      <t>MA.O.C18 Pravidlá verejného obstarávania – vlastné hodnotenie: [pipe:1337] – hodnotenie osobou zodpovednou za dohľad: [pipe:227] – požadovaná úroveň spôsobilosti: 1</t>
    </r>
  </si>
  <si>
    <r>
      <rPr>
        <sz val="8"/>
        <color theme="0"/>
        <rFont val="Verdana"/>
        <family val="2"/>
      </rPr>
      <t>MA.O.C19 Riziko podvodov, riadenie nezrovnalostí (vrátane opatrení na predchádzanie, zisťovanie a zmierňovanie) – vlastné hodnotenie: [pipe:1338] – hodnotenie osobou zodpovednou za dohľad: [pipe:228] – požadovaná úroveň spôsobilosti: 4</t>
    </r>
  </si>
  <si>
    <r>
      <rPr>
        <sz val="8"/>
        <color theme="0"/>
        <rFont val="Verdana"/>
        <family val="2"/>
      </rPr>
      <t>MA.O.C19 Riziko podvodov, riadenie nezrovnalostí (vrátane opatrení na predchádzanie, zisťovanie a zmierňovanie) – vlastné hodnotenie: [pipe:1338] – hodnotenie osobou zodpovednou za dohľad: [pipe:228] – požadovaná úroveň spôsobilosti: 3</t>
    </r>
  </si>
  <si>
    <r>
      <rPr>
        <sz val="8"/>
        <color theme="0"/>
        <rFont val="Verdana"/>
        <family val="2"/>
      </rPr>
      <t>MA.O.C19 Riziko podvodov, riadenie nezrovnalostí (vrátane opatrení na predchádzanie, zisťovanie a zmierňovanie) – vlastné hodnotenie: [pipe:1338] – hodnotenie osobou zodpovednou za dohľad: [pipe:228] – požadovaná úroveň spôsobilosti: 2</t>
    </r>
  </si>
  <si>
    <r>
      <rPr>
        <sz val="8"/>
        <color theme="0"/>
        <rFont val="Verdana"/>
        <family val="2"/>
      </rPr>
      <t>MA.O.C19 Riziko podvodov, riadenie nezrovnalostí (vrátane opatrení na predchádzanie, zisťovanie a zmierňovanie) – vlastné hodnotenie: [pipe:1338] – hodnotenie osobou zodpovednou za dohľad: [pipe:228] – požadovaná úroveň spôsobilosti: 1</t>
    </r>
  </si>
  <si>
    <r>
      <rPr>
        <sz val="8"/>
        <color theme="0"/>
        <rFont val="Verdana"/>
        <family val="2"/>
      </rPr>
      <t>MA.O.C20 Vymedzenie a revízia administratívnej organizácie – vlastné hodnotenie: [pipe:1339] – hodnotenie osobou zodpovednou za dohľad: [pipe:229] – požadovaná úroveň spôsobilosti: 4</t>
    </r>
  </si>
  <si>
    <r>
      <rPr>
        <sz val="8"/>
        <color theme="0"/>
        <rFont val="Verdana"/>
        <family val="2"/>
      </rPr>
      <t>MA.O.C20 Vymedzenie a revízia administratívnej organizácie – vlastné hodnotenie: [pipe:1339] – hodnotenie osobou zodpovednou za dohľad: [pipe:229] – požadovaná úroveň spôsobilosti: 3</t>
    </r>
  </si>
  <si>
    <r>
      <rPr>
        <sz val="8"/>
        <color theme="0"/>
        <rFont val="Verdana"/>
        <family val="2"/>
      </rPr>
      <t>MA.O.C20 Vymedzenie a revízia administratívnej organizácie – vlastné hodnotenie: [pipe:1339] – hodnotenie osobou zodpovednou za dohľad: [pipe:229] – požadovaná úroveň spôsobilosti: 2</t>
    </r>
  </si>
  <si>
    <r>
      <rPr>
        <sz val="8"/>
        <color theme="0"/>
        <rFont val="Verdana"/>
        <family val="2"/>
      </rPr>
      <t>MA.O.C21 Nastavenie systémov riadenia a kontroly – vlastné hodnotenie: [pipe:1340] – hodnotenie osobou zodpovednou za dohľad: [pipe:230] – požadovaná úroveň spôsobilosti: 4</t>
    </r>
  </si>
  <si>
    <r>
      <rPr>
        <sz val="8"/>
        <color theme="0"/>
        <rFont val="Verdana"/>
        <family val="2"/>
      </rPr>
      <t>MA.O.C21 Nastavenie systémov riadenia a kontroly – vlastné hodnotenie: [pipe:1340] – hodnotenie osobou zodpovednou za dohľad: [pipe:230] – požadovaná úroveň spôsobilosti: 3</t>
    </r>
  </si>
  <si>
    <r>
      <rPr>
        <sz val="8"/>
        <color theme="0"/>
        <rFont val="Verdana"/>
        <family val="2"/>
      </rPr>
      <t>MA.O.C21 Nastavenie systémov riadenia a kontroly – vlastné hodnotenie: [pipe:1340] – hodnotenie osobou zodpovednou za dohľad: [pipe:230] – požadovaná úroveň spôsobilosti: 2</t>
    </r>
  </si>
  <si>
    <r>
      <rPr>
        <sz val="8"/>
        <color theme="0"/>
        <rFont val="Verdana"/>
        <family val="2"/>
      </rPr>
      <t>MA.O.C22 Posudzovanie administratívneho zaťaženia – vlastné hodnotenie: [pipe:1341] – hodnotenie osobou zodpovednou za dohľad: [pipe:231] – požadovaná úroveň spôsobilosti: 3</t>
    </r>
  </si>
  <si>
    <r>
      <rPr>
        <sz val="8"/>
        <color theme="0"/>
        <rFont val="Verdana"/>
        <family val="2"/>
      </rPr>
      <t>MA.O.C22 Posudzovanie administratívneho zaťaženia – vlastné hodnotenie: [pipe:1341] – hodnotenie osobou zodpovednou za dohľad: [pipe:231] – požadovaná úroveň spôsobilosti: 1</t>
    </r>
  </si>
  <si>
    <r>
      <rPr>
        <sz val="8"/>
        <color theme="0"/>
        <rFont val="Verdana"/>
        <family val="2"/>
      </rPr>
      <t>MA.O.C23 Posúdenie výkonnosti systému EŠIF – vlastné hodnotenie: [pipe:1342] – hodnotenie osobou zodpovednou za dohľad: [pipe:232] – požadovaná úroveň spôsobilosti: 4</t>
    </r>
  </si>
  <si>
    <r>
      <rPr>
        <sz val="8"/>
        <color theme="0"/>
        <rFont val="Verdana"/>
        <family val="2"/>
      </rPr>
      <t>MA.O.C23 Posúdenie výkonnosti systému EŠIF – vlastné hodnotenie: [pipe:1342] – hodnotenie osobou zodpovednou za dohľad: [pipe:232] – požadovaná úroveň spôsobilosti: 3</t>
    </r>
  </si>
  <si>
    <r>
      <rPr>
        <sz val="8"/>
        <color theme="0"/>
        <rFont val="Verdana"/>
        <family val="2"/>
      </rPr>
      <t>MA.O.C23 Posúdenie výkonnosti systému EŠIF – vlastné hodnotenie: [pipe:1342] – hodnotenie osobou zodpovednou za dohľad: [pipe:232] – požadovaná úroveň spôsobilosti: 2</t>
    </r>
  </si>
  <si>
    <r>
      <rPr>
        <sz val="8"/>
        <color theme="0"/>
        <rFont val="Verdana"/>
        <family val="2"/>
      </rPr>
      <t>MA.O.C23 Posúdenie výkonnosti systému EŠIF – vlastné hodnotenie: [pipe:1342] – hodnotenie osobou zodpovednou za dohľad: [pipe:232] – požadovaná úroveň spôsobilosti: 1</t>
    </r>
  </si>
  <si>
    <r>
      <rPr>
        <sz val="8"/>
        <color theme="0"/>
        <rFont val="Verdana"/>
        <family val="2"/>
      </rPr>
      <t>MA.O.C24 Možnosti zjednodušených nákladov – vlastné hodnotenie: [pipe:1343] – hodnotenie osobou zodpovednou za dohľad: [pipe:233] – požadovaná úroveň spôsobilosti: 3</t>
    </r>
  </si>
  <si>
    <r>
      <rPr>
        <sz val="8"/>
        <color theme="0"/>
        <rFont val="Verdana"/>
        <family val="2"/>
      </rPr>
      <t>MA.O.C24 Možnosti zjednodušených nákladov – vlastné hodnotenie: [pipe:1343] – hodnotenie osobou zodpovednou za dohľad: [pipe:233] – požadovaná úroveň spôsobilosti: 2</t>
    </r>
  </si>
  <si>
    <r>
      <rPr>
        <sz val="8"/>
        <color theme="0"/>
        <rFont val="Verdana"/>
        <family val="2"/>
      </rPr>
      <t>MA.O.C24 Možnosti zjednodušených nákladov – vlastné hodnotenie: [pipe:1343] – hodnotenie osobou zodpovednou za dohľad: [pipe:233] – požadovaná úroveň spôsobilosti: 1</t>
    </r>
  </si>
  <si>
    <r>
      <rPr>
        <sz val="8"/>
        <color theme="0"/>
        <rFont val="Verdana"/>
        <family val="2"/>
      </rPr>
      <t>MA.O.C25 Analýza nákladov a prínosov a štúdie uskutočniteľnosti – vlastné hodnotenie: [pipe:1344] – hodnotenie osobou zodpovednou za dohľad: [pipe:234] – požadovaná úroveň spôsobilosti: 3</t>
    </r>
  </si>
  <si>
    <r>
      <rPr>
        <sz val="8"/>
        <color theme="0"/>
        <rFont val="Verdana"/>
        <family val="2"/>
      </rPr>
      <t>MA.O.C25 Analýza nákladov a prínosov a štúdie uskutočniteľnosti – vlastné hodnotenie: [pipe:1344] – hodnotenie osobou zodpovednou za dohľad: [pipe:234] – požadovaná úroveň spôsobilosti: 2</t>
    </r>
  </si>
  <si>
    <r>
      <rPr>
        <sz val="8"/>
        <color theme="0"/>
        <rFont val="Verdana"/>
        <family val="2"/>
      </rPr>
      <t>MA.O.C25 Analýza nákladov a prínosov a štúdie uskutočniteľnosti – vlastné hodnotenie: [pipe:1344] – hodnotenie osobou zodpovednou za dohľad: [pipe:234] – požadovaná úroveň spôsobilosti: 1</t>
    </r>
  </si>
  <si>
    <r>
      <rPr>
        <sz val="8"/>
        <color theme="0"/>
        <rFont val="Verdana"/>
        <family val="2"/>
      </rPr>
      <t>MA.O.C26 Posudzovanie vplyvov na životné prostredie (EIA) v prípade veľkých projektov a projektov v oblasti infraštruktúry – vlastné hodnotenie: [pipe:1345] – hodnotenie osobou zodpovednou za dohľad: [pipe:235] – požadovaná úroveň spôsobilosti: 3</t>
    </r>
  </si>
  <si>
    <r>
      <rPr>
        <sz val="8"/>
        <color theme="0"/>
        <rFont val="Verdana"/>
        <family val="2"/>
      </rPr>
      <t>MA.O.C26 Posudzovanie vplyvov na životné prostredie (EIA) v prípade veľkých projektov a projektov v oblasti infraštruktúry – vlastné hodnotenie: [pipe:1345] – hodnotenie osobou zodpovednou za dohľad: [pipe:235] – požadovaná úroveň spôsobilosti: 2</t>
    </r>
  </si>
  <si>
    <r>
      <rPr>
        <sz val="8"/>
        <color theme="0"/>
        <rFont val="Verdana"/>
        <family val="2"/>
      </rPr>
      <t>MA.O.C26 Posudzovanie vplyvov na životné prostredie (EIA) v prípade veľkých projektov a projektov v oblasti infraštruktúry – vlastné hodnotenie: [pipe:1345] – hodnotenie osobou zodpovednou za dohľad: [pipe:235] – požadovaná úroveň spôsobilosti: 1</t>
    </r>
  </si>
  <si>
    <r>
      <rPr>
        <sz val="8"/>
        <color theme="0"/>
        <rFont val="Verdana"/>
        <family val="2"/>
      </rPr>
      <t>MA.O.C27 Likvidná medzera a tvorba príjmov – vlastné hodnotenie: [pipe:1346] – hodnotenie osobou zodpovednou za dohľad: [pipe:236] – požadovaná úroveň spôsobilosti: 3</t>
    </r>
  </si>
  <si>
    <r>
      <rPr>
        <sz val="8"/>
        <color theme="0"/>
        <rFont val="Verdana"/>
        <family val="2"/>
      </rPr>
      <t>MA.O.C27 Likvidná medzera a tvorba príjmov – vlastné hodnotenie: [pipe:1346] – hodnotenie osobou zodpovednou za dohľad: [pipe:236] – požadovaná úroveň spôsobilosti: 2</t>
    </r>
  </si>
  <si>
    <r>
      <rPr>
        <sz val="8"/>
        <color theme="0"/>
        <rFont val="Verdana"/>
        <family val="2"/>
      </rPr>
      <t>MA.O.C28 Postupy a právne predpisy týkajúce sa veľkých projektov – vlastné hodnotenie: [pipe:1347] – hodnotenie osobou zodpovednou za dohľad: [pipe:237] – požadovaná úroveň spôsobilosti: 3</t>
    </r>
  </si>
  <si>
    <r>
      <rPr>
        <sz val="8"/>
        <color theme="0"/>
        <rFont val="Verdana"/>
        <family val="2"/>
      </rPr>
      <t>MA.O.C28 Postupy a právne predpisy týkajúce sa veľkých projektov – vlastné hodnotenie: [pipe:1347] – hodnotenie osobou zodpovednou za dohľad: [pipe:237] – požadovaná úroveň spôsobilosti: 2</t>
    </r>
  </si>
  <si>
    <r>
      <rPr>
        <sz val="8"/>
        <color theme="0"/>
        <rFont val="Verdana"/>
        <family val="2"/>
      </rPr>
      <t>MA.O.C29 Účinok stimulov – vlastné hodnotenie: [pipe:1348] – hodnotenie osobou zodpovednou za dohľad: [pipe:238] – požadovaná úroveň spôsobilosti: 3</t>
    </r>
  </si>
  <si>
    <r>
      <rPr>
        <sz val="8"/>
        <color theme="0"/>
        <rFont val="Verdana"/>
        <family val="2"/>
      </rPr>
      <t>MA.O.C29 Účinok stimulov – vlastné hodnotenie: [pipe:1348] – hodnotenie osobou zodpovednou za dohľad: [pipe:238] – požadovaná úroveň spôsobilosti: 2</t>
    </r>
  </si>
  <si>
    <r>
      <rPr>
        <sz val="8"/>
        <color theme="0"/>
        <rFont val="Verdana"/>
        <family val="2"/>
      </rPr>
      <t>MA.O.C29 Účinok stimulov – vlastné hodnotenie: [pipe:1348] – hodnotenie osobou zodpovednou za dohľad: [pipe:238] – požadovaná úroveň spôsobilosti: 1</t>
    </r>
  </si>
  <si>
    <r>
      <rPr>
        <sz val="8"/>
        <color theme="0"/>
        <rFont val="Verdana"/>
        <family val="2"/>
      </rPr>
      <t>MA.O.C30 Finančné nástroje relevantné pre danú funkciu – vlastné hodnotenie: [pipe:1349] – hodnotenie osobou zodpovednou za dohľad: [pipe:239] – požadovaná úroveň spôsobilosti: 3</t>
    </r>
  </si>
  <si>
    <r>
      <rPr>
        <sz val="8"/>
        <color theme="0"/>
        <rFont val="Verdana"/>
        <family val="2"/>
      </rPr>
      <t>MA.O.C30 Finančné nástroje relevantné pre danú funkciu – vlastné hodnotenie: [pipe:1349] – hodnotenie osobou zodpovednou za dohľad: [pipe:239] – požadovaná úroveň spôsobilosti: 2</t>
    </r>
  </si>
  <si>
    <r>
      <rPr>
        <sz val="8"/>
        <color theme="0"/>
        <rFont val="Verdana"/>
        <family val="2"/>
      </rPr>
      <t>MA.O.C30 Finančné nástroje relevantné pre danú funkciu – vlastné hodnotenie: [pipe:1349] – hodnotenie osobou zodpovednou za dohľad: [pipe:239] – požadovaná úroveň spôsobilosti: 1</t>
    </r>
  </si>
  <si>
    <r>
      <rPr>
        <sz val="8"/>
        <color theme="0"/>
        <rFont val="Verdana"/>
        <family val="2"/>
      </rPr>
      <t>MA.O.C31 Mechanizmy vykonávania finančných nástrojov – vlastné hodnotenie: [pipe:1350] – hodnotenie osobou zodpovednou za dohľad: [pipe:240] – požadovaná úroveň spôsobilosti: 3</t>
    </r>
  </si>
  <si>
    <r>
      <rPr>
        <sz val="8"/>
        <color theme="0"/>
        <rFont val="Verdana"/>
        <family val="2"/>
      </rPr>
      <t>MA.O.C31 Mechanizmy vykonávania finančných nástrojov – vlastné hodnotenie: [pipe:1350] – hodnotenie osobou zodpovednou za dohľad: [pipe:240] – požadovaná úroveň spôsobilosti: 2</t>
    </r>
  </si>
  <si>
    <r>
      <rPr>
        <sz val="8"/>
        <color theme="0"/>
        <rFont val="Verdana"/>
        <family val="2"/>
      </rPr>
      <t>MA.O.C32 Prognózy a plánovanie výkonnostných cieľov/výkonnostného rámca – vlastné hodnotenie: [pipe:1351] – hodnotenie osobou zodpovednou za dohľad: [pipe:241] – požadovaná úroveň spôsobilosti: 4</t>
    </r>
  </si>
  <si>
    <r>
      <rPr>
        <sz val="8"/>
        <color theme="0"/>
        <rFont val="Verdana"/>
        <family val="2"/>
      </rPr>
      <t>MA.O.C32 Prognózy a plánovanie výkonnostných cieľov/výkonnostného rámca – vlastné hodnotenie: [pipe:1351] – hodnotenie osobou zodpovednou za dohľad: [pipe:241] – požadovaná úroveň spôsobilosti: 3</t>
    </r>
  </si>
  <si>
    <r>
      <rPr>
        <sz val="8"/>
        <color theme="0"/>
        <rFont val="Verdana"/>
        <family val="2"/>
      </rPr>
      <t>MA.O.C32 Prognózy a plánovanie výkonnostných cieľov/výkonnostného rámca – vlastné hodnotenie: [pipe:1351] – hodnotenie osobou zodpovednou za dohľad: [pipe:241] – požadovaná úroveň spôsobilosti: 2</t>
    </r>
  </si>
  <si>
    <r>
      <rPr>
        <sz val="8"/>
        <color theme="0"/>
        <rFont val="Verdana"/>
        <family val="2"/>
      </rPr>
      <t>MA.O.C33 Riadenie rizík súvisiace s veľkými projektmi a projektmi v oblasti infraštruktúry – vlastné hodnotenie: [pipe:1352] – hodnotenie osobou zodpovednou za dohľad: [pipe:242] – požadovaná úroveň spôsobilosti: 3</t>
    </r>
  </si>
  <si>
    <r>
      <rPr>
        <sz val="8"/>
        <color theme="0"/>
        <rFont val="Verdana"/>
        <family val="2"/>
      </rPr>
      <t>MA.O.C33 Riadenie rizík súvisiace s veľkými projektmi a projektmi v oblasti infraštruktúry – vlastné hodnotenie: [pipe:1352] – hodnotenie osobou zodpovednou za dohľad: [pipe:242] – požadovaná úroveň spôsobilosti: 2</t>
    </r>
  </si>
  <si>
    <r>
      <rPr>
        <sz val="8"/>
        <color theme="0"/>
        <rFont val="Verdana"/>
        <family val="2"/>
      </rPr>
      <t>MA.O.C34 Riadenie procesu hodnotenia programu, priority alebo opatrenia – vlastné hodnotenie: [pipe:1353] – hodnotenie osobou zodpovednou za dohľad: [pipe:243] – požadovaná úroveň spôsobilosti: 3</t>
    </r>
  </si>
  <si>
    <r>
      <rPr>
        <sz val="8"/>
        <color theme="0"/>
        <rFont val="Verdana"/>
        <family val="2"/>
      </rPr>
      <t>MA.O.C34 Riadenie procesu hodnotenia programu, priority alebo opatrenia – vlastné hodnotenie: [pipe:1353] – hodnotenie osobou zodpovednou za dohľad: [pipe:243] – požadovaná úroveň spôsobilosti: 2</t>
    </r>
  </si>
  <si>
    <r>
      <rPr>
        <sz val="8"/>
        <color theme="0"/>
        <rFont val="Verdana"/>
        <family val="2"/>
      </rPr>
      <t>MA.O.C35 Hlavné hodnotiace kritériá (dôležitosť, komplementárnosť, súdržnosť, účinnosť a efektívnosť) – vlastné hodnotenie: [pipe:1354] – hodnotenie osobou zodpovednou za dohľad: [pipe:244] – požadovaná úroveň spôsobilosti: 4</t>
    </r>
  </si>
  <si>
    <r>
      <rPr>
        <sz val="8"/>
        <color theme="0"/>
        <rFont val="Verdana"/>
        <family val="2"/>
      </rPr>
      <t>MA.O.C35 Hlavné hodnotiace kritériá (dôležitosť, komplementárnosť, súdržnosť, účinnosť a efektívnosť) – vlastné hodnotenie: [pipe:1354] – hodnotenie osobou zodpovednou za dohľad: [pipe:244] – požadovaná úroveň spôsobilosti: 3</t>
    </r>
  </si>
  <si>
    <r>
      <rPr>
        <sz val="8"/>
        <color theme="0"/>
        <rFont val="Verdana"/>
        <family val="2"/>
      </rPr>
      <t>MA.O.C36 Metódy zberu údajov a analýzy na hodnotenie programov, priorít alebo opatrení – vlastné hodnotenie: [pipe:1355] – hodnotenie osobou zodpovednou za dohľad: [pipe:245] – požadovaná úroveň spôsobilosti: 3</t>
    </r>
  </si>
  <si>
    <r>
      <rPr>
        <sz val="8"/>
        <color theme="0"/>
        <rFont val="Verdana"/>
        <family val="2"/>
      </rPr>
      <t>MA.O.C36 Metódy zberu údajov a analýzy na hodnotenie programov, priorít alebo opatrení – vlastné hodnotenie: [pipe:1355] – hodnotenie osobou zodpovednou za dohľad: [pipe:245] – požadovaná úroveň spôsobilosti: 2</t>
    </r>
  </si>
  <si>
    <r>
      <rPr>
        <sz val="8"/>
        <color theme="0"/>
        <rFont val="Verdana"/>
        <family val="2"/>
      </rPr>
      <t>MA.O.C37 Rozpočtové plánovanie, hospodárenie a prognózy – vlastné hodnotenie: [pipe:1356] – hodnotenie osobou zodpovednou za dohľad: [pipe:246] – požadovaná úroveň spôsobilosti: 4</t>
    </r>
  </si>
  <si>
    <r>
      <rPr>
        <sz val="8"/>
        <color theme="0"/>
        <rFont val="Verdana"/>
        <family val="2"/>
      </rPr>
      <t>MA.O.C37 Rozpočtové plánovanie, hospodárenie a prognózy – vlastné hodnotenie: [pipe:1356] – hodnotenie osobou zodpovednou za dohľad: [pipe:246] – požadovaná úroveň spôsobilosti: 3</t>
    </r>
  </si>
  <si>
    <r>
      <rPr>
        <sz val="8"/>
        <color theme="0"/>
        <rFont val="Verdana"/>
        <family val="2"/>
      </rPr>
      <t>MA.O.C37 Rozpočtové plánovanie, hospodárenie a prognózy – vlastné hodnotenie: [pipe:1356] – hodnotenie osobou zodpovednou za dohľad: [pipe:246] – požadovaná úroveň spôsobilosti: 2</t>
    </r>
  </si>
  <si>
    <r>
      <rPr>
        <sz val="8"/>
        <color theme="0"/>
        <rFont val="Verdana"/>
        <family val="2"/>
      </rPr>
      <t>MA.O.C38 Výdavky na úrovni projektu (zmluvné faktúry, výpisy z účtu) – vlastné hodnotenie: [pipe:1357] – hodnotenie osobou zodpovednou za dohľad: [pipe:247] – požadovaná úroveň spôsobilosti: 4</t>
    </r>
  </si>
  <si>
    <r>
      <rPr>
        <sz val="8"/>
        <color theme="0"/>
        <rFont val="Verdana"/>
        <family val="2"/>
      </rPr>
      <t>MA.O.C38 Výdavky na úrovni projektu (zmluvné faktúry, výpisy z účtu) – vlastné hodnotenie: [pipe:1357] – hodnotenie osobou zodpovednou za dohľad: [pipe:247] – požadovaná úroveň spôsobilosti: 3</t>
    </r>
  </si>
  <si>
    <r>
      <rPr>
        <sz val="8"/>
        <color theme="0"/>
        <rFont val="Verdana"/>
        <family val="2"/>
      </rPr>
      <t>MA.O.C38 Výdavky na úrovni projektu (zmluvné faktúry, výpisy z účtu) – vlastné hodnotenie: [pipe:1357] – hodnotenie osobou zodpovednou za dohľad: [pipe:247] – požadovaná úroveň spôsobilosti: 1</t>
    </r>
  </si>
  <si>
    <r>
      <rPr>
        <sz val="8"/>
        <color theme="0"/>
        <rFont val="Verdana"/>
        <family val="2"/>
      </rPr>
      <t>MA.O.C39 Ustanovenia o komunikácii zahrnuté v právnych aktoch EÚ/vnútroštátnych právnych aktoch týkajúcich sa EŠIF – vlastné hodnotenie: [pipe:1358] – hodnotenie osobou zodpovednou za dohľad: [pipe:248] – požadovaná úroveň spôsobilosti: 3</t>
    </r>
  </si>
  <si>
    <r>
      <rPr>
        <sz val="8"/>
        <color theme="0"/>
        <rFont val="Verdana"/>
        <family val="2"/>
      </rPr>
      <t>MA.O.C39 Ustanovenia o komunikácii zahrnuté v právnych aktoch EÚ/vnútroštátnych právnych aktoch týkajúcich sa EŠIF – vlastné hodnotenie: [pipe:1358] – hodnotenie osobou zodpovednou za dohľad: [pipe:248] – požadovaná úroveň spôsobilosti: 2</t>
    </r>
  </si>
  <si>
    <r>
      <rPr>
        <sz val="8"/>
        <color theme="0"/>
        <rFont val="Verdana"/>
        <family val="2"/>
      </rPr>
      <t>MA.O.C40 Určenie rôznych zainteresovaných strán a ich informačných potrieb – vlastné hodnotenie: [pipe:1359] – hodnotenie osobou zodpovednou za dohľad: [pipe:249] – požadovaná úroveň spôsobilosti: 3</t>
    </r>
  </si>
  <si>
    <r>
      <rPr>
        <sz val="8"/>
        <color theme="0"/>
        <rFont val="Verdana"/>
        <family val="2"/>
      </rPr>
      <t>MA.O.C40 Určenie rôznych zainteresovaných strán a ich informačných potrieb – vlastné hodnotenie: [pipe:1359] – hodnotenie osobou zodpovednou za dohľad: [pipe:249] – požadovaná úroveň spôsobilosti: 1</t>
    </r>
  </si>
  <si>
    <r>
      <rPr>
        <sz val="8"/>
        <color theme="0"/>
        <rFont val="Verdana"/>
        <family val="2"/>
      </rPr>
      <t>MA.O.C41 Riadenie príslušných médií – vlastné hodnotenie: [pipe:1360] – hodnotenie osobou zodpovednou za dohľad: [pipe:250] – požadovaná úroveň spôsobilosti: 3</t>
    </r>
  </si>
  <si>
    <r>
      <rPr>
        <sz val="8"/>
        <color theme="0"/>
        <rFont val="Verdana"/>
        <family val="2"/>
      </rPr>
      <t>MA.O.C41 Riadenie príslušných médií – vlastné hodnotenie: [pipe:1360] – hodnotenie osobou zodpovednou za dohľad: [pipe:250] – požadovaná úroveň spôsobilosti: 2</t>
    </r>
  </si>
  <si>
    <r>
      <rPr>
        <sz val="8"/>
        <color theme="0"/>
        <rFont val="Verdana"/>
        <family val="2"/>
      </rPr>
      <t>MA.O.C42 Internetová komunikácia – vlastné hodnotenie: [pipe:1361] – hodnotenie osobou zodpovednou za dohľad: [pipe:251] – požadovaná úroveň spôsobilosti: 3</t>
    </r>
  </si>
  <si>
    <r>
      <rPr>
        <sz val="8"/>
        <color theme="0"/>
        <rFont val="Verdana"/>
        <family val="2"/>
      </rPr>
      <t>MA.O.C42 Internetová komunikácia – vlastné hodnotenie: [pipe:1361] – hodnotenie osobou zodpovednou za dohľad: [pipe:251] – požadovaná úroveň spôsobilosti: 1</t>
    </r>
  </si>
  <si>
    <r>
      <rPr>
        <sz val="8"/>
        <color theme="0"/>
        <rFont val="Verdana"/>
        <family val="2"/>
      </rPr>
      <t>MA.O.C43 Znalosť technických činností dôležitých pre dané odvetvie – vlastné hodnotenie: [pipe:1362] – hodnotenie osobou zodpovednou za dohľad: [pipe:252] – požadovaná úroveň spôsobilosti: 3</t>
    </r>
  </si>
  <si>
    <r>
      <rPr>
        <sz val="8"/>
        <color theme="0"/>
        <rFont val="Verdana"/>
        <family val="2"/>
      </rPr>
      <t>MA.O.C43 Znalosť technických činností dôležitých pre dané odvetvie – vlastné hodnotenie: [pipe:1362] – hodnotenie osobou zodpovednou za dohľad: [pipe:252] – požadovaná úroveň spôsobilosti: 2</t>
    </r>
  </si>
  <si>
    <r>
      <rPr>
        <sz val="8"/>
        <color theme="0"/>
        <rFont val="Verdana"/>
        <family val="2"/>
      </rPr>
      <t>MA.O.C44 Normy, postupy a metodiky auditu – vlastné hodnotenie: [pipe:1363] – hodnotenie osobou zodpovednou za dohľad: [pipe:1066] – požadovaná úroveň spôsobilosti: 2</t>
    </r>
  </si>
  <si>
    <r>
      <rPr>
        <sz val="8"/>
        <color theme="0"/>
        <rFont val="Verdana"/>
        <family val="2"/>
      </rPr>
      <t>MA.M.C1 Rozvoj iných a riadenie ľudí – vlastné hodnotenie: [pipe:1366] – hodnotenie osobou zodpovednou za dohľad: [pipe:253] – požadovaná úroveň spôsobilosti: 4</t>
    </r>
  </si>
  <si>
    <r>
      <rPr>
        <sz val="8"/>
        <color theme="0"/>
        <rFont val="Verdana"/>
        <family val="2"/>
      </rPr>
      <t>MA.M.C1 Rozvoj iných a riadenie ľudí – vlastné hodnotenie: [pipe:1366] – hodnotenie osobou zodpovednou za dohľad: [pipe:253] – požadovaná úroveň spôsobilosti: 2</t>
    </r>
  </si>
  <si>
    <r>
      <rPr>
        <sz val="8"/>
        <color theme="0"/>
        <rFont val="Verdana"/>
        <family val="2"/>
      </rPr>
      <t>MA.M.C2 Rozhodovanie – vlastné hodnotenie: [pipe:1367] – hodnotenie osobou zodpovednou za dohľad: [pipe:254] – požadovaná úroveň spôsobilosti: 4</t>
    </r>
  </si>
  <si>
    <r>
      <rPr>
        <sz val="8"/>
        <color theme="0"/>
        <rFont val="Verdana"/>
        <family val="2"/>
      </rPr>
      <t>MA.M.C2 Rozhodovanie – vlastné hodnotenie: [pipe:1367] – hodnotenie osobou zodpovednou za dohľad: [pipe:254] – požadovaná úroveň spôsobilosti: 3</t>
    </r>
  </si>
  <si>
    <r>
      <rPr>
        <sz val="8"/>
        <color theme="0"/>
        <rFont val="Verdana"/>
        <family val="2"/>
      </rPr>
      <t>MA.M.C2 Rozhodovanie – vlastné hodnotenie: [pipe:1367] – hodnotenie osobou zodpovednou za dohľad: [pipe:254] – požadovaná úroveň spôsobilosti: 2</t>
    </r>
  </si>
  <si>
    <r>
      <rPr>
        <sz val="8"/>
        <color theme="0"/>
        <rFont val="Verdana"/>
        <family val="2"/>
      </rPr>
      <t>MA.M.C3 Delegovanie – vlastné hodnotenie: [pipe:1368] – hodnotenie osobou zodpovednou za dohľad: [pipe:255] – požadovaná úroveň spôsobilosti: 4</t>
    </r>
  </si>
  <si>
    <r>
      <rPr>
        <sz val="8"/>
        <color theme="0"/>
        <rFont val="Verdana"/>
        <family val="2"/>
      </rPr>
      <t>MA.M.C3 Delegovanie – vlastné hodnotenie: [pipe:1368] – hodnotenie osobou zodpovednou za dohľad: [pipe:255] – požadovaná úroveň spôsobilosti: 3</t>
    </r>
  </si>
  <si>
    <r>
      <rPr>
        <sz val="8"/>
        <color theme="0"/>
        <rFont val="Verdana"/>
        <family val="2"/>
      </rPr>
      <t>MA.M.C3 Delegovanie – vlastné hodnotenie: [pipe:1368] – hodnotenie osobou zodpovednou za dohľad: [pipe:255] – požadovaná úroveň spôsobilosti: 2</t>
    </r>
  </si>
  <si>
    <r>
      <rPr>
        <sz val="8"/>
        <color theme="0"/>
        <rFont val="Verdana"/>
        <family val="2"/>
      </rPr>
      <t>MA.M.C4 Napomáhanie a komunikácia – vlastné hodnotenie: [pipe:1369] – hodnotenie osobou zodpovednou za dohľad: [pipe:256] – požadovaná úroveň spôsobilosti: 4</t>
    </r>
  </si>
  <si>
    <r>
      <rPr>
        <sz val="8"/>
        <color theme="0"/>
        <rFont val="Verdana"/>
        <family val="2"/>
      </rPr>
      <t>MA.M.C4 Napomáhanie a komunikácia – vlastné hodnotenie: [pipe:1369] – hodnotenie osobou zodpovednou za dohľad: [pipe:256] – požadovaná úroveň spôsobilosti: 3</t>
    </r>
  </si>
  <si>
    <r>
      <rPr>
        <sz val="8"/>
        <color theme="0"/>
        <rFont val="Verdana"/>
        <family val="2"/>
      </rPr>
      <t>MA.M.C4 Napomáhanie a komunikácia – vlastné hodnotenie: [pipe:1369] – hodnotenie osobou zodpovednou za dohľad: [pipe:256] – požadovaná úroveň spôsobilosti: 2</t>
    </r>
  </si>
  <si>
    <r>
      <rPr>
        <sz val="8"/>
        <color theme="0"/>
        <rFont val="Verdana"/>
        <family val="2"/>
      </rPr>
      <t>MA.M.C5 Vedenie – vlastné hodnotenie: [pipe:1370] – hodnotenie osobou zodpovednou za dohľad: [pipe:257] – požadovaná úroveň spôsobilosti: 4</t>
    </r>
  </si>
  <si>
    <r>
      <rPr>
        <sz val="8"/>
        <color theme="0"/>
        <rFont val="Verdana"/>
        <family val="2"/>
      </rPr>
      <t>MA.M.C5 Vedenie – vlastné hodnotenie: [pipe:1370] – hodnotenie osobou zodpovednou za dohľad: [pipe:257] – požadovaná úroveň spôsobilosti: 3</t>
    </r>
  </si>
  <si>
    <r>
      <rPr>
        <sz val="8"/>
        <color theme="0"/>
        <rFont val="Verdana"/>
        <family val="2"/>
      </rPr>
      <t>MA.M.C6 Viacúrovňové riadenie zainteresovaných strán – vlastné hodnotenie: [pipe:1371] – hodnotenie osobou zodpovednou za dohľad: [pipe:258] – požadovaná úroveň spôsobilosti: 4</t>
    </r>
  </si>
  <si>
    <r>
      <rPr>
        <sz val="8"/>
        <color theme="0"/>
        <rFont val="Verdana"/>
        <family val="2"/>
      </rPr>
      <t>MA.M.C6 Viacúrovňové riadenie zainteresovaných strán – vlastné hodnotenie: [pipe:1371] – hodnotenie osobou zodpovednou za dohľad: [pipe:258] – požadovaná úroveň spôsobilosti: 3</t>
    </r>
  </si>
  <si>
    <r>
      <rPr>
        <sz val="8"/>
        <color theme="0"/>
        <rFont val="Verdana"/>
        <family val="2"/>
      </rPr>
      <t>MA.M.C6 Viacúrovňové riadenie zainteresovaných strán – vlastné hodnotenie: [pipe:1371] – hodnotenie osobou zodpovednou za dohľad: [pipe:258] – požadovaná úroveň spôsobilosti: 2</t>
    </r>
  </si>
  <si>
    <r>
      <rPr>
        <sz val="8"/>
        <color theme="0"/>
        <rFont val="Verdana"/>
        <family val="2"/>
      </rPr>
      <t>MA.M.C7 Vyjednávanie – vlastné hodnotenie: [pipe:1372] – hodnotenie osobou zodpovednou za dohľad: [pipe:259] – požadovaná úroveň spôsobilosti: 4</t>
    </r>
  </si>
  <si>
    <r>
      <rPr>
        <sz val="8"/>
        <color theme="0"/>
        <rFont val="Verdana"/>
        <family val="2"/>
      </rPr>
      <t>MA.M.C7 Vyjednávanie – vlastné hodnotenie: [pipe:1372] – hodnotenie osobou zodpovednou za dohľad: [pipe:259] – požadovaná úroveň spôsobilosti: 3</t>
    </r>
  </si>
  <si>
    <r>
      <rPr>
        <sz val="8"/>
        <color theme="0"/>
        <rFont val="Verdana"/>
        <family val="2"/>
      </rPr>
      <t>MA.M.C7 Vyjednávanie – vlastné hodnotenie: [pipe:1372] – hodnotenie osobou zodpovednou za dohľad: [pipe:259] – požadovaná úroveň spôsobilosti: 2</t>
    </r>
  </si>
  <si>
    <r>
      <rPr>
        <sz val="8"/>
        <color theme="0"/>
        <rFont val="Verdana"/>
        <family val="2"/>
      </rPr>
      <t>MA.M.C8 Orientácia na výsledky – vlastné hodnotenie: [pipe:1373] – hodnotenie osobou zodpovednou za dohľad: [pipe:260] – požadovaná úroveň spôsobilosti: 4</t>
    </r>
  </si>
  <si>
    <r>
      <rPr>
        <sz val="8"/>
        <color theme="0"/>
        <rFont val="Verdana"/>
        <family val="2"/>
      </rPr>
      <t>MA.M.C8 Orientácia na výsledky – vlastné hodnotenie: [pipe:1373] – hodnotenie osobou zodpovednou za dohľad: [pipe:260] – požadovaná úroveň spôsobilosti: 3</t>
    </r>
  </si>
  <si>
    <r>
      <rPr>
        <sz val="8"/>
        <color theme="0"/>
        <rFont val="Verdana"/>
        <family val="2"/>
      </rPr>
      <t>MA.M.C8 Orientácia na výsledky – vlastné hodnotenie: [pipe:1373] – hodnotenie osobou zodpovednou za dohľad: [pipe:260] – požadovaná úroveň spôsobilosti: 2</t>
    </r>
  </si>
  <si>
    <r>
      <rPr>
        <sz val="8"/>
        <color theme="0"/>
        <rFont val="Verdana"/>
        <family val="2"/>
      </rPr>
      <t>MA.M.C9 Strategické riadenie cieľov a iniciatív – vlastné hodnotenie: [pipe:1374] – hodnotenie osobou zodpovednou za dohľad: [pipe:261] – požadovaná úroveň spôsobilosti: 4</t>
    </r>
  </si>
  <si>
    <r>
      <rPr>
        <sz val="8"/>
        <color theme="0"/>
        <rFont val="Verdana"/>
        <family val="2"/>
      </rPr>
      <t>MA.M.C9 Strategické riadenie cieľov a iniciatív – vlastné hodnotenie: [pipe:1374] – hodnotenie osobou zodpovednou za dohľad: [pipe:261] – požadovaná úroveň spôsobilosti: 3</t>
    </r>
  </si>
  <si>
    <r>
      <rPr>
        <sz val="8"/>
        <color theme="0"/>
        <rFont val="Verdana"/>
        <family val="2"/>
      </rPr>
      <t>MA.M.C9 Strategické riadenie cieľov a iniciatív – vlastné hodnotenie: [pipe:1374] – hodnotenie osobou zodpovednou za dohľad: [pipe:261] – požadovaná úroveň spôsobilosti: 2</t>
    </r>
  </si>
  <si>
    <r>
      <rPr>
        <sz val="8"/>
        <color theme="0"/>
        <rFont val="Verdana"/>
        <family val="2"/>
      </rPr>
      <t>MA.M.C10 Riadenie rizík – vlastné hodnotenie: [pipe:1374] – hodnotenie osobou zodpovednou za dohľad: [pipe:262] – požadovaná úroveň spôsobilosti: 4</t>
    </r>
  </si>
  <si>
    <r>
      <rPr>
        <sz val="8"/>
        <color theme="0"/>
        <rFont val="Verdana"/>
        <family val="2"/>
      </rPr>
      <t>MA.M.C10 Riadenie rizík – vlastné hodnotenie: [pipe:1374] – hodnotenie osobou zodpovednou za dohľad: [pipe:262] – požadovaná úroveň spôsobilosti: 3</t>
    </r>
  </si>
  <si>
    <r>
      <rPr>
        <sz val="8"/>
        <color theme="0"/>
        <rFont val="Verdana"/>
        <family val="2"/>
      </rPr>
      <t>MA.M.C10 Riadenie rizík – vlastné hodnotenie: [pipe:1374] – hodnotenie osobou zodpovednou za dohľad: [pipe:262] – požadovaná úroveň spôsobilosti: 2</t>
    </r>
  </si>
  <si>
    <r>
      <rPr>
        <sz val="8"/>
        <color theme="0"/>
        <rFont val="Verdana"/>
        <family val="2"/>
      </rPr>
      <t>MA.M.C11 Plánovanie zdrojov – vlastné hodnotenie: [pipe:1376] – hodnotenie osobou zodpovednou za dohľad: [pipe:263] – požadovaná úroveň spôsobilosti: 4</t>
    </r>
  </si>
  <si>
    <r>
      <rPr>
        <sz val="8"/>
        <color theme="0"/>
        <rFont val="Verdana"/>
        <family val="2"/>
      </rPr>
      <t>MA.M.C11 Plánovanie zdrojov – vlastné hodnotenie: [pipe:1376] – hodnotenie osobou zodpovednou za dohľad: [pipe:263] – požadovaná úroveň spôsobilosti: 3</t>
    </r>
  </si>
  <si>
    <r>
      <rPr>
        <sz val="8"/>
        <color theme="0"/>
        <rFont val="Verdana"/>
        <family val="2"/>
      </rPr>
      <t>MA.M.C11 Plánovanie zdrojov – vlastné hodnotenie: [pipe:1376] – hodnotenie osobou zodpovednou za dohľad: [pipe:263] – požadovaná úroveň spôsobilosti: 2</t>
    </r>
  </si>
  <si>
    <r>
      <rPr>
        <sz val="8"/>
        <color theme="0"/>
        <rFont val="Verdana"/>
        <family val="2"/>
      </rPr>
      <t>MA.M.C12 Rozvoj a vykonávanie stratégie v oblasti ľudských zdrojov – vlastné hodnotenie: [pipe:1377] – hodnotenie osobou zodpovednou za dohľad: [pipe:264] – požadovaná úroveň spôsobilosti: 2</t>
    </r>
  </si>
  <si>
    <r>
      <rPr>
        <sz val="8"/>
        <color theme="0"/>
        <rFont val="Verdana"/>
        <family val="2"/>
      </rPr>
      <t>MA.P.C1 Analytické zručnosti – vlastné hodnotenie: [pipe:1380] – hodnotenie osobou zodpovednou za dohľad: [pipe:265] – požadovaná úroveň spôsobilosti: 4</t>
    </r>
  </si>
  <si>
    <r>
      <rPr>
        <sz val="8"/>
        <color theme="0"/>
        <rFont val="Verdana"/>
        <family val="2"/>
      </rPr>
      <t>MA.P.C1 Analytické zručnosti – vlastné hodnotenie: [pipe:1380] – hodnotenie osobou zodpovednou za dohľad: [pipe:265] – požadovaná úroveň spôsobilosti: 3</t>
    </r>
  </si>
  <si>
    <r>
      <rPr>
        <sz val="8"/>
        <color theme="0"/>
        <rFont val="Verdana"/>
        <family val="2"/>
      </rPr>
      <t>MA.P.C1 Analytické zručnosti – vlastné hodnotenie: [pipe:1380] – hodnotenie osobou zodpovednou za dohľad: [pipe:265] – požadovaná úroveň spôsobilosti: 2</t>
    </r>
  </si>
  <si>
    <r>
      <rPr>
        <sz val="8"/>
        <color theme="0"/>
        <rFont val="Verdana"/>
        <family val="2"/>
      </rPr>
      <t>MA.P.C2 Písomná komunikácia – vlastné hodnotenie: [pipe:1381] – hodnotenie osobou zodpovednou za dohľad: [pipe:266] – požadovaná úroveň spôsobilosti: 4</t>
    </r>
  </si>
  <si>
    <r>
      <rPr>
        <sz val="8"/>
        <color theme="0"/>
        <rFont val="Verdana"/>
        <family val="2"/>
      </rPr>
      <t>MA.P.C2 Písomná komunikácia – vlastné hodnotenie: [pipe:1381] – hodnotenie osobou zodpovednou za dohľad: [pipe:266] – požadovaná úroveň spôsobilosti: 3</t>
    </r>
  </si>
  <si>
    <r>
      <rPr>
        <sz val="8"/>
        <color theme="0"/>
        <rFont val="Verdana"/>
        <family val="2"/>
      </rPr>
      <t>MA.P.C2 Písomná komunikácia – vlastné hodnotenie: [pipe:1381] – hodnotenie osobou zodpovednou za dohľad: [pipe:266] – požadovaná úroveň spôsobilosti: 2</t>
    </r>
  </si>
  <si>
    <r>
      <rPr>
        <sz val="8"/>
        <color theme="0"/>
        <rFont val="Verdana"/>
        <family val="2"/>
      </rPr>
      <t>MA.P.C3 Verbálna komunikácia – vlastné hodnotenie: [pipe:1382] – hodnotenie osobou zodpovednou za dohľad: [pipe:267] – požadovaná úroveň spôsobilosti: 4</t>
    </r>
  </si>
  <si>
    <r>
      <rPr>
        <sz val="8"/>
        <color theme="0"/>
        <rFont val="Verdana"/>
        <family val="2"/>
      </rPr>
      <t>MA.P.C3 Verbálna komunikácia – vlastné hodnotenie: [pipe:1382] – hodnotenie osobou zodpovednou za dohľad: [pipe:267] – požadovaná úroveň spôsobilosti: 3</t>
    </r>
  </si>
  <si>
    <r>
      <rPr>
        <sz val="8"/>
        <color theme="0"/>
        <rFont val="Verdana"/>
        <family val="2"/>
      </rPr>
      <t>MA.P.C3 Verbálna komunikácia – vlastné hodnotenie: [pipe:1382] – hodnotenie osobou zodpovednou za dohľad: [pipe:267] – požadovaná úroveň spôsobilosti: 2</t>
    </r>
  </si>
  <si>
    <r>
      <rPr>
        <sz val="8"/>
        <color theme="0"/>
        <rFont val="Verdana"/>
        <family val="2"/>
      </rPr>
      <t>MA.P.C4 Riešenie konfliktov – vlastné hodnotenie: [pipe:1383] – hodnotenie osobou zodpovednou za dohľad: [pipe:268] – požadovaná úroveň spôsobilosti: 4</t>
    </r>
  </si>
  <si>
    <r>
      <rPr>
        <sz val="8"/>
        <color theme="0"/>
        <rFont val="Verdana"/>
        <family val="2"/>
      </rPr>
      <t>MA.P.C4 Riešenie konfliktov – vlastné hodnotenie: [pipe:1383] – hodnotenie osobou zodpovednou za dohľad: [pipe:268] – požadovaná úroveň spôsobilosti: 3</t>
    </r>
  </si>
  <si>
    <r>
      <rPr>
        <sz val="8"/>
        <color theme="0"/>
        <rFont val="Verdana"/>
        <family val="2"/>
      </rPr>
      <t>MA.P.C4 Riešenie konfliktov – vlastné hodnotenie: [pipe:1383] – hodnotenie osobou zodpovednou za dohľad: [pipe:268] – požadovaná úroveň spôsobilosti: 2</t>
    </r>
  </si>
  <si>
    <r>
      <rPr>
        <sz val="8"/>
        <color theme="0"/>
        <rFont val="Verdana"/>
        <family val="2"/>
      </rPr>
      <t>MA.P.C5 Flexibilita a schopnosť prispôsobiť sa zmene – vlastné hodnotenie: [pipe:1384] – hodnotenie osobou zodpovednou za dohľad: [pipe:269] – požadovaná úroveň spôsobilosti: 4</t>
    </r>
  </si>
  <si>
    <r>
      <rPr>
        <sz val="8"/>
        <color theme="0"/>
        <rFont val="Verdana"/>
        <family val="2"/>
      </rPr>
      <t>MA.P.C5 Flexibilita a schopnosť prispôsobiť sa zmene – vlastné hodnotenie: [pipe:1384] – hodnotenie osobou zodpovednou za dohľad: [pipe:269] – požadovaná úroveň spôsobilosti: 3</t>
    </r>
  </si>
  <si>
    <r>
      <rPr>
        <sz val="8"/>
        <color theme="0"/>
        <rFont val="Verdana"/>
        <family val="2"/>
      </rPr>
      <t>MA.P.C5 Flexibilita a schopnosť prispôsobiť sa zmene – vlastné hodnotenie: [pipe:1384] – hodnotenie osobou zodpovednou za dohľad: [pipe:269] – požadovaná úroveň spôsobilosti: 2</t>
    </r>
  </si>
  <si>
    <r>
      <rPr>
        <sz val="8"/>
        <color theme="0"/>
        <rFont val="Verdana"/>
        <family val="2"/>
      </rPr>
      <t>MA.P.C6 Riešenie problémov – vlastné hodnotenie: [pipe:1385] – hodnotenie osobou zodpovednou za dohľad: [pipe:270] – požadovaná úroveň spôsobilosti: 4</t>
    </r>
  </si>
  <si>
    <r>
      <rPr>
        <sz val="8"/>
        <color theme="0"/>
        <rFont val="Verdana"/>
        <family val="2"/>
      </rPr>
      <t>MA.P.C6 Riešenie problémov – vlastné hodnotenie: [pipe:1385] – hodnotenie osobou zodpovednou za dohľad: [pipe:270] – požadovaná úroveň spôsobilosti: 3</t>
    </r>
  </si>
  <si>
    <r>
      <rPr>
        <sz val="8"/>
        <color theme="0"/>
        <rFont val="Verdana"/>
        <family val="2"/>
      </rPr>
      <t>MA.P.C6 Riešenie problémov – vlastné hodnotenie: [pipe:1385] – hodnotenie osobou zodpovednou za dohľad: [pipe:270] – požadovaná úroveň spôsobilosti: 2</t>
    </r>
  </si>
  <si>
    <r>
      <rPr>
        <sz val="8"/>
        <color theme="0"/>
        <rFont val="Verdana"/>
        <family val="2"/>
      </rPr>
      <t>MA.P.C7 Tímová práca – vlastné hodnotenie: [pipe:1386] – hodnotenie osobou zodpovednou za dohľad: [pipe:271] – požadovaná úroveň spôsobilosti: 4</t>
    </r>
  </si>
  <si>
    <r>
      <rPr>
        <sz val="8"/>
        <color theme="0"/>
        <rFont val="Verdana"/>
        <family val="2"/>
      </rPr>
      <t>MA.P.C7 Tímová práca – vlastné hodnotenie: [pipe:1386] – hodnotenie osobou zodpovednou za dohľad: [pipe:271] – požadovaná úroveň spôsobilosti: 3</t>
    </r>
  </si>
  <si>
    <r>
      <rPr>
        <sz val="8"/>
        <color theme="0"/>
        <rFont val="Verdana"/>
        <family val="2"/>
      </rPr>
      <t>MA.P.C7 Tímová práca – vlastné hodnotenie: [pipe:1386] – hodnotenie osobou zodpovednou za dohľad: [pipe:271] – požadovaná úroveň spôsobilosti: 2</t>
    </r>
  </si>
  <si>
    <r>
      <rPr>
        <sz val="8"/>
        <color theme="0"/>
        <rFont val="Verdana"/>
        <family val="2"/>
      </rPr>
      <t>MA.P.C8 Technologická spôsobilosť – vlastné hodnotenie: [pipe:1387] – hodnotenie osobou zodpovednou za dohľad: [pipe:272] – požadovaná úroveň spôsobilosti: 4</t>
    </r>
  </si>
  <si>
    <r>
      <rPr>
        <sz val="8"/>
        <color theme="0"/>
        <rFont val="Verdana"/>
        <family val="2"/>
      </rPr>
      <t>MA.P.C8 Technologická spôsobilosť – vlastné hodnotenie: [pipe:1387] – hodnotenie osobou zodpovednou za dohľad: [pipe:272] – požadovaná úroveň spôsobilosti: 3</t>
    </r>
  </si>
  <si>
    <r>
      <rPr>
        <sz val="8"/>
        <color theme="0"/>
        <rFont val="Verdana"/>
        <family val="2"/>
      </rPr>
      <t>MA.P.C8 Technologická spôsobilosť – vlastné hodnotenie: [pipe:1387] – hodnotenie osobou zodpovednou za dohľad: [pipe:272] – požadovaná úroveň spôsobilosti: 1</t>
    </r>
  </si>
  <si>
    <r>
      <rPr>
        <sz val="8"/>
        <color theme="0"/>
        <rFont val="Verdana"/>
        <family val="2"/>
      </rPr>
      <t>MA.P.C9 Používanie monitorovacieho a informačného systému – vlastné hodnotenie: [pipe:1388] – hodnotenie osobou zodpovednou za dohľad: [pipe:273] – požadovaná úroveň spôsobilosti: 4</t>
    </r>
  </si>
  <si>
    <r>
      <rPr>
        <sz val="8"/>
        <color theme="0"/>
        <rFont val="Verdana"/>
        <family val="2"/>
      </rPr>
      <t>MA.P.C9 Používanie monitorovacieho a informačného systému – vlastné hodnotenie: [pipe:1388] – hodnotenie osobou zodpovednou za dohľad: [pipe:273] – požadovaná úroveň spôsobilosti: 3</t>
    </r>
  </si>
  <si>
    <r>
      <rPr>
        <sz val="8"/>
        <color theme="0"/>
        <rFont val="Verdana"/>
        <family val="2"/>
      </rPr>
      <t>MA.P.C9 Používanie monitorovacieho a informačného systému – vlastné hodnotenie: [pipe:1388] – hodnotenie osobou zodpovednou za dohľad: [pipe:273] – požadovaná úroveň spôsobilosti: 2</t>
    </r>
  </si>
  <si>
    <r>
      <rPr>
        <sz val="8"/>
        <color theme="0"/>
        <rFont val="Verdana"/>
        <family val="2"/>
      </rPr>
      <t>MA.P.C9 Používanie monitorovacieho a informačného systému – vlastné hodnotenie: [pipe:1388] – hodnotenie osobou zodpovednou za dohľad: [pipe:273] – požadovaná úroveň spôsobilosti: 1</t>
    </r>
  </si>
  <si>
    <r>
      <rPr>
        <sz val="8"/>
        <color theme="0"/>
        <rFont val="Verdana"/>
        <family val="2"/>
      </rPr>
      <t>MA.P.C10 Reprezentovanie inštitúcie na verejnosti – vlastné hodnotenie: [pipe:1389] – hodnotenie osobou zodpovednou za dohľad: [pipe:274] – požadovaná úroveň spôsobilosti: 4</t>
    </r>
  </si>
  <si>
    <r>
      <rPr>
        <sz val="8"/>
        <color theme="0"/>
        <rFont val="Verdana"/>
        <family val="2"/>
      </rPr>
      <t>MA.P.C10 Reprezentovanie inštitúcie na verejnosti – vlastné hodnotenie: [pipe:1389] – hodnotenie osobou zodpovednou za dohľad: [pipe:274] – požadovaná úroveň spôsobilosti: 3</t>
    </r>
  </si>
  <si>
    <r>
      <rPr>
        <sz val="8"/>
        <color theme="0"/>
        <rFont val="Verdana"/>
        <family val="2"/>
      </rPr>
      <t>MA.P.C10 Reprezentovanie inštitúcie na verejnosti – vlastné hodnotenie: [pipe:1389] – hodnotenie osobou zodpovednou za dohľad: [pipe:274] – požadovaná úroveň spôsobilosti: 2</t>
    </r>
  </si>
  <si>
    <r>
      <rPr>
        <sz val="8"/>
        <color theme="0"/>
        <rFont val="Verdana"/>
        <family val="2"/>
      </rPr>
      <t>MA.P.C11 Príslušné jazykové zručnosti – vlastné hodnotenie: [pipe:1390] – hodnotenie osobou zodpovednou za dohľad: [pipe:275] – požadovaná úroveň spôsobilosti: 4</t>
    </r>
  </si>
  <si>
    <r>
      <rPr>
        <sz val="8"/>
        <color theme="0"/>
        <rFont val="Verdana"/>
        <family val="2"/>
      </rPr>
      <t>MA.P.C11 Príslušné jazykové zručnosti – vlastné hodnotenie: [pipe:1390] – hodnotenie osobou zodpovednou za dohľad: [pipe:275] – požadovaná úroveň spôsobilosti: 3</t>
    </r>
  </si>
  <si>
    <r>
      <rPr>
        <sz val="8"/>
        <color theme="0"/>
        <rFont val="Verdana"/>
        <family val="2"/>
      </rPr>
      <t>MA.P.C11 Príslušné jazykové zručnosti – vlastné hodnotenie: [pipe:1390] – hodnotenie osobou zodpovednou za dohľad: [pipe:275] – požadovaná úroveň spôsobilosti: 2</t>
    </r>
  </si>
  <si>
    <r>
      <rPr>
        <sz val="8"/>
        <color theme="0"/>
        <rFont val="Verdana"/>
        <family val="2"/>
      </rPr>
      <t>MA.P.C12 Medzikultúrne zručnosti – vlastné hodnotenie: [pipe:1391] – hodnotenie osobou zodpovednou za dohľad: [pipe:276] – požadovaná úroveň spôsobilosti: 4</t>
    </r>
  </si>
  <si>
    <r>
      <rPr>
        <sz val="8"/>
        <color theme="0"/>
        <rFont val="Verdana"/>
        <family val="2"/>
      </rPr>
      <t>MA.P.C12 Medzikultúrne zručnosti – vlastné hodnotenie: [pipe:1391] – hodnotenie osobou zodpovednou za dohľad: [pipe:276] – požadovaná úroveň spôsobilosti: 3</t>
    </r>
  </si>
  <si>
    <r>
      <rPr>
        <sz val="8"/>
        <color theme="0"/>
        <rFont val="Verdana"/>
        <family val="2"/>
      </rPr>
      <t>MA.P.C12 Medzikultúrne zručnosti – vlastné hodnotenie: [pipe:1391] – hodnotenie osobou zodpovednou za dohľad: [pipe:276] – požadovaná úroveň spôsobilosti: 2</t>
    </r>
  </si>
  <si>
    <r>
      <rPr>
        <sz val="8"/>
        <color theme="0"/>
        <rFont val="Verdana"/>
        <family val="2"/>
      </rPr>
      <t>MA.P.C12 Medzikultúrne zručnosti – vlastné hodnotenie: [pipe:1391] – hodnotenie osobou zodpovednou za dohľad: [pipe:276] – požadovaná úroveň spôsobilosti: 1</t>
    </r>
  </si>
  <si>
    <t>HODNOTENIE ZAMESTNANCOV NA ROZHODOVACEJ ÚROVNI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</si>
</sst>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8"/>
      <color theme="0"/>
      <name val="Verdana"/>
      <family val="2"/>
    </font>
    <font>
      <i/>
      <sz val="10"/>
      <color theme="0"/>
      <name val="Verdana"/>
    </font>
    <font>
      <sz val="10"/>
      <color rgb="FF000000"/>
      <name val="Verdana"/>
      <family val="2"/>
    </font>
    <font>
      <i/>
      <sz val="8"/>
      <color theme="0"/>
      <name val="Verdana"/>
    </font>
    <font>
      <sz val="11"/>
      <color rgb="FF000000"/>
      <name val="Calibri"/>
      <family val="2"/>
    </font>
    <font>
      <sz val="11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56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3399"/>
      </left>
      <right/>
      <top style="medium">
        <color rgb="FF003399"/>
      </top>
      <bottom style="thin">
        <color theme="0"/>
      </bottom>
      <diagonal/>
    </border>
    <border>
      <left/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3399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/>
      <right style="medium">
        <color rgb="FF003399"/>
      </right>
      <top/>
      <bottom style="medium">
        <color rgb="FF003399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 style="medium">
        <color rgb="FF003399"/>
      </left>
      <right/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3399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rgb="FF003399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4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vertical="top" wrapText="1"/>
    </xf>
    <xf numFmtId="0" fontId="8" fillId="5" borderId="55" xfId="0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3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 textRotation="90"/>
    </xf>
    <xf numFmtId="0" fontId="2" fillId="5" borderId="37" xfId="0" applyFont="1" applyFill="1" applyBorder="1" applyAlignment="1">
      <alignment horizontal="center" vertical="center" textRotation="90"/>
    </xf>
    <xf numFmtId="0" fontId="2" fillId="5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23404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32548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O154"/>
  <sheetViews>
    <sheetView showGridLines="0" zoomScale="90" zoomScaleNormal="90" zoomScaleSheetLayoutView="40" workbookViewId="0">
      <pane xSplit="3" ySplit="4" topLeftCell="FW152" activePane="bottomRight" state="frozen"/>
      <selection pane="topRight" activeCell="D1" sqref="D1"/>
      <selection pane="bottomLeft" activeCell="A5" sqref="A5"/>
      <selection pane="bottomRight" activeCell="B24" sqref="A24:XFD24"/>
    </sheetView>
  </sheetViews>
  <sheetFormatPr defaultRowHeight="15" x14ac:dyDescent="0.25"/>
  <cols>
    <col min="1" max="1" width="8.5703125" style="1" bestFit="1" customWidth="1"/>
    <col min="2" max="2" width="13" style="1" bestFit="1" customWidth="1"/>
    <col min="3" max="3" width="45" style="1" bestFit="1" customWidth="1"/>
    <col min="4" max="4" width="31.28515625" style="1" bestFit="1" customWidth="1"/>
    <col min="5" max="27" width="16.28515625" style="1" customWidth="1"/>
    <col min="28" max="32" width="16.28515625" customWidth="1"/>
    <col min="33" max="35" width="16.28515625" style="54" customWidth="1"/>
    <col min="36" max="196" width="16.28515625" customWidth="1"/>
  </cols>
  <sheetData>
    <row r="1" spans="1:32" ht="15.75" thickBot="1" x14ac:dyDescent="0.3">
      <c r="A1" s="74" t="s">
        <v>0</v>
      </c>
      <c r="B1" s="75"/>
      <c r="C1" s="76"/>
      <c r="D1" s="83" t="s">
        <v>1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15.75" thickBot="1" x14ac:dyDescent="0.3">
      <c r="A2" s="77"/>
      <c r="B2" s="78"/>
      <c r="C2" s="79"/>
      <c r="D2" s="85" t="s">
        <v>2</v>
      </c>
      <c r="E2" s="88" t="s">
        <v>3</v>
      </c>
      <c r="F2" s="88"/>
      <c r="G2" s="88"/>
      <c r="H2" s="88"/>
      <c r="I2" s="89"/>
      <c r="J2" s="90" t="s">
        <v>4</v>
      </c>
      <c r="K2" s="88"/>
      <c r="L2" s="88"/>
      <c r="M2" s="88"/>
      <c r="N2" s="89"/>
      <c r="O2" s="90" t="s">
        <v>5</v>
      </c>
      <c r="P2" s="88"/>
      <c r="Q2" s="88"/>
      <c r="R2" s="88"/>
      <c r="S2" s="89"/>
      <c r="T2" s="90" t="s">
        <v>6</v>
      </c>
      <c r="U2" s="88"/>
      <c r="V2" s="88"/>
      <c r="W2" s="88"/>
      <c r="X2" s="88"/>
      <c r="Y2" s="91" t="s">
        <v>7</v>
      </c>
      <c r="Z2" s="92"/>
      <c r="AA2" s="92"/>
      <c r="AB2" s="92"/>
      <c r="AC2" s="93"/>
      <c r="AD2" s="97" t="s">
        <v>8</v>
      </c>
      <c r="AE2" s="97" t="s">
        <v>9</v>
      </c>
      <c r="AF2" s="65" t="s">
        <v>10</v>
      </c>
    </row>
    <row r="3" spans="1:32" ht="15.75" thickBot="1" x14ac:dyDescent="0.3">
      <c r="A3" s="77"/>
      <c r="B3" s="78"/>
      <c r="C3" s="79"/>
      <c r="D3" s="86"/>
      <c r="E3" s="66" t="s">
        <v>11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15.75" thickBot="1" x14ac:dyDescent="0.3">
      <c r="A4" s="80"/>
      <c r="B4" s="81"/>
      <c r="C4" s="82"/>
      <c r="D4" s="87"/>
      <c r="E4" s="61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2">
        <v>4</v>
      </c>
      <c r="Y4" s="32">
        <v>0</v>
      </c>
      <c r="Z4" s="32">
        <v>1</v>
      </c>
      <c r="AA4" s="32">
        <v>2</v>
      </c>
      <c r="AB4" s="32">
        <v>3</v>
      </c>
      <c r="AC4" s="62">
        <v>4</v>
      </c>
      <c r="AD4" s="97"/>
      <c r="AE4" s="97"/>
      <c r="AF4" s="65"/>
    </row>
    <row r="5" spans="1:32" ht="26.25" thickBot="1" x14ac:dyDescent="0.3">
      <c r="A5" s="69" t="s">
        <v>12</v>
      </c>
      <c r="B5" s="21" t="s">
        <v>13</v>
      </c>
      <c r="C5" s="22" t="s">
        <v>14</v>
      </c>
      <c r="D5" s="33">
        <f>SUM(E5:X5)</f>
        <v>41</v>
      </c>
      <c r="E5" s="5">
        <f>COUNTIF($E$76:$E$423,"=0")</f>
        <v>0</v>
      </c>
      <c r="F5" s="3">
        <f>COUNTIF($E$76:$E$423,"=1")</f>
        <v>1</v>
      </c>
      <c r="G5" s="3">
        <f>COUNTIF($E$76:$E$423,"=2")</f>
        <v>0</v>
      </c>
      <c r="H5" s="3">
        <f>COUNTIF($E$76:$E$423,"=3")</f>
        <v>1</v>
      </c>
      <c r="I5" s="34">
        <f>COUNTIF($E$76:$E$423,"=4")</f>
        <v>0</v>
      </c>
      <c r="J5" s="5">
        <f>COUNTIF($D$76:$D$423,"=0")</f>
        <v>4</v>
      </c>
      <c r="K5" s="3">
        <f>COUNTIF($D$76:$D$423,"=1")</f>
        <v>0</v>
      </c>
      <c r="L5" s="3">
        <f>COUNTIF($D$76:$D$423,"=2")</f>
        <v>3</v>
      </c>
      <c r="M5" s="3">
        <f>COUNTIF($D$76:$D$423,"=3")</f>
        <v>1</v>
      </c>
      <c r="N5" s="34">
        <f>COUNTIF($D$76:$D$423,"=4")</f>
        <v>1</v>
      </c>
      <c r="O5" s="5">
        <f>COUNTIF($C$76:$C$423,"=0")</f>
        <v>0</v>
      </c>
      <c r="P5" s="3">
        <f>COUNTIF($C$76:$C$423,"=1")</f>
        <v>0</v>
      </c>
      <c r="Q5" s="3">
        <f>COUNTIF($C$76:$C$423,"=2")</f>
        <v>2</v>
      </c>
      <c r="R5" s="3">
        <f>COUNTIF($C$76:$C$423,"=3")</f>
        <v>0</v>
      </c>
      <c r="S5" s="34">
        <f>COUNTIF($C$76:$C$423,"=4")</f>
        <v>0</v>
      </c>
      <c r="T5" s="5">
        <f>COUNTIF($B$76:$B$423,"=0")</f>
        <v>12</v>
      </c>
      <c r="U5" s="3">
        <f>COUNTIF($B$76:$B$423,"=1")</f>
        <v>0</v>
      </c>
      <c r="V5" s="3">
        <f>COUNTIF($B$76:$B$423,"=2")</f>
        <v>9</v>
      </c>
      <c r="W5" s="3">
        <f>COUNTIF($B$76:$B$423,"=3")</f>
        <v>5</v>
      </c>
      <c r="X5" s="34">
        <f>COUNTIF($B$76:$B$423,"=4")</f>
        <v>2</v>
      </c>
      <c r="Y5" s="5">
        <f>COUNTIF($B$76:$E$423,"=0")</f>
        <v>16</v>
      </c>
      <c r="Z5" s="3">
        <f>COUNTIF($B$76:$E$423,"=1")</f>
        <v>1</v>
      </c>
      <c r="AA5" s="3">
        <f>COUNTIF($B$76:$E$423,"=2")</f>
        <v>14</v>
      </c>
      <c r="AB5" s="3">
        <f>COUNTIF($B$76:$E$423,"=3")</f>
        <v>7</v>
      </c>
      <c r="AC5" s="34">
        <f>COUNTIF($B$76:$E$423,"=4")</f>
        <v>3</v>
      </c>
      <c r="AD5" s="5"/>
      <c r="AE5" s="4"/>
      <c r="AF5" s="20"/>
    </row>
    <row r="6" spans="1:32" ht="39" thickBot="1" x14ac:dyDescent="0.3">
      <c r="A6" s="69"/>
      <c r="B6" s="23" t="s">
        <v>15</v>
      </c>
      <c r="C6" s="24" t="s">
        <v>16</v>
      </c>
      <c r="D6" s="36">
        <f t="shared" ref="D6:D69" si="0">SUM(E6:X6)</f>
        <v>29</v>
      </c>
      <c r="E6" s="37">
        <f>COUNTIF($I$76:$I$423,"=0")</f>
        <v>3</v>
      </c>
      <c r="F6" s="6">
        <f>COUNTIF($I$76:$I$423,"=1")</f>
        <v>0</v>
      </c>
      <c r="G6" s="6">
        <f>COUNTIF($I$76:$I$423,"=2")</f>
        <v>3</v>
      </c>
      <c r="H6" s="6">
        <f>COUNTIF($I$76:$I$423,"=3")</f>
        <v>0</v>
      </c>
      <c r="I6" s="38">
        <f>COUNTIF($I$76:$I$423,"=4")</f>
        <v>1</v>
      </c>
      <c r="J6" s="37">
        <f>COUNTIF($H$76:$H$423,"=0")</f>
        <v>1</v>
      </c>
      <c r="K6" s="6">
        <f>COUNTIF($H$76:$H$423,"=1")</f>
        <v>0</v>
      </c>
      <c r="L6" s="6">
        <f>COUNTIF($H$76:$H$423,"=2")</f>
        <v>2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2</v>
      </c>
      <c r="Q6" s="6">
        <f>COUNTIF($G$76:$G$423,"=2")</f>
        <v>7</v>
      </c>
      <c r="R6" s="6">
        <f>COUNTIF($G$76:$G$423,"=3")</f>
        <v>1</v>
      </c>
      <c r="S6" s="38">
        <f>COUNTIF($G$76:$G$423,"=4")</f>
        <v>0</v>
      </c>
      <c r="T6" s="37">
        <f>COUNTIF($F$76:$F$423,"=0")</f>
        <v>2</v>
      </c>
      <c r="U6" s="6">
        <f>COUNTIF($F$76:$F$423,"=1")</f>
        <v>0</v>
      </c>
      <c r="V6" s="6">
        <f>COUNTIF($F$76:$F$423,"=2")</f>
        <v>1</v>
      </c>
      <c r="W6" s="6">
        <f>COUNTIF($F$76:$F$423,"=3")</f>
        <v>4</v>
      </c>
      <c r="X6" s="38">
        <f>COUNTIF($F$76:$F$423,"=4")</f>
        <v>2</v>
      </c>
      <c r="Y6" s="37">
        <f>COUNTIF($F$76:$I$423,"=0")</f>
        <v>6</v>
      </c>
      <c r="Z6" s="6">
        <f>COUNTIF($F$76:$I$423,"=1")</f>
        <v>2</v>
      </c>
      <c r="AA6" s="6">
        <f>COUNTIF($F$76:$I$423,"=2")</f>
        <v>13</v>
      </c>
      <c r="AB6" s="6">
        <f>COUNTIF($F$76:$I$423,"=3")</f>
        <v>5</v>
      </c>
      <c r="AC6" s="38">
        <f>COUNTIF($F$76:$I$423,"=4")</f>
        <v>3</v>
      </c>
      <c r="AD6" s="7"/>
      <c r="AE6" s="6"/>
      <c r="AF6" s="11"/>
    </row>
    <row r="7" spans="1:32" ht="51.75" thickBot="1" x14ac:dyDescent="0.3">
      <c r="A7" s="69"/>
      <c r="B7" s="23" t="s">
        <v>17</v>
      </c>
      <c r="C7" s="24" t="s">
        <v>18</v>
      </c>
      <c r="D7" s="33">
        <f t="shared" si="0"/>
        <v>46</v>
      </c>
      <c r="E7" s="5">
        <f>COUNTIF($M$76:$M$423,"=0")</f>
        <v>2</v>
      </c>
      <c r="F7" s="3">
        <f>COUNTIF($M$76:$M$423,"=1")</f>
        <v>1</v>
      </c>
      <c r="G7" s="3">
        <f>COUNTIF($M$76:$M$423,"=2")</f>
        <v>3</v>
      </c>
      <c r="H7" s="3">
        <f>COUNTIF($M$76:$M$423,"=3")</f>
        <v>3</v>
      </c>
      <c r="I7" s="34">
        <f>COUNTIF($M$76:$M$423,"=4")</f>
        <v>0</v>
      </c>
      <c r="J7" s="5">
        <f>COUNTIF($L$76:$L$423,"=0")</f>
        <v>0</v>
      </c>
      <c r="K7" s="3">
        <f>COUNTIF($L$76:$L$423,"=1")</f>
        <v>1</v>
      </c>
      <c r="L7" s="3">
        <f>COUNTIF($L$76:$L$423,"=2")</f>
        <v>5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1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5</v>
      </c>
      <c r="U7" s="3">
        <f>COUNTIF($J$76:$J$423,"=1")</f>
        <v>5</v>
      </c>
      <c r="V7" s="3">
        <f>COUNTIF($J$76:$J$423,"=2")</f>
        <v>13</v>
      </c>
      <c r="W7" s="3">
        <f>COUNTIF($J$76:$J$423,"=3")</f>
        <v>4</v>
      </c>
      <c r="X7" s="34">
        <f>COUNTIF($J$76:$J$423,"=4")</f>
        <v>3</v>
      </c>
      <c r="Y7" s="5">
        <f>COUNTIF($J$76:$M$423,"=0")</f>
        <v>7</v>
      </c>
      <c r="Z7" s="3">
        <f>COUNTIF($J$76:$M$423,"=1")</f>
        <v>8</v>
      </c>
      <c r="AA7" s="3">
        <f>COUNTIF($J$76:$M$423,"=2")</f>
        <v>21</v>
      </c>
      <c r="AB7" s="3">
        <f>COUNTIF($J$76:$M$423,"=3")</f>
        <v>7</v>
      </c>
      <c r="AC7" s="34">
        <f>COUNTIF($J$76:$M$423,"=4")</f>
        <v>3</v>
      </c>
      <c r="AD7" s="5"/>
      <c r="AE7" s="3"/>
      <c r="AF7" s="12"/>
    </row>
    <row r="8" spans="1:32" ht="83.25" customHeight="1" thickBot="1" x14ac:dyDescent="0.3">
      <c r="A8" s="69"/>
      <c r="B8" s="23" t="s">
        <v>19</v>
      </c>
      <c r="C8" s="24" t="s">
        <v>20</v>
      </c>
      <c r="D8" s="36">
        <f t="shared" si="0"/>
        <v>32</v>
      </c>
      <c r="E8" s="39">
        <f>COUNTIF($Q$76:$Q$423,"=0")</f>
        <v>0</v>
      </c>
      <c r="F8" s="6">
        <f>COUNTIF($Q$76:$Q$423,"=1")</f>
        <v>1</v>
      </c>
      <c r="G8" s="6">
        <f>COUNTIF($Q$76:$Q$423,"=2")</f>
        <v>4</v>
      </c>
      <c r="H8" s="6">
        <f>COUNTIF($Q$76:$Q$423,"=3")</f>
        <v>1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3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5</v>
      </c>
      <c r="P8" s="6">
        <f>COUNTIF($O$76:$O$423,"=1")</f>
        <v>2</v>
      </c>
      <c r="Q8" s="6">
        <f>COUNTIF($O$76:$O$423,"=2")</f>
        <v>6</v>
      </c>
      <c r="R8" s="6">
        <f>COUNTIF($O$76:$O$423,"=3")</f>
        <v>4</v>
      </c>
      <c r="S8" s="40">
        <f>COUNTIF($O$76:$O$423,"=4")</f>
        <v>3</v>
      </c>
      <c r="T8" s="39">
        <f>COUNTIF($N$74:$N$422,"=0")</f>
        <v>0</v>
      </c>
      <c r="U8" s="6">
        <f>COUNTIF($N$74:$N$422,"=1")</f>
        <v>1</v>
      </c>
      <c r="V8" s="6">
        <f>COUNTIF($N$74:$N$422,"=2")</f>
        <v>2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5</v>
      </c>
      <c r="Z8" s="6">
        <f>COUNTIF($N$76:$Q$423,"=1")</f>
        <v>4</v>
      </c>
      <c r="AA8" s="6">
        <f>COUNTIF($N$76:$Q$423,"=2")</f>
        <v>15</v>
      </c>
      <c r="AB8" s="6">
        <f>COUNTIF($N$76:$Q$423,"=3")</f>
        <v>5</v>
      </c>
      <c r="AC8" s="40">
        <f>COUNTIF($N$76:$Q$423,"=4")</f>
        <v>3</v>
      </c>
      <c r="AD8" s="7"/>
      <c r="AE8" s="6"/>
      <c r="AF8" s="11"/>
    </row>
    <row r="9" spans="1:32" ht="15.75" thickBot="1" x14ac:dyDescent="0.3">
      <c r="A9" s="69"/>
      <c r="B9" s="23" t="s">
        <v>21</v>
      </c>
      <c r="C9" s="24" t="s">
        <v>22</v>
      </c>
      <c r="D9" s="33">
        <f t="shared" si="0"/>
        <v>38</v>
      </c>
      <c r="E9" s="5">
        <f>COUNTIF($T$76:$T$423,"=0")</f>
        <v>1</v>
      </c>
      <c r="F9" s="3">
        <f>COUNTIF($T$76:$T$423,"=1")</f>
        <v>0</v>
      </c>
      <c r="G9" s="3">
        <f>COUNTIF($T$76:$T$423,"=2")</f>
        <v>3</v>
      </c>
      <c r="H9" s="3">
        <f>COUNTIF($T$76:$T$423,"=3")</f>
        <v>2</v>
      </c>
      <c r="I9" s="34">
        <f>COUNTIF($T$76:$T$423,"=4")</f>
        <v>0</v>
      </c>
      <c r="J9" s="5">
        <f>COUNTIF($S$76:$S$423,"=0")</f>
        <v>0</v>
      </c>
      <c r="K9" s="3">
        <f>COUNTIF($S$76:$S$423,"=1")</f>
        <v>1</v>
      </c>
      <c r="L9" s="3">
        <f>COUNTIF($S$76:$S$423,"=2")</f>
        <v>6</v>
      </c>
      <c r="M9" s="3">
        <f>COUNTIF($S$76:$S$423,"=3")</f>
        <v>0</v>
      </c>
      <c r="N9" s="34">
        <f>COUNTIF($S$76:$S$423,"=4")</f>
        <v>0</v>
      </c>
      <c r="O9" s="5">
        <f>COUNTIF($R$76:$R$423,"=0")</f>
        <v>5</v>
      </c>
      <c r="P9" s="3">
        <f>COUNTIF($R$76:$R$423,"=1")</f>
        <v>6</v>
      </c>
      <c r="Q9" s="3">
        <f>COUNTIF($R$76:$R$423,"=2")</f>
        <v>7</v>
      </c>
      <c r="R9" s="3">
        <f>COUNTIF($R$76:$R$423,"=3")</f>
        <v>4</v>
      </c>
      <c r="S9" s="34">
        <f>COUNTIF($R$76:$R$423,"=4")</f>
        <v>3</v>
      </c>
      <c r="T9" s="5" t="s">
        <v>23</v>
      </c>
      <c r="U9" s="3" t="s">
        <v>24</v>
      </c>
      <c r="V9" s="3" t="s">
        <v>25</v>
      </c>
      <c r="W9" s="3" t="s">
        <v>26</v>
      </c>
      <c r="X9" s="34" t="s">
        <v>27</v>
      </c>
      <c r="Y9" s="5">
        <f>COUNTIF($R$76:$T$423,"=0")</f>
        <v>6</v>
      </c>
      <c r="Z9" s="3">
        <f>COUNTIF($R$76:$T$423,"=1")</f>
        <v>7</v>
      </c>
      <c r="AA9" s="3">
        <f>COUNTIF($R$76:$T$423,"=2")</f>
        <v>16</v>
      </c>
      <c r="AB9" s="3">
        <f>COUNTIF($R$76:$T$423,"=3")</f>
        <v>6</v>
      </c>
      <c r="AC9" s="34">
        <f>COUNTIF($R$76:$T$423,"=4")</f>
        <v>3</v>
      </c>
      <c r="AD9" s="5"/>
      <c r="AE9" s="4"/>
      <c r="AF9" s="20"/>
    </row>
    <row r="10" spans="1:32" ht="48.75" customHeight="1" thickBot="1" x14ac:dyDescent="0.3">
      <c r="A10" s="69"/>
      <c r="B10" s="23" t="s">
        <v>28</v>
      </c>
      <c r="C10" s="24" t="s">
        <v>29</v>
      </c>
      <c r="D10" s="36">
        <f t="shared" si="0"/>
        <v>41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1</v>
      </c>
      <c r="K10" s="6">
        <f>COUNTIF($V$76:$V$423,"=1")</f>
        <v>1</v>
      </c>
      <c r="L10" s="6">
        <f>COUNTIF($V$76:$V$423,"=2")</f>
        <v>1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6</v>
      </c>
      <c r="P10" s="6">
        <f>COUNTIF($U$76:$U$423,"=1")</f>
        <v>7</v>
      </c>
      <c r="Q10" s="6">
        <f>COUNTIF($U$76:$U$423,"=2")</f>
        <v>15</v>
      </c>
      <c r="R10" s="6">
        <f>COUNTIF($U$76:$U$423,"=3")</f>
        <v>7</v>
      </c>
      <c r="S10" s="41">
        <f>COUNTIF($U$76:$U$423,"=4")</f>
        <v>3</v>
      </c>
      <c r="T10" s="7" t="s">
        <v>30</v>
      </c>
      <c r="U10" s="6" t="s">
        <v>31</v>
      </c>
      <c r="V10" s="6" t="s">
        <v>32</v>
      </c>
      <c r="W10" s="6" t="s">
        <v>33</v>
      </c>
      <c r="X10" s="41" t="s">
        <v>34</v>
      </c>
      <c r="Y10" s="7">
        <f>COUNTIF($U$76:$W$423,"=0")</f>
        <v>7</v>
      </c>
      <c r="Z10" s="6">
        <f>COUNTIF($U$76:$W$423,"=1")</f>
        <v>8</v>
      </c>
      <c r="AA10" s="6">
        <f>COUNTIF($U$76:$W$423,"=2")</f>
        <v>16</v>
      </c>
      <c r="AB10" s="6">
        <f>COUNTIF($U$76:$W$423,"=3")</f>
        <v>7</v>
      </c>
      <c r="AC10" s="41">
        <f>COUNTIF($U$76:$W$423,"=4")</f>
        <v>3</v>
      </c>
      <c r="AD10" s="7"/>
      <c r="AE10" s="6"/>
      <c r="AF10" s="11"/>
    </row>
    <row r="11" spans="1:32" ht="15.75" thickBot="1" x14ac:dyDescent="0.3">
      <c r="A11" s="69"/>
      <c r="B11" s="23" t="s">
        <v>35</v>
      </c>
      <c r="C11" s="24" t="s">
        <v>36</v>
      </c>
      <c r="D11" s="33">
        <f t="shared" si="0"/>
        <v>43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3</v>
      </c>
      <c r="K11" s="3">
        <f>COUNTIF($Z$76:$Z$423,"=1")</f>
        <v>0</v>
      </c>
      <c r="L11" s="3">
        <f>COUNTIF($Z$76:$Z$423,"=2")</f>
        <v>4</v>
      </c>
      <c r="M11" s="3">
        <f>COUNTIF($Z$76:$Z$423,"=3")</f>
        <v>0</v>
      </c>
      <c r="N11" s="34">
        <f>COUNTIF($Z$76:$Z$423,"=4")</f>
        <v>1</v>
      </c>
      <c r="O11" s="5">
        <f>COUNTIF($Y$76:$Y$423,"=0")</f>
        <v>3</v>
      </c>
      <c r="P11" s="3">
        <f>COUNTIF($Y$76:$Y$423,"=1")</f>
        <v>2</v>
      </c>
      <c r="Q11" s="3">
        <f>COUNTIF($Y$76:$Y$423,"=2")</f>
        <v>9</v>
      </c>
      <c r="R11" s="3">
        <f>COUNTIF($Y$76:$Y$423,"=3")</f>
        <v>3</v>
      </c>
      <c r="S11" s="34">
        <f>COUNTIF($Y$76:$Y$423,"=4")</f>
        <v>0</v>
      </c>
      <c r="T11" s="5">
        <f>COUNTIF($X$76:$X$423,"=0")</f>
        <v>1</v>
      </c>
      <c r="U11" s="3">
        <f>COUNTIF($X$76:$X$423,"=1")</f>
        <v>3</v>
      </c>
      <c r="V11" s="3">
        <f>COUNTIF($X$76:$X$423,"=2")</f>
        <v>8</v>
      </c>
      <c r="W11" s="3">
        <f>COUNTIF($X$76:$X$423,"=3")</f>
        <v>4</v>
      </c>
      <c r="X11" s="34">
        <f>COUNTIF($X$76:$X$423,"=4")</f>
        <v>2</v>
      </c>
      <c r="Y11" s="5">
        <f>COUNTIF($X$76:$AA$429,"=0")</f>
        <v>7</v>
      </c>
      <c r="Z11" s="3">
        <f>COUNTIF($X$76:$AA$429,"=1")</f>
        <v>5</v>
      </c>
      <c r="AA11" s="3">
        <f>COUNTIF($X$76:$AA$429,"=2")</f>
        <v>21</v>
      </c>
      <c r="AB11" s="3">
        <f>COUNTIF($X$76:$AA$429,"=3")</f>
        <v>7</v>
      </c>
      <c r="AC11" s="34">
        <f>COUNTIF($X$76:$AA$429,"=4")</f>
        <v>3</v>
      </c>
      <c r="AD11" s="5"/>
      <c r="AE11" s="3"/>
      <c r="AF11" s="12"/>
    </row>
    <row r="12" spans="1:32" ht="22.5" customHeight="1" thickBot="1" x14ac:dyDescent="0.3">
      <c r="A12" s="69"/>
      <c r="B12" s="23" t="s">
        <v>37</v>
      </c>
      <c r="C12" s="24" t="s">
        <v>38</v>
      </c>
      <c r="D12" s="36">
        <f t="shared" si="0"/>
        <v>27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2</v>
      </c>
      <c r="P12" s="6">
        <f>COUNTIF($AC$76:$AC$423,"=1")</f>
        <v>2</v>
      </c>
      <c r="Q12" s="6">
        <f>COUNTIF($AC$76:$AC$423,"=2")</f>
        <v>7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1</v>
      </c>
      <c r="U12" s="6">
        <f>COUNTIF($AB$76:$AB$423,"=1")</f>
        <v>5</v>
      </c>
      <c r="V12" s="6">
        <f>COUNTIF($AB$76:$AB$423,"=2")</f>
        <v>5</v>
      </c>
      <c r="W12" s="6">
        <f>COUNTIF($AB$76:$AB$423,"=3")</f>
        <v>3</v>
      </c>
      <c r="X12" s="40">
        <f>COUNTIF($AB$76:$AB$423,"=4")</f>
        <v>2</v>
      </c>
      <c r="Y12" s="39">
        <f>COUNTIF($AB$76:$AE$429,"=0")</f>
        <v>3</v>
      </c>
      <c r="Z12" s="6">
        <f>COUNTIF($AB$76:$AE$429,"=1")</f>
        <v>7</v>
      </c>
      <c r="AA12" s="6">
        <f>COUNTIF($AB$76:$AE$429,"=2")</f>
        <v>12</v>
      </c>
      <c r="AB12" s="6">
        <f>COUNTIF($AB$76:$AE$429,"=3")</f>
        <v>3</v>
      </c>
      <c r="AC12" s="40">
        <f>COUNTIF($AB$76:$AE$429,"=4")</f>
        <v>2</v>
      </c>
      <c r="AD12" s="7"/>
      <c r="AE12" s="6"/>
      <c r="AF12" s="11"/>
    </row>
    <row r="13" spans="1:32" ht="21" customHeight="1" thickBot="1" x14ac:dyDescent="0.3">
      <c r="A13" s="69"/>
      <c r="B13" s="23" t="s">
        <v>39</v>
      </c>
      <c r="C13" s="24" t="s">
        <v>40</v>
      </c>
      <c r="D13" s="33">
        <f t="shared" si="0"/>
        <v>12</v>
      </c>
      <c r="E13" s="5" t="s">
        <v>41</v>
      </c>
      <c r="F13" s="3" t="s">
        <v>42</v>
      </c>
      <c r="G13" s="3" t="s">
        <v>43</v>
      </c>
      <c r="H13" s="3" t="s">
        <v>44</v>
      </c>
      <c r="I13" s="34" t="s">
        <v>45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2</v>
      </c>
      <c r="P13" s="3">
        <f>COUNTIF($AF$76:$AF$423,"=1")</f>
        <v>2</v>
      </c>
      <c r="Q13" s="3">
        <f>COUNTIF($AF$76:$AF$423,"=2")</f>
        <v>3</v>
      </c>
      <c r="R13" s="3">
        <f>COUNTIF($AF$76:$AF$423,"=3")</f>
        <v>3</v>
      </c>
      <c r="S13" s="34">
        <f>COUNTIF($AF$76:$AF$423,"=4")</f>
        <v>2</v>
      </c>
      <c r="T13" s="5" t="s">
        <v>46</v>
      </c>
      <c r="U13" s="3" t="s">
        <v>47</v>
      </c>
      <c r="V13" s="3" t="s">
        <v>48</v>
      </c>
      <c r="W13" s="3" t="s">
        <v>49</v>
      </c>
      <c r="X13" s="34" t="s">
        <v>50</v>
      </c>
      <c r="Y13" s="5">
        <f>COUNTIF($AF$76:$AG$429,"=0")</f>
        <v>2</v>
      </c>
      <c r="Z13" s="3">
        <f>COUNTIF($AF$76:$AG$429,"=1")</f>
        <v>2</v>
      </c>
      <c r="AA13" s="3">
        <f>COUNTIF($AF$76:$AG$429,"=2")</f>
        <v>3</v>
      </c>
      <c r="AB13" s="3">
        <f>COUNTIF($AF$76:$AG$429,"=3")</f>
        <v>3</v>
      </c>
      <c r="AC13" s="34">
        <f>COUNTIF($AF$76:$AG$429,"=4")</f>
        <v>2</v>
      </c>
      <c r="AD13" s="5"/>
      <c r="AE13" s="4"/>
      <c r="AF13" s="20"/>
    </row>
    <row r="14" spans="1:32" ht="39" thickBot="1" x14ac:dyDescent="0.3">
      <c r="A14" s="69"/>
      <c r="B14" s="23" t="s">
        <v>51</v>
      </c>
      <c r="C14" s="24" t="s">
        <v>52</v>
      </c>
      <c r="D14" s="36">
        <f t="shared" si="0"/>
        <v>24</v>
      </c>
      <c r="E14" s="39">
        <f>COUNTIF($AJ$76:$AJ$423,"=0")</f>
        <v>0</v>
      </c>
      <c r="F14" s="6">
        <f>COUNTIF($AJ$76:$AJ$423,"=1")</f>
        <v>1</v>
      </c>
      <c r="G14" s="6">
        <f>COUNTIF($AJ$76:$AJ$423,"=2")</f>
        <v>3</v>
      </c>
      <c r="H14" s="6">
        <f>COUNTIF($AJ$76:$AJ$423,"=3")</f>
        <v>2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2</v>
      </c>
      <c r="L14" s="6">
        <f>COUNTIF($AI$74:$AI$422,"=2")</f>
        <v>4</v>
      </c>
      <c r="M14" s="6">
        <f>COUNTIF($AI$74:$AI$422,"=3")</f>
        <v>2</v>
      </c>
      <c r="N14" s="40">
        <f>COUNTIF($AI$74:$AI$422,"=4")</f>
        <v>0</v>
      </c>
      <c r="O14" s="39">
        <f>COUNTIF($AH$76:$AH$423,"=0")</f>
        <v>2</v>
      </c>
      <c r="P14" s="6">
        <f>COUNTIF($AH$76:$AH$423,"=1")</f>
        <v>3</v>
      </c>
      <c r="Q14" s="6">
        <f>COUNTIF($AH$76:$AH$423,"=2")</f>
        <v>2</v>
      </c>
      <c r="R14" s="6">
        <f>COUNTIF($AH$76:$AH$423,"=3")</f>
        <v>1</v>
      </c>
      <c r="S14" s="40">
        <f>COUNTIF($AH$76:$AH$423,"=4")</f>
        <v>2</v>
      </c>
      <c r="T14" s="39" t="s">
        <v>53</v>
      </c>
      <c r="U14" s="6" t="s">
        <v>54</v>
      </c>
      <c r="V14" s="6" t="s">
        <v>55</v>
      </c>
      <c r="W14" s="6" t="s">
        <v>56</v>
      </c>
      <c r="X14" s="40" t="s">
        <v>57</v>
      </c>
      <c r="Y14" s="39">
        <f>COUNTIF($AH$76:$AJ$429,"=0")</f>
        <v>2</v>
      </c>
      <c r="Z14" s="6">
        <f>COUNTIF($AH$76:$AJ$429,"=1")</f>
        <v>6</v>
      </c>
      <c r="AA14" s="6">
        <f>COUNTIF($AH$76:$AJ$429,"=2")</f>
        <v>9</v>
      </c>
      <c r="AB14" s="6">
        <f>COUNTIF($AH$76:$AJ$429,"=3")</f>
        <v>5</v>
      </c>
      <c r="AC14" s="40">
        <f>COUNTIF($AH$76:$AJ$429,"=4")</f>
        <v>2</v>
      </c>
      <c r="AD14" s="7"/>
      <c r="AE14" s="6"/>
      <c r="AF14" s="11"/>
    </row>
    <row r="15" spans="1:32" ht="31.5" customHeight="1" thickBot="1" x14ac:dyDescent="0.3">
      <c r="A15" s="69"/>
      <c r="B15" s="23" t="s">
        <v>58</v>
      </c>
      <c r="C15" s="24" t="s">
        <v>59</v>
      </c>
      <c r="D15" s="33">
        <f t="shared" si="0"/>
        <v>37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2</v>
      </c>
      <c r="L15" s="3">
        <f>COUNTIF($AL$76:$AL$423,"=2")</f>
        <v>3</v>
      </c>
      <c r="M15" s="3">
        <f>COUNTIF($AL$76:$AL$423,"=3")</f>
        <v>1</v>
      </c>
      <c r="N15" s="34">
        <f>COUNTIF($AL$76:$AL$423,"=4")</f>
        <v>0</v>
      </c>
      <c r="O15" s="5">
        <f>COUNTIF($AK$76:$AK$423,"=0")</f>
        <v>7</v>
      </c>
      <c r="P15" s="3">
        <f>COUNTIF($AK$76:$AK$423,"=1")</f>
        <v>4</v>
      </c>
      <c r="Q15" s="3">
        <f>COUNTIF($AK$76:$AK$423,"=2")</f>
        <v>12</v>
      </c>
      <c r="R15" s="3">
        <f>COUNTIF($AK$76:$AK$423,"=3")</f>
        <v>5</v>
      </c>
      <c r="S15" s="34">
        <f>COUNTIF($AK$76:$AK$423,"=4")</f>
        <v>3</v>
      </c>
      <c r="T15" s="5" t="s">
        <v>60</v>
      </c>
      <c r="U15" s="3" t="s">
        <v>61</v>
      </c>
      <c r="V15" s="3" t="s">
        <v>62</v>
      </c>
      <c r="W15" s="3" t="s">
        <v>63</v>
      </c>
      <c r="X15" s="34" t="s">
        <v>64</v>
      </c>
      <c r="Y15" s="5">
        <f>COUNTIF($AK$76:$AM$429,"=0")</f>
        <v>7</v>
      </c>
      <c r="Z15" s="3">
        <f>COUNTIF($AK$76:$AM$429,"=1")</f>
        <v>6</v>
      </c>
      <c r="AA15" s="3">
        <f>COUNTIF($AK$76:$AM$429,"=2")</f>
        <v>15</v>
      </c>
      <c r="AB15" s="3">
        <f>COUNTIF($AK$76:$AM$429,"=3")</f>
        <v>6</v>
      </c>
      <c r="AC15" s="34">
        <f>COUNTIF($AK$76:$AM$429,"=4")</f>
        <v>3</v>
      </c>
      <c r="AD15" s="5"/>
      <c r="AE15" s="3"/>
      <c r="AF15" s="12"/>
    </row>
    <row r="16" spans="1:32" ht="33.75" customHeight="1" thickBot="1" x14ac:dyDescent="0.3">
      <c r="A16" s="69"/>
      <c r="B16" s="23" t="s">
        <v>65</v>
      </c>
      <c r="C16" s="24" t="s">
        <v>66</v>
      </c>
      <c r="D16" s="36">
        <f t="shared" si="0"/>
        <v>45</v>
      </c>
      <c r="E16" s="37" t="s">
        <v>67</v>
      </c>
      <c r="F16" s="6" t="s">
        <v>68</v>
      </c>
      <c r="G16" s="6" t="s">
        <v>69</v>
      </c>
      <c r="H16" s="6" t="s">
        <v>70</v>
      </c>
      <c r="I16" s="38" t="s">
        <v>71</v>
      </c>
      <c r="J16" s="37">
        <f>COUNTIF($AP$76:$AP$423,"=0")</f>
        <v>0</v>
      </c>
      <c r="K16" s="6">
        <f>COUNTIF($AP$76:$AP$423,"=1")</f>
        <v>1</v>
      </c>
      <c r="L16" s="6">
        <f>COUNTIF($AP$76:$AP$423,"=2")</f>
        <v>6</v>
      </c>
      <c r="M16" s="6">
        <f>COUNTIF($AP$76:$AP$423,"=3")</f>
        <v>3</v>
      </c>
      <c r="N16" s="38">
        <f>COUNTIF($AP$76:$AP$423,"=4")</f>
        <v>0</v>
      </c>
      <c r="O16" s="37">
        <f>COUNTIF($AO$76:$AO$423,"=0")</f>
        <v>2</v>
      </c>
      <c r="P16" s="6">
        <f>COUNTIF($AO$76:$AO$423,"=1")</f>
        <v>1</v>
      </c>
      <c r="Q16" s="6">
        <f>COUNTIF($AO$76:$AO$423,"=2")</f>
        <v>12</v>
      </c>
      <c r="R16" s="6">
        <f>COUNTIF($AO$76:$AO$423,"=3")</f>
        <v>2</v>
      </c>
      <c r="S16" s="38">
        <f>COUNTIF($AO$76:$AO$423,"=4")</f>
        <v>0</v>
      </c>
      <c r="T16" s="37">
        <f>COUNTIF($AN$76:$AN$423,"=0")</f>
        <v>4</v>
      </c>
      <c r="U16" s="6">
        <f>COUNTIF($AN$76:$AN$423,"=1")</f>
        <v>4</v>
      </c>
      <c r="V16" s="6">
        <f>COUNTIF($AN$76:$AN$423,"=2")</f>
        <v>4</v>
      </c>
      <c r="W16" s="6">
        <f>COUNTIF($AN$76:$AN$423,"=3")</f>
        <v>3</v>
      </c>
      <c r="X16" s="38">
        <f>COUNTIF($AN$76:$AN$423,"=4")</f>
        <v>3</v>
      </c>
      <c r="Y16" s="37">
        <f>COUNTIF($AN$76:$AP$429,"=0")</f>
        <v>6</v>
      </c>
      <c r="Z16" s="6">
        <f>COUNTIF($AN$76:$AP$429,"=1")</f>
        <v>6</v>
      </c>
      <c r="AA16" s="6">
        <f>COUNTIF($AN$76:$AP$429,"=2")</f>
        <v>22</v>
      </c>
      <c r="AB16" s="6">
        <f>COUNTIF($AN$76:$AP$429,"=3")</f>
        <v>8</v>
      </c>
      <c r="AC16" s="38">
        <f>COUNTIF($AN$76:$AP$429,"=4")</f>
        <v>3</v>
      </c>
      <c r="AD16" s="7"/>
      <c r="AE16" s="6"/>
      <c r="AF16" s="11"/>
    </row>
    <row r="17" spans="1:32" ht="39" thickBot="1" x14ac:dyDescent="0.3">
      <c r="A17" s="69"/>
      <c r="B17" s="23" t="s">
        <v>72</v>
      </c>
      <c r="C17" s="24" t="s">
        <v>73</v>
      </c>
      <c r="D17" s="33">
        <f t="shared" si="0"/>
        <v>40</v>
      </c>
      <c r="E17" s="5">
        <f>COUNTIF($AS$76:$AS$423,"=0")</f>
        <v>4</v>
      </c>
      <c r="F17" s="3">
        <f>COUNTIF($AS$76:$AS$423,"=1")</f>
        <v>2</v>
      </c>
      <c r="G17" s="3">
        <f>COUNTIF($AS$76:$AS$423,"=2")</f>
        <v>7</v>
      </c>
      <c r="H17" s="3">
        <f>COUNTIF($AS$76:$AS$423,"=3")</f>
        <v>3</v>
      </c>
      <c r="I17" s="34">
        <f>COUNTIF($AS$76:$AS$423,"=4")</f>
        <v>1</v>
      </c>
      <c r="J17" s="5">
        <f>COUNTIF($AR$76:$AR$423,"=0")</f>
        <v>0</v>
      </c>
      <c r="K17" s="3">
        <f>COUNTIF($AR$76:$AR$423,"=1")</f>
        <v>3</v>
      </c>
      <c r="L17" s="3">
        <f>COUNTIF($AR$76:$AR$423,"=2")</f>
        <v>5</v>
      </c>
      <c r="M17" s="3">
        <f>COUNTIF($AR$76:$AR$423,"=3")</f>
        <v>3</v>
      </c>
      <c r="N17" s="34">
        <f>COUNTIF($AR$76:$AR$423,"=4")</f>
        <v>0</v>
      </c>
      <c r="O17" s="5">
        <f>COUNTIF($AQ$76:$AQ$423,"=0")</f>
        <v>1</v>
      </c>
      <c r="P17" s="3">
        <f>COUNTIF($AQ$76:$AQ$423,"=1")</f>
        <v>2</v>
      </c>
      <c r="Q17" s="3">
        <f>COUNTIF($AQ$76:$AQ$423,"=2")</f>
        <v>4</v>
      </c>
      <c r="R17" s="3">
        <f>COUNTIF($AQ$76:$AQ$423,"=3")</f>
        <v>3</v>
      </c>
      <c r="S17" s="34">
        <f>COUNTIF($AQ$76:$AQ$423,"=4")</f>
        <v>2</v>
      </c>
      <c r="T17" s="5" t="s">
        <v>74</v>
      </c>
      <c r="U17" s="3" t="s">
        <v>75</v>
      </c>
      <c r="V17" s="3" t="s">
        <v>76</v>
      </c>
      <c r="W17" s="3" t="s">
        <v>77</v>
      </c>
      <c r="X17" s="34" t="s">
        <v>78</v>
      </c>
      <c r="Y17" s="5">
        <f>COUNTIF($AQ$76:$AS$423,"=0")</f>
        <v>5</v>
      </c>
      <c r="Z17" s="3">
        <f>COUNTIF($AQ$76:$AS$423,"=1")</f>
        <v>7</v>
      </c>
      <c r="AA17" s="3">
        <f>COUNTIF($AQ$76:$AS$423,"=2")</f>
        <v>16</v>
      </c>
      <c r="AB17" s="3">
        <f>COUNTIF($AQ$76:$AS$423,"=3")</f>
        <v>9</v>
      </c>
      <c r="AC17" s="34">
        <f>COUNTIF($AQ$76:$AS$423,"=4")</f>
        <v>3</v>
      </c>
      <c r="AD17" s="5"/>
      <c r="AE17" s="4"/>
      <c r="AF17" s="20"/>
    </row>
    <row r="18" spans="1:32" ht="26.25" thickBot="1" x14ac:dyDescent="0.3">
      <c r="A18" s="69"/>
      <c r="B18" s="23" t="s">
        <v>79</v>
      </c>
      <c r="C18" s="24" t="s">
        <v>80</v>
      </c>
      <c r="D18" s="36">
        <f t="shared" si="0"/>
        <v>46</v>
      </c>
      <c r="E18" s="7">
        <f>COUNTIF($AV$76:$AV$423,"=0")</f>
        <v>1</v>
      </c>
      <c r="F18" s="6">
        <f>COUNTIF($AV$76:$AV$423,"=1")</f>
        <v>3</v>
      </c>
      <c r="G18" s="6">
        <f>COUNTIF($AV$76:$AV$423,"=2")</f>
        <v>8</v>
      </c>
      <c r="H18" s="6">
        <f>COUNTIF($AV$76:$AV$423,"=3")</f>
        <v>1</v>
      </c>
      <c r="I18" s="41">
        <f>COUNTIF($AV$76:$AV$423,"=4")</f>
        <v>0</v>
      </c>
      <c r="J18" s="7">
        <f>COUNTIF($AU$76:$AU$423,"=0")</f>
        <v>1</v>
      </c>
      <c r="K18" s="6">
        <f>COUNTIF($AU$76:$AU$423,"=1")</f>
        <v>1</v>
      </c>
      <c r="L18" s="6">
        <f>COUNTIF($AU$76:$AU$423,"=2")</f>
        <v>7</v>
      </c>
      <c r="M18" s="6">
        <f>COUNTIF($AU$76:$AU$423,"=3")</f>
        <v>4</v>
      </c>
      <c r="N18" s="41">
        <f>COUNTIF($AU$76:$AU$423,"=4")</f>
        <v>0</v>
      </c>
      <c r="O18" s="7">
        <f>COUNTIF($AT$76:$AT$423,"=0")</f>
        <v>3</v>
      </c>
      <c r="P18" s="6">
        <f>COUNTIF($AT$76:$AT$423,"=1")</f>
        <v>3</v>
      </c>
      <c r="Q18" s="6">
        <f>COUNTIF($AT$76:$AT$423,"=2")</f>
        <v>5</v>
      </c>
      <c r="R18" s="6">
        <f>COUNTIF($AT$76:$AT$423,"=3")</f>
        <v>6</v>
      </c>
      <c r="S18" s="41">
        <f>COUNTIF($AT$76:$AT$423,"=4")</f>
        <v>3</v>
      </c>
      <c r="T18" s="7" t="s">
        <v>81</v>
      </c>
      <c r="U18" s="6" t="s">
        <v>82</v>
      </c>
      <c r="V18" s="6" t="s">
        <v>83</v>
      </c>
      <c r="W18" s="6" t="s">
        <v>84</v>
      </c>
      <c r="X18" s="41" t="s">
        <v>85</v>
      </c>
      <c r="Y18" s="7">
        <f>COUNTIF($AT$76:$AV$423,"=0")</f>
        <v>5</v>
      </c>
      <c r="Z18" s="6">
        <f>COUNTIF($AT$76:$AV$423,"=1")</f>
        <v>7</v>
      </c>
      <c r="AA18" s="6">
        <f>COUNTIF($AT$76:$AV$423,"=2")</f>
        <v>20</v>
      </c>
      <c r="AB18" s="6">
        <f>COUNTIF($AT$76:$AV$423,"=3")</f>
        <v>11</v>
      </c>
      <c r="AC18" s="41">
        <f>COUNTIF($AT$76:$AV$423,"=4")</f>
        <v>3</v>
      </c>
      <c r="AD18" s="7"/>
      <c r="AE18" s="6"/>
      <c r="AF18" s="11"/>
    </row>
    <row r="19" spans="1:32" ht="73.5" customHeight="1" thickBot="1" x14ac:dyDescent="0.3">
      <c r="A19" s="69"/>
      <c r="B19" s="23" t="s">
        <v>86</v>
      </c>
      <c r="C19" s="24" t="s">
        <v>87</v>
      </c>
      <c r="D19" s="33">
        <f t="shared" si="0"/>
        <v>41</v>
      </c>
      <c r="E19" s="5">
        <f>COUNTIF($AY$76:$AY$423,"=0")</f>
        <v>4</v>
      </c>
      <c r="F19" s="3">
        <f>COUNTIF($AY$76:$AY$423,"=1")</f>
        <v>2</v>
      </c>
      <c r="G19" s="3">
        <f>COUNTIF($AY$76:$AY$423,"=2")</f>
        <v>10</v>
      </c>
      <c r="H19" s="3">
        <f>COUNTIF($AY$76:$AY$423,"=3")</f>
        <v>2</v>
      </c>
      <c r="I19" s="34">
        <f>COUNTIF($AY$76:$AY$423,"=4")</f>
        <v>1</v>
      </c>
      <c r="J19" s="5">
        <f>COUNTIF($AX$76:$AX$423,"=0")</f>
        <v>0</v>
      </c>
      <c r="K19" s="3">
        <f>COUNTIF($AX$76:$AX$423,"=1")</f>
        <v>3</v>
      </c>
      <c r="L19" s="3">
        <f>COUNTIF($AX$76:$AX$423,"=2")</f>
        <v>5</v>
      </c>
      <c r="M19" s="3">
        <f>COUNTIF($AX$76:$AX$423,"=3")</f>
        <v>1</v>
      </c>
      <c r="N19" s="34">
        <f>COUNTIF($AX$76:$AX$423,"=4")</f>
        <v>0</v>
      </c>
      <c r="O19" s="5">
        <f>COUNTIF($AW$76:$AW$423,"=0")</f>
        <v>1</v>
      </c>
      <c r="P19" s="3">
        <f>COUNTIF($AW$76:$AW$423,"=1")</f>
        <v>3</v>
      </c>
      <c r="Q19" s="3">
        <f>COUNTIF($AW$76:$AW$423,"=2")</f>
        <v>2</v>
      </c>
      <c r="R19" s="3">
        <f>COUNTIF($AW$76:$AW$423,"=3")</f>
        <v>5</v>
      </c>
      <c r="S19" s="34">
        <f>COUNTIF($AW$76:$AW$423,"=4")</f>
        <v>2</v>
      </c>
      <c r="T19" s="5" t="s">
        <v>88</v>
      </c>
      <c r="U19" s="3" t="s">
        <v>89</v>
      </c>
      <c r="V19" s="3" t="s">
        <v>90</v>
      </c>
      <c r="W19" s="3" t="s">
        <v>91</v>
      </c>
      <c r="X19" s="34" t="s">
        <v>92</v>
      </c>
      <c r="Y19" s="5">
        <f>COUNTIF($AW$76:$AY$423,"=0")</f>
        <v>5</v>
      </c>
      <c r="Z19" s="3">
        <f>COUNTIF($AW$76:$AY$423,"=1")</f>
        <v>8</v>
      </c>
      <c r="AA19" s="3">
        <f>COUNTIF($AW$76:$AY$423,"=2")</f>
        <v>17</v>
      </c>
      <c r="AB19" s="3">
        <f>COUNTIF($AW$76:$AY$423,"=3")</f>
        <v>8</v>
      </c>
      <c r="AC19" s="34">
        <f>COUNTIF($AW$76:$AY$423,"=4")</f>
        <v>3</v>
      </c>
      <c r="AD19" s="5"/>
      <c r="AE19" s="3"/>
      <c r="AF19" s="12"/>
    </row>
    <row r="20" spans="1:32" ht="33" customHeight="1" thickBot="1" x14ac:dyDescent="0.3">
      <c r="A20" s="69"/>
      <c r="B20" s="23" t="s">
        <v>93</v>
      </c>
      <c r="C20" s="24" t="s">
        <v>94</v>
      </c>
      <c r="D20" s="36">
        <f t="shared" si="0"/>
        <v>55</v>
      </c>
      <c r="E20" s="7">
        <f>COUNTIF($BB$76:$BB$423,"=0")</f>
        <v>0</v>
      </c>
      <c r="F20" s="6">
        <f>COUNTIF($BB$76:$BB$423,"=1")</f>
        <v>1</v>
      </c>
      <c r="G20" s="6">
        <f>COUNTIF($BB$76:$BB$423,"=2")</f>
        <v>3</v>
      </c>
      <c r="H20" s="6">
        <f>COUNTIF($BB$76:$BB$423,"=3")</f>
        <v>1</v>
      </c>
      <c r="I20" s="41">
        <f>COUNTIF($BB$76:$BB$423,"=4")</f>
        <v>0</v>
      </c>
      <c r="J20" s="7">
        <f>COUNTIF($BA$76:$BA$423,"=0")</f>
        <v>4</v>
      </c>
      <c r="K20" s="6">
        <f>COUNTIF($BA$76:$BA$423,"=1")</f>
        <v>4</v>
      </c>
      <c r="L20" s="6">
        <f>COUNTIF($BA$76:$BA$423,"=2")</f>
        <v>12</v>
      </c>
      <c r="M20" s="6">
        <f>COUNTIF($BA$76:$BA$423,"=3")</f>
        <v>1</v>
      </c>
      <c r="N20" s="41">
        <f>COUNTIF($BA$76:$BA$423,"=4")</f>
        <v>1</v>
      </c>
      <c r="O20" s="7">
        <f>COUNTIF($AZ$76:$AZ$423,"=0")</f>
        <v>3</v>
      </c>
      <c r="P20" s="6">
        <f>COUNTIF($AZ$76:$AZ$423,"=1")</f>
        <v>4</v>
      </c>
      <c r="Q20" s="6">
        <f>COUNTIF($AZ$76:$AZ$423,"=2")</f>
        <v>11</v>
      </c>
      <c r="R20" s="6">
        <f>COUNTIF($AZ$76:$AZ$423,"=3")</f>
        <v>8</v>
      </c>
      <c r="S20" s="41">
        <f>COUNTIF($AZ$76:$AZ$423,"=4")</f>
        <v>2</v>
      </c>
      <c r="T20" s="7" t="s">
        <v>95</v>
      </c>
      <c r="U20" s="6" t="s">
        <v>96</v>
      </c>
      <c r="V20" s="6" t="s">
        <v>97</v>
      </c>
      <c r="W20" s="6" t="s">
        <v>98</v>
      </c>
      <c r="X20" s="41" t="s">
        <v>99</v>
      </c>
      <c r="Y20" s="7">
        <f>COUNTIF($AZ$76:$BB$423,"=0")</f>
        <v>7</v>
      </c>
      <c r="Z20" s="6">
        <f>COUNTIF($AZ$76:$BB$423,"=1")</f>
        <v>9</v>
      </c>
      <c r="AA20" s="6">
        <f>COUNTIF($AZ$76:$BB$423,"=2")</f>
        <v>26</v>
      </c>
      <c r="AB20" s="6">
        <f>COUNTIF($AZ$76:$BB$423,"=3")</f>
        <v>10</v>
      </c>
      <c r="AC20" s="41">
        <f>COUNTIF($AZ$76:$BB$423,"=4")</f>
        <v>3</v>
      </c>
      <c r="AD20" s="7"/>
      <c r="AE20" s="6"/>
      <c r="AF20" s="11"/>
    </row>
    <row r="21" spans="1:32" ht="80.25" customHeight="1" thickBot="1" x14ac:dyDescent="0.3">
      <c r="A21" s="69"/>
      <c r="B21" s="23" t="s">
        <v>100</v>
      </c>
      <c r="C21" s="24" t="s">
        <v>101</v>
      </c>
      <c r="D21" s="33">
        <f t="shared" si="0"/>
        <v>20</v>
      </c>
      <c r="E21" s="5" t="s">
        <v>102</v>
      </c>
      <c r="F21" s="3" t="s">
        <v>103</v>
      </c>
      <c r="G21" s="3" t="s">
        <v>104</v>
      </c>
      <c r="H21" s="3" t="s">
        <v>105</v>
      </c>
      <c r="I21" s="34" t="s">
        <v>106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2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3</v>
      </c>
      <c r="U21" s="3">
        <f>COUNTIF($BC$76:$BC$423,"=1")</f>
        <v>2</v>
      </c>
      <c r="V21" s="3">
        <f>COUNTIF($BC$76:$BC$423,"=2")</f>
        <v>8</v>
      </c>
      <c r="W21" s="3">
        <f>COUNTIF($BC$76:$BC$423,"=3")</f>
        <v>3</v>
      </c>
      <c r="X21" s="34">
        <f>COUNTIF($BC$76:$BC$423,"=4")</f>
        <v>2</v>
      </c>
      <c r="Y21" s="5">
        <f>COUNTIF($BC$76:$BE$423,"=0")</f>
        <v>3</v>
      </c>
      <c r="Z21" s="3">
        <f>COUNTIF($BC$76:$BE$423,"=1")</f>
        <v>2</v>
      </c>
      <c r="AA21" s="3">
        <f>COUNTIF($BC$76:$BE$423,"=2")</f>
        <v>10</v>
      </c>
      <c r="AB21" s="3">
        <f>COUNTIF($BC$76:$BE$423,"=3")</f>
        <v>3</v>
      </c>
      <c r="AC21" s="34">
        <f>COUNTIF($BC$76:$BE$423,"=4")</f>
        <v>2</v>
      </c>
      <c r="AD21" s="5"/>
      <c r="AE21" s="4"/>
      <c r="AF21" s="20"/>
    </row>
    <row r="22" spans="1:32" ht="23.25" customHeight="1" thickBot="1" x14ac:dyDescent="0.3">
      <c r="A22" s="69"/>
      <c r="B22" s="23" t="s">
        <v>107</v>
      </c>
      <c r="C22" s="24" t="s">
        <v>108</v>
      </c>
      <c r="D22" s="36">
        <f t="shared" si="0"/>
        <v>36</v>
      </c>
      <c r="E22" s="37">
        <f>COUNTIF($BI$76:$BI$423,"=0")</f>
        <v>1</v>
      </c>
      <c r="F22" s="6">
        <f>COUNTIF($BI$76:$BI$423,"=1")</f>
        <v>3</v>
      </c>
      <c r="G22" s="6">
        <f>COUNTIF($BI$76:$BI$423,"=2")</f>
        <v>7</v>
      </c>
      <c r="H22" s="6">
        <f>COUNTIF($BI$76:$BI$423,"=3")</f>
        <v>3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1</v>
      </c>
      <c r="L22" s="6">
        <f>COUNTIF($BH$76:$BH$423,"=2")</f>
        <v>3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3</v>
      </c>
      <c r="Q22" s="6">
        <f>COUNTIF($BG$76:$BG$423,"=2")</f>
        <v>4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5</v>
      </c>
      <c r="U22" s="6">
        <f>COUNTIF($BF$76:$BF$423,"=1")</f>
        <v>0</v>
      </c>
      <c r="V22" s="6">
        <f>COUNTIF($BF$76:$BF$423,"=2")</f>
        <v>2</v>
      </c>
      <c r="W22" s="6">
        <f>COUNTIF($BF$76:$BF$423,"=3")</f>
        <v>1</v>
      </c>
      <c r="X22" s="38">
        <f>COUNTIF($BF$76:$BF$423,"=4")</f>
        <v>3</v>
      </c>
      <c r="Y22" s="37">
        <f>COUNTIF($BF$76:$BI$423,"=0")</f>
        <v>6</v>
      </c>
      <c r="Z22" s="6">
        <f>COUNTIF($BF$76:$BI$423,"=1")</f>
        <v>7</v>
      </c>
      <c r="AA22" s="6">
        <f>COUNTIF($BF$76:$BI$423,"=2")</f>
        <v>16</v>
      </c>
      <c r="AB22" s="6">
        <f>COUNTIF($BF$76:$BI$423,"=3")</f>
        <v>4</v>
      </c>
      <c r="AC22" s="38">
        <f>COUNTIF($BF$76:$BI$423,"=4")</f>
        <v>3</v>
      </c>
      <c r="AD22" s="7"/>
      <c r="AE22" s="6"/>
      <c r="AF22" s="11"/>
    </row>
    <row r="23" spans="1:32" ht="48.75" customHeight="1" thickBot="1" x14ac:dyDescent="0.3">
      <c r="A23" s="69"/>
      <c r="B23" s="23" t="s">
        <v>109</v>
      </c>
      <c r="C23" s="24" t="s">
        <v>110</v>
      </c>
      <c r="D23" s="33">
        <f t="shared" si="0"/>
        <v>35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1</v>
      </c>
      <c r="K23" s="3">
        <f>COUNTIF($BL$76:$BL$423,"=1")</f>
        <v>3</v>
      </c>
      <c r="L23" s="3">
        <f>COUNTIF($BL$76:$BL$423,"=2")</f>
        <v>3</v>
      </c>
      <c r="M23" s="3">
        <f>COUNTIF($BL$76:$BL$423,"=3")</f>
        <v>1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8</v>
      </c>
      <c r="R23" s="3">
        <f>COUNTIF($BK$76:$BK$423,"=3")</f>
        <v>1</v>
      </c>
      <c r="S23" s="34">
        <f>COUNTIF($BK$76:$BK$423,"=4")</f>
        <v>0</v>
      </c>
      <c r="T23" s="5">
        <f>COUNTIF($BJ$76:$BJ$423,"=0")</f>
        <v>3</v>
      </c>
      <c r="U23" s="3">
        <f>COUNTIF($BJ$76:$BJ$423,"=1")</f>
        <v>5</v>
      </c>
      <c r="V23" s="3">
        <f>COUNTIF($BJ$76:$BJ$423,"=2")</f>
        <v>5</v>
      </c>
      <c r="W23" s="3">
        <f>COUNTIF($BJ$76:$BJ$423,"=3")</f>
        <v>2</v>
      </c>
      <c r="X23" s="34">
        <f>COUNTIF($BJ$76:$BJ$423,"=4")</f>
        <v>3</v>
      </c>
      <c r="Y23" s="5">
        <f>COUNTIF($BJ$76:$BM$429,"=0")</f>
        <v>4</v>
      </c>
      <c r="Z23" s="3">
        <f>COUNTIF($BJ$76:$BM$429,"=1")</f>
        <v>8</v>
      </c>
      <c r="AA23" s="3">
        <f>COUNTIF($BJ$76:$BM$429,"=2")</f>
        <v>16</v>
      </c>
      <c r="AB23" s="3">
        <f>COUNTIF($BJ$76:$BM$429,"=3")</f>
        <v>4</v>
      </c>
      <c r="AC23" s="34">
        <f>COUNTIF($BJ$76:$BM$429,"=4")</f>
        <v>3</v>
      </c>
      <c r="AD23" s="5"/>
      <c r="AE23" s="3"/>
      <c r="AF23" s="12"/>
    </row>
    <row r="24" spans="1:32" ht="31.5" customHeight="1" thickBot="1" x14ac:dyDescent="0.3">
      <c r="A24" s="69"/>
      <c r="B24" s="23" t="s">
        <v>111</v>
      </c>
      <c r="C24" s="24" t="s">
        <v>112</v>
      </c>
      <c r="D24" s="36">
        <f t="shared" si="0"/>
        <v>19</v>
      </c>
      <c r="E24" s="39" t="s">
        <v>113</v>
      </c>
      <c r="F24" s="6" t="s">
        <v>114</v>
      </c>
      <c r="G24" s="6" t="s">
        <v>115</v>
      </c>
      <c r="H24" s="6" t="s">
        <v>116</v>
      </c>
      <c r="I24" s="40" t="s">
        <v>117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1</v>
      </c>
      <c r="Q24" s="6">
        <f>COUNTIF($BO$76:$BO$423,"=2")</f>
        <v>1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2</v>
      </c>
      <c r="U24" s="6">
        <f>COUNTIF($BN$74:$BN$422,"=1")</f>
        <v>4</v>
      </c>
      <c r="V24" s="6">
        <f>COUNTIF($BN$74:$BN$422,"=2")</f>
        <v>5</v>
      </c>
      <c r="W24" s="6">
        <f>COUNTIF($BN$74:$BN$422,"=3")</f>
        <v>4</v>
      </c>
      <c r="X24" s="40">
        <f>COUNTIF($BN$74:$BN$422,"=4")</f>
        <v>2</v>
      </c>
      <c r="Y24" s="39">
        <f>COUNTIF($BN$76:$BP$429,"=0")</f>
        <v>2</v>
      </c>
      <c r="Z24" s="6">
        <f>COUNTIF($BN$76:$BP$429,"=1")</f>
        <v>5</v>
      </c>
      <c r="AA24" s="6">
        <f>COUNTIF($BN$76:$BP$429,"=2")</f>
        <v>6</v>
      </c>
      <c r="AB24" s="6">
        <f>COUNTIF($BN$76:$BP$429,"=3")</f>
        <v>4</v>
      </c>
      <c r="AC24" s="40">
        <f>COUNTIF($BN$76:$BP$429,"=4")</f>
        <v>2</v>
      </c>
      <c r="AD24" s="7"/>
      <c r="AE24" s="6"/>
      <c r="AF24" s="11"/>
    </row>
    <row r="25" spans="1:32" ht="22.5" customHeight="1" thickBot="1" x14ac:dyDescent="0.3">
      <c r="A25" s="69"/>
      <c r="B25" s="23" t="s">
        <v>118</v>
      </c>
      <c r="C25" s="24" t="s">
        <v>119</v>
      </c>
      <c r="D25" s="33">
        <f t="shared" si="0"/>
        <v>21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1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1</v>
      </c>
      <c r="P25" s="3">
        <f>COUNTIF($BQ$76:$BQ$423,"=1")</f>
        <v>4</v>
      </c>
      <c r="Q25" s="3">
        <f>COUNTIF($BQ$76:$BQ$423,"=2")</f>
        <v>9</v>
      </c>
      <c r="R25" s="3">
        <f>COUNTIF($BQ$76:$BQ$423,"=3")</f>
        <v>4</v>
      </c>
      <c r="S25" s="34">
        <f>COUNTIF($BQ$76:$BQ$423,"=4")</f>
        <v>2</v>
      </c>
      <c r="T25" s="5" t="s">
        <v>120</v>
      </c>
      <c r="U25" s="3" t="s">
        <v>121</v>
      </c>
      <c r="V25" s="3" t="s">
        <v>122</v>
      </c>
      <c r="W25" s="3" t="s">
        <v>123</v>
      </c>
      <c r="X25" s="34" t="s">
        <v>124</v>
      </c>
      <c r="Y25" s="5">
        <f>COUNTIF($BQ$76:$BS$423,"=0")</f>
        <v>1</v>
      </c>
      <c r="Z25" s="3">
        <f>COUNTIF($BQ$76:$BS$423,"=1")</f>
        <v>4</v>
      </c>
      <c r="AA25" s="3">
        <f>COUNTIF($BQ$76:$BS$423,"=2")</f>
        <v>10</v>
      </c>
      <c r="AB25" s="3">
        <f>COUNTIF($BQ$76:$BS$423,"=3")</f>
        <v>4</v>
      </c>
      <c r="AC25" s="34">
        <f>COUNTIF($BQ$76:$BS$423,"=4")</f>
        <v>2</v>
      </c>
      <c r="AD25" s="5"/>
      <c r="AE25" s="4"/>
      <c r="AF25" s="20"/>
    </row>
    <row r="26" spans="1:32" ht="15.75" thickBot="1" x14ac:dyDescent="0.3">
      <c r="A26" s="69"/>
      <c r="B26" s="23" t="s">
        <v>125</v>
      </c>
      <c r="C26" s="24" t="s">
        <v>126</v>
      </c>
      <c r="D26" s="36">
        <f t="shared" si="0"/>
        <v>14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127</v>
      </c>
      <c r="K26" s="6" t="s">
        <v>128</v>
      </c>
      <c r="L26" s="6" t="s">
        <v>129</v>
      </c>
      <c r="M26" s="6" t="s">
        <v>130</v>
      </c>
      <c r="N26" s="41" t="s">
        <v>131</v>
      </c>
      <c r="O26" s="7">
        <f>COUNTIF($BT$76:$BT$423,"=0")</f>
        <v>2</v>
      </c>
      <c r="P26" s="6">
        <f>COUNTIF($BT$76:$BT$423,"=1")</f>
        <v>4</v>
      </c>
      <c r="Q26" s="6">
        <f>COUNTIF($BT$76:$BT$423,"=2")</f>
        <v>3</v>
      </c>
      <c r="R26" s="6">
        <f>COUNTIF($BT$76:$BT$423,"=3")</f>
        <v>3</v>
      </c>
      <c r="S26" s="41">
        <f>COUNTIF($BT$76:$BT$423,"=4")</f>
        <v>2</v>
      </c>
      <c r="T26" s="7" t="s">
        <v>132</v>
      </c>
      <c r="U26" s="6" t="s">
        <v>133</v>
      </c>
      <c r="V26" s="6" t="s">
        <v>134</v>
      </c>
      <c r="W26" s="6" t="s">
        <v>135</v>
      </c>
      <c r="X26" s="41" t="s">
        <v>136</v>
      </c>
      <c r="Y26" s="7">
        <f>COUNTIF($BT$76:$BU$441,"=0")</f>
        <v>2</v>
      </c>
      <c r="Z26" s="6">
        <f>COUNTIF($BT$76:$BU$441,"=1")</f>
        <v>4</v>
      </c>
      <c r="AA26" s="6">
        <f>COUNTIF($BT$76:$BU$441,"=2")</f>
        <v>3</v>
      </c>
      <c r="AB26" s="6">
        <f>COUNTIF($BT$76:$BU$441,"=3")</f>
        <v>3</v>
      </c>
      <c r="AC26" s="41">
        <f>COUNTIF($BT$76:$BU$441,"=4")</f>
        <v>2</v>
      </c>
      <c r="AD26" s="7"/>
      <c r="AE26" s="6"/>
      <c r="AF26" s="11"/>
    </row>
    <row r="27" spans="1:32" ht="15.75" thickBot="1" x14ac:dyDescent="0.3">
      <c r="A27" s="69"/>
      <c r="B27" s="23" t="s">
        <v>137</v>
      </c>
      <c r="C27" s="24" t="s">
        <v>138</v>
      </c>
      <c r="D27" s="33">
        <f t="shared" si="0"/>
        <v>13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1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1</v>
      </c>
      <c r="L27" s="3">
        <f>COUNTIF($BX$76:$BX$423,"=2")</f>
        <v>1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1</v>
      </c>
      <c r="S27" s="34">
        <f>COUNTIF($BW$76:$BW$423,"=4")</f>
        <v>0</v>
      </c>
      <c r="T27" s="5">
        <f>COUNTIF($BV$76:$BV$423,"=0")</f>
        <v>3</v>
      </c>
      <c r="U27" s="3">
        <f>COUNTIF($BV$76:$BV$423,"=1")</f>
        <v>2</v>
      </c>
      <c r="V27" s="3">
        <f>COUNTIF($BV$76:$BV$423,"=2")</f>
        <v>1</v>
      </c>
      <c r="W27" s="3">
        <f>COUNTIF($BV$76:$BV$423,"=3")</f>
        <v>1</v>
      </c>
      <c r="X27" s="34">
        <f>COUNTIF($BV$76:$BV$423,"=4")</f>
        <v>2</v>
      </c>
      <c r="Y27" s="5">
        <f>COUNTIF($BV$76:$BY$441,"=0")</f>
        <v>3</v>
      </c>
      <c r="Z27" s="3">
        <f>COUNTIF($BV$76:$BY$441,"=1")</f>
        <v>3</v>
      </c>
      <c r="AA27" s="3">
        <f>COUNTIF($BV$76:$BY$441,"=2")</f>
        <v>3</v>
      </c>
      <c r="AB27" s="3">
        <f>COUNTIF($BV$76:$BY$441,"=3")</f>
        <v>2</v>
      </c>
      <c r="AC27" s="34">
        <f>COUNTIF($BV$76:$BY$441,"=4")</f>
        <v>2</v>
      </c>
      <c r="AD27" s="5"/>
      <c r="AE27" s="3"/>
      <c r="AF27" s="12"/>
    </row>
    <row r="28" spans="1:32" ht="15.75" thickBot="1" x14ac:dyDescent="0.3">
      <c r="A28" s="69"/>
      <c r="B28" s="23" t="s">
        <v>139</v>
      </c>
      <c r="C28" s="24" t="s">
        <v>140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141</v>
      </c>
      <c r="U28" s="6" t="s">
        <v>142</v>
      </c>
      <c r="V28" s="6" t="s">
        <v>143</v>
      </c>
      <c r="W28" s="6" t="s">
        <v>144</v>
      </c>
      <c r="X28" s="40" t="s">
        <v>145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6.25" thickBot="1" x14ac:dyDescent="0.3">
      <c r="A29" s="69"/>
      <c r="B29" s="23" t="s">
        <v>146</v>
      </c>
      <c r="C29" s="24" t="s">
        <v>147</v>
      </c>
      <c r="D29" s="33">
        <f t="shared" si="0"/>
        <v>12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1</v>
      </c>
      <c r="L29" s="3">
        <f>COUNTIF($CD$76:$CD$423,"=2")</f>
        <v>3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1</v>
      </c>
      <c r="P29" s="3">
        <f>COUNTIF($CC$76:$CC$423,"=1")</f>
        <v>2</v>
      </c>
      <c r="Q29" s="3">
        <f>COUNTIF($CC$76:$CC$423,"=2")</f>
        <v>1</v>
      </c>
      <c r="R29" s="3">
        <f>COUNTIF($CC$76:$CC$423,"=3")</f>
        <v>2</v>
      </c>
      <c r="S29" s="34">
        <f>COUNTIF($CC$76:$CC$423,"=4")</f>
        <v>2</v>
      </c>
      <c r="T29" s="5" t="s">
        <v>148</v>
      </c>
      <c r="U29" s="3" t="s">
        <v>149</v>
      </c>
      <c r="V29" s="3" t="s">
        <v>150</v>
      </c>
      <c r="W29" s="3" t="s">
        <v>151</v>
      </c>
      <c r="X29" s="34" t="s">
        <v>152</v>
      </c>
      <c r="Y29" s="5">
        <f>COUNTIF($CC$76:$CE$447,"=0")</f>
        <v>1</v>
      </c>
      <c r="Z29" s="3">
        <f>COUNTIF($CC$76:$CE$447,"=1")</f>
        <v>3</v>
      </c>
      <c r="AA29" s="3">
        <f>COUNTIF($CC$76:$CE$447,"=2")</f>
        <v>4</v>
      </c>
      <c r="AB29" s="3">
        <f>COUNTIF($CC$76:$CE$447,"=3")</f>
        <v>2</v>
      </c>
      <c r="AC29" s="34">
        <f>COUNTIF($CC$76:$CE$447,"=4")</f>
        <v>2</v>
      </c>
      <c r="AD29" s="5"/>
      <c r="AE29" s="4"/>
      <c r="AF29" s="20"/>
    </row>
    <row r="30" spans="1:32" ht="39" thickBot="1" x14ac:dyDescent="0.3">
      <c r="A30" s="69"/>
      <c r="B30" s="23" t="s">
        <v>153</v>
      </c>
      <c r="C30" s="24" t="s">
        <v>154</v>
      </c>
      <c r="D30" s="36">
        <f t="shared" si="0"/>
        <v>12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1</v>
      </c>
      <c r="K30" s="6">
        <f>COUNTIF($CG$76:$CG$423,"=1")</f>
        <v>1</v>
      </c>
      <c r="L30" s="6">
        <f>COUNTIF($CG$76:$CG$423,"=2")</f>
        <v>2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1</v>
      </c>
      <c r="P30" s="6">
        <f>COUNTIF($CF$76:$CF$423,"=1")</f>
        <v>1</v>
      </c>
      <c r="Q30" s="6">
        <f>COUNTIF($CF$76:$CF$423,"=2")</f>
        <v>2</v>
      </c>
      <c r="R30" s="6">
        <f>COUNTIF($CF$76:$CF$423,"=3")</f>
        <v>2</v>
      </c>
      <c r="S30" s="40">
        <f>COUNTIF($CF$76:$CF$423,"=4")</f>
        <v>2</v>
      </c>
      <c r="T30" s="39" t="s">
        <v>155</v>
      </c>
      <c r="U30" s="6" t="s">
        <v>156</v>
      </c>
      <c r="V30" s="6" t="s">
        <v>157</v>
      </c>
      <c r="W30" s="6" t="s">
        <v>158</v>
      </c>
      <c r="X30" s="40" t="s">
        <v>159</v>
      </c>
      <c r="Y30" s="39">
        <f>COUNTIF($CF$76:$CH$423,"=0")</f>
        <v>2</v>
      </c>
      <c r="Z30" s="6">
        <f>COUNTIF($CF$76:$CH$423,"=1")</f>
        <v>2</v>
      </c>
      <c r="AA30" s="6">
        <f>COUNTIF($CF$76:$CH$423,"=2")</f>
        <v>4</v>
      </c>
      <c r="AB30" s="6">
        <f>COUNTIF($CF$76:$CH$423,"=3")</f>
        <v>2</v>
      </c>
      <c r="AC30" s="40">
        <f>COUNTIF($CF$76:$CH$423,"=4")</f>
        <v>2</v>
      </c>
      <c r="AD30" s="7"/>
      <c r="AE30" s="6"/>
      <c r="AF30" s="11"/>
    </row>
    <row r="31" spans="1:32" ht="15.75" thickBot="1" x14ac:dyDescent="0.3">
      <c r="A31" s="69"/>
      <c r="B31" s="23" t="s">
        <v>160</v>
      </c>
      <c r="C31" s="24" t="s">
        <v>161</v>
      </c>
      <c r="D31" s="33">
        <f t="shared" si="0"/>
        <v>14</v>
      </c>
      <c r="E31" s="5" t="s">
        <v>162</v>
      </c>
      <c r="F31" s="3" t="s">
        <v>163</v>
      </c>
      <c r="G31" s="3" t="s">
        <v>164</v>
      </c>
      <c r="H31" s="3" t="s">
        <v>165</v>
      </c>
      <c r="I31" s="34" t="s">
        <v>166</v>
      </c>
      <c r="J31" s="5">
        <f>COUNTIF($CJ$76:$CJ$423,"=0")</f>
        <v>0</v>
      </c>
      <c r="K31" s="3">
        <f>COUNTIF($CJ$76:$CJ$423,"=1")</f>
        <v>1</v>
      </c>
      <c r="L31" s="3">
        <f>COUNTIF($CJ$76:$CJ$423,"=2")</f>
        <v>2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2</v>
      </c>
      <c r="P31" s="3">
        <f>COUNTIF($CI$76:$CI$423,"=1")</f>
        <v>3</v>
      </c>
      <c r="Q31" s="3">
        <f>COUNTIF($CI$76:$CI$423,"=2")</f>
        <v>2</v>
      </c>
      <c r="R31" s="3">
        <f>COUNTIF($CI$76:$CI$423,"=3")</f>
        <v>2</v>
      </c>
      <c r="S31" s="34">
        <f>COUNTIF($CI$76:$CI$423,"=4")</f>
        <v>2</v>
      </c>
      <c r="T31" s="5" t="s">
        <v>167</v>
      </c>
      <c r="U31" s="3" t="s">
        <v>168</v>
      </c>
      <c r="V31" s="3" t="s">
        <v>169</v>
      </c>
      <c r="W31" s="3" t="s">
        <v>170</v>
      </c>
      <c r="X31" s="34" t="s">
        <v>171</v>
      </c>
      <c r="Y31" s="5">
        <f>COUNTIF($CI$76:$CJ$423,"=0")</f>
        <v>2</v>
      </c>
      <c r="Z31" s="3">
        <f>COUNTIF($CI$76:$CJ$423,"=1")</f>
        <v>4</v>
      </c>
      <c r="AA31" s="3">
        <f>COUNTIF($CI$76:$CJ$423,"=2")</f>
        <v>4</v>
      </c>
      <c r="AB31" s="3">
        <f>COUNTIF($CI$76:$CJ$423,"=3")</f>
        <v>2</v>
      </c>
      <c r="AC31" s="34">
        <f>COUNTIF($CI$76:$CJ$423,"=4")</f>
        <v>2</v>
      </c>
      <c r="AD31" s="5"/>
      <c r="AE31" s="3"/>
      <c r="AF31" s="12"/>
    </row>
    <row r="32" spans="1:32" ht="26.25" thickBot="1" x14ac:dyDescent="0.3">
      <c r="A32" s="69"/>
      <c r="B32" s="23" t="s">
        <v>172</v>
      </c>
      <c r="C32" s="24" t="s">
        <v>173</v>
      </c>
      <c r="D32" s="36">
        <f t="shared" si="0"/>
        <v>22</v>
      </c>
      <c r="E32" s="37" t="s">
        <v>174</v>
      </c>
      <c r="F32" s="6" t="s">
        <v>175</v>
      </c>
      <c r="G32" s="6" t="s">
        <v>176</v>
      </c>
      <c r="H32" s="6" t="s">
        <v>177</v>
      </c>
      <c r="I32" s="38" t="s">
        <v>178</v>
      </c>
      <c r="J32" s="37">
        <f>COUNTIF($CL$76:$CL$423,"=0")</f>
        <v>0</v>
      </c>
      <c r="K32" s="6">
        <f>COUNTIF($CL$76:$CL$423,"=1")</f>
        <v>1</v>
      </c>
      <c r="L32" s="6">
        <f>COUNTIF($CL$76:$CL$423,"=2")</f>
        <v>3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1</v>
      </c>
      <c r="P32" s="6">
        <f>COUNTIF($CK$76:$CK$423,"=1")</f>
        <v>3</v>
      </c>
      <c r="Q32" s="6">
        <f>COUNTIF($CK$76:$CK$423,"=2")</f>
        <v>9</v>
      </c>
      <c r="R32" s="6">
        <f>COUNTIF($CK$76:$CK$423,"=3")</f>
        <v>2</v>
      </c>
      <c r="S32" s="38">
        <f>COUNTIF($CK$76:$CK$423,"=4")</f>
        <v>3</v>
      </c>
      <c r="T32" s="37" t="s">
        <v>179</v>
      </c>
      <c r="U32" s="6" t="s">
        <v>180</v>
      </c>
      <c r="V32" s="6" t="s">
        <v>181</v>
      </c>
      <c r="W32" s="6" t="s">
        <v>182</v>
      </c>
      <c r="X32" s="38" t="s">
        <v>183</v>
      </c>
      <c r="Y32" s="37">
        <f>COUNTIF($CK$76:$CL$423,"=0")</f>
        <v>1</v>
      </c>
      <c r="Z32" s="6">
        <f>COUNTIF($CK$76:$CL$423,"=1")</f>
        <v>4</v>
      </c>
      <c r="AA32" s="6">
        <f>COUNTIF($CK$76:$CL$423,"=2")</f>
        <v>12</v>
      </c>
      <c r="AB32" s="6">
        <f>COUNTIF($CK$76:$CL$423,"=3")</f>
        <v>2</v>
      </c>
      <c r="AC32" s="38">
        <f>COUNTIF($CK$76:$CL$423,"=4")</f>
        <v>3</v>
      </c>
      <c r="AD32" s="7"/>
      <c r="AE32" s="6"/>
      <c r="AF32" s="11"/>
    </row>
    <row r="33" spans="1:32" ht="15.75" thickBot="1" x14ac:dyDescent="0.3">
      <c r="A33" s="69"/>
      <c r="B33" s="23" t="s">
        <v>184</v>
      </c>
      <c r="C33" s="24" t="s">
        <v>185</v>
      </c>
      <c r="D33" s="33">
        <f t="shared" si="0"/>
        <v>22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1</v>
      </c>
      <c r="K33" s="3">
        <f>COUNTIF($CN$76:$CN$423,"=1")</f>
        <v>1</v>
      </c>
      <c r="L33" s="3">
        <f>COUNTIF($CN$76:$CN$423,"=2")</f>
        <v>3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4</v>
      </c>
      <c r="P33" s="3">
        <f>COUNTIF($CM$76:$CM$423,"=1")</f>
        <v>2</v>
      </c>
      <c r="Q33" s="3">
        <f>COUNTIF($CM$76:$CM$423,"=2")</f>
        <v>6</v>
      </c>
      <c r="R33" s="3">
        <f>COUNTIF($CM$76:$CM$423,"=3")</f>
        <v>2</v>
      </c>
      <c r="S33" s="34">
        <f>COUNTIF($CM$76:$CM$423,"=4")</f>
        <v>3</v>
      </c>
      <c r="T33" s="5" t="s">
        <v>186</v>
      </c>
      <c r="U33" s="3" t="s">
        <v>187</v>
      </c>
      <c r="V33" s="3" t="s">
        <v>188</v>
      </c>
      <c r="W33" s="3" t="s">
        <v>189</v>
      </c>
      <c r="X33" s="34" t="s">
        <v>190</v>
      </c>
      <c r="Y33" s="5">
        <f>COUNTIF($CM$76:$CO$423,"=0")</f>
        <v>5</v>
      </c>
      <c r="Z33" s="3">
        <f>COUNTIF($CM$76:$CO$423,"=1")</f>
        <v>3</v>
      </c>
      <c r="AA33" s="3">
        <f>COUNTIF($CM$76:$CO$423,"=2")</f>
        <v>9</v>
      </c>
      <c r="AB33" s="3">
        <f>COUNTIF($CM$76:$CO$423,"=3")</f>
        <v>2</v>
      </c>
      <c r="AC33" s="34">
        <f>COUNTIF($CM$76:$CO$423,"=4")</f>
        <v>3</v>
      </c>
      <c r="AD33" s="5"/>
      <c r="AE33" s="4"/>
      <c r="AF33" s="20"/>
    </row>
    <row r="34" spans="1:32" ht="26.25" thickBot="1" x14ac:dyDescent="0.3">
      <c r="A34" s="69"/>
      <c r="B34" s="23" t="s">
        <v>191</v>
      </c>
      <c r="C34" s="24" t="s">
        <v>192</v>
      </c>
      <c r="D34" s="36">
        <f t="shared" si="0"/>
        <v>19</v>
      </c>
      <c r="E34" s="7">
        <f>COUNTIF($CR$76:$CR$422,"=0")</f>
        <v>0</v>
      </c>
      <c r="F34" s="6">
        <f>COUNTIF($CR$76:$CR$422,"=1")</f>
        <v>1</v>
      </c>
      <c r="G34" s="6">
        <f>COUNTIF($CR$76:$CR$422,"=2")</f>
        <v>0</v>
      </c>
      <c r="H34" s="6">
        <f>COUNTIF($CR$76:$CR$422,"=3")</f>
        <v>1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2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5</v>
      </c>
      <c r="P34" s="6">
        <f>COUNTIF($CP$76:$CP$423,"=1")</f>
        <v>0</v>
      </c>
      <c r="Q34" s="6">
        <f>COUNTIF($CP$76:$CP$423,"=2")</f>
        <v>6</v>
      </c>
      <c r="R34" s="6">
        <f>COUNTIF($CP$76:$CP$423,"=3")</f>
        <v>1</v>
      </c>
      <c r="S34" s="41">
        <f>COUNTIF($CP$76:$CP$423,"=4")</f>
        <v>3</v>
      </c>
      <c r="T34" s="7" t="s">
        <v>193</v>
      </c>
      <c r="U34" s="6" t="s">
        <v>194</v>
      </c>
      <c r="V34" s="6" t="s">
        <v>195</v>
      </c>
      <c r="W34" s="6" t="s">
        <v>196</v>
      </c>
      <c r="X34" s="41" t="s">
        <v>197</v>
      </c>
      <c r="Y34" s="7">
        <f>COUNTIF($CP$76:$CR$423,"=0")</f>
        <v>5</v>
      </c>
      <c r="Z34" s="6">
        <f>COUNTIF($CP$76:$CR$423,"=1")</f>
        <v>1</v>
      </c>
      <c r="AA34" s="6">
        <f>COUNTIF($CP$76:$CR$423,"=2")</f>
        <v>8</v>
      </c>
      <c r="AB34" s="6">
        <f>COUNTIF($CP$76:$CR$423,"=3")</f>
        <v>2</v>
      </c>
      <c r="AC34" s="41">
        <f>COUNTIF($CP$76:$CR$423,"=4")</f>
        <v>3</v>
      </c>
      <c r="AD34" s="7"/>
      <c r="AE34" s="6"/>
      <c r="AF34" s="11"/>
    </row>
    <row r="35" spans="1:32" ht="26.25" thickBot="1" x14ac:dyDescent="0.3">
      <c r="A35" s="69"/>
      <c r="B35" s="23" t="s">
        <v>198</v>
      </c>
      <c r="C35" s="24" t="s">
        <v>199</v>
      </c>
      <c r="D35" s="33">
        <f t="shared" si="0"/>
        <v>19</v>
      </c>
      <c r="E35" s="5" t="s">
        <v>200</v>
      </c>
      <c r="F35" s="3" t="s">
        <v>201</v>
      </c>
      <c r="G35" s="3" t="s">
        <v>202</v>
      </c>
      <c r="H35" s="3" t="s">
        <v>203</v>
      </c>
      <c r="I35" s="34" t="s">
        <v>204</v>
      </c>
      <c r="J35" s="5">
        <f>COUNTIF($CT$76:$CT$423,"=0")</f>
        <v>3</v>
      </c>
      <c r="K35" s="3">
        <f>COUNTIF($CT$76:$CT$423,"=1")</f>
        <v>0</v>
      </c>
      <c r="L35" s="3">
        <f>COUNTIF($CT$76:$CT$423,"=2")</f>
        <v>3</v>
      </c>
      <c r="M35" s="3">
        <f>COUNTIF($CT$76:$CT$423,"=3")</f>
        <v>1</v>
      </c>
      <c r="N35" s="34">
        <f>COUNTIF($CT$76:$CT$423,"=4")</f>
        <v>0</v>
      </c>
      <c r="O35" s="5">
        <f>COUNTIF($CS$76:$CS$423,"=0")</f>
        <v>4</v>
      </c>
      <c r="P35" s="3">
        <f>COUNTIF($CS$76:$CS$423,"=1")</f>
        <v>0</v>
      </c>
      <c r="Q35" s="3">
        <f>COUNTIF($CS$76:$CS$423,"=2")</f>
        <v>3</v>
      </c>
      <c r="R35" s="3">
        <f>COUNTIF($CS$76:$CS$423,"=3")</f>
        <v>3</v>
      </c>
      <c r="S35" s="34">
        <f>COUNTIF($CS$76:$CS$423,"=4")</f>
        <v>2</v>
      </c>
      <c r="T35" s="5" t="s">
        <v>205</v>
      </c>
      <c r="U35" s="3" t="s">
        <v>206</v>
      </c>
      <c r="V35" s="3" t="s">
        <v>207</v>
      </c>
      <c r="W35" s="3" t="s">
        <v>208</v>
      </c>
      <c r="X35" s="34" t="s">
        <v>209</v>
      </c>
      <c r="Y35" s="5">
        <f>COUNTIF($CS$76:$CT$422,"=0")</f>
        <v>7</v>
      </c>
      <c r="Z35" s="3">
        <f>COUNTIF($CS$76:$CT$422,"=1")</f>
        <v>0</v>
      </c>
      <c r="AA35" s="3">
        <f>COUNTIF($CS$76:$CT$422,"=2")</f>
        <v>6</v>
      </c>
      <c r="AB35" s="3">
        <f>COUNTIF($CS$76:$CT$422,"=3")</f>
        <v>4</v>
      </c>
      <c r="AC35" s="34">
        <f>COUNTIF($CS$76:$CT$422,"=4")</f>
        <v>2</v>
      </c>
      <c r="AD35" s="5"/>
      <c r="AE35" s="3"/>
      <c r="AF35" s="12"/>
    </row>
    <row r="36" spans="1:32" ht="26.25" thickBot="1" x14ac:dyDescent="0.3">
      <c r="A36" s="69"/>
      <c r="B36" s="23" t="s">
        <v>210</v>
      </c>
      <c r="C36" s="24" t="s">
        <v>211</v>
      </c>
      <c r="D36" s="36">
        <f t="shared" si="0"/>
        <v>19</v>
      </c>
      <c r="E36" s="7" t="s">
        <v>212</v>
      </c>
      <c r="F36" s="6" t="s">
        <v>213</v>
      </c>
      <c r="G36" s="6" t="s">
        <v>214</v>
      </c>
      <c r="H36" s="6" t="s">
        <v>215</v>
      </c>
      <c r="I36" s="41" t="s">
        <v>216</v>
      </c>
      <c r="J36" s="7">
        <f>COUNTIF($CW$76:$CW$423,"=0")</f>
        <v>0</v>
      </c>
      <c r="K36" s="6">
        <f>COUNTIF($CW$76:$CW$423,"=1")</f>
        <v>2</v>
      </c>
      <c r="L36" s="6">
        <f>COUNTIF($CW$76:$CW$423,"=2")</f>
        <v>1</v>
      </c>
      <c r="M36" s="6">
        <f>COUNTIF($CW$76:$CW$423,"=3")</f>
        <v>1</v>
      </c>
      <c r="N36" s="41">
        <f>COUNTIF($CW$76:$CW$423,"=4")</f>
        <v>0</v>
      </c>
      <c r="O36" s="7">
        <f>COUNTIF($CV$76:$CV$423,"=0")</f>
        <v>1</v>
      </c>
      <c r="P36" s="6">
        <f>COUNTIF($CV$76:$CV$423,"=1")</f>
        <v>1</v>
      </c>
      <c r="Q36" s="6">
        <f>COUNTIF($CV$76:$CV$423,"=2")</f>
        <v>1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2</v>
      </c>
      <c r="U36" s="6">
        <f>COUNTIF($CU$74:$CU$422,"=1")</f>
        <v>1</v>
      </c>
      <c r="V36" s="6">
        <f>COUNTIF($CU$74:$CU$422,"=2")</f>
        <v>4</v>
      </c>
      <c r="W36" s="6">
        <f>COUNTIF($CU$74:$CU$422,"=3")</f>
        <v>3</v>
      </c>
      <c r="X36" s="41">
        <f>COUNTIF($CU$74:$CU$422,"=4")</f>
        <v>2</v>
      </c>
      <c r="Y36" s="7">
        <f>COUNTIF($CU$76:$CW$423,"=0")</f>
        <v>3</v>
      </c>
      <c r="Z36" s="6">
        <f>COUNTIF($CU$76:$CW$423,"=1")</f>
        <v>4</v>
      </c>
      <c r="AA36" s="6">
        <f>COUNTIF($CU$76:$CW$423,"=2")</f>
        <v>6</v>
      </c>
      <c r="AB36" s="6">
        <f>COUNTIF($CU$76:$CW$423,"=3")</f>
        <v>4</v>
      </c>
      <c r="AC36" s="41">
        <f>COUNTIF($CU$76:$CW$423,"=4")</f>
        <v>2</v>
      </c>
      <c r="AD36" s="7"/>
      <c r="AE36" s="6"/>
      <c r="AF36" s="11"/>
    </row>
    <row r="37" spans="1:32" ht="26.25" thickBot="1" x14ac:dyDescent="0.3">
      <c r="A37" s="69"/>
      <c r="B37" s="23" t="s">
        <v>217</v>
      </c>
      <c r="C37" s="24" t="s">
        <v>218</v>
      </c>
      <c r="D37" s="33">
        <f t="shared" si="0"/>
        <v>18</v>
      </c>
      <c r="E37" s="5" t="s">
        <v>219</v>
      </c>
      <c r="F37" s="3" t="s">
        <v>220</v>
      </c>
      <c r="G37" s="3" t="s">
        <v>221</v>
      </c>
      <c r="H37" s="3" t="s">
        <v>222</v>
      </c>
      <c r="I37" s="34" t="s">
        <v>223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4</v>
      </c>
      <c r="P37" s="3">
        <f>COUNTIF($CX$76:$CX$423,"=1")</f>
        <v>3</v>
      </c>
      <c r="Q37" s="3">
        <f>COUNTIF($CX$76:$CX$423,"=2")</f>
        <v>5</v>
      </c>
      <c r="R37" s="3">
        <f>COUNTIF($CX$76:$CX$423,"=3")</f>
        <v>3</v>
      </c>
      <c r="S37" s="34">
        <f>COUNTIF($CX$76:$CX$423,"=4")</f>
        <v>3</v>
      </c>
      <c r="T37" s="5" t="s">
        <v>224</v>
      </c>
      <c r="U37" s="3" t="s">
        <v>225</v>
      </c>
      <c r="V37" s="3" t="s">
        <v>226</v>
      </c>
      <c r="W37" s="3" t="s">
        <v>227</v>
      </c>
      <c r="X37" s="34" t="s">
        <v>228</v>
      </c>
      <c r="Y37" s="5">
        <f>COUNTIF($CX$76:$CY$423,"=0")</f>
        <v>4</v>
      </c>
      <c r="Z37" s="3">
        <f>COUNTIF($CX$76:$CY$423,"=1")</f>
        <v>3</v>
      </c>
      <c r="AA37" s="3">
        <f>COUNTIF($CX$76:$CY$423,"=2")</f>
        <v>5</v>
      </c>
      <c r="AB37" s="3">
        <f>COUNTIF($CX$76:$CY$423,"=3")</f>
        <v>3</v>
      </c>
      <c r="AC37" s="34">
        <f>COUNTIF($CX$76:$CY$423,"=4")</f>
        <v>3</v>
      </c>
      <c r="AD37" s="5"/>
      <c r="AE37" s="4"/>
      <c r="AF37" s="20"/>
    </row>
    <row r="38" spans="1:32" ht="26.25" thickBot="1" x14ac:dyDescent="0.3">
      <c r="A38" s="69"/>
      <c r="B38" s="23" t="s">
        <v>229</v>
      </c>
      <c r="C38" s="24" t="s">
        <v>230</v>
      </c>
      <c r="D38" s="36">
        <f t="shared" si="0"/>
        <v>7</v>
      </c>
      <c r="E38" s="46" t="s">
        <v>231</v>
      </c>
      <c r="F38" s="43" t="s">
        <v>232</v>
      </c>
      <c r="G38" s="43" t="s">
        <v>233</v>
      </c>
      <c r="H38" s="43" t="s">
        <v>234</v>
      </c>
      <c r="I38" s="44" t="s">
        <v>235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1</v>
      </c>
      <c r="N38" s="44">
        <f>COUNTIF($DA$74:$DA$422,"=4")</f>
        <v>0</v>
      </c>
      <c r="O38" s="46">
        <f>COUNTIF($CZ$74:$CZ$422,"=0")</f>
        <v>2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2</v>
      </c>
      <c r="S38" s="44">
        <f>COUNTIF($CZ$74:$CZ$422,"=4")</f>
        <v>2</v>
      </c>
      <c r="T38" s="46" t="s">
        <v>236</v>
      </c>
      <c r="U38" s="43" t="s">
        <v>237</v>
      </c>
      <c r="V38" s="43" t="s">
        <v>238</v>
      </c>
      <c r="W38" s="43" t="s">
        <v>239</v>
      </c>
      <c r="X38" s="44" t="s">
        <v>240</v>
      </c>
      <c r="Y38" s="46">
        <f>COUNTIF($CZ$76:$DA$423,"=0")</f>
        <v>2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3</v>
      </c>
      <c r="AC38" s="44">
        <f>COUNTIF($CZ$76:$DA$423,"=4")</f>
        <v>2</v>
      </c>
      <c r="AD38" s="7"/>
      <c r="AE38" s="6"/>
      <c r="AF38" s="11"/>
    </row>
    <row r="39" spans="1:32" ht="39" thickBot="1" x14ac:dyDescent="0.3">
      <c r="A39" s="69"/>
      <c r="B39" s="23" t="s">
        <v>241</v>
      </c>
      <c r="C39" s="24" t="s">
        <v>242</v>
      </c>
      <c r="D39" s="33">
        <f t="shared" si="0"/>
        <v>9</v>
      </c>
      <c r="E39" s="35" t="s">
        <v>243</v>
      </c>
      <c r="F39" s="3" t="s">
        <v>244</v>
      </c>
      <c r="G39" s="3" t="s">
        <v>245</v>
      </c>
      <c r="H39" s="3" t="s">
        <v>246</v>
      </c>
      <c r="I39" s="34" t="s">
        <v>247</v>
      </c>
      <c r="J39" s="35" t="s">
        <v>248</v>
      </c>
      <c r="K39" s="3" t="s">
        <v>249</v>
      </c>
      <c r="L39" s="3" t="s">
        <v>250</v>
      </c>
      <c r="M39" s="3" t="s">
        <v>251</v>
      </c>
      <c r="N39" s="34" t="s">
        <v>252</v>
      </c>
      <c r="O39" s="35">
        <f>COUNTIF($DC$76:$DC$423,"=0")</f>
        <v>3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2</v>
      </c>
      <c r="W39" s="3">
        <f>COUNTIF($DB$76:$DB$423,"=3")</f>
        <v>2</v>
      </c>
      <c r="X39" s="34">
        <f>COUNTIF($DB$76:$DB$423,"=4")</f>
        <v>2</v>
      </c>
      <c r="Y39" s="35">
        <f>COUNTIF($DB$76:$DC$423,"=0")</f>
        <v>3</v>
      </c>
      <c r="Z39" s="3">
        <f>COUNTIF($DB$76:$DC$423,"=1")</f>
        <v>0</v>
      </c>
      <c r="AA39" s="3">
        <f>COUNTIF($DB$76:$DC$423,"=2")</f>
        <v>2</v>
      </c>
      <c r="AB39" s="3">
        <f>COUNTIF($DB$76:$DC$423,"=3")</f>
        <v>2</v>
      </c>
      <c r="AC39" s="34">
        <f>COUNTIF($DB$76:$DC$423,"=4")</f>
        <v>2</v>
      </c>
      <c r="AD39" s="5"/>
      <c r="AE39" s="3"/>
      <c r="AF39" s="12"/>
    </row>
    <row r="40" spans="1:32" ht="45.75" customHeight="1" thickBot="1" x14ac:dyDescent="0.3">
      <c r="A40" s="69"/>
      <c r="B40" s="23" t="s">
        <v>253</v>
      </c>
      <c r="C40" s="24" t="s">
        <v>254</v>
      </c>
      <c r="D40" s="36">
        <f t="shared" si="0"/>
        <v>8</v>
      </c>
      <c r="E40" s="46" t="s">
        <v>255</v>
      </c>
      <c r="F40" s="43" t="s">
        <v>256</v>
      </c>
      <c r="G40" s="43" t="s">
        <v>257</v>
      </c>
      <c r="H40" s="43" t="s">
        <v>258</v>
      </c>
      <c r="I40" s="44" t="s">
        <v>259</v>
      </c>
      <c r="J40" s="46">
        <f>COUNTIF($DE$74:$DE$422,"=0")</f>
        <v>1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3</v>
      </c>
      <c r="R40" s="43">
        <f>COUNTIF($DD$76:$DD$423,"=3")</f>
        <v>2</v>
      </c>
      <c r="S40" s="44">
        <f>COUNTIF($DD$76:$DD$423,"=4")</f>
        <v>2</v>
      </c>
      <c r="T40" s="46" t="s">
        <v>260</v>
      </c>
      <c r="U40" s="43" t="s">
        <v>261</v>
      </c>
      <c r="V40" s="43" t="s">
        <v>262</v>
      </c>
      <c r="W40" s="43" t="s">
        <v>263</v>
      </c>
      <c r="X40" s="44" t="s">
        <v>264</v>
      </c>
      <c r="Y40" s="46">
        <f>COUNTIF($DD$76:$DE$423,"=0")</f>
        <v>1</v>
      </c>
      <c r="Z40" s="43">
        <f>COUNTIF($DD$76:$DE$423,"=1")</f>
        <v>0</v>
      </c>
      <c r="AA40" s="43">
        <f>COUNTIF($DD$76:$DE$423,"=2")</f>
        <v>3</v>
      </c>
      <c r="AB40" s="43">
        <f>COUNTIF($DD$76:$DE$423,"=3")</f>
        <v>2</v>
      </c>
      <c r="AC40" s="44">
        <f>COUNTIF($DD$76:$DE$423,"=4")</f>
        <v>2</v>
      </c>
      <c r="AD40" s="7"/>
      <c r="AE40" s="6"/>
      <c r="AF40" s="11"/>
    </row>
    <row r="41" spans="1:32" ht="26.25" thickBot="1" x14ac:dyDescent="0.3">
      <c r="A41" s="69"/>
      <c r="B41" s="23" t="s">
        <v>265</v>
      </c>
      <c r="C41" s="24" t="s">
        <v>266</v>
      </c>
      <c r="D41" s="33">
        <f t="shared" si="0"/>
        <v>20</v>
      </c>
      <c r="E41" s="35" t="s">
        <v>267</v>
      </c>
      <c r="F41" s="3" t="s">
        <v>268</v>
      </c>
      <c r="G41" s="3" t="s">
        <v>269</v>
      </c>
      <c r="H41" s="3" t="s">
        <v>270</v>
      </c>
      <c r="I41" s="34" t="s">
        <v>271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3</v>
      </c>
      <c r="P41" s="3">
        <f>COUNTIF($DG$76:$DG$423,"=1")</f>
        <v>0</v>
      </c>
      <c r="Q41" s="3">
        <f>COUNTIF($DG$76:$DG$423,"=2")</f>
        <v>2</v>
      </c>
      <c r="R41" s="3">
        <f>COUNTIF($DG$76:$DG$423,"=3")</f>
        <v>0</v>
      </c>
      <c r="S41" s="34">
        <f>COUNTIF($DG$76:$DG$423,"=4")</f>
        <v>1</v>
      </c>
      <c r="T41" s="35">
        <f>COUNTIF($DF$74:$DF$422,"=0")</f>
        <v>2</v>
      </c>
      <c r="U41" s="3">
        <f>COUNTIF($DF$74:$DF$422,"=1")</f>
        <v>1</v>
      </c>
      <c r="V41" s="3">
        <f>COUNTIF($DF$74:$DF$422,"=2")</f>
        <v>7</v>
      </c>
      <c r="W41" s="3">
        <f>COUNTIF($DF$74:$DF$422,"=3")</f>
        <v>2</v>
      </c>
      <c r="X41" s="34">
        <f>COUNTIF($DF$74:$DF$422,"=4")</f>
        <v>2</v>
      </c>
      <c r="Y41" s="35">
        <f>COUNTIF($DF$76:$DH$423,"=0")</f>
        <v>5</v>
      </c>
      <c r="Z41" s="3">
        <f>COUNTIF($DF$76:$DH$423,"=1")</f>
        <v>1</v>
      </c>
      <c r="AA41" s="3">
        <f>COUNTIF($DF$76:$DH$423,"=2")</f>
        <v>9</v>
      </c>
      <c r="AB41" s="3">
        <f>COUNTIF($DF$76:$DH$423,"=3")</f>
        <v>2</v>
      </c>
      <c r="AC41" s="34">
        <f>COUNTIF($DF$76:$DH$423,"=4")</f>
        <v>3</v>
      </c>
      <c r="AD41" s="5"/>
      <c r="AE41" s="4"/>
      <c r="AF41" s="20"/>
    </row>
    <row r="42" spans="1:32" ht="15.75" thickBot="1" x14ac:dyDescent="0.3">
      <c r="A42" s="69"/>
      <c r="B42" s="23" t="s">
        <v>272</v>
      </c>
      <c r="C42" s="24" t="s">
        <v>273</v>
      </c>
      <c r="D42" s="36">
        <f t="shared" si="0"/>
        <v>14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274</v>
      </c>
      <c r="K42" s="6" t="s">
        <v>275</v>
      </c>
      <c r="L42" s="6" t="s">
        <v>276</v>
      </c>
      <c r="M42" s="6" t="s">
        <v>277</v>
      </c>
      <c r="N42" s="40" t="s">
        <v>278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3</v>
      </c>
      <c r="U42" s="6">
        <f>COUNTIF($DI$76:$DI$423,"=1")</f>
        <v>2</v>
      </c>
      <c r="V42" s="6">
        <f>COUNTIF($DI$76:$DI$423,"=2")</f>
        <v>5</v>
      </c>
      <c r="W42" s="6">
        <f>COUNTIF($DI$76:$DI$423,"=3")</f>
        <v>1</v>
      </c>
      <c r="X42" s="40">
        <f>COUNTIF($DI$76:$DI$423,"=4")</f>
        <v>3</v>
      </c>
      <c r="Y42" s="39">
        <f>COUNTIF($DI$76:$DK$423,"=0")</f>
        <v>3</v>
      </c>
      <c r="Z42" s="6">
        <f>COUNTIF($DI$76:$DK$423,"=1")</f>
        <v>2</v>
      </c>
      <c r="AA42" s="6">
        <f>COUNTIF($DI$76:$DK$423,"=2")</f>
        <v>5</v>
      </c>
      <c r="AB42" s="6">
        <f>COUNTIF($DI$76:$DK$423,"=3")</f>
        <v>1</v>
      </c>
      <c r="AC42" s="40">
        <f>COUNTIF($DI$76:$DK$423,"=4")</f>
        <v>3</v>
      </c>
      <c r="AD42" s="7"/>
      <c r="AE42" s="6"/>
      <c r="AF42" s="11"/>
    </row>
    <row r="43" spans="1:32" ht="26.25" thickBot="1" x14ac:dyDescent="0.3">
      <c r="A43" s="69"/>
      <c r="B43" s="23" t="s">
        <v>279</v>
      </c>
      <c r="C43" s="24" t="s">
        <v>280</v>
      </c>
      <c r="D43" s="33">
        <f t="shared" si="0"/>
        <v>0</v>
      </c>
      <c r="E43" s="35" t="s">
        <v>281</v>
      </c>
      <c r="F43" s="3" t="s">
        <v>282</v>
      </c>
      <c r="G43" s="3" t="s">
        <v>283</v>
      </c>
      <c r="H43" s="3" t="s">
        <v>284</v>
      </c>
      <c r="I43" s="34" t="s">
        <v>285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286</v>
      </c>
      <c r="U43" s="3" t="s">
        <v>287</v>
      </c>
      <c r="V43" s="3" t="s">
        <v>288</v>
      </c>
      <c r="W43" s="3" t="s">
        <v>289</v>
      </c>
      <c r="X43" s="34" t="s">
        <v>290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26.25" thickBot="1" x14ac:dyDescent="0.3">
      <c r="A44" s="69"/>
      <c r="B44" s="23" t="s">
        <v>291</v>
      </c>
      <c r="C44" s="24" t="s">
        <v>292</v>
      </c>
      <c r="D44" s="36">
        <f t="shared" si="0"/>
        <v>8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1</v>
      </c>
      <c r="I44" s="40">
        <f>COUNTIF($DO$76:$DO$422,"=4")</f>
        <v>0</v>
      </c>
      <c r="J44" s="39" t="s">
        <v>293</v>
      </c>
      <c r="K44" s="6" t="s">
        <v>294</v>
      </c>
      <c r="L44" s="6" t="s">
        <v>295</v>
      </c>
      <c r="M44" s="6" t="s">
        <v>296</v>
      </c>
      <c r="N44" s="40" t="s">
        <v>297</v>
      </c>
      <c r="O44" s="39">
        <f>COUNTIF($DN$76:$DN$423,"=0")</f>
        <v>0</v>
      </c>
      <c r="P44" s="6">
        <f>COUNTIF($DN$76:$DN$423,"=1")</f>
        <v>2</v>
      </c>
      <c r="Q44" s="6">
        <f>COUNTIF($DN$76:$DN$423,"=2")</f>
        <v>1</v>
      </c>
      <c r="R44" s="6">
        <f>COUNTIF($DN$76:$DN$423,"=3")</f>
        <v>2</v>
      </c>
      <c r="S44" s="40">
        <f>COUNTIF($DN$76:$DN$423,"=4")</f>
        <v>2</v>
      </c>
      <c r="T44" s="39" t="s">
        <v>298</v>
      </c>
      <c r="U44" s="6" t="s">
        <v>299</v>
      </c>
      <c r="V44" s="6" t="s">
        <v>300</v>
      </c>
      <c r="W44" s="6" t="s">
        <v>301</v>
      </c>
      <c r="X44" s="40" t="s">
        <v>302</v>
      </c>
      <c r="Y44" s="39">
        <f>COUNTIF($DN$76:$DO$423,"=0")</f>
        <v>0</v>
      </c>
      <c r="Z44" s="6">
        <f>COUNTIF($DN$76:$DO$423,"=1")</f>
        <v>2</v>
      </c>
      <c r="AA44" s="6">
        <f>COUNTIF($DN$76:$DO$423,"=2")</f>
        <v>1</v>
      </c>
      <c r="AB44" s="6">
        <f>COUNTIF($DN$76:$DO$423,"=3")</f>
        <v>3</v>
      </c>
      <c r="AC44" s="40">
        <f>COUNTIF($DN$76:$DO$423,"=4")</f>
        <v>2</v>
      </c>
      <c r="AD44" s="7"/>
      <c r="AE44" s="6"/>
      <c r="AF44" s="11"/>
    </row>
    <row r="45" spans="1:32" ht="15.75" thickBot="1" x14ac:dyDescent="0.3">
      <c r="A45" s="69"/>
      <c r="B45" s="23" t="s">
        <v>303</v>
      </c>
      <c r="C45" s="24" t="s">
        <v>304</v>
      </c>
      <c r="D45" s="33">
        <f t="shared" si="0"/>
        <v>10</v>
      </c>
      <c r="E45" s="35" t="s">
        <v>305</v>
      </c>
      <c r="F45" s="3" t="s">
        <v>306</v>
      </c>
      <c r="G45" s="3" t="s">
        <v>307</v>
      </c>
      <c r="H45" s="3" t="s">
        <v>308</v>
      </c>
      <c r="I45" s="34" t="s">
        <v>309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3</v>
      </c>
      <c r="P45" s="3">
        <f>COUNTIF($DP$76:$DP$422,"=1")</f>
        <v>2</v>
      </c>
      <c r="Q45" s="3">
        <f>COUNTIF($DP$76:$DP$422,"=2")</f>
        <v>0</v>
      </c>
      <c r="R45" s="3">
        <f>COUNTIF($DP$76:$DP$422,"=3")</f>
        <v>3</v>
      </c>
      <c r="S45" s="34">
        <f>COUNTIF($DP$76:$DP$422,"=4")</f>
        <v>2</v>
      </c>
      <c r="T45" s="5" t="s">
        <v>310</v>
      </c>
      <c r="U45" s="3" t="s">
        <v>311</v>
      </c>
      <c r="V45" s="3" t="s">
        <v>312</v>
      </c>
      <c r="W45" s="3" t="s">
        <v>313</v>
      </c>
      <c r="X45" s="34" t="s">
        <v>314</v>
      </c>
      <c r="Y45" s="5">
        <f>COUNTIF($DP$76:$DQ$423,"=0")</f>
        <v>3</v>
      </c>
      <c r="Z45" s="3">
        <f>COUNTIF($DP$76:$DQ$423,"=1")</f>
        <v>2</v>
      </c>
      <c r="AA45" s="3">
        <f>COUNTIF($DP$76:$DQ$423,"=2")</f>
        <v>0</v>
      </c>
      <c r="AB45" s="3">
        <f>COUNTIF($DP$76:$DQ$423,"=3")</f>
        <v>3</v>
      </c>
      <c r="AC45" s="34">
        <f>COUNTIF($DP$76:$DQ$423,"=4")</f>
        <v>2</v>
      </c>
      <c r="AD45" s="5"/>
      <c r="AE45" s="4"/>
      <c r="AF45" s="20"/>
    </row>
    <row r="46" spans="1:32" ht="15.75" thickBot="1" x14ac:dyDescent="0.3">
      <c r="A46" s="69"/>
      <c r="B46" s="23" t="s">
        <v>315</v>
      </c>
      <c r="C46" s="24" t="s">
        <v>316</v>
      </c>
      <c r="D46" s="36">
        <f t="shared" si="0"/>
        <v>8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1</v>
      </c>
      <c r="I46" s="40">
        <f>COUNTIF($DS$76:$DS$423,"=4")</f>
        <v>0</v>
      </c>
      <c r="J46" s="46" t="s">
        <v>317</v>
      </c>
      <c r="K46" s="43" t="s">
        <v>318</v>
      </c>
      <c r="L46" s="43" t="s">
        <v>319</v>
      </c>
      <c r="M46" s="43" t="s">
        <v>320</v>
      </c>
      <c r="N46" s="44" t="s">
        <v>321</v>
      </c>
      <c r="O46" s="39">
        <f>COUNTIF($DR$74:$DR$422,"=0")</f>
        <v>2</v>
      </c>
      <c r="P46" s="6">
        <f>COUNTIF($DR$76:$DR$422,"=1")</f>
        <v>1</v>
      </c>
      <c r="Q46" s="6">
        <f>COUNTIF($DR$76:$DR$422,"=2")</f>
        <v>0</v>
      </c>
      <c r="R46" s="6">
        <f>COUNTIF($DR$76:$DR$422,"=3")</f>
        <v>2</v>
      </c>
      <c r="S46" s="40">
        <f>COUNTIF($DR$76:$DR$422,"=4")</f>
        <v>2</v>
      </c>
      <c r="T46" s="42" t="s">
        <v>322</v>
      </c>
      <c r="U46" s="43" t="s">
        <v>323</v>
      </c>
      <c r="V46" s="43" t="s">
        <v>324</v>
      </c>
      <c r="W46" s="43" t="s">
        <v>325</v>
      </c>
      <c r="X46" s="44" t="s">
        <v>326</v>
      </c>
      <c r="Y46" s="42">
        <f>COUNTIF($DR$76:$DS$423,"=0")</f>
        <v>2</v>
      </c>
      <c r="Z46" s="43">
        <f>COUNTIF($DR$76:$DS$423,"=1")</f>
        <v>1</v>
      </c>
      <c r="AA46" s="43">
        <f>COUNTIF($DR$76:$DS$423,"=2")</f>
        <v>0</v>
      </c>
      <c r="AB46" s="43">
        <f>COUNTIF($DR$76:$DS$423,"=3")</f>
        <v>3</v>
      </c>
      <c r="AC46" s="44">
        <f>COUNTIF($DR$76:$DS$423,"=4")</f>
        <v>2</v>
      </c>
      <c r="AD46" s="7"/>
      <c r="AE46" s="6"/>
      <c r="AF46" s="11"/>
    </row>
    <row r="47" spans="1:32" ht="26.25" thickBot="1" x14ac:dyDescent="0.3">
      <c r="A47" s="69"/>
      <c r="B47" s="23" t="s">
        <v>327</v>
      </c>
      <c r="C47" s="24" t="s">
        <v>328</v>
      </c>
      <c r="D47" s="33">
        <f t="shared" si="0"/>
        <v>23</v>
      </c>
      <c r="E47" s="5" t="s">
        <v>329</v>
      </c>
      <c r="F47" s="3" t="s">
        <v>330</v>
      </c>
      <c r="G47" s="3" t="s">
        <v>331</v>
      </c>
      <c r="H47" s="3" t="s">
        <v>332</v>
      </c>
      <c r="I47" s="34" t="s">
        <v>333</v>
      </c>
      <c r="J47" s="5">
        <f>COUNTIF($DU$76:$DU$423,"=0")</f>
        <v>1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5</v>
      </c>
      <c r="P47" s="3">
        <f>COUNTIF($DT$76:$DT$423,"=1")</f>
        <v>4</v>
      </c>
      <c r="Q47" s="3">
        <f>COUNTIF($DT$76:$DT$423,"=2")</f>
        <v>8</v>
      </c>
      <c r="R47" s="3">
        <f>COUNTIF($DT$76:$DT$423,"=3")</f>
        <v>2</v>
      </c>
      <c r="S47" s="34">
        <f>COUNTIF($DT$76:$DT$423,"=4")</f>
        <v>3</v>
      </c>
      <c r="T47" s="35" t="s">
        <v>334</v>
      </c>
      <c r="U47" s="3" t="s">
        <v>335</v>
      </c>
      <c r="V47" s="3" t="s">
        <v>336</v>
      </c>
      <c r="W47" s="3" t="s">
        <v>337</v>
      </c>
      <c r="X47" s="34" t="s">
        <v>338</v>
      </c>
      <c r="Y47" s="35">
        <f>COUNTIF($DT$76:$DU$423,"=0")</f>
        <v>6</v>
      </c>
      <c r="Z47" s="3">
        <f>COUNTIF($DT$76:$DU$423,"=1")</f>
        <v>4</v>
      </c>
      <c r="AA47" s="3">
        <f>COUNTIF($DT$76:$DU$423,"=2")</f>
        <v>8</v>
      </c>
      <c r="AB47" s="3">
        <f>COUNTIF($DT$76:$DU$423,"=3")</f>
        <v>2</v>
      </c>
      <c r="AC47" s="34">
        <f>COUNTIF($DT$76:$DU$423,"=4")</f>
        <v>3</v>
      </c>
      <c r="AD47" s="5"/>
      <c r="AE47" s="3"/>
      <c r="AF47" s="12"/>
    </row>
    <row r="48" spans="1:32" ht="15.75" thickBot="1" x14ac:dyDescent="0.3">
      <c r="A48" s="69"/>
      <c r="B48" s="25" t="s">
        <v>339</v>
      </c>
      <c r="C48" s="26" t="s">
        <v>340</v>
      </c>
      <c r="D48" s="47">
        <f t="shared" si="0"/>
        <v>19</v>
      </c>
      <c r="E48" s="48" t="s">
        <v>341</v>
      </c>
      <c r="F48" s="49" t="s">
        <v>342</v>
      </c>
      <c r="G48" s="49" t="s">
        <v>343</v>
      </c>
      <c r="H48" s="49" t="s">
        <v>344</v>
      </c>
      <c r="I48" s="50" t="s">
        <v>345</v>
      </c>
      <c r="J48" s="48">
        <f>COUNTIF($DV$74:$DV$422,"=0")</f>
        <v>16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3</v>
      </c>
      <c r="O48" s="48" t="s">
        <v>346</v>
      </c>
      <c r="P48" s="49" t="s">
        <v>347</v>
      </c>
      <c r="Q48" s="49" t="s">
        <v>348</v>
      </c>
      <c r="R48" s="49" t="s">
        <v>349</v>
      </c>
      <c r="S48" s="50" t="s">
        <v>350</v>
      </c>
      <c r="T48" s="48" t="s">
        <v>351</v>
      </c>
      <c r="U48" s="49" t="s">
        <v>352</v>
      </c>
      <c r="V48" s="49" t="s">
        <v>353</v>
      </c>
      <c r="W48" s="49" t="s">
        <v>354</v>
      </c>
      <c r="X48" s="50" t="s">
        <v>355</v>
      </c>
      <c r="Y48" s="48">
        <f>COUNTIF($DV$74:$DV$422,"=0")</f>
        <v>16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3</v>
      </c>
      <c r="AD48" s="16"/>
      <c r="AE48" s="8"/>
      <c r="AF48" s="13"/>
    </row>
    <row r="49" spans="1:32" ht="15.75" thickBot="1" x14ac:dyDescent="0.3">
      <c r="A49" s="70" t="s">
        <v>356</v>
      </c>
      <c r="B49" s="21" t="s">
        <v>357</v>
      </c>
      <c r="C49" s="27" t="s">
        <v>358</v>
      </c>
      <c r="D49" s="51">
        <f t="shared" si="0"/>
        <v>6</v>
      </c>
      <c r="E49" s="2" t="s">
        <v>359</v>
      </c>
      <c r="F49" s="10" t="s">
        <v>360</v>
      </c>
      <c r="G49" s="10" t="s">
        <v>361</v>
      </c>
      <c r="H49" s="10" t="s">
        <v>362</v>
      </c>
      <c r="I49" s="52" t="s">
        <v>363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3</v>
      </c>
      <c r="N49" s="52">
        <f>COUNTIF($DX$76:$DX$423,"=4")</f>
        <v>3</v>
      </c>
      <c r="O49" s="2" t="s">
        <v>364</v>
      </c>
      <c r="P49" s="10" t="s">
        <v>365</v>
      </c>
      <c r="Q49" s="10" t="s">
        <v>366</v>
      </c>
      <c r="R49" s="10" t="s">
        <v>367</v>
      </c>
      <c r="S49" s="52" t="s">
        <v>368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3</v>
      </c>
      <c r="AC49" s="52">
        <f>COUNTIF($DW$76:$DX$423,"=4")</f>
        <v>3</v>
      </c>
      <c r="AD49" s="2"/>
      <c r="AE49" s="10"/>
      <c r="AF49" s="19"/>
    </row>
    <row r="50" spans="1:32" ht="15.75" thickBot="1" x14ac:dyDescent="0.3">
      <c r="A50" s="71"/>
      <c r="B50" s="23" t="s">
        <v>369</v>
      </c>
      <c r="C50" s="24" t="s">
        <v>370</v>
      </c>
      <c r="D50" s="7">
        <f t="shared" si="0"/>
        <v>54</v>
      </c>
      <c r="E50" s="37" t="s">
        <v>371</v>
      </c>
      <c r="F50" s="6" t="s">
        <v>372</v>
      </c>
      <c r="G50" s="6" t="s">
        <v>373</v>
      </c>
      <c r="H50" s="6" t="s">
        <v>374</v>
      </c>
      <c r="I50" s="38" t="s">
        <v>375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2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1</v>
      </c>
      <c r="P50" s="6">
        <f>COUNTIF($DZ$74:$DZ$422,"=1")</f>
        <v>4</v>
      </c>
      <c r="Q50" s="6">
        <f>COUNTIF($DZ$74:$DZ$422,"=2")</f>
        <v>17</v>
      </c>
      <c r="R50" s="6">
        <f>COUNTIF($DZ$74:$DZ$422,"=3")</f>
        <v>10</v>
      </c>
      <c r="S50" s="38">
        <f>COUNTIF($DZ$74:$DZ$422,"=4")</f>
        <v>14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3</v>
      </c>
      <c r="X50" s="38">
        <f>COUNTIF($DY$74:$DY$422,"=4")</f>
        <v>3</v>
      </c>
      <c r="Y50" s="37">
        <f>COUNTIF($DY$76:$EA$423,"=0")</f>
        <v>1</v>
      </c>
      <c r="Z50" s="6">
        <f>COUNTIF($DY$76:$EA$423,"=1")</f>
        <v>4</v>
      </c>
      <c r="AA50" s="6">
        <f>COUNTIF($DY$76:$EA$423,"=2")</f>
        <v>19</v>
      </c>
      <c r="AB50" s="6">
        <f>COUNTIF($DY$76:$EA$423,"=3")</f>
        <v>13</v>
      </c>
      <c r="AC50" s="38">
        <f>COUNTIF($DY$76:$EA$423,"=4")</f>
        <v>17</v>
      </c>
      <c r="AD50" s="7"/>
      <c r="AE50" s="6"/>
      <c r="AF50" s="11"/>
    </row>
    <row r="51" spans="1:32" ht="15.75" thickBot="1" x14ac:dyDescent="0.3">
      <c r="A51" s="71"/>
      <c r="B51" s="23" t="s">
        <v>376</v>
      </c>
      <c r="C51" s="24" t="s">
        <v>377</v>
      </c>
      <c r="D51" s="33">
        <f t="shared" si="0"/>
        <v>20</v>
      </c>
      <c r="E51" s="5" t="s">
        <v>378</v>
      </c>
      <c r="F51" s="3" t="s">
        <v>379</v>
      </c>
      <c r="G51" s="3" t="s">
        <v>380</v>
      </c>
      <c r="H51" s="3" t="s">
        <v>381</v>
      </c>
      <c r="I51" s="34" t="s">
        <v>382</v>
      </c>
      <c r="J51" s="5">
        <f>COUNTIF($ED$76:$ED$423,"=0")</f>
        <v>0</v>
      </c>
      <c r="K51" s="3">
        <f>COUNTIF($ED$76:$ED$423,"=1")</f>
        <v>1</v>
      </c>
      <c r="L51" s="3">
        <f>COUNTIF($ED$76:$ED$423,"=2")</f>
        <v>3</v>
      </c>
      <c r="M51" s="3">
        <f>COUNTIF($ED$76:$ED$423,"=3")</f>
        <v>3</v>
      </c>
      <c r="N51" s="34">
        <f>COUNTIF($ED$76:$ED$423,"=4")</f>
        <v>6</v>
      </c>
      <c r="O51" s="5">
        <f>COUNTIF($EC$76:$EC$423,"=0")</f>
        <v>0</v>
      </c>
      <c r="P51" s="3">
        <f>COUNTIF($EC$76:$EC$423,"=1")</f>
        <v>1</v>
      </c>
      <c r="Q51" s="3">
        <f>COUNTIF($EC$76:$EC$423,"=2")</f>
        <v>1</v>
      </c>
      <c r="R51" s="3">
        <f>COUNTIF($EC$76:$EC$423,"=3")</f>
        <v>2</v>
      </c>
      <c r="S51" s="34">
        <f>COUNTIF($EC$76:$EC$423,"=4")</f>
        <v>3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2</v>
      </c>
      <c r="AA51" s="3">
        <f>COUNTIF($EB$76:$ED$423,"=2")</f>
        <v>4</v>
      </c>
      <c r="AB51" s="3">
        <f>COUNTIF($EB$76:$ED$423,"=3")</f>
        <v>5</v>
      </c>
      <c r="AC51" s="34">
        <f>COUNTIF($EB$76:$ED$423,"=4")</f>
        <v>9</v>
      </c>
      <c r="AD51" s="5"/>
      <c r="AE51" s="3"/>
      <c r="AF51" s="12"/>
    </row>
    <row r="52" spans="1:32" ht="15.75" thickBot="1" x14ac:dyDescent="0.3">
      <c r="A52" s="71"/>
      <c r="B52" s="23" t="s">
        <v>383</v>
      </c>
      <c r="C52" s="24" t="s">
        <v>384</v>
      </c>
      <c r="D52" s="7">
        <f t="shared" si="0"/>
        <v>22</v>
      </c>
      <c r="E52" s="39" t="s">
        <v>385</v>
      </c>
      <c r="F52" s="6" t="s">
        <v>386</v>
      </c>
      <c r="G52" s="6" t="s">
        <v>387</v>
      </c>
      <c r="H52" s="6" t="s">
        <v>388</v>
      </c>
      <c r="I52" s="40" t="s">
        <v>389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2</v>
      </c>
      <c r="M52" s="6">
        <f>COUNTIF($EG$74:$EG$422,"=3")</f>
        <v>1</v>
      </c>
      <c r="N52" s="40">
        <f>COUNTIF($EG$74:$EG$422,"=4")</f>
        <v>3</v>
      </c>
      <c r="O52" s="39">
        <f>COUNTIF($EF$74:$EF$422,"=0")</f>
        <v>0</v>
      </c>
      <c r="P52" s="6">
        <f>COUNTIF($EF$74:$EF$422,"=1")</f>
        <v>2</v>
      </c>
      <c r="Q52" s="6">
        <f>COUNTIF($EF$74:$EF$422,"=2")</f>
        <v>9</v>
      </c>
      <c r="R52" s="6">
        <f>COUNTIF($EF$74:$EF$422,"=3")</f>
        <v>3</v>
      </c>
      <c r="S52" s="40">
        <f>COUNTIF($EF$74:$EF$422,"=4")</f>
        <v>2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2</v>
      </c>
      <c r="AA52" s="6">
        <f>COUNTIF($EE$76:$EG$423,"=2")</f>
        <v>11</v>
      </c>
      <c r="AB52" s="6">
        <f>COUNTIF($EE$76:$EG$423,"=3")</f>
        <v>4</v>
      </c>
      <c r="AC52" s="40">
        <f>COUNTIF($EE$76:$EG$423,"=4")</f>
        <v>5</v>
      </c>
      <c r="AD52" s="7"/>
      <c r="AE52" s="6"/>
      <c r="AF52" s="11"/>
    </row>
    <row r="53" spans="1:32" ht="15.75" thickBot="1" x14ac:dyDescent="0.3">
      <c r="A53" s="71"/>
      <c r="B53" s="23" t="s">
        <v>390</v>
      </c>
      <c r="C53" s="24" t="s">
        <v>391</v>
      </c>
      <c r="D53" s="33">
        <f t="shared" si="0"/>
        <v>8</v>
      </c>
      <c r="E53" s="5" t="s">
        <v>392</v>
      </c>
      <c r="F53" s="3" t="s">
        <v>393</v>
      </c>
      <c r="G53" s="3" t="s">
        <v>394</v>
      </c>
      <c r="H53" s="3" t="s">
        <v>395</v>
      </c>
      <c r="I53" s="34" t="s">
        <v>396</v>
      </c>
      <c r="J53" s="5" t="s">
        <v>397</v>
      </c>
      <c r="K53" s="3" t="s">
        <v>398</v>
      </c>
      <c r="L53" s="3" t="s">
        <v>399</v>
      </c>
      <c r="M53" s="3" t="s">
        <v>400</v>
      </c>
      <c r="N53" s="34" t="s">
        <v>401</v>
      </c>
      <c r="O53" s="5">
        <f>COUNTIF($EI$76:$EI$423,"=0")</f>
        <v>0</v>
      </c>
      <c r="P53" s="3">
        <f>COUNTIF($EI$76:$EI$423,"=1")</f>
        <v>1</v>
      </c>
      <c r="Q53" s="3">
        <f>COUNTIF($EI$76:$EI$423,"=2")</f>
        <v>3</v>
      </c>
      <c r="R53" s="3">
        <f>COUNTIF($EI$76:$EI$423,"=3")</f>
        <v>2</v>
      </c>
      <c r="S53" s="34">
        <f>COUNTIF($EI$76:$EI$423,"=4")</f>
        <v>2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1</v>
      </c>
      <c r="AA53" s="3">
        <f>COUNTIF($EH$76:$EI$423,"=2")</f>
        <v>3</v>
      </c>
      <c r="AB53" s="3">
        <f>COUNTIF($EH$76:$EI$423,"=3")</f>
        <v>2</v>
      </c>
      <c r="AC53" s="34">
        <f>COUNTIF($EH$76:$EI$423,"=4")</f>
        <v>2</v>
      </c>
      <c r="AD53" s="5"/>
      <c r="AE53" s="3"/>
      <c r="AF53" s="12"/>
    </row>
    <row r="54" spans="1:32" ht="26.25" thickBot="1" x14ac:dyDescent="0.3">
      <c r="A54" s="71"/>
      <c r="B54" s="23" t="s">
        <v>402</v>
      </c>
      <c r="C54" s="24" t="s">
        <v>403</v>
      </c>
      <c r="D54" s="7">
        <f t="shared" si="0"/>
        <v>37</v>
      </c>
      <c r="E54" s="37" t="s">
        <v>404</v>
      </c>
      <c r="F54" s="6" t="s">
        <v>405</v>
      </c>
      <c r="G54" s="6" t="s">
        <v>406</v>
      </c>
      <c r="H54" s="6" t="s">
        <v>407</v>
      </c>
      <c r="I54" s="38" t="s">
        <v>408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1</v>
      </c>
      <c r="N54" s="38">
        <f>COUNTIF($EL$74:$EL$422,"=4")</f>
        <v>3</v>
      </c>
      <c r="O54" s="37">
        <f>COUNTIF($EK$74:$EK$422,"=0")</f>
        <v>1</v>
      </c>
      <c r="P54" s="6">
        <f>COUNTIF($EK$74:$EK$422,"=1")</f>
        <v>8</v>
      </c>
      <c r="Q54" s="6">
        <f>COUNTIF($EK$74:$EK$422,"=2")</f>
        <v>14</v>
      </c>
      <c r="R54" s="6">
        <f>COUNTIF($EK$74:$EK$422,"=3")</f>
        <v>5</v>
      </c>
      <c r="S54" s="38">
        <f>COUNTIF($EK$74:$EK$422,"=4")</f>
        <v>5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1</v>
      </c>
      <c r="Z54" s="6">
        <f>COUNTIF($EJ$76:$EL$423,"=1")</f>
        <v>8</v>
      </c>
      <c r="AA54" s="6">
        <f>COUNTIF($EJ$76:$EL$423,"=2")</f>
        <v>14</v>
      </c>
      <c r="AB54" s="6">
        <f>COUNTIF($EJ$76:$EL$423,"=3")</f>
        <v>6</v>
      </c>
      <c r="AC54" s="38">
        <f>COUNTIF($EJ$76:$EL$423,"=4")</f>
        <v>8</v>
      </c>
      <c r="AD54" s="7"/>
      <c r="AE54" s="6"/>
      <c r="AF54" s="11"/>
    </row>
    <row r="55" spans="1:32" ht="15.75" thickBot="1" x14ac:dyDescent="0.3">
      <c r="A55" s="71"/>
      <c r="B55" s="23" t="s">
        <v>409</v>
      </c>
      <c r="C55" s="24" t="s">
        <v>410</v>
      </c>
      <c r="D55" s="33">
        <f t="shared" si="0"/>
        <v>37</v>
      </c>
      <c r="E55" s="5" t="s">
        <v>411</v>
      </c>
      <c r="F55" s="3" t="s">
        <v>412</v>
      </c>
      <c r="G55" s="3" t="s">
        <v>413</v>
      </c>
      <c r="H55" s="3" t="s">
        <v>414</v>
      </c>
      <c r="I55" s="34" t="s">
        <v>415</v>
      </c>
      <c r="J55" s="5">
        <f>COUNTIF($EO$74:$EO$422,"=0")</f>
        <v>1</v>
      </c>
      <c r="K55" s="3">
        <f>COUNTIF($EO$74:$EO$422,"=1")</f>
        <v>1</v>
      </c>
      <c r="L55" s="3">
        <f>COUNTIF($EO$74:$EO$422,"=2")</f>
        <v>1</v>
      </c>
      <c r="M55" s="3">
        <f>COUNTIF($EO$74:$EO$422,"=3")</f>
        <v>2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4</v>
      </c>
      <c r="Q55" s="3">
        <f>COUNTIF($EN$76:$EN$423,"=2")</f>
        <v>19</v>
      </c>
      <c r="R55" s="3">
        <f>COUNTIF($EN$76:$EN$423,"=3")</f>
        <v>2</v>
      </c>
      <c r="S55" s="34">
        <f>COUNTIF($EN$76:$EN$423,"=4")</f>
        <v>7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1</v>
      </c>
      <c r="Z55" s="3">
        <f>COUNTIF($EM$76:$EO$423,"=1")</f>
        <v>5</v>
      </c>
      <c r="AA55" s="3">
        <f>COUNTIF($EM$76:$EO$423,"=2")</f>
        <v>20</v>
      </c>
      <c r="AB55" s="3">
        <f>COUNTIF($EM$76:$EO$423,"=3")</f>
        <v>4</v>
      </c>
      <c r="AC55" s="34">
        <f>COUNTIF($EM$76:$EO$423,"=4")</f>
        <v>7</v>
      </c>
      <c r="AD55" s="5"/>
      <c r="AE55" s="3"/>
      <c r="AF55" s="12"/>
    </row>
    <row r="56" spans="1:32" ht="15.75" thickBot="1" x14ac:dyDescent="0.3">
      <c r="A56" s="71"/>
      <c r="B56" s="23" t="s">
        <v>416</v>
      </c>
      <c r="C56" s="24" t="s">
        <v>417</v>
      </c>
      <c r="D56" s="7">
        <f t="shared" si="0"/>
        <v>59</v>
      </c>
      <c r="E56" s="39" t="s">
        <v>418</v>
      </c>
      <c r="F56" s="6" t="s">
        <v>419</v>
      </c>
      <c r="G56" s="6" t="s">
        <v>420</v>
      </c>
      <c r="H56" s="6" t="s">
        <v>421</v>
      </c>
      <c r="I56" s="40" t="s">
        <v>422</v>
      </c>
      <c r="J56" s="39">
        <f>COUNTIF($ER$76:$ER$423,"=0")</f>
        <v>0</v>
      </c>
      <c r="K56" s="6">
        <f>COUNTIF($ER$76:$ER$423,"=1")</f>
        <v>1</v>
      </c>
      <c r="L56" s="6">
        <f>COUNTIF($ER$76:$ER$423,"=2")</f>
        <v>1</v>
      </c>
      <c r="M56" s="6">
        <f>COUNTIF($ER$76:$ER$423,"=3")</f>
        <v>1</v>
      </c>
      <c r="N56" s="40">
        <f>COUNTIF($ER$76:$ER$423,"=4")</f>
        <v>0</v>
      </c>
      <c r="O56" s="39">
        <f>COUNTIF($EQ$74:$EQ$422,"=0")</f>
        <v>1</v>
      </c>
      <c r="P56" s="6">
        <f>COUNTIF($EQ$74:$EQ$422,"=1")</f>
        <v>9</v>
      </c>
      <c r="Q56" s="6">
        <f>COUNTIF($EQ$74:$EQ$422,"=2")</f>
        <v>30</v>
      </c>
      <c r="R56" s="6">
        <f>COUNTIF($EQ$74:$EQ$422,"=3")</f>
        <v>7</v>
      </c>
      <c r="S56" s="40">
        <f>COUNTIF($EQ$74:$EQ$422,"=4")</f>
        <v>9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1</v>
      </c>
      <c r="Z56" s="6">
        <f>COUNTIF($EP$76:$ER$423,"=1")</f>
        <v>10</v>
      </c>
      <c r="AA56" s="6">
        <f>COUNTIF($EP$76:$ER$423,"=2")</f>
        <v>31</v>
      </c>
      <c r="AB56" s="6">
        <f>COUNTIF($EP$76:$ER$423,"=3")</f>
        <v>8</v>
      </c>
      <c r="AC56" s="40">
        <f>COUNTIF($EP$76:$ER$423,"=4")</f>
        <v>9</v>
      </c>
      <c r="AD56" s="7"/>
      <c r="AE56" s="6"/>
      <c r="AF56" s="11"/>
    </row>
    <row r="57" spans="1:32" ht="15.75" thickBot="1" x14ac:dyDescent="0.3">
      <c r="A57" s="71"/>
      <c r="B57" s="23" t="s">
        <v>423</v>
      </c>
      <c r="C57" s="24" t="s">
        <v>424</v>
      </c>
      <c r="D57" s="33">
        <f t="shared" si="0"/>
        <v>21</v>
      </c>
      <c r="E57" s="5" t="s">
        <v>425</v>
      </c>
      <c r="F57" s="3" t="s">
        <v>426</v>
      </c>
      <c r="G57" s="3" t="s">
        <v>427</v>
      </c>
      <c r="H57" s="3" t="s">
        <v>428</v>
      </c>
      <c r="I57" s="34" t="s">
        <v>429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1</v>
      </c>
      <c r="P57" s="3">
        <f>COUNTIF($ET$74:$ET$422,"=1")</f>
        <v>5</v>
      </c>
      <c r="Q57" s="3">
        <f>COUNTIF($ET$74:$ET$422,"=2")</f>
        <v>10</v>
      </c>
      <c r="R57" s="3">
        <f>COUNTIF($ET$74:$ET$422,"=3")</f>
        <v>1</v>
      </c>
      <c r="S57" s="34">
        <f>COUNTIF($ET$74:$ET$422,"=4")</f>
        <v>4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1</v>
      </c>
      <c r="Z57" s="3">
        <f>COUNTIF($ES$76:$EU$423,"=1")</f>
        <v>5</v>
      </c>
      <c r="AA57" s="3">
        <f>COUNTIF($ES$76:$EU$423,"=2")</f>
        <v>10</v>
      </c>
      <c r="AB57" s="3">
        <f>COUNTIF($ES$76:$EU$423,"=3")</f>
        <v>1</v>
      </c>
      <c r="AC57" s="34">
        <f>COUNTIF($ES$76:$EU$423,"=4")</f>
        <v>4</v>
      </c>
      <c r="AD57" s="5"/>
      <c r="AE57" s="3"/>
      <c r="AF57" s="12"/>
    </row>
    <row r="58" spans="1:32" ht="15.75" thickBot="1" x14ac:dyDescent="0.3">
      <c r="A58" s="71"/>
      <c r="B58" s="23" t="s">
        <v>430</v>
      </c>
      <c r="C58" s="24" t="s">
        <v>431</v>
      </c>
      <c r="D58" s="7">
        <f t="shared" si="0"/>
        <v>48</v>
      </c>
      <c r="E58" s="7" t="s">
        <v>432</v>
      </c>
      <c r="F58" s="45" t="s">
        <v>433</v>
      </c>
      <c r="G58" s="45" t="s">
        <v>434</v>
      </c>
      <c r="H58" s="45" t="s">
        <v>435</v>
      </c>
      <c r="I58" s="41" t="s">
        <v>436</v>
      </c>
      <c r="J58" s="7">
        <f>COUNTIF($EX$74:$EX$422,"=0")</f>
        <v>1</v>
      </c>
      <c r="K58" s="45">
        <f>COUNTIF($EX$74:$EX$422,"=1")</f>
        <v>0</v>
      </c>
      <c r="L58" s="45">
        <f>COUNTIF($EX$74:$EX$422,"=2")</f>
        <v>4</v>
      </c>
      <c r="M58" s="45">
        <f>COUNTIF($EX$74:$EX$422,"=3")</f>
        <v>0</v>
      </c>
      <c r="N58" s="41">
        <f>COUNTIF($EX$74:$EX$422,"=4")</f>
        <v>1</v>
      </c>
      <c r="O58" s="7">
        <f>COUNTIF($EW$76:$EW$423,"=0")</f>
        <v>1</v>
      </c>
      <c r="P58" s="45">
        <f>COUNTIF($EW$76:$EW$423,"=1")</f>
        <v>8</v>
      </c>
      <c r="Q58" s="45">
        <f>COUNTIF($EW$76:$EW$423,"=2")</f>
        <v>19</v>
      </c>
      <c r="R58" s="45">
        <f>COUNTIF($EW$76:$EW$423,"=3")</f>
        <v>2</v>
      </c>
      <c r="S58" s="41">
        <f>COUNTIF($EW$76:$EW$423,"=4")</f>
        <v>6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1</v>
      </c>
      <c r="W58" s="45">
        <f>COUNTIF($EV$74:$EV$422,"=3")</f>
        <v>1</v>
      </c>
      <c r="X58" s="41">
        <f>COUNTIF($EV$74:$EV$422,"=4")</f>
        <v>4</v>
      </c>
      <c r="Y58" s="7">
        <f>COUNTIF($EV$76:$EX$423,"=0")</f>
        <v>2</v>
      </c>
      <c r="Z58" s="45">
        <f>COUNTIF($EV$76:$EX$423,"=1")</f>
        <v>8</v>
      </c>
      <c r="AA58" s="45">
        <f>COUNTIF($EV$76:$EX$423,"=2")</f>
        <v>24</v>
      </c>
      <c r="AB58" s="45">
        <f>COUNTIF($EV$76:$EX$423,"=3")</f>
        <v>3</v>
      </c>
      <c r="AC58" s="41">
        <f>COUNTIF($EV$76:$EX$423,"=4")</f>
        <v>11</v>
      </c>
      <c r="AD58" s="7"/>
      <c r="AE58" s="6"/>
      <c r="AF58" s="11"/>
    </row>
    <row r="59" spans="1:32" ht="15.75" thickBot="1" x14ac:dyDescent="0.3">
      <c r="A59" s="71"/>
      <c r="B59" s="23" t="s">
        <v>437</v>
      </c>
      <c r="C59" s="24" t="s">
        <v>438</v>
      </c>
      <c r="D59" s="33">
        <f t="shared" si="0"/>
        <v>18</v>
      </c>
      <c r="E59" s="5" t="s">
        <v>439</v>
      </c>
      <c r="F59" s="3" t="s">
        <v>440</v>
      </c>
      <c r="G59" s="3" t="s">
        <v>441</v>
      </c>
      <c r="H59" s="3" t="s">
        <v>442</v>
      </c>
      <c r="I59" s="34" t="s">
        <v>443</v>
      </c>
      <c r="J59" s="5">
        <f>COUNTIF($FA$74:$FA$422,"=0")</f>
        <v>0</v>
      </c>
      <c r="K59" s="3">
        <f>COUNTIF($FA$74:$FA$422,"=1")</f>
        <v>2</v>
      </c>
      <c r="L59" s="3">
        <f>COUNTIF($FA$74:$FA$422,"=2")</f>
        <v>2</v>
      </c>
      <c r="M59" s="3">
        <f>COUNTIF($FA$74:$FA$422,"=3")</f>
        <v>1</v>
      </c>
      <c r="N59" s="34">
        <f>COUNTIF($FA$74:$FA$422,"=4")</f>
        <v>4</v>
      </c>
      <c r="O59" s="5">
        <f>COUNTIF($EZ$74:$EZ$422,"=0")</f>
        <v>0</v>
      </c>
      <c r="P59" s="3">
        <f>COUNTIF($EZ$74:$EZ$422,"=1")</f>
        <v>1</v>
      </c>
      <c r="Q59" s="3">
        <f>COUNTIF($EZ$74:$EZ$422,"=2")</f>
        <v>3</v>
      </c>
      <c r="R59" s="3">
        <f>COUNTIF($EZ$74:$EZ$422,"=3")</f>
        <v>1</v>
      </c>
      <c r="S59" s="34">
        <f>COUNTIF($EZ$74:$EZ$422,"=4")</f>
        <v>4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3</v>
      </c>
      <c r="AA59" s="3">
        <f>COUNTIF($EY$76:$FA$423,"=2")</f>
        <v>5</v>
      </c>
      <c r="AB59" s="3">
        <f>COUNTIF($EY$76:$FA$423,"=3")</f>
        <v>2</v>
      </c>
      <c r="AC59" s="34">
        <f>COUNTIF($EY$76:$FA$423,"=4")</f>
        <v>8</v>
      </c>
      <c r="AD59" s="5"/>
      <c r="AE59" s="3"/>
      <c r="AF59" s="12"/>
    </row>
    <row r="60" spans="1:32" ht="26.25" thickBot="1" x14ac:dyDescent="0.3">
      <c r="A60" s="72"/>
      <c r="B60" s="28" t="s">
        <v>444</v>
      </c>
      <c r="C60" s="29" t="s">
        <v>445</v>
      </c>
      <c r="D60" s="9">
        <f t="shared" si="0"/>
        <v>6</v>
      </c>
      <c r="E60" s="9" t="s">
        <v>446</v>
      </c>
      <c r="F60" s="14" t="s">
        <v>447</v>
      </c>
      <c r="G60" s="14" t="s">
        <v>448</v>
      </c>
      <c r="H60" s="14" t="s">
        <v>449</v>
      </c>
      <c r="I60" s="53" t="s">
        <v>450</v>
      </c>
      <c r="J60" s="9">
        <f>COUNTIF($FB$76:$FB$423,"=0")</f>
        <v>0</v>
      </c>
      <c r="K60" s="14">
        <f>COUNTIF($FB$76:$FB$423,"=1")</f>
        <v>1</v>
      </c>
      <c r="L60" s="14">
        <f>COUNTIF($FB$76:$FB$423,"=2")</f>
        <v>0</v>
      </c>
      <c r="M60" s="14">
        <f>COUNTIF($FB$76:$FB$423,"=3")</f>
        <v>1</v>
      </c>
      <c r="N60" s="53">
        <f>COUNTIF($FB$76:$FB$423,"=4")</f>
        <v>4</v>
      </c>
      <c r="O60" s="9" t="s">
        <v>451</v>
      </c>
      <c r="P60" s="14" t="s">
        <v>452</v>
      </c>
      <c r="Q60" s="14" t="s">
        <v>453</v>
      </c>
      <c r="R60" s="14" t="s">
        <v>454</v>
      </c>
      <c r="S60" s="53" t="s">
        <v>455</v>
      </c>
      <c r="T60" s="9" t="s">
        <v>456</v>
      </c>
      <c r="U60" s="14" t="s">
        <v>457</v>
      </c>
      <c r="V60" s="14" t="s">
        <v>458</v>
      </c>
      <c r="W60" s="14" t="s">
        <v>459</v>
      </c>
      <c r="X60" s="53" t="s">
        <v>460</v>
      </c>
      <c r="Y60" s="9">
        <f>COUNTIF($FB$76:$FB$423,"=0")</f>
        <v>0</v>
      </c>
      <c r="Z60" s="14">
        <f>COUNTIF($FB$76:$FB$423,"=1")</f>
        <v>1</v>
      </c>
      <c r="AA60" s="14">
        <f>COUNTIF($FB$76:$FB$423,"=2")</f>
        <v>0</v>
      </c>
      <c r="AB60" s="14">
        <f>COUNTIF($FB$76:$FB$423,"=3")</f>
        <v>1</v>
      </c>
      <c r="AC60" s="53">
        <f>COUNTIF($FB$76:$FB$423,"=4")</f>
        <v>4</v>
      </c>
      <c r="AD60" s="9"/>
      <c r="AE60" s="14"/>
      <c r="AF60" s="15"/>
    </row>
    <row r="61" spans="1:32" ht="15.75" thickBot="1" x14ac:dyDescent="0.3">
      <c r="A61" s="70" t="s">
        <v>461</v>
      </c>
      <c r="B61" s="21" t="s">
        <v>462</v>
      </c>
      <c r="C61" s="27" t="s">
        <v>463</v>
      </c>
      <c r="D61" s="51">
        <f t="shared" si="0"/>
        <v>52</v>
      </c>
      <c r="E61" s="2" t="s">
        <v>464</v>
      </c>
      <c r="F61" s="10" t="s">
        <v>465</v>
      </c>
      <c r="G61" s="10" t="s">
        <v>466</v>
      </c>
      <c r="H61" s="10" t="s">
        <v>467</v>
      </c>
      <c r="I61" s="52" t="s">
        <v>468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1</v>
      </c>
      <c r="N61" s="52">
        <f>COUNTIF($FE$74:$FE$422,"=4")</f>
        <v>0</v>
      </c>
      <c r="O61" s="2">
        <f>COUNTIF($FD$74:$FD$422,"=0")</f>
        <v>1</v>
      </c>
      <c r="P61" s="10">
        <f>COUNTIF($FD$74:$FD$422,"=1")</f>
        <v>3</v>
      </c>
      <c r="Q61" s="10">
        <f>COUNTIF($FD$74:$FD$422,"=2")</f>
        <v>3</v>
      </c>
      <c r="R61" s="10">
        <f>COUNTIF($FD$74:$FD$422,"=3")</f>
        <v>0</v>
      </c>
      <c r="S61" s="52">
        <f>COUNTIF($FD$74:$FD$422,"=4")</f>
        <v>1</v>
      </c>
      <c r="T61" s="2">
        <f>COUNTIF($FC$74:$FC$422,"=0")</f>
        <v>2</v>
      </c>
      <c r="U61" s="10">
        <f>COUNTIF($FC$74:$FC$422,"=1")</f>
        <v>5</v>
      </c>
      <c r="V61" s="10">
        <f>COUNTIF($FC$74:$FC$422,"=2")</f>
        <v>18</v>
      </c>
      <c r="W61" s="10">
        <f>COUNTIF($FC$74:$FC$422,"=3")</f>
        <v>8</v>
      </c>
      <c r="X61" s="52">
        <f>COUNTIF($FC$74:$FC$422,"=4")</f>
        <v>10</v>
      </c>
      <c r="Y61" s="2">
        <f>COUNTIF($FC$76:$FE$423,"=0")</f>
        <v>3</v>
      </c>
      <c r="Z61" s="10">
        <f>COUNTIF($FC$76:$FE$423,"=1")</f>
        <v>8</v>
      </c>
      <c r="AA61" s="10">
        <f>COUNTIF($FC$76:$FE$423,"=2")</f>
        <v>21</v>
      </c>
      <c r="AB61" s="10">
        <f>COUNTIF($FC$76:$FE$423,"=3")</f>
        <v>9</v>
      </c>
      <c r="AC61" s="52">
        <f>COUNTIF($FC$76:$FE$423,"=4")</f>
        <v>11</v>
      </c>
      <c r="AD61" s="2"/>
      <c r="AE61" s="10"/>
      <c r="AF61" s="19"/>
    </row>
    <row r="62" spans="1:32" ht="15.75" thickBot="1" x14ac:dyDescent="0.3">
      <c r="A62" s="71"/>
      <c r="B62" s="23" t="s">
        <v>469</v>
      </c>
      <c r="C62" s="24" t="s">
        <v>470</v>
      </c>
      <c r="D62" s="7">
        <f t="shared" si="0"/>
        <v>54</v>
      </c>
      <c r="E62" s="37" t="s">
        <v>471</v>
      </c>
      <c r="F62" s="6" t="s">
        <v>472</v>
      </c>
      <c r="G62" s="6" t="s">
        <v>473</v>
      </c>
      <c r="H62" s="6" t="s">
        <v>474</v>
      </c>
      <c r="I62" s="38" t="s">
        <v>475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1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1</v>
      </c>
      <c r="Q62" s="6">
        <f>COUNTIF($FG$76:$FG$423,"=2")</f>
        <v>5</v>
      </c>
      <c r="R62" s="6">
        <f>COUNTIF($FG$76:$FG$423,"=3")</f>
        <v>1</v>
      </c>
      <c r="S62" s="38">
        <f>COUNTIF($FG$76:$FG$423,"=4")</f>
        <v>1</v>
      </c>
      <c r="T62" s="37">
        <f>COUNTIF($FF$76:$FF$423,"=0")</f>
        <v>1</v>
      </c>
      <c r="U62" s="6">
        <f>COUNTIF($FF$76:$FF$423,"=1")</f>
        <v>6</v>
      </c>
      <c r="V62" s="6">
        <f>COUNTIF($FF$76:$FF$423,"=2")</f>
        <v>22</v>
      </c>
      <c r="W62" s="6">
        <f>COUNTIF($FF$76:$FF$423,"=3")</f>
        <v>7</v>
      </c>
      <c r="X62" s="38">
        <f>COUNTIF($FF$76:$FF$423,"=4")</f>
        <v>9</v>
      </c>
      <c r="Y62" s="37">
        <f>COUNTIF($FF$76:$FH$423,"=0")</f>
        <v>1</v>
      </c>
      <c r="Z62" s="6">
        <f>COUNTIF($FF$76:$FH$423,"=1")</f>
        <v>7</v>
      </c>
      <c r="AA62" s="6">
        <f>COUNTIF($FF$76:$FH$423,"=2")</f>
        <v>28</v>
      </c>
      <c r="AB62" s="6">
        <f>COUNTIF($FF$76:$FH$423,"=3")</f>
        <v>8</v>
      </c>
      <c r="AC62" s="38">
        <f>COUNTIF($FF$76:$FH$423,"=4")</f>
        <v>10</v>
      </c>
      <c r="AD62" s="7"/>
      <c r="AE62" s="6"/>
      <c r="AF62" s="11"/>
    </row>
    <row r="63" spans="1:32" ht="15.75" thickBot="1" x14ac:dyDescent="0.3">
      <c r="A63" s="71"/>
      <c r="B63" s="23" t="s">
        <v>476</v>
      </c>
      <c r="C63" s="24" t="s">
        <v>477</v>
      </c>
      <c r="D63" s="33">
        <f t="shared" si="0"/>
        <v>47</v>
      </c>
      <c r="E63" s="5" t="s">
        <v>478</v>
      </c>
      <c r="F63" s="3" t="s">
        <v>479</v>
      </c>
      <c r="G63" s="3" t="s">
        <v>480</v>
      </c>
      <c r="H63" s="3" t="s">
        <v>481</v>
      </c>
      <c r="I63" s="34" t="s">
        <v>482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1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2</v>
      </c>
      <c r="Q63" s="3">
        <f>COUNTIF($FJ$74:$FJ$422,"=2")</f>
        <v>3</v>
      </c>
      <c r="R63" s="3">
        <f>COUNTIF($FJ$74:$FJ$422,"=3")</f>
        <v>3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6</v>
      </c>
      <c r="V63" s="3">
        <f>COUNTIF($FI$74:$FI$422,"=2")</f>
        <v>14</v>
      </c>
      <c r="W63" s="3">
        <f>COUNTIF($FI$74:$FI$422,"=3")</f>
        <v>8</v>
      </c>
      <c r="X63" s="34">
        <f>COUNTIF($FI$74:$FI$422,"=4")</f>
        <v>10</v>
      </c>
      <c r="Y63" s="5">
        <f>COUNTIF($FI$76:$FK$423,"=0")</f>
        <v>0</v>
      </c>
      <c r="Z63" s="3">
        <f>COUNTIF($FI$76:$FK$423,"=1")</f>
        <v>8</v>
      </c>
      <c r="AA63" s="3">
        <f>COUNTIF($FI$76:$FK$423,"=2")</f>
        <v>18</v>
      </c>
      <c r="AB63" s="3">
        <f>COUNTIF($FI$76:$FK$423,"=3")</f>
        <v>11</v>
      </c>
      <c r="AC63" s="34">
        <f>COUNTIF($FI$76:$FK$423,"=4")</f>
        <v>10</v>
      </c>
      <c r="AD63" s="5"/>
      <c r="AE63" s="3"/>
      <c r="AF63" s="12"/>
    </row>
    <row r="64" spans="1:32" ht="15.75" thickBot="1" x14ac:dyDescent="0.3">
      <c r="A64" s="71"/>
      <c r="B64" s="23" t="s">
        <v>483</v>
      </c>
      <c r="C64" s="24" t="s">
        <v>484</v>
      </c>
      <c r="D64" s="7">
        <f t="shared" si="0"/>
        <v>40</v>
      </c>
      <c r="E64" s="39" t="s">
        <v>485</v>
      </c>
      <c r="F64" s="6" t="s">
        <v>486</v>
      </c>
      <c r="G64" s="6" t="s">
        <v>487</v>
      </c>
      <c r="H64" s="6" t="s">
        <v>488</v>
      </c>
      <c r="I64" s="40" t="s">
        <v>489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2</v>
      </c>
      <c r="M64" s="6">
        <f>COUNTIF($FN$76:$FN$423,"=3")</f>
        <v>1</v>
      </c>
      <c r="N64" s="40">
        <f>COUNTIF($FN$76:$FN$423,"=4")</f>
        <v>0</v>
      </c>
      <c r="O64" s="39">
        <f>COUNTIF($FM$76:$FM$423,"=0")</f>
        <v>8</v>
      </c>
      <c r="P64" s="6">
        <f>COUNTIF($FM$76:$FM$423,"=1")</f>
        <v>1</v>
      </c>
      <c r="Q64" s="6">
        <f>COUNTIF($FM$76:$FM$423,"=2")</f>
        <v>8</v>
      </c>
      <c r="R64" s="6">
        <f>COUNTIF($FM$76:$FM$423,"=3")</f>
        <v>7</v>
      </c>
      <c r="S64" s="40">
        <f>COUNTIF($FM$76:$FM$423,"=4")</f>
        <v>1</v>
      </c>
      <c r="T64" s="39">
        <f>COUNTIF($FL$76:$FL$423,"=0")</f>
        <v>1</v>
      </c>
      <c r="U64" s="6">
        <f>COUNTIF($FL$76:$FL$423,"=1")</f>
        <v>2</v>
      </c>
      <c r="V64" s="6">
        <f>COUNTIF($FL$76:$FL$423,"=2")</f>
        <v>4</v>
      </c>
      <c r="W64" s="6">
        <f>COUNTIF($FL$76:$FL$423,"=3")</f>
        <v>3</v>
      </c>
      <c r="X64" s="40">
        <f>COUNTIF($FL$76:$FL$423,"=4")</f>
        <v>2</v>
      </c>
      <c r="Y64" s="39">
        <f>COUNTIF($FL$76:$FN$423,"=0")</f>
        <v>9</v>
      </c>
      <c r="Z64" s="6">
        <f>COUNTIF($FL$76:$FN$423,"=1")</f>
        <v>3</v>
      </c>
      <c r="AA64" s="6">
        <f>COUNTIF($FL$76:$FN$423,"=2")</f>
        <v>14</v>
      </c>
      <c r="AB64" s="6">
        <f>COUNTIF($FL$76:$FN$423,"=3")</f>
        <v>11</v>
      </c>
      <c r="AC64" s="40">
        <f>COUNTIF($FL$76:$FN$423,"=4")</f>
        <v>3</v>
      </c>
      <c r="AD64" s="7"/>
      <c r="AE64" s="6"/>
      <c r="AF64" s="11"/>
    </row>
    <row r="65" spans="1:197" ht="39.75" customHeight="1" thickBot="1" x14ac:dyDescent="0.3">
      <c r="A65" s="71"/>
      <c r="B65" s="23" t="s">
        <v>490</v>
      </c>
      <c r="C65" s="24" t="s">
        <v>491</v>
      </c>
      <c r="D65" s="33">
        <f t="shared" si="0"/>
        <v>24</v>
      </c>
      <c r="E65" s="5" t="s">
        <v>492</v>
      </c>
      <c r="F65" s="3" t="s">
        <v>493</v>
      </c>
      <c r="G65" s="3" t="s">
        <v>494</v>
      </c>
      <c r="H65" s="3" t="s">
        <v>495</v>
      </c>
      <c r="I65" s="34" t="s">
        <v>496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2</v>
      </c>
      <c r="Q65" s="3">
        <f>COUNTIF($FP$76:$FP$424,"=2")</f>
        <v>4</v>
      </c>
      <c r="R65" s="3">
        <f>COUNTIF($FP$76:$FP$424,"=3")</f>
        <v>1</v>
      </c>
      <c r="S65" s="34">
        <f>COUNTIF($FP$76:$FP$424,"=4")</f>
        <v>2</v>
      </c>
      <c r="T65" s="5">
        <f>COUNTIF($FO$76:$FO$424,"=0")</f>
        <v>0</v>
      </c>
      <c r="U65" s="3">
        <f>COUNTIF($FO$76:$FO$424,"=1")</f>
        <v>2</v>
      </c>
      <c r="V65" s="3">
        <f>COUNTIF($FO$76:$FO$424,"=2")</f>
        <v>7</v>
      </c>
      <c r="W65" s="3">
        <f>COUNTIF($FO$76:$FO$424,"=3")</f>
        <v>4</v>
      </c>
      <c r="X65" s="34">
        <f>COUNTIF($FO$76:$FO$424,"=4")</f>
        <v>2</v>
      </c>
      <c r="Y65" s="5">
        <f>COUNTIF($FO$76:$FQ$423,"=0")</f>
        <v>0</v>
      </c>
      <c r="Z65" s="3">
        <f>COUNTIF($FO$76:$FQ$423,"=1")</f>
        <v>4</v>
      </c>
      <c r="AA65" s="3">
        <f>COUNTIF($FO$76:$FQ$423,"=2")</f>
        <v>11</v>
      </c>
      <c r="AB65" s="3">
        <f>COUNTIF($FO$76:$FQ$423,"=3")</f>
        <v>5</v>
      </c>
      <c r="AC65" s="34">
        <f>COUNTIF($FO$76:$FQ$423,"=4")</f>
        <v>4</v>
      </c>
      <c r="AD65" s="5"/>
      <c r="AE65" s="3"/>
      <c r="AF65" s="12"/>
    </row>
    <row r="66" spans="1:197" ht="15.75" thickBot="1" x14ac:dyDescent="0.3">
      <c r="A66" s="71"/>
      <c r="B66" s="23" t="s">
        <v>497</v>
      </c>
      <c r="C66" s="24" t="s">
        <v>498</v>
      </c>
      <c r="D66" s="7">
        <f t="shared" si="0"/>
        <v>61</v>
      </c>
      <c r="E66" s="37" t="s">
        <v>499</v>
      </c>
      <c r="F66" s="6" t="s">
        <v>500</v>
      </c>
      <c r="G66" s="6" t="s">
        <v>501</v>
      </c>
      <c r="H66" s="6" t="s">
        <v>502</v>
      </c>
      <c r="I66" s="38" t="s">
        <v>503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1</v>
      </c>
      <c r="P66" s="6">
        <f>COUNTIF($FS$76:$FS$424,"=1")</f>
        <v>3</v>
      </c>
      <c r="Q66" s="6">
        <f>COUNTIF($FS$76:$FS$424,"=2")</f>
        <v>9</v>
      </c>
      <c r="R66" s="6">
        <f>COUNTIF($FS$76:$FS$424,"=3")</f>
        <v>4</v>
      </c>
      <c r="S66" s="38">
        <f>COUNTIF($FS$76:$FS$424,"=4")</f>
        <v>8</v>
      </c>
      <c r="T66" s="37">
        <f>COUNTIF($FR$76:$FR$423,"=0")</f>
        <v>2</v>
      </c>
      <c r="U66" s="6">
        <f>COUNTIF($FR$76:$FR$423,"=1")</f>
        <v>7</v>
      </c>
      <c r="V66" s="6">
        <f>COUNTIF($FR$76:$FR$423,"=2")</f>
        <v>14</v>
      </c>
      <c r="W66" s="6">
        <f>COUNTIF($FR$76:$FR$423,"=3")</f>
        <v>5</v>
      </c>
      <c r="X66" s="38">
        <f>COUNTIF($FR$76:$FR$423,"=4")</f>
        <v>8</v>
      </c>
      <c r="Y66" s="37">
        <f>COUNTIF($FR$76:$FT$423,"=0")</f>
        <v>3</v>
      </c>
      <c r="Z66" s="6">
        <f>COUNTIF($FR$76:$FT$423,"=1")</f>
        <v>10</v>
      </c>
      <c r="AA66" s="6">
        <f>COUNTIF($FR$76:$FT$423,"=2")</f>
        <v>23</v>
      </c>
      <c r="AB66" s="6">
        <f>COUNTIF($FR$76:$FT$423,"=3")</f>
        <v>9</v>
      </c>
      <c r="AC66" s="38">
        <f>COUNTIF($FR$76:$FT$423,"=4")</f>
        <v>16</v>
      </c>
      <c r="AD66" s="7"/>
      <c r="AE66" s="6"/>
      <c r="AF66" s="11"/>
    </row>
    <row r="67" spans="1:197" ht="15.75" thickBot="1" x14ac:dyDescent="0.3">
      <c r="A67" s="71"/>
      <c r="B67" s="23" t="s">
        <v>504</v>
      </c>
      <c r="C67" s="24" t="s">
        <v>505</v>
      </c>
      <c r="D67" s="33">
        <f t="shared" si="0"/>
        <v>60</v>
      </c>
      <c r="E67" s="5" t="s">
        <v>506</v>
      </c>
      <c r="F67" s="3" t="s">
        <v>507</v>
      </c>
      <c r="G67" s="3" t="s">
        <v>508</v>
      </c>
      <c r="H67" s="3" t="s">
        <v>509</v>
      </c>
      <c r="I67" s="34" t="s">
        <v>510</v>
      </c>
      <c r="J67" s="5">
        <f>COUNTIF($FW$76:$FW$423,"=0")</f>
        <v>0</v>
      </c>
      <c r="K67" s="3">
        <f>COUNTIF($FW$76:$FW$423,"=1")</f>
        <v>1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2</v>
      </c>
      <c r="Q67" s="3">
        <f>COUNTIF($FV$76:$FV$423,"=2")</f>
        <v>5</v>
      </c>
      <c r="R67" s="3">
        <f>COUNTIF($FV$76:$FV$423,"=3")</f>
        <v>1</v>
      </c>
      <c r="S67" s="34">
        <f>COUNTIF($FV$76:$FV$423,"=4")</f>
        <v>0</v>
      </c>
      <c r="T67" s="5">
        <f>COUNTIF($FU$76:$FU$423,"=0")</f>
        <v>2</v>
      </c>
      <c r="U67" s="3">
        <f>COUNTIF($FU$76:$FU$423,"=1")</f>
        <v>6</v>
      </c>
      <c r="V67" s="3">
        <f>COUNTIF($FU$76:$FU$423,"=2")</f>
        <v>27</v>
      </c>
      <c r="W67" s="3">
        <f>COUNTIF($FU$76:$FU$423,"=3")</f>
        <v>6</v>
      </c>
      <c r="X67" s="34">
        <f>COUNTIF($FU$76:$FU$423,"=4")</f>
        <v>10</v>
      </c>
      <c r="Y67" s="5">
        <f>COUNTIF($FU$76:$FW$423,"=0")</f>
        <v>2</v>
      </c>
      <c r="Z67" s="3">
        <f>COUNTIF($FU$76:$FW$423,"=1")</f>
        <v>9</v>
      </c>
      <c r="AA67" s="3">
        <f>COUNTIF($FU$76:$FW$423,"=2")</f>
        <v>32</v>
      </c>
      <c r="AB67" s="3">
        <f>COUNTIF($FU$76:$FW$423,"=3")</f>
        <v>7</v>
      </c>
      <c r="AC67" s="34">
        <f>COUNTIF($FU$76:$FW$423,"=4")</f>
        <v>10</v>
      </c>
      <c r="AD67" s="5"/>
      <c r="AE67" s="3"/>
      <c r="AF67" s="12"/>
    </row>
    <row r="68" spans="1:197" ht="15.75" thickBot="1" x14ac:dyDescent="0.3">
      <c r="A68" s="71"/>
      <c r="B68" s="23" t="s">
        <v>511</v>
      </c>
      <c r="C68" s="24" t="s">
        <v>512</v>
      </c>
      <c r="D68" s="7">
        <f t="shared" si="0"/>
        <v>57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1</v>
      </c>
      <c r="I68" s="40">
        <f>COUNTIF($FZ$74:$FZ$422,"=4")</f>
        <v>0</v>
      </c>
      <c r="J68" s="39" t="s">
        <v>513</v>
      </c>
      <c r="K68" s="6" t="s">
        <v>514</v>
      </c>
      <c r="L68" s="6" t="s">
        <v>515</v>
      </c>
      <c r="M68" s="6" t="s">
        <v>516</v>
      </c>
      <c r="N68" s="40" t="s">
        <v>517</v>
      </c>
      <c r="O68" s="39">
        <f>COUNTIF($FY$76:$FY$423,"=0")</f>
        <v>1</v>
      </c>
      <c r="P68" s="6">
        <f>COUNTIF($FY$76:$FY$423,"=1")</f>
        <v>3</v>
      </c>
      <c r="Q68" s="6">
        <f>COUNTIF($FY$76:$FY$423,"=2")</f>
        <v>4</v>
      </c>
      <c r="R68" s="6">
        <f>COUNTIF($FY$76:$FY$423,"=3")</f>
        <v>0</v>
      </c>
      <c r="S68" s="40">
        <f>COUNTIF($FY$76:$FY$423,"=4")</f>
        <v>1</v>
      </c>
      <c r="T68" s="39">
        <f>COUNTIF($FX$74:$FX$422,"=0")</f>
        <v>2</v>
      </c>
      <c r="U68" s="6">
        <f>COUNTIF($FX$74:$FX$422,"=1")</f>
        <v>7</v>
      </c>
      <c r="V68" s="6">
        <f>COUNTIF($FX$74:$FX$422,"=2")</f>
        <v>22</v>
      </c>
      <c r="W68" s="6">
        <f>COUNTIF($FX$74:$FX$422,"=3")</f>
        <v>6</v>
      </c>
      <c r="X68" s="40">
        <f>COUNTIF($FX$74:$FX$422,"=4")</f>
        <v>10</v>
      </c>
      <c r="Y68" s="39">
        <f>COUNTIF($FX$74:$FZ$422,"=0")</f>
        <v>3</v>
      </c>
      <c r="Z68" s="6">
        <f>COUNTIF($FX$74:$FZ$422,"=1")</f>
        <v>10</v>
      </c>
      <c r="AA68" s="6">
        <f>COUNTIF($FX$74:$FZ$422,"=2")</f>
        <v>26</v>
      </c>
      <c r="AB68" s="6">
        <f>COUNTIF($FX$74:$FZ$422,"=3")</f>
        <v>7</v>
      </c>
      <c r="AC68" s="40">
        <f>COUNTIF($FX$74:$FZ$422,"=4")</f>
        <v>11</v>
      </c>
      <c r="AD68" s="7"/>
      <c r="AE68" s="6"/>
      <c r="AF68" s="11"/>
    </row>
    <row r="69" spans="1:197" ht="26.25" thickBot="1" x14ac:dyDescent="0.3">
      <c r="A69" s="71"/>
      <c r="B69" s="23" t="s">
        <v>518</v>
      </c>
      <c r="C69" s="24" t="s">
        <v>519</v>
      </c>
      <c r="D69" s="33">
        <f t="shared" si="0"/>
        <v>52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2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1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1</v>
      </c>
      <c r="Q69" s="3">
        <f>COUNTIF($GB$76:$GB$423,"=2")</f>
        <v>2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1</v>
      </c>
      <c r="U69" s="3">
        <f>COUNTIF($GA$76:$GA$423,"=1")</f>
        <v>8</v>
      </c>
      <c r="V69" s="3">
        <f>COUNTIF($GA$76:$GA$423,"=2")</f>
        <v>20</v>
      </c>
      <c r="W69" s="3">
        <f>COUNTIF($GA$76:$GA$423,"=3")</f>
        <v>7</v>
      </c>
      <c r="X69" s="34">
        <f>COUNTIF($GA$76:$GA$423,"=4")</f>
        <v>10</v>
      </c>
      <c r="Y69" s="5">
        <f>COUNTIF($GA$76:$GD$423,"=0")</f>
        <v>1</v>
      </c>
      <c r="Z69" s="3">
        <f>COUNTIF($GA$76:$GD$423,"=1")</f>
        <v>9</v>
      </c>
      <c r="AA69" s="3">
        <f>COUNTIF($GA$76:$GD$423,"=2")</f>
        <v>23</v>
      </c>
      <c r="AB69" s="3">
        <f>COUNTIF($GA$76:$GD$423,"=3")</f>
        <v>9</v>
      </c>
      <c r="AC69" s="34">
        <f>COUNTIF($GA$76:$GD$423,"=4")</f>
        <v>10</v>
      </c>
      <c r="AD69" s="5"/>
      <c r="AE69" s="3"/>
      <c r="AF69" s="12"/>
    </row>
    <row r="70" spans="1:197" ht="15.75" thickBot="1" x14ac:dyDescent="0.3">
      <c r="A70" s="71"/>
      <c r="B70" s="23" t="s">
        <v>520</v>
      </c>
      <c r="C70" s="24" t="s">
        <v>521</v>
      </c>
      <c r="D70" s="7">
        <f t="shared" ref="D70:D72" si="1">SUM(E70:X70)</f>
        <v>45</v>
      </c>
      <c r="E70" s="7" t="s">
        <v>522</v>
      </c>
      <c r="F70" s="45" t="s">
        <v>523</v>
      </c>
      <c r="G70" s="45" t="s">
        <v>524</v>
      </c>
      <c r="H70" s="45" t="s">
        <v>525</v>
      </c>
      <c r="I70" s="41" t="s">
        <v>526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5</v>
      </c>
      <c r="M70" s="45">
        <f>COUNTIF($GG$76:$GG$424,"=3")</f>
        <v>2</v>
      </c>
      <c r="N70" s="41">
        <f>COUNTIF($GG$76:$GG$424,"=4")</f>
        <v>0</v>
      </c>
      <c r="O70" s="7">
        <f>COUNTIF($GF$76:$GF$424,"=0")</f>
        <v>1</v>
      </c>
      <c r="P70" s="45">
        <f>COUNTIF($GF$76:$GF$424,"=1")</f>
        <v>0</v>
      </c>
      <c r="Q70" s="45">
        <f>COUNTIF($GF$76:$GF$424,"=2")</f>
        <v>3</v>
      </c>
      <c r="R70" s="45">
        <f>COUNTIF($GF$76:$GF$424,"=3")</f>
        <v>0</v>
      </c>
      <c r="S70" s="41">
        <f>COUNTIF($GF$76:$GF$424,"=4")</f>
        <v>1</v>
      </c>
      <c r="T70" s="7">
        <f>COUNTIF($GE$76:$GE$424,"=0")</f>
        <v>2</v>
      </c>
      <c r="U70" s="45">
        <f>COUNTIF($GE$76:$GE$424,"=1")</f>
        <v>7</v>
      </c>
      <c r="V70" s="45">
        <f>COUNTIF($GE$76:$GE$424,"=2")</f>
        <v>10</v>
      </c>
      <c r="W70" s="45">
        <f>COUNTIF($GE$76:$GE$424,"=3")</f>
        <v>5</v>
      </c>
      <c r="X70" s="41">
        <f>COUNTIF($GE$76:$GE$424,"=4")</f>
        <v>9</v>
      </c>
      <c r="Y70" s="7">
        <f>COUNTIF($GE$76:$GG$423,"=0")</f>
        <v>3</v>
      </c>
      <c r="Z70" s="45">
        <f>COUNTIF($GE$76:$GG$423,"=1")</f>
        <v>7</v>
      </c>
      <c r="AA70" s="45">
        <f>COUNTIF($GE$76:$GG$423,"=2")</f>
        <v>18</v>
      </c>
      <c r="AB70" s="45">
        <f>COUNTIF($GE$76:$GG$423,"=3")</f>
        <v>7</v>
      </c>
      <c r="AC70" s="41">
        <f>COUNTIF($GE$76:$GG$423,"=4")</f>
        <v>10</v>
      </c>
      <c r="AD70" s="7"/>
      <c r="AE70" s="6"/>
      <c r="AF70" s="11"/>
    </row>
    <row r="71" spans="1:197" ht="15.75" thickBot="1" x14ac:dyDescent="0.3">
      <c r="A71" s="71"/>
      <c r="B71" s="23" t="s">
        <v>527</v>
      </c>
      <c r="C71" s="24" t="s">
        <v>528</v>
      </c>
      <c r="D71" s="33">
        <f t="shared" si="1"/>
        <v>51</v>
      </c>
      <c r="E71" s="5" t="s">
        <v>529</v>
      </c>
      <c r="F71" s="3" t="s">
        <v>530</v>
      </c>
      <c r="G71" s="3" t="s">
        <v>531</v>
      </c>
      <c r="H71" s="3" t="s">
        <v>532</v>
      </c>
      <c r="I71" s="34" t="s">
        <v>533</v>
      </c>
      <c r="J71" s="5">
        <f>COUNTIF($GJ$76:$GJ$423,"=0")</f>
        <v>0</v>
      </c>
      <c r="K71" s="3">
        <f>COUNTIF($GJ$76:$GJ$423,"=1")</f>
        <v>2</v>
      </c>
      <c r="L71" s="3">
        <f>COUNTIF($GJ$76:$GJ$423,"=2")</f>
        <v>16</v>
      </c>
      <c r="M71" s="3">
        <f>COUNTIF($GJ$76:$GJ$423,"=3")</f>
        <v>4</v>
      </c>
      <c r="N71" s="34">
        <f>COUNTIF($GJ$76:$GJ$423,"=4")</f>
        <v>7</v>
      </c>
      <c r="O71" s="5">
        <f>COUNTIF($GI$74:$GI$422,"=0")</f>
        <v>1</v>
      </c>
      <c r="P71" s="3">
        <f>COUNTIF($GI$74:$GI$422,"=1")</f>
        <v>2</v>
      </c>
      <c r="Q71" s="3">
        <f>COUNTIF($GI$74:$GI$422,"=2")</f>
        <v>5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1</v>
      </c>
      <c r="U71" s="3">
        <f>COUNTIF($GH$74:$GH$422,"=1")</f>
        <v>5</v>
      </c>
      <c r="V71" s="3">
        <f>COUNTIF($GH$74:$GH$422,"=2")</f>
        <v>3</v>
      </c>
      <c r="W71" s="3">
        <f>COUNTIF($GH$74:$GH$422,"=3")</f>
        <v>2</v>
      </c>
      <c r="X71" s="34">
        <f>COUNTIF($GH$74:$GH$422,"=4")</f>
        <v>3</v>
      </c>
      <c r="Y71" s="5">
        <f>COUNTIF($GH$76:$GJ$423,"=0")</f>
        <v>2</v>
      </c>
      <c r="Z71" s="3">
        <f>COUNTIF($GH$76:$GJ$423,"=1")</f>
        <v>9</v>
      </c>
      <c r="AA71" s="3">
        <f>COUNTIF($GH$76:$GJ$423,"=2")</f>
        <v>24</v>
      </c>
      <c r="AB71" s="3">
        <f>COUNTIF($GH$76:$GJ$423,"=3")</f>
        <v>6</v>
      </c>
      <c r="AC71" s="34">
        <f>COUNTIF($GH$76:$GJ$423,"=4")</f>
        <v>10</v>
      </c>
      <c r="AD71" s="5"/>
      <c r="AE71" s="3"/>
      <c r="AF71" s="12"/>
    </row>
    <row r="72" spans="1:197" ht="15.75" thickBot="1" x14ac:dyDescent="0.3">
      <c r="A72" s="73"/>
      <c r="B72" s="30" t="s">
        <v>534</v>
      </c>
      <c r="C72" s="31" t="s">
        <v>535</v>
      </c>
      <c r="D72" s="9">
        <f t="shared" si="1"/>
        <v>49</v>
      </c>
      <c r="E72" s="9">
        <f>COUNTIF($GN$74:$GN$422,"=0")</f>
        <v>0</v>
      </c>
      <c r="F72" s="14">
        <f>COUNTIF($GN$74:$GN$422,"=1")</f>
        <v>1</v>
      </c>
      <c r="G72" s="14">
        <f>COUNTIF($GN$74:$GN$422,"=2")</f>
        <v>13</v>
      </c>
      <c r="H72" s="14">
        <f>COUNTIF($GN$74:$GN$422,"=3")</f>
        <v>2</v>
      </c>
      <c r="I72" s="53">
        <f>COUNTIF($GN$74:$GN$422,"=4")</f>
        <v>5</v>
      </c>
      <c r="J72" s="9">
        <f>COUNTIF($GM$74:$GM$422,"=0")</f>
        <v>1</v>
      </c>
      <c r="K72" s="14">
        <f>COUNTIF($GM$74:$GM$422,"=1")</f>
        <v>3</v>
      </c>
      <c r="L72" s="14">
        <f>COUNTIF($GM$74:$GM$422,"=2")</f>
        <v>3</v>
      </c>
      <c r="M72" s="14">
        <f>COUNTIF($GM$74:$GM$422,"=3")</f>
        <v>4</v>
      </c>
      <c r="N72" s="53">
        <f>COUNTIF($GM$74:$GM$422,"=4")</f>
        <v>2</v>
      </c>
      <c r="O72" s="9">
        <f>COUNTIF($GL$74:$GL$422,"=0")</f>
        <v>1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3</v>
      </c>
      <c r="U72" s="14">
        <f>COUNTIF($GK$74:$GK$422,"=1")</f>
        <v>4</v>
      </c>
      <c r="V72" s="14">
        <f>COUNTIF($GK$74:$GK$422,"=2")</f>
        <v>3</v>
      </c>
      <c r="W72" s="14">
        <f>COUNTIF($GK$74:$GK$422,"=3")</f>
        <v>1</v>
      </c>
      <c r="X72" s="53">
        <f>COUNTIF($GK$74:$GK$422,"=4")</f>
        <v>3</v>
      </c>
      <c r="Y72" s="9">
        <f>COUNTIF($GK$74:$GN$422,"=0")</f>
        <v>5</v>
      </c>
      <c r="Z72" s="14">
        <f>COUNTIF($GK$74:$GN$422,"=1")</f>
        <v>8</v>
      </c>
      <c r="AA72" s="14">
        <f>COUNTIF($GK$74:$GN$422,"=2")</f>
        <v>19</v>
      </c>
      <c r="AB72" s="14">
        <f>COUNTIF($GK$74:$GN$422,"=3")</f>
        <v>7</v>
      </c>
      <c r="AC72" s="53">
        <f>COUNTIF($GK$74:$GN$422,"=4")</f>
        <v>10</v>
      </c>
      <c r="AD72" s="9"/>
      <c r="AE72" s="14"/>
      <c r="AF72" s="15"/>
    </row>
    <row r="74" spans="1:197" ht="43.5" x14ac:dyDescent="0.25">
      <c r="A74" s="17" t="s">
        <v>536</v>
      </c>
      <c r="B74" s="18"/>
    </row>
    <row r="75" spans="1:197" s="55" customFormat="1" ht="283.5" x14ac:dyDescent="0.25">
      <c r="B75" s="56" t="s">
        <v>537</v>
      </c>
      <c r="C75" s="56" t="s">
        <v>538</v>
      </c>
      <c r="D75" s="56" t="s">
        <v>539</v>
      </c>
      <c r="E75" s="56" t="s">
        <v>540</v>
      </c>
      <c r="F75" s="56" t="s">
        <v>541</v>
      </c>
      <c r="G75" s="56" t="s">
        <v>542</v>
      </c>
      <c r="H75" s="56" t="s">
        <v>543</v>
      </c>
      <c r="I75" s="56" t="s">
        <v>544</v>
      </c>
      <c r="J75" s="56" t="s">
        <v>545</v>
      </c>
      <c r="K75" s="56" t="s">
        <v>546</v>
      </c>
      <c r="L75" s="56" t="s">
        <v>547</v>
      </c>
      <c r="M75" s="56" t="s">
        <v>548</v>
      </c>
      <c r="N75" s="56" t="s">
        <v>549</v>
      </c>
      <c r="O75" s="56" t="s">
        <v>550</v>
      </c>
      <c r="P75" s="56" t="s">
        <v>551</v>
      </c>
      <c r="Q75" s="56" t="s">
        <v>552</v>
      </c>
      <c r="R75" s="56" t="s">
        <v>553</v>
      </c>
      <c r="S75" s="56" t="s">
        <v>554</v>
      </c>
      <c r="T75" s="56" t="s">
        <v>555</v>
      </c>
      <c r="U75" s="56" t="s">
        <v>556</v>
      </c>
      <c r="V75" s="56" t="s">
        <v>557</v>
      </c>
      <c r="W75" s="56" t="s">
        <v>558</v>
      </c>
      <c r="X75" s="56" t="s">
        <v>559</v>
      </c>
      <c r="Y75" s="56" t="s">
        <v>560</v>
      </c>
      <c r="Z75" s="56" t="s">
        <v>561</v>
      </c>
      <c r="AA75" s="56" t="s">
        <v>562</v>
      </c>
      <c r="AB75" s="56" t="s">
        <v>563</v>
      </c>
      <c r="AC75" s="56" t="s">
        <v>564</v>
      </c>
      <c r="AD75" s="56" t="s">
        <v>565</v>
      </c>
      <c r="AE75" s="56" t="s">
        <v>566</v>
      </c>
      <c r="AF75" s="56" t="s">
        <v>567</v>
      </c>
      <c r="AG75" s="56" t="s">
        <v>568</v>
      </c>
      <c r="AH75" s="56" t="s">
        <v>569</v>
      </c>
      <c r="AI75" s="56" t="s">
        <v>570</v>
      </c>
      <c r="AJ75" s="56" t="s">
        <v>571</v>
      </c>
      <c r="AK75" s="56" t="s">
        <v>572</v>
      </c>
      <c r="AL75" s="56" t="s">
        <v>573</v>
      </c>
      <c r="AM75" s="56" t="s">
        <v>574</v>
      </c>
      <c r="AN75" s="56" t="s">
        <v>575</v>
      </c>
      <c r="AO75" s="56" t="s">
        <v>576</v>
      </c>
      <c r="AP75" s="56" t="s">
        <v>577</v>
      </c>
      <c r="AQ75" s="56" t="s">
        <v>578</v>
      </c>
      <c r="AR75" s="56" t="s">
        <v>579</v>
      </c>
      <c r="AS75" s="56" t="s">
        <v>580</v>
      </c>
      <c r="AT75" s="56" t="s">
        <v>581</v>
      </c>
      <c r="AU75" s="56" t="s">
        <v>582</v>
      </c>
      <c r="AV75" s="56" t="s">
        <v>583</v>
      </c>
      <c r="AW75" s="56" t="s">
        <v>584</v>
      </c>
      <c r="AX75" s="56" t="s">
        <v>585</v>
      </c>
      <c r="AY75" s="56" t="s">
        <v>586</v>
      </c>
      <c r="AZ75" s="56" t="s">
        <v>587</v>
      </c>
      <c r="BA75" s="56" t="s">
        <v>588</v>
      </c>
      <c r="BB75" s="56" t="s">
        <v>589</v>
      </c>
      <c r="BC75" s="56" t="s">
        <v>590</v>
      </c>
      <c r="BD75" s="56" t="s">
        <v>591</v>
      </c>
      <c r="BE75" s="56" t="s">
        <v>592</v>
      </c>
      <c r="BF75" s="56" t="s">
        <v>593</v>
      </c>
      <c r="BG75" s="56" t="s">
        <v>594</v>
      </c>
      <c r="BH75" s="56" t="s">
        <v>595</v>
      </c>
      <c r="BI75" s="56" t="s">
        <v>596</v>
      </c>
      <c r="BJ75" s="56" t="s">
        <v>597</v>
      </c>
      <c r="BK75" s="56" t="s">
        <v>598</v>
      </c>
      <c r="BL75" s="56" t="s">
        <v>599</v>
      </c>
      <c r="BM75" s="56" t="s">
        <v>600</v>
      </c>
      <c r="BN75" s="56" t="s">
        <v>601</v>
      </c>
      <c r="BO75" s="56" t="s">
        <v>602</v>
      </c>
      <c r="BP75" s="56" t="s">
        <v>603</v>
      </c>
      <c r="BQ75" s="56" t="s">
        <v>604</v>
      </c>
      <c r="BR75" s="56" t="s">
        <v>605</v>
      </c>
      <c r="BS75" s="56" t="s">
        <v>606</v>
      </c>
      <c r="BT75" s="56" t="s">
        <v>607</v>
      </c>
      <c r="BU75" s="56" t="s">
        <v>608</v>
      </c>
      <c r="BV75" s="56" t="s">
        <v>609</v>
      </c>
      <c r="BW75" s="56" t="s">
        <v>610</v>
      </c>
      <c r="BX75" s="56" t="s">
        <v>611</v>
      </c>
      <c r="BY75" s="56" t="s">
        <v>612</v>
      </c>
      <c r="BZ75" s="56" t="s">
        <v>613</v>
      </c>
      <c r="CA75" s="56" t="s">
        <v>614</v>
      </c>
      <c r="CB75" s="56" t="s">
        <v>615</v>
      </c>
      <c r="CC75" s="56" t="s">
        <v>616</v>
      </c>
      <c r="CD75" s="56" t="s">
        <v>617</v>
      </c>
      <c r="CE75" s="56" t="s">
        <v>618</v>
      </c>
      <c r="CF75" s="56" t="s">
        <v>619</v>
      </c>
      <c r="CG75" s="56" t="s">
        <v>620</v>
      </c>
      <c r="CH75" s="56" t="s">
        <v>621</v>
      </c>
      <c r="CI75" s="56" t="s">
        <v>622</v>
      </c>
      <c r="CJ75" s="56" t="s">
        <v>623</v>
      </c>
      <c r="CK75" s="56" t="s">
        <v>624</v>
      </c>
      <c r="CL75" s="56" t="s">
        <v>625</v>
      </c>
      <c r="CM75" s="56" t="s">
        <v>626</v>
      </c>
      <c r="CN75" s="56" t="s">
        <v>627</v>
      </c>
      <c r="CO75" s="56" t="s">
        <v>628</v>
      </c>
      <c r="CP75" s="56" t="s">
        <v>629</v>
      </c>
      <c r="CQ75" s="56" t="s">
        <v>630</v>
      </c>
      <c r="CR75" s="56" t="s">
        <v>631</v>
      </c>
      <c r="CS75" s="56" t="s">
        <v>632</v>
      </c>
      <c r="CT75" s="56" t="s">
        <v>633</v>
      </c>
      <c r="CU75" s="56" t="s">
        <v>634</v>
      </c>
      <c r="CV75" s="56" t="s">
        <v>635</v>
      </c>
      <c r="CW75" s="56" t="s">
        <v>636</v>
      </c>
      <c r="CX75" s="56" t="s">
        <v>637</v>
      </c>
      <c r="CY75" s="56" t="s">
        <v>638</v>
      </c>
      <c r="CZ75" s="56" t="s">
        <v>639</v>
      </c>
      <c r="DA75" s="56" t="s">
        <v>640</v>
      </c>
      <c r="DB75" s="56" t="s">
        <v>641</v>
      </c>
      <c r="DC75" s="56" t="s">
        <v>642</v>
      </c>
      <c r="DD75" s="56" t="s">
        <v>643</v>
      </c>
      <c r="DE75" s="56" t="s">
        <v>644</v>
      </c>
      <c r="DF75" s="56" t="s">
        <v>645</v>
      </c>
      <c r="DG75" s="56" t="s">
        <v>646</v>
      </c>
      <c r="DH75" s="56" t="s">
        <v>647</v>
      </c>
      <c r="DI75" s="56" t="s">
        <v>648</v>
      </c>
      <c r="DJ75" s="56" t="s">
        <v>649</v>
      </c>
      <c r="DK75" s="56" t="s">
        <v>650</v>
      </c>
      <c r="DL75" s="56" t="s">
        <v>651</v>
      </c>
      <c r="DM75" s="56" t="s">
        <v>652</v>
      </c>
      <c r="DN75" s="56" t="s">
        <v>653</v>
      </c>
      <c r="DO75" s="56" t="s">
        <v>654</v>
      </c>
      <c r="DP75" s="56" t="s">
        <v>655</v>
      </c>
      <c r="DQ75" s="56" t="s">
        <v>656</v>
      </c>
      <c r="DR75" s="56" t="s">
        <v>657</v>
      </c>
      <c r="DS75" s="56" t="s">
        <v>658</v>
      </c>
      <c r="DT75" s="56" t="s">
        <v>659</v>
      </c>
      <c r="DU75" s="56" t="s">
        <v>660</v>
      </c>
      <c r="DV75" s="56" t="s">
        <v>661</v>
      </c>
      <c r="DW75" s="56" t="s">
        <v>662</v>
      </c>
      <c r="DX75" s="56" t="s">
        <v>663</v>
      </c>
      <c r="DY75" s="56" t="s">
        <v>664</v>
      </c>
      <c r="DZ75" s="56" t="s">
        <v>665</v>
      </c>
      <c r="EA75" s="56" t="s">
        <v>666</v>
      </c>
      <c r="EB75" s="56" t="s">
        <v>667</v>
      </c>
      <c r="EC75" s="56" t="s">
        <v>668</v>
      </c>
      <c r="ED75" s="56" t="s">
        <v>669</v>
      </c>
      <c r="EE75" s="56" t="s">
        <v>670</v>
      </c>
      <c r="EF75" s="56" t="s">
        <v>671</v>
      </c>
      <c r="EG75" s="56" t="s">
        <v>672</v>
      </c>
      <c r="EH75" s="56" t="s">
        <v>673</v>
      </c>
      <c r="EI75" s="56" t="s">
        <v>674</v>
      </c>
      <c r="EJ75" s="56" t="s">
        <v>675</v>
      </c>
      <c r="EK75" s="56" t="s">
        <v>676</v>
      </c>
      <c r="EL75" s="56" t="s">
        <v>677</v>
      </c>
      <c r="EM75" s="56" t="s">
        <v>678</v>
      </c>
      <c r="EN75" s="56" t="s">
        <v>679</v>
      </c>
      <c r="EO75" s="56" t="s">
        <v>680</v>
      </c>
      <c r="EP75" s="56" t="s">
        <v>681</v>
      </c>
      <c r="EQ75" s="56" t="s">
        <v>682</v>
      </c>
      <c r="ER75" s="56" t="s">
        <v>683</v>
      </c>
      <c r="ES75" s="56" t="s">
        <v>684</v>
      </c>
      <c r="ET75" s="56" t="s">
        <v>685</v>
      </c>
      <c r="EU75" s="56" t="s">
        <v>686</v>
      </c>
      <c r="EV75" s="56" t="s">
        <v>687</v>
      </c>
      <c r="EW75" s="56" t="s">
        <v>688</v>
      </c>
      <c r="EX75" s="56" t="s">
        <v>689</v>
      </c>
      <c r="EY75" s="56" t="s">
        <v>690</v>
      </c>
      <c r="EZ75" s="56" t="s">
        <v>691</v>
      </c>
      <c r="FA75" s="56" t="s">
        <v>692</v>
      </c>
      <c r="FB75" s="56" t="s">
        <v>693</v>
      </c>
      <c r="FC75" s="56" t="s">
        <v>694</v>
      </c>
      <c r="FD75" s="56" t="s">
        <v>695</v>
      </c>
      <c r="FE75" s="56" t="s">
        <v>696</v>
      </c>
      <c r="FF75" s="56" t="s">
        <v>697</v>
      </c>
      <c r="FG75" s="56" t="s">
        <v>698</v>
      </c>
      <c r="FH75" s="56" t="s">
        <v>699</v>
      </c>
      <c r="FI75" s="56" t="s">
        <v>700</v>
      </c>
      <c r="FJ75" s="56" t="s">
        <v>701</v>
      </c>
      <c r="FK75" s="56" t="s">
        <v>702</v>
      </c>
      <c r="FL75" s="56" t="s">
        <v>703</v>
      </c>
      <c r="FM75" s="56" t="s">
        <v>704</v>
      </c>
      <c r="FN75" s="56" t="s">
        <v>705</v>
      </c>
      <c r="FO75" s="56" t="s">
        <v>706</v>
      </c>
      <c r="FP75" s="56" t="s">
        <v>707</v>
      </c>
      <c r="FQ75" s="56" t="s">
        <v>708</v>
      </c>
      <c r="FR75" s="56" t="s">
        <v>709</v>
      </c>
      <c r="FS75" s="56" t="s">
        <v>710</v>
      </c>
      <c r="FT75" s="56" t="s">
        <v>711</v>
      </c>
      <c r="FU75" s="56" t="s">
        <v>712</v>
      </c>
      <c r="FV75" s="56" t="s">
        <v>713</v>
      </c>
      <c r="FW75" s="56" t="s">
        <v>714</v>
      </c>
      <c r="FX75" s="56" t="s">
        <v>715</v>
      </c>
      <c r="FY75" s="56" t="s">
        <v>716</v>
      </c>
      <c r="FZ75" s="56" t="s">
        <v>717</v>
      </c>
      <c r="GA75" s="56" t="s">
        <v>718</v>
      </c>
      <c r="GB75" s="56" t="s">
        <v>719</v>
      </c>
      <c r="GC75" s="56" t="s">
        <v>720</v>
      </c>
      <c r="GD75" s="56" t="s">
        <v>721</v>
      </c>
      <c r="GE75" s="56" t="s">
        <v>722</v>
      </c>
      <c r="GF75" s="56" t="s">
        <v>723</v>
      </c>
      <c r="GG75" s="56" t="s">
        <v>724</v>
      </c>
      <c r="GH75" s="56" t="s">
        <v>725</v>
      </c>
      <c r="GI75" s="56" t="s">
        <v>726</v>
      </c>
      <c r="GJ75" s="56" t="s">
        <v>727</v>
      </c>
      <c r="GK75" s="56" t="s">
        <v>728</v>
      </c>
      <c r="GL75" s="56" t="s">
        <v>729</v>
      </c>
      <c r="GM75" s="56" t="s">
        <v>730</v>
      </c>
      <c r="GN75" s="56" t="s">
        <v>731</v>
      </c>
    </row>
    <row r="76" spans="1:197" s="58" customFormat="1" x14ac:dyDescent="0.25">
      <c r="A76" s="57"/>
      <c r="B76" s="58" t="s">
        <v>732</v>
      </c>
      <c r="C76" s="58" t="s">
        <v>733</v>
      </c>
      <c r="D76" s="58" t="s">
        <v>734</v>
      </c>
      <c r="E76" s="58" t="s">
        <v>735</v>
      </c>
      <c r="F76" s="58" t="s">
        <v>736</v>
      </c>
      <c r="G76" s="58" t="s">
        <v>737</v>
      </c>
      <c r="H76" s="58" t="s">
        <v>738</v>
      </c>
      <c r="I76" s="58" t="s">
        <v>739</v>
      </c>
      <c r="J76" s="58" t="s">
        <v>740</v>
      </c>
      <c r="K76" s="58" t="s">
        <v>741</v>
      </c>
      <c r="L76" s="58" t="s">
        <v>742</v>
      </c>
      <c r="M76" s="58" t="s">
        <v>743</v>
      </c>
      <c r="N76" s="58" t="s">
        <v>744</v>
      </c>
      <c r="O76" s="58" t="s">
        <v>745</v>
      </c>
      <c r="P76" s="58" t="s">
        <v>746</v>
      </c>
      <c r="Q76" s="58" t="s">
        <v>747</v>
      </c>
      <c r="R76" s="58" t="s">
        <v>748</v>
      </c>
      <c r="S76" s="58" t="s">
        <v>749</v>
      </c>
      <c r="T76" s="58" t="s">
        <v>750</v>
      </c>
      <c r="U76" s="58" t="s">
        <v>751</v>
      </c>
      <c r="V76" s="58" t="s">
        <v>752</v>
      </c>
      <c r="W76" s="58" t="s">
        <v>753</v>
      </c>
      <c r="X76" s="58" t="s">
        <v>754</v>
      </c>
      <c r="Y76" s="58" t="s">
        <v>755</v>
      </c>
      <c r="Z76" s="58" t="s">
        <v>756</v>
      </c>
      <c r="AA76" s="58" t="s">
        <v>757</v>
      </c>
      <c r="AB76" s="58" t="s">
        <v>758</v>
      </c>
      <c r="AC76" s="58" t="s">
        <v>759</v>
      </c>
      <c r="AD76" s="58" t="s">
        <v>760</v>
      </c>
      <c r="AE76" s="58" t="s">
        <v>761</v>
      </c>
      <c r="AF76" s="58" t="s">
        <v>762</v>
      </c>
      <c r="AG76" s="59" t="s">
        <v>763</v>
      </c>
      <c r="AH76" s="59" t="s">
        <v>764</v>
      </c>
      <c r="AI76" s="59" t="s">
        <v>765</v>
      </c>
      <c r="AJ76" s="58" t="s">
        <v>766</v>
      </c>
      <c r="AK76" s="58" t="s">
        <v>767</v>
      </c>
      <c r="AL76" s="58" t="s">
        <v>768</v>
      </c>
      <c r="AM76" s="58" t="s">
        <v>769</v>
      </c>
      <c r="AN76" s="58" t="s">
        <v>770</v>
      </c>
      <c r="AO76" s="58" t="s">
        <v>771</v>
      </c>
      <c r="AP76" s="58" t="s">
        <v>772</v>
      </c>
      <c r="AQ76" s="58" t="s">
        <v>773</v>
      </c>
      <c r="AR76" s="58" t="s">
        <v>774</v>
      </c>
      <c r="AS76" s="58" t="s">
        <v>775</v>
      </c>
      <c r="AT76" s="58" t="s">
        <v>776</v>
      </c>
      <c r="AU76" s="58" t="s">
        <v>777</v>
      </c>
      <c r="AV76" s="58" t="s">
        <v>778</v>
      </c>
      <c r="AW76" s="58" t="s">
        <v>779</v>
      </c>
      <c r="AX76" s="58" t="s">
        <v>780</v>
      </c>
      <c r="AY76" s="58" t="s">
        <v>781</v>
      </c>
      <c r="AZ76" s="58" t="s">
        <v>782</v>
      </c>
      <c r="BA76" s="58" t="s">
        <v>783</v>
      </c>
      <c r="BB76" s="58" t="s">
        <v>784</v>
      </c>
      <c r="BC76" s="58" t="s">
        <v>785</v>
      </c>
      <c r="BD76" s="58" t="s">
        <v>786</v>
      </c>
      <c r="BE76" s="58" t="s">
        <v>787</v>
      </c>
      <c r="BF76" s="58" t="s">
        <v>788</v>
      </c>
      <c r="BG76" s="58" t="s">
        <v>789</v>
      </c>
      <c r="BH76" s="58" t="s">
        <v>790</v>
      </c>
      <c r="BI76" s="58" t="s">
        <v>791</v>
      </c>
      <c r="BJ76" s="58" t="s">
        <v>792</v>
      </c>
      <c r="BK76" s="58" t="s">
        <v>793</v>
      </c>
      <c r="BL76" s="58" t="s">
        <v>794</v>
      </c>
      <c r="BM76" s="58" t="s">
        <v>795</v>
      </c>
      <c r="BN76" s="58" t="s">
        <v>796</v>
      </c>
      <c r="BO76" s="58" t="s">
        <v>797</v>
      </c>
      <c r="BP76" s="58" t="s">
        <v>798</v>
      </c>
      <c r="BQ76" s="58" t="s">
        <v>799</v>
      </c>
      <c r="BR76" s="58" t="s">
        <v>800</v>
      </c>
      <c r="BS76" s="58" t="s">
        <v>801</v>
      </c>
      <c r="BT76" s="58" t="s">
        <v>802</v>
      </c>
      <c r="BU76" s="58" t="s">
        <v>803</v>
      </c>
      <c r="BV76" s="58" t="s">
        <v>804</v>
      </c>
      <c r="BW76" s="58" t="s">
        <v>805</v>
      </c>
      <c r="BX76" s="58" t="s">
        <v>806</v>
      </c>
      <c r="BY76" s="58" t="s">
        <v>807</v>
      </c>
      <c r="BZ76" s="58" t="s">
        <v>808</v>
      </c>
      <c r="CA76" s="58" t="s">
        <v>809</v>
      </c>
      <c r="CB76" s="58" t="s">
        <v>810</v>
      </c>
      <c r="CC76" s="58" t="s">
        <v>811</v>
      </c>
      <c r="CD76" s="58" t="s">
        <v>812</v>
      </c>
      <c r="CE76" s="58" t="s">
        <v>813</v>
      </c>
      <c r="CF76" s="58" t="s">
        <v>814</v>
      </c>
      <c r="CG76" s="58" t="s">
        <v>815</v>
      </c>
      <c r="CH76" s="58" t="s">
        <v>816</v>
      </c>
      <c r="CI76" s="58" t="s">
        <v>817</v>
      </c>
      <c r="CJ76" s="58" t="s">
        <v>818</v>
      </c>
      <c r="CK76" s="58" t="s">
        <v>819</v>
      </c>
      <c r="CL76" s="58" t="s">
        <v>820</v>
      </c>
      <c r="CM76" s="58" t="s">
        <v>821</v>
      </c>
      <c r="CN76" s="58" t="s">
        <v>822</v>
      </c>
      <c r="CO76" s="58" t="s">
        <v>823</v>
      </c>
      <c r="CP76" s="58" t="s">
        <v>824</v>
      </c>
      <c r="CQ76" s="58" t="s">
        <v>825</v>
      </c>
      <c r="CR76" s="58" t="s">
        <v>826</v>
      </c>
      <c r="CS76" s="58" t="s">
        <v>827</v>
      </c>
      <c r="CT76" s="58" t="s">
        <v>828</v>
      </c>
      <c r="CU76" s="58" t="s">
        <v>829</v>
      </c>
      <c r="CV76" s="58" t="s">
        <v>830</v>
      </c>
      <c r="CW76" s="58" t="s">
        <v>831</v>
      </c>
      <c r="CX76" s="58" t="s">
        <v>832</v>
      </c>
      <c r="CY76" s="58" t="s">
        <v>833</v>
      </c>
      <c r="CZ76" s="58" t="s">
        <v>834</v>
      </c>
      <c r="DA76" s="58" t="s">
        <v>835</v>
      </c>
      <c r="DB76" s="58" t="s">
        <v>836</v>
      </c>
      <c r="DC76" s="58" t="s">
        <v>837</v>
      </c>
      <c r="DD76" s="58" t="s">
        <v>838</v>
      </c>
      <c r="DE76" s="58" t="s">
        <v>839</v>
      </c>
      <c r="DF76" s="58" t="s">
        <v>840</v>
      </c>
      <c r="DG76" s="58" t="s">
        <v>841</v>
      </c>
      <c r="DH76" s="58" t="s">
        <v>842</v>
      </c>
      <c r="DI76" s="58" t="s">
        <v>843</v>
      </c>
      <c r="DJ76" s="58" t="s">
        <v>844</v>
      </c>
      <c r="DK76" s="58" t="s">
        <v>845</v>
      </c>
      <c r="DL76" s="58" t="s">
        <v>846</v>
      </c>
      <c r="DM76" s="58" t="s">
        <v>847</v>
      </c>
      <c r="DN76" s="58" t="s">
        <v>848</v>
      </c>
      <c r="DO76" s="58" t="s">
        <v>849</v>
      </c>
      <c r="DP76" s="58" t="s">
        <v>850</v>
      </c>
      <c r="DQ76" s="58" t="s">
        <v>851</v>
      </c>
      <c r="DR76" s="58" t="s">
        <v>852</v>
      </c>
      <c r="DS76" s="58" t="s">
        <v>853</v>
      </c>
      <c r="DT76" s="58" t="s">
        <v>854</v>
      </c>
      <c r="DU76" s="58" t="s">
        <v>855</v>
      </c>
      <c r="DV76" s="58" t="s">
        <v>856</v>
      </c>
      <c r="DW76" s="58" t="s">
        <v>857</v>
      </c>
      <c r="DX76" s="58" t="s">
        <v>858</v>
      </c>
      <c r="DY76" s="58" t="s">
        <v>859</v>
      </c>
      <c r="DZ76" s="58" t="s">
        <v>860</v>
      </c>
      <c r="EA76" s="58" t="s">
        <v>861</v>
      </c>
      <c r="EB76" s="58" t="s">
        <v>862</v>
      </c>
      <c r="EC76" s="58" t="s">
        <v>863</v>
      </c>
      <c r="ED76" s="58" t="s">
        <v>864</v>
      </c>
      <c r="EE76" s="58" t="s">
        <v>865</v>
      </c>
      <c r="EF76" s="58" t="s">
        <v>866</v>
      </c>
      <c r="EG76" s="58" t="s">
        <v>867</v>
      </c>
      <c r="EH76" s="58" t="s">
        <v>868</v>
      </c>
      <c r="EI76" s="58" t="s">
        <v>869</v>
      </c>
      <c r="EJ76" s="58" t="s">
        <v>870</v>
      </c>
      <c r="EK76" s="58" t="s">
        <v>871</v>
      </c>
      <c r="EL76" s="58" t="s">
        <v>872</v>
      </c>
      <c r="EM76" s="58" t="s">
        <v>873</v>
      </c>
      <c r="EN76" s="58" t="s">
        <v>874</v>
      </c>
      <c r="EO76" s="58" t="s">
        <v>875</v>
      </c>
      <c r="EP76" s="58" t="s">
        <v>876</v>
      </c>
      <c r="EQ76" s="58" t="s">
        <v>877</v>
      </c>
      <c r="ER76" s="58" t="s">
        <v>878</v>
      </c>
      <c r="ES76" s="58" t="s">
        <v>879</v>
      </c>
      <c r="ET76" s="58" t="s">
        <v>880</v>
      </c>
      <c r="EU76" s="58" t="s">
        <v>881</v>
      </c>
      <c r="EV76" s="58" t="s">
        <v>882</v>
      </c>
      <c r="EW76" s="58" t="s">
        <v>883</v>
      </c>
      <c r="EX76" s="58" t="s">
        <v>884</v>
      </c>
      <c r="EY76" s="58" t="s">
        <v>885</v>
      </c>
      <c r="EZ76" s="58" t="s">
        <v>886</v>
      </c>
      <c r="FA76" s="58" t="s">
        <v>887</v>
      </c>
      <c r="FB76" s="58" t="s">
        <v>888</v>
      </c>
      <c r="FC76" s="58" t="s">
        <v>889</v>
      </c>
      <c r="FD76" s="58" t="s">
        <v>890</v>
      </c>
      <c r="FE76" s="58" t="s">
        <v>891</v>
      </c>
      <c r="FF76" s="58" t="s">
        <v>892</v>
      </c>
      <c r="FG76" s="58" t="s">
        <v>893</v>
      </c>
      <c r="FH76" s="58" t="s">
        <v>894</v>
      </c>
      <c r="FI76" s="58" t="s">
        <v>895</v>
      </c>
      <c r="FJ76" s="58" t="s">
        <v>896</v>
      </c>
      <c r="FK76" s="58" t="s">
        <v>897</v>
      </c>
      <c r="FL76" s="58" t="s">
        <v>898</v>
      </c>
      <c r="FM76" s="58" t="s">
        <v>899</v>
      </c>
      <c r="FN76" s="58" t="s">
        <v>900</v>
      </c>
      <c r="FO76" s="58" t="s">
        <v>901</v>
      </c>
      <c r="FP76" s="58" t="s">
        <v>902</v>
      </c>
      <c r="FQ76" s="58" t="s">
        <v>903</v>
      </c>
      <c r="FR76" s="58" t="s">
        <v>904</v>
      </c>
      <c r="FS76" s="58" t="s">
        <v>905</v>
      </c>
      <c r="FT76" s="58" t="s">
        <v>906</v>
      </c>
      <c r="FU76" s="58" t="s">
        <v>907</v>
      </c>
      <c r="FV76" s="58" t="s">
        <v>908</v>
      </c>
      <c r="FW76" s="58" t="s">
        <v>909</v>
      </c>
      <c r="FX76" s="58" t="s">
        <v>910</v>
      </c>
      <c r="FY76" s="58" t="s">
        <v>911</v>
      </c>
      <c r="FZ76" s="58" t="s">
        <v>912</v>
      </c>
      <c r="GA76" s="58" t="s">
        <v>913</v>
      </c>
      <c r="GB76" s="58" t="s">
        <v>914</v>
      </c>
      <c r="GC76" s="58" t="s">
        <v>915</v>
      </c>
      <c r="GD76" s="58" t="s">
        <v>916</v>
      </c>
      <c r="GE76" s="58" t="s">
        <v>917</v>
      </c>
      <c r="GF76" s="58" t="s">
        <v>918</v>
      </c>
      <c r="GG76" s="58" t="s">
        <v>919</v>
      </c>
      <c r="GH76" s="58" t="s">
        <v>920</v>
      </c>
      <c r="GI76" s="58" t="s">
        <v>921</v>
      </c>
      <c r="GJ76" s="58" t="s">
        <v>922</v>
      </c>
      <c r="GK76" s="58" t="s">
        <v>923</v>
      </c>
    </row>
    <row r="77" spans="1:197" s="58" customFormat="1" x14ac:dyDescent="0.25">
      <c r="A77" s="57"/>
      <c r="B77" s="58" t="s">
        <v>924</v>
      </c>
      <c r="C77" s="58" t="s">
        <v>925</v>
      </c>
      <c r="D77" s="58" t="s">
        <v>926</v>
      </c>
      <c r="E77" s="58" t="s">
        <v>927</v>
      </c>
      <c r="F77" s="58" t="s">
        <v>928</v>
      </c>
      <c r="G77" s="58" t="s">
        <v>929</v>
      </c>
      <c r="H77" s="58" t="s">
        <v>930</v>
      </c>
      <c r="I77" s="58" t="s">
        <v>931</v>
      </c>
      <c r="J77" s="58" t="s">
        <v>932</v>
      </c>
      <c r="K77" s="58" t="s">
        <v>933</v>
      </c>
      <c r="L77" s="58" t="s">
        <v>934</v>
      </c>
      <c r="M77" s="58" t="s">
        <v>935</v>
      </c>
      <c r="N77" s="58" t="s">
        <v>936</v>
      </c>
      <c r="O77" s="58" t="s">
        <v>937</v>
      </c>
      <c r="P77" s="58" t="s">
        <v>938</v>
      </c>
      <c r="Q77" s="58" t="s">
        <v>939</v>
      </c>
      <c r="R77" s="58" t="s">
        <v>940</v>
      </c>
      <c r="S77" s="58" t="s">
        <v>941</v>
      </c>
      <c r="T77" s="58" t="s">
        <v>942</v>
      </c>
      <c r="U77" s="58" t="s">
        <v>943</v>
      </c>
      <c r="V77" s="58" t="s">
        <v>944</v>
      </c>
      <c r="W77" s="58" t="s">
        <v>945</v>
      </c>
      <c r="X77" s="58" t="s">
        <v>946</v>
      </c>
      <c r="Y77" s="58" t="s">
        <v>947</v>
      </c>
      <c r="Z77" s="58" t="s">
        <v>948</v>
      </c>
      <c r="AA77" s="58" t="s">
        <v>949</v>
      </c>
      <c r="AB77" s="58" t="s">
        <v>950</v>
      </c>
      <c r="AC77" s="58" t="s">
        <v>951</v>
      </c>
      <c r="AD77" s="58" t="s">
        <v>952</v>
      </c>
      <c r="AE77" s="58" t="s">
        <v>953</v>
      </c>
      <c r="AF77" s="58" t="s">
        <v>954</v>
      </c>
      <c r="AG77" s="59" t="s">
        <v>955</v>
      </c>
      <c r="AH77" s="59" t="s">
        <v>956</v>
      </c>
      <c r="AI77" s="59" t="s">
        <v>957</v>
      </c>
      <c r="AJ77" s="58" t="s">
        <v>958</v>
      </c>
      <c r="AK77" s="58" t="s">
        <v>959</v>
      </c>
      <c r="AL77" s="58" t="s">
        <v>960</v>
      </c>
      <c r="AM77" s="58" t="s">
        <v>961</v>
      </c>
      <c r="AN77" s="58" t="s">
        <v>962</v>
      </c>
      <c r="AO77" s="58" t="s">
        <v>963</v>
      </c>
      <c r="AP77" s="58" t="s">
        <v>964</v>
      </c>
      <c r="AQ77" s="58" t="s">
        <v>965</v>
      </c>
      <c r="AR77" s="58" t="s">
        <v>966</v>
      </c>
      <c r="AS77" s="58" t="s">
        <v>967</v>
      </c>
      <c r="AT77" s="58" t="s">
        <v>968</v>
      </c>
      <c r="AU77" s="58" t="s">
        <v>969</v>
      </c>
      <c r="AV77" s="58" t="s">
        <v>970</v>
      </c>
      <c r="AW77" s="58" t="s">
        <v>971</v>
      </c>
      <c r="AX77" s="58" t="s">
        <v>972</v>
      </c>
      <c r="AY77" s="58" t="s">
        <v>973</v>
      </c>
      <c r="AZ77" s="58" t="s">
        <v>974</v>
      </c>
      <c r="BA77" s="58" t="s">
        <v>975</v>
      </c>
      <c r="BB77" s="58" t="s">
        <v>976</v>
      </c>
      <c r="BC77" s="58" t="s">
        <v>977</v>
      </c>
      <c r="BD77" s="58" t="s">
        <v>978</v>
      </c>
      <c r="BE77" s="58" t="s">
        <v>979</v>
      </c>
      <c r="BF77" s="58" t="s">
        <v>980</v>
      </c>
      <c r="BG77" s="58" t="s">
        <v>981</v>
      </c>
      <c r="BH77" s="58" t="s">
        <v>982</v>
      </c>
      <c r="BI77" s="58" t="s">
        <v>983</v>
      </c>
      <c r="BJ77" s="58" t="s">
        <v>984</v>
      </c>
      <c r="BK77" s="58" t="s">
        <v>985</v>
      </c>
      <c r="BL77" s="58" t="s">
        <v>986</v>
      </c>
      <c r="BM77" s="58" t="s">
        <v>987</v>
      </c>
      <c r="BN77" s="58" t="s">
        <v>988</v>
      </c>
      <c r="BO77" s="58" t="s">
        <v>989</v>
      </c>
      <c r="BP77" s="58" t="s">
        <v>990</v>
      </c>
      <c r="BQ77" s="58" t="s">
        <v>991</v>
      </c>
      <c r="BR77" s="58" t="s">
        <v>992</v>
      </c>
      <c r="BS77" s="58" t="s">
        <v>993</v>
      </c>
      <c r="BT77" s="58" t="s">
        <v>994</v>
      </c>
      <c r="BU77" s="58" t="s">
        <v>995</v>
      </c>
      <c r="BV77" s="58" t="s">
        <v>996</v>
      </c>
      <c r="BW77" s="58" t="s">
        <v>997</v>
      </c>
      <c r="BX77" s="58" t="s">
        <v>998</v>
      </c>
      <c r="BY77" s="58" t="s">
        <v>999</v>
      </c>
      <c r="BZ77" s="58" t="s">
        <v>1000</v>
      </c>
      <c r="CA77" s="58" t="s">
        <v>1001</v>
      </c>
      <c r="CB77" s="58" t="s">
        <v>1002</v>
      </c>
      <c r="CC77" s="58" t="s">
        <v>1003</v>
      </c>
      <c r="CD77" s="58" t="s">
        <v>1004</v>
      </c>
      <c r="CE77" s="58" t="s">
        <v>1005</v>
      </c>
      <c r="CF77" s="58" t="s">
        <v>1006</v>
      </c>
      <c r="CG77" s="58" t="s">
        <v>1007</v>
      </c>
      <c r="CH77" s="58" t="s">
        <v>1008</v>
      </c>
      <c r="CI77" s="58" t="s">
        <v>1009</v>
      </c>
      <c r="CJ77" s="58" t="s">
        <v>1010</v>
      </c>
      <c r="CK77" s="58" t="s">
        <v>1011</v>
      </c>
      <c r="CL77" s="58" t="s">
        <v>1012</v>
      </c>
      <c r="CM77" s="58" t="s">
        <v>1013</v>
      </c>
      <c r="CN77" s="58" t="s">
        <v>1014</v>
      </c>
      <c r="CO77" s="58" t="s">
        <v>1015</v>
      </c>
      <c r="CP77" s="58" t="s">
        <v>1016</v>
      </c>
      <c r="CQ77" s="58" t="s">
        <v>1017</v>
      </c>
      <c r="CR77" s="58" t="s">
        <v>1018</v>
      </c>
      <c r="CS77" s="58" t="s">
        <v>1019</v>
      </c>
      <c r="CT77" s="58" t="s">
        <v>1020</v>
      </c>
      <c r="CU77" s="58" t="s">
        <v>1021</v>
      </c>
      <c r="CV77" s="58" t="s">
        <v>1022</v>
      </c>
      <c r="CW77" s="58" t="s">
        <v>1023</v>
      </c>
      <c r="CX77" s="58" t="s">
        <v>1024</v>
      </c>
      <c r="CY77" s="58" t="s">
        <v>1025</v>
      </c>
      <c r="CZ77" s="58" t="s">
        <v>1026</v>
      </c>
      <c r="DA77" s="58" t="s">
        <v>1027</v>
      </c>
      <c r="DB77" s="58" t="s">
        <v>1028</v>
      </c>
      <c r="DC77" s="58" t="s">
        <v>1029</v>
      </c>
      <c r="DD77" s="58" t="s">
        <v>1030</v>
      </c>
      <c r="DE77" s="58" t="s">
        <v>1031</v>
      </c>
      <c r="DF77" s="58" t="s">
        <v>1032</v>
      </c>
      <c r="DG77" s="58" t="s">
        <v>1033</v>
      </c>
      <c r="DH77" s="58" t="s">
        <v>1034</v>
      </c>
      <c r="DI77" s="58" t="s">
        <v>1035</v>
      </c>
      <c r="DJ77" s="58" t="s">
        <v>1036</v>
      </c>
      <c r="DK77" s="58" t="s">
        <v>1037</v>
      </c>
      <c r="DL77" s="58" t="s">
        <v>1038</v>
      </c>
      <c r="DM77" s="58" t="s">
        <v>1039</v>
      </c>
      <c r="DN77" s="58" t="s">
        <v>1040</v>
      </c>
      <c r="DO77" s="58" t="s">
        <v>1041</v>
      </c>
      <c r="DP77" s="58" t="s">
        <v>1042</v>
      </c>
      <c r="DQ77" s="58" t="s">
        <v>1043</v>
      </c>
      <c r="DR77" s="58" t="s">
        <v>1044</v>
      </c>
      <c r="DS77" s="58" t="s">
        <v>1045</v>
      </c>
      <c r="DT77" s="58" t="s">
        <v>1046</v>
      </c>
      <c r="DU77" s="58" t="s">
        <v>1047</v>
      </c>
      <c r="DV77" s="58" t="s">
        <v>1048</v>
      </c>
      <c r="DW77" s="58" t="s">
        <v>1049</v>
      </c>
      <c r="DX77" s="58" t="s">
        <v>1050</v>
      </c>
      <c r="DY77" s="58" t="s">
        <v>1051</v>
      </c>
      <c r="DZ77" s="58" t="s">
        <v>1052</v>
      </c>
      <c r="EA77" s="58" t="s">
        <v>1053</v>
      </c>
      <c r="EB77" s="58" t="s">
        <v>1054</v>
      </c>
      <c r="EC77" s="58" t="s">
        <v>1055</v>
      </c>
      <c r="ED77" s="58" t="s">
        <v>1056</v>
      </c>
      <c r="EE77" s="58" t="s">
        <v>1057</v>
      </c>
      <c r="EF77" s="58" t="s">
        <v>1058</v>
      </c>
      <c r="EG77" s="58" t="s">
        <v>1059</v>
      </c>
      <c r="EH77" s="58" t="s">
        <v>1060</v>
      </c>
      <c r="EI77" s="58" t="s">
        <v>1061</v>
      </c>
      <c r="EJ77" s="58" t="s">
        <v>1062</v>
      </c>
      <c r="EK77" s="58" t="s">
        <v>1063</v>
      </c>
      <c r="EL77" s="58" t="s">
        <v>1064</v>
      </c>
      <c r="EM77" s="58" t="s">
        <v>1065</v>
      </c>
      <c r="EN77" s="58" t="s">
        <v>1066</v>
      </c>
      <c r="EO77" s="58" t="s">
        <v>1067</v>
      </c>
      <c r="EP77" s="58" t="s">
        <v>1068</v>
      </c>
      <c r="EQ77" s="58" t="s">
        <v>1069</v>
      </c>
      <c r="ER77" s="58" t="s">
        <v>1070</v>
      </c>
      <c r="ES77" s="58" t="s">
        <v>1071</v>
      </c>
      <c r="ET77" s="58" t="s">
        <v>1072</v>
      </c>
      <c r="EU77" s="58" t="s">
        <v>1073</v>
      </c>
      <c r="EV77" s="58" t="s">
        <v>1074</v>
      </c>
      <c r="EW77" s="58" t="s">
        <v>1075</v>
      </c>
      <c r="EX77" s="58" t="s">
        <v>1076</v>
      </c>
      <c r="EY77" s="58" t="s">
        <v>1077</v>
      </c>
      <c r="EZ77" s="58" t="s">
        <v>1078</v>
      </c>
      <c r="FA77" s="58" t="s">
        <v>1079</v>
      </c>
      <c r="FB77" s="58" t="s">
        <v>1080</v>
      </c>
      <c r="FC77" s="58" t="s">
        <v>1081</v>
      </c>
      <c r="FD77" s="58" t="s">
        <v>1082</v>
      </c>
      <c r="FE77" s="58" t="s">
        <v>1083</v>
      </c>
      <c r="FF77" s="58" t="s">
        <v>1084</v>
      </c>
      <c r="FG77" s="58" t="s">
        <v>1085</v>
      </c>
      <c r="FH77" s="58" t="s">
        <v>1086</v>
      </c>
      <c r="FI77" s="58" t="s">
        <v>1087</v>
      </c>
      <c r="FJ77" s="58" t="s">
        <v>1088</v>
      </c>
      <c r="FK77" s="58" t="s">
        <v>1089</v>
      </c>
      <c r="FL77" s="58" t="s">
        <v>1090</v>
      </c>
      <c r="FM77" s="58" t="s">
        <v>1091</v>
      </c>
      <c r="FN77" s="58" t="s">
        <v>1092</v>
      </c>
      <c r="FO77" s="58" t="s">
        <v>1093</v>
      </c>
      <c r="FP77" s="58" t="s">
        <v>1094</v>
      </c>
      <c r="FQ77" s="58" t="s">
        <v>1095</v>
      </c>
      <c r="FR77" s="58" t="s">
        <v>1096</v>
      </c>
      <c r="FS77" s="58" t="s">
        <v>1097</v>
      </c>
      <c r="FT77" s="58" t="s">
        <v>1098</v>
      </c>
      <c r="FU77" s="58" t="s">
        <v>1099</v>
      </c>
      <c r="FV77" s="58" t="s">
        <v>1100</v>
      </c>
      <c r="FW77" s="58" t="s">
        <v>1101</v>
      </c>
      <c r="FX77" s="58" t="s">
        <v>1102</v>
      </c>
      <c r="FY77" s="58" t="s">
        <v>1103</v>
      </c>
      <c r="FZ77" s="58" t="s">
        <v>1104</v>
      </c>
      <c r="GA77" s="58" t="s">
        <v>1105</v>
      </c>
      <c r="GB77" s="58" t="s">
        <v>1106</v>
      </c>
      <c r="GC77" s="58" t="s">
        <v>1107</v>
      </c>
      <c r="GD77" s="58" t="s">
        <v>1108</v>
      </c>
      <c r="GE77" s="58" t="s">
        <v>1109</v>
      </c>
      <c r="GF77" s="58" t="s">
        <v>1110</v>
      </c>
      <c r="GG77" s="58" t="s">
        <v>1111</v>
      </c>
      <c r="GH77" s="58" t="s">
        <v>1112</v>
      </c>
      <c r="GI77" s="58" t="s">
        <v>1113</v>
      </c>
      <c r="GJ77" s="58" t="s">
        <v>1114</v>
      </c>
      <c r="GK77" s="58" t="s">
        <v>1115</v>
      </c>
    </row>
    <row r="78" spans="1:197" s="58" customFormat="1" x14ac:dyDescent="0.25">
      <c r="A78" s="57"/>
      <c r="B78" s="58" t="s">
        <v>1116</v>
      </c>
      <c r="C78" s="58" t="s">
        <v>1117</v>
      </c>
      <c r="D78" s="58" t="s">
        <v>1118</v>
      </c>
      <c r="E78" s="58" t="s">
        <v>1119</v>
      </c>
      <c r="F78" s="58" t="s">
        <v>1120</v>
      </c>
      <c r="G78" s="58" t="s">
        <v>1121</v>
      </c>
      <c r="H78" s="58" t="s">
        <v>1122</v>
      </c>
      <c r="I78" s="58" t="s">
        <v>1123</v>
      </c>
      <c r="J78" s="58" t="s">
        <v>1124</v>
      </c>
      <c r="K78" s="58" t="s">
        <v>1125</v>
      </c>
      <c r="L78" s="58" t="s">
        <v>1126</v>
      </c>
      <c r="M78" s="58" t="s">
        <v>1127</v>
      </c>
      <c r="N78" s="58" t="s">
        <v>1128</v>
      </c>
      <c r="O78" s="58" t="s">
        <v>1129</v>
      </c>
      <c r="P78" s="58" t="s">
        <v>1130</v>
      </c>
      <c r="Q78" s="58" t="s">
        <v>1131</v>
      </c>
      <c r="R78" s="58" t="s">
        <v>1132</v>
      </c>
      <c r="S78" s="58" t="s">
        <v>1133</v>
      </c>
      <c r="T78" s="58" t="s">
        <v>1134</v>
      </c>
      <c r="U78" s="58" t="s">
        <v>1135</v>
      </c>
      <c r="V78" s="58" t="s">
        <v>1136</v>
      </c>
      <c r="W78" s="58" t="s">
        <v>1137</v>
      </c>
      <c r="X78" s="58" t="s">
        <v>1138</v>
      </c>
      <c r="Y78" s="58" t="s">
        <v>1139</v>
      </c>
      <c r="Z78" s="58" t="s">
        <v>1140</v>
      </c>
      <c r="AA78" s="58" t="s">
        <v>1141</v>
      </c>
      <c r="AB78" s="58" t="s">
        <v>1142</v>
      </c>
      <c r="AC78" s="58" t="s">
        <v>1143</v>
      </c>
      <c r="AD78" s="58" t="s">
        <v>1144</v>
      </c>
      <c r="AE78" s="58" t="s">
        <v>1145</v>
      </c>
      <c r="AF78" s="58" t="s">
        <v>1146</v>
      </c>
      <c r="AG78" s="59" t="s">
        <v>1147</v>
      </c>
      <c r="AH78" s="59" t="s">
        <v>1148</v>
      </c>
      <c r="AI78" s="59" t="s">
        <v>1149</v>
      </c>
      <c r="AJ78" s="58" t="s">
        <v>1150</v>
      </c>
      <c r="AK78" s="58" t="s">
        <v>1151</v>
      </c>
      <c r="AL78" s="58" t="s">
        <v>1152</v>
      </c>
      <c r="AM78" s="58" t="s">
        <v>1153</v>
      </c>
      <c r="AN78" s="58" t="s">
        <v>1154</v>
      </c>
      <c r="AO78" s="58" t="s">
        <v>1155</v>
      </c>
      <c r="AP78" s="58" t="s">
        <v>1156</v>
      </c>
      <c r="AQ78" s="58" t="s">
        <v>1157</v>
      </c>
      <c r="AR78" s="58" t="s">
        <v>1158</v>
      </c>
      <c r="AS78" s="58" t="s">
        <v>1159</v>
      </c>
      <c r="AT78" s="58" t="s">
        <v>1160</v>
      </c>
      <c r="AU78" s="58" t="s">
        <v>1161</v>
      </c>
      <c r="AV78" s="58" t="s">
        <v>1162</v>
      </c>
      <c r="AW78" s="58" t="s">
        <v>1163</v>
      </c>
      <c r="AX78" s="58" t="s">
        <v>1164</v>
      </c>
      <c r="AY78" s="58" t="s">
        <v>1165</v>
      </c>
      <c r="AZ78" s="58" t="s">
        <v>1166</v>
      </c>
      <c r="BA78" s="58" t="s">
        <v>1167</v>
      </c>
      <c r="BB78" s="58" t="s">
        <v>1168</v>
      </c>
      <c r="BC78" s="58" t="s">
        <v>1169</v>
      </c>
      <c r="BD78" s="58" t="s">
        <v>1170</v>
      </c>
      <c r="BE78" s="58" t="s">
        <v>1171</v>
      </c>
      <c r="BF78" s="58" t="s">
        <v>1172</v>
      </c>
      <c r="BG78" s="58" t="s">
        <v>1173</v>
      </c>
      <c r="BH78" s="58" t="s">
        <v>1174</v>
      </c>
      <c r="BI78" s="58" t="s">
        <v>1175</v>
      </c>
      <c r="BJ78" s="58" t="s">
        <v>1176</v>
      </c>
      <c r="BK78" s="58" t="s">
        <v>1177</v>
      </c>
      <c r="BL78" s="58" t="s">
        <v>1178</v>
      </c>
      <c r="BM78" s="58" t="s">
        <v>1179</v>
      </c>
      <c r="BN78" s="58" t="s">
        <v>1180</v>
      </c>
      <c r="BO78" s="58" t="s">
        <v>1181</v>
      </c>
      <c r="BP78" s="58" t="s">
        <v>1182</v>
      </c>
      <c r="BQ78" s="58" t="s">
        <v>1183</v>
      </c>
      <c r="BR78" s="58" t="s">
        <v>1184</v>
      </c>
      <c r="BS78" s="58" t="s">
        <v>1185</v>
      </c>
      <c r="BT78" s="58" t="s">
        <v>1186</v>
      </c>
      <c r="BU78" s="58" t="s">
        <v>1187</v>
      </c>
      <c r="BV78" s="58" t="s">
        <v>1188</v>
      </c>
      <c r="BW78" s="58" t="s">
        <v>1189</v>
      </c>
      <c r="BX78" s="58" t="s">
        <v>1190</v>
      </c>
      <c r="BY78" s="58" t="s">
        <v>1191</v>
      </c>
      <c r="BZ78" s="58" t="s">
        <v>1192</v>
      </c>
      <c r="CA78" s="58" t="s">
        <v>1193</v>
      </c>
      <c r="CB78" s="58" t="s">
        <v>1194</v>
      </c>
      <c r="CC78" s="58" t="s">
        <v>1195</v>
      </c>
      <c r="CD78" s="58" t="s">
        <v>1196</v>
      </c>
      <c r="CE78" s="58" t="s">
        <v>1197</v>
      </c>
      <c r="CF78" s="58" t="s">
        <v>1198</v>
      </c>
      <c r="CG78" s="58" t="s">
        <v>1199</v>
      </c>
      <c r="CH78" s="58" t="s">
        <v>1200</v>
      </c>
      <c r="CI78" s="58" t="s">
        <v>1201</v>
      </c>
      <c r="CJ78" s="58" t="s">
        <v>1202</v>
      </c>
      <c r="CK78" s="58" t="s">
        <v>1203</v>
      </c>
      <c r="CL78" s="58" t="s">
        <v>1204</v>
      </c>
      <c r="CM78" s="58" t="s">
        <v>1205</v>
      </c>
      <c r="CN78" s="58" t="s">
        <v>1206</v>
      </c>
      <c r="CO78" s="58" t="s">
        <v>1207</v>
      </c>
      <c r="CP78" s="58" t="s">
        <v>1208</v>
      </c>
      <c r="CQ78" s="58" t="s">
        <v>1209</v>
      </c>
      <c r="CR78" s="58" t="s">
        <v>1210</v>
      </c>
      <c r="CS78" s="58" t="s">
        <v>1211</v>
      </c>
      <c r="CT78" s="58" t="s">
        <v>1212</v>
      </c>
      <c r="CU78" s="58" t="s">
        <v>1213</v>
      </c>
      <c r="CV78" s="58" t="s">
        <v>1214</v>
      </c>
      <c r="CW78" s="58" t="s">
        <v>1215</v>
      </c>
      <c r="CX78" s="58" t="s">
        <v>1216</v>
      </c>
      <c r="CY78" s="58" t="s">
        <v>1217</v>
      </c>
      <c r="CZ78" s="58" t="s">
        <v>1218</v>
      </c>
      <c r="DA78" s="58" t="s">
        <v>1219</v>
      </c>
      <c r="DB78" s="58" t="s">
        <v>1220</v>
      </c>
      <c r="DC78" s="58" t="s">
        <v>1221</v>
      </c>
      <c r="DD78" s="58" t="s">
        <v>1222</v>
      </c>
      <c r="DE78" s="58" t="s">
        <v>1223</v>
      </c>
      <c r="DF78" s="58" t="s">
        <v>1224</v>
      </c>
      <c r="DG78" s="58" t="s">
        <v>1225</v>
      </c>
      <c r="DH78" s="58" t="s">
        <v>1226</v>
      </c>
      <c r="DI78" s="58" t="s">
        <v>1227</v>
      </c>
      <c r="DJ78" s="58" t="s">
        <v>1228</v>
      </c>
      <c r="DK78" s="58" t="s">
        <v>1229</v>
      </c>
      <c r="DL78" s="58" t="s">
        <v>1230</v>
      </c>
      <c r="DM78" s="58" t="s">
        <v>1231</v>
      </c>
      <c r="DN78" s="58" t="s">
        <v>1232</v>
      </c>
      <c r="DO78" s="58" t="s">
        <v>1233</v>
      </c>
      <c r="DP78" s="58" t="s">
        <v>1234</v>
      </c>
      <c r="DQ78" s="58" t="s">
        <v>1235</v>
      </c>
      <c r="DR78" s="58" t="s">
        <v>1236</v>
      </c>
      <c r="DS78" s="58" t="s">
        <v>1237</v>
      </c>
      <c r="DT78" s="58" t="s">
        <v>1238</v>
      </c>
      <c r="DU78" s="58" t="s">
        <v>1239</v>
      </c>
      <c r="DV78" s="58" t="s">
        <v>1240</v>
      </c>
      <c r="DW78" s="58" t="s">
        <v>1241</v>
      </c>
      <c r="DX78" s="58" t="s">
        <v>1242</v>
      </c>
      <c r="DY78" s="58" t="s">
        <v>1243</v>
      </c>
      <c r="DZ78" s="58" t="s">
        <v>1244</v>
      </c>
      <c r="EA78" s="58" t="s">
        <v>1245</v>
      </c>
      <c r="EB78" s="58" t="s">
        <v>1246</v>
      </c>
      <c r="EC78" s="58" t="s">
        <v>1247</v>
      </c>
      <c r="ED78" s="58" t="s">
        <v>1248</v>
      </c>
      <c r="EE78" s="58" t="s">
        <v>1249</v>
      </c>
      <c r="EF78" s="58" t="s">
        <v>1250</v>
      </c>
      <c r="EG78" s="58" t="s">
        <v>1251</v>
      </c>
      <c r="EH78" s="58" t="s">
        <v>1252</v>
      </c>
      <c r="EI78" s="58" t="s">
        <v>1253</v>
      </c>
      <c r="EJ78" s="58" t="s">
        <v>1254</v>
      </c>
      <c r="EK78" s="58" t="s">
        <v>1255</v>
      </c>
      <c r="EL78" s="58" t="s">
        <v>1256</v>
      </c>
      <c r="EM78" s="58" t="s">
        <v>1257</v>
      </c>
      <c r="EN78" s="58" t="s">
        <v>1258</v>
      </c>
      <c r="EO78" s="58" t="s">
        <v>1259</v>
      </c>
      <c r="EP78" s="58" t="s">
        <v>1260</v>
      </c>
      <c r="EQ78" s="58" t="s">
        <v>1261</v>
      </c>
      <c r="ER78" s="58" t="s">
        <v>1262</v>
      </c>
      <c r="ES78" s="58" t="s">
        <v>1263</v>
      </c>
      <c r="ET78" s="58" t="s">
        <v>1264</v>
      </c>
      <c r="EU78" s="58" t="s">
        <v>1265</v>
      </c>
      <c r="EV78" s="58" t="s">
        <v>1266</v>
      </c>
      <c r="EW78" s="58" t="s">
        <v>1267</v>
      </c>
      <c r="EX78" s="58" t="s">
        <v>1268</v>
      </c>
      <c r="EY78" s="58" t="s">
        <v>1269</v>
      </c>
      <c r="EZ78" s="58" t="s">
        <v>1270</v>
      </c>
      <c r="FA78" s="58" t="s">
        <v>1271</v>
      </c>
      <c r="FB78" s="58" t="s">
        <v>1272</v>
      </c>
      <c r="FC78" s="58" t="s">
        <v>1273</v>
      </c>
      <c r="FD78" s="58" t="s">
        <v>1274</v>
      </c>
      <c r="FE78" s="58" t="s">
        <v>1275</v>
      </c>
      <c r="FF78" s="58" t="s">
        <v>1276</v>
      </c>
      <c r="FG78" s="58" t="s">
        <v>1277</v>
      </c>
      <c r="FH78" s="58" t="s">
        <v>1278</v>
      </c>
      <c r="FI78" s="58" t="s">
        <v>1279</v>
      </c>
      <c r="FJ78" s="58" t="s">
        <v>1280</v>
      </c>
      <c r="FK78" s="58" t="s">
        <v>1281</v>
      </c>
      <c r="FL78" s="58" t="s">
        <v>1282</v>
      </c>
      <c r="FM78" s="58" t="s">
        <v>1283</v>
      </c>
      <c r="FN78" s="58" t="s">
        <v>1284</v>
      </c>
      <c r="FO78" s="58" t="s">
        <v>1285</v>
      </c>
      <c r="FP78" s="58" t="s">
        <v>1286</v>
      </c>
      <c r="FQ78" s="58" t="s">
        <v>1287</v>
      </c>
      <c r="FR78" s="58" t="s">
        <v>1288</v>
      </c>
      <c r="FS78" s="58" t="s">
        <v>1289</v>
      </c>
      <c r="FT78" s="58" t="s">
        <v>1290</v>
      </c>
      <c r="FU78" s="58" t="s">
        <v>1291</v>
      </c>
      <c r="FV78" s="58" t="s">
        <v>1292</v>
      </c>
      <c r="FW78" s="58" t="s">
        <v>1293</v>
      </c>
      <c r="FX78" s="58" t="s">
        <v>1294</v>
      </c>
      <c r="FY78" s="58" t="s">
        <v>1295</v>
      </c>
      <c r="FZ78" s="58" t="s">
        <v>1296</v>
      </c>
      <c r="GA78" s="58" t="s">
        <v>1297</v>
      </c>
      <c r="GB78" s="58" t="s">
        <v>1298</v>
      </c>
      <c r="GC78" s="58" t="s">
        <v>1299</v>
      </c>
      <c r="GD78" s="58" t="s">
        <v>1300</v>
      </c>
      <c r="GE78" s="58" t="s">
        <v>1301</v>
      </c>
      <c r="GF78" s="58" t="s">
        <v>1302</v>
      </c>
      <c r="GG78" s="58" t="s">
        <v>1303</v>
      </c>
      <c r="GH78" s="58" t="s">
        <v>1304</v>
      </c>
      <c r="GI78" s="58" t="s">
        <v>1305</v>
      </c>
      <c r="GJ78" s="58" t="s">
        <v>1306</v>
      </c>
      <c r="GK78" s="58" t="s">
        <v>1307</v>
      </c>
      <c r="GL78" s="58" t="s">
        <v>1308</v>
      </c>
      <c r="GM78" s="58" t="s">
        <v>1309</v>
      </c>
      <c r="GN78" s="58" t="s">
        <v>1310</v>
      </c>
      <c r="GO78" s="60"/>
    </row>
    <row r="79" spans="1:197" s="58" customFormat="1" x14ac:dyDescent="0.25">
      <c r="A79" s="57"/>
      <c r="B79" s="58" t="s">
        <v>1311</v>
      </c>
      <c r="C79" s="58" t="s">
        <v>1312</v>
      </c>
      <c r="D79" s="58" t="s">
        <v>1313</v>
      </c>
      <c r="E79" s="58" t="s">
        <v>1314</v>
      </c>
      <c r="F79" s="58" t="s">
        <v>1315</v>
      </c>
      <c r="G79" s="58" t="s">
        <v>1316</v>
      </c>
      <c r="H79" s="58" t="s">
        <v>1317</v>
      </c>
      <c r="I79" s="58" t="s">
        <v>1318</v>
      </c>
      <c r="J79" s="58" t="s">
        <v>1319</v>
      </c>
      <c r="K79" s="58" t="s">
        <v>1320</v>
      </c>
      <c r="L79" s="58" t="s">
        <v>1321</v>
      </c>
      <c r="M79" s="58" t="s">
        <v>1322</v>
      </c>
      <c r="N79" s="58" t="s">
        <v>1323</v>
      </c>
      <c r="O79" s="58" t="s">
        <v>1324</v>
      </c>
      <c r="P79" s="58" t="s">
        <v>1325</v>
      </c>
      <c r="Q79" s="58" t="s">
        <v>1326</v>
      </c>
      <c r="R79" s="58" t="s">
        <v>1327</v>
      </c>
      <c r="S79" s="58" t="s">
        <v>1328</v>
      </c>
      <c r="T79" s="58" t="s">
        <v>1329</v>
      </c>
      <c r="U79" s="58" t="s">
        <v>1330</v>
      </c>
      <c r="V79" s="58" t="s">
        <v>1331</v>
      </c>
      <c r="W79" s="58" t="s">
        <v>1332</v>
      </c>
      <c r="X79" s="58" t="s">
        <v>1333</v>
      </c>
      <c r="Y79" s="58" t="s">
        <v>1334</v>
      </c>
      <c r="Z79" s="58" t="s">
        <v>1335</v>
      </c>
      <c r="AA79" s="58" t="s">
        <v>1336</v>
      </c>
      <c r="AB79" s="58" t="s">
        <v>1337</v>
      </c>
      <c r="AC79" s="58" t="s">
        <v>1338</v>
      </c>
      <c r="AD79" s="58" t="s">
        <v>1339</v>
      </c>
      <c r="AE79" s="58" t="s">
        <v>1340</v>
      </c>
      <c r="AF79" s="58" t="s">
        <v>1341</v>
      </c>
      <c r="AG79" s="59" t="s">
        <v>1342</v>
      </c>
      <c r="AH79" s="59" t="s">
        <v>1343</v>
      </c>
      <c r="AI79" s="59" t="s">
        <v>1344</v>
      </c>
      <c r="AJ79" s="58" t="s">
        <v>1345</v>
      </c>
      <c r="AK79" s="58" t="s">
        <v>1346</v>
      </c>
      <c r="AL79" s="58" t="s">
        <v>1347</v>
      </c>
      <c r="AM79" s="58" t="s">
        <v>1348</v>
      </c>
      <c r="AN79" s="58" t="s">
        <v>1349</v>
      </c>
      <c r="AO79" s="58" t="s">
        <v>1350</v>
      </c>
      <c r="AP79" s="58" t="s">
        <v>1351</v>
      </c>
      <c r="AQ79" s="58" t="s">
        <v>1352</v>
      </c>
      <c r="AR79" s="58" t="s">
        <v>1353</v>
      </c>
      <c r="AS79" s="58" t="s">
        <v>1354</v>
      </c>
      <c r="AT79" s="58" t="s">
        <v>1355</v>
      </c>
      <c r="AU79" s="58" t="s">
        <v>1356</v>
      </c>
      <c r="AV79" s="58" t="s">
        <v>1357</v>
      </c>
      <c r="AW79" s="58" t="s">
        <v>1358</v>
      </c>
      <c r="AX79" s="58" t="s">
        <v>1359</v>
      </c>
      <c r="AY79" s="58" t="s">
        <v>1360</v>
      </c>
      <c r="AZ79" s="58" t="s">
        <v>1361</v>
      </c>
      <c r="BA79" s="58" t="s">
        <v>1362</v>
      </c>
      <c r="BB79" s="58" t="s">
        <v>1363</v>
      </c>
      <c r="BC79" s="58" t="s">
        <v>1364</v>
      </c>
      <c r="BD79" s="58" t="s">
        <v>1365</v>
      </c>
      <c r="BE79" s="58" t="s">
        <v>1366</v>
      </c>
      <c r="BF79" s="58" t="s">
        <v>1367</v>
      </c>
      <c r="BG79" s="58" t="s">
        <v>1368</v>
      </c>
      <c r="BH79" s="58" t="s">
        <v>1369</v>
      </c>
      <c r="BI79" s="58" t="s">
        <v>1370</v>
      </c>
      <c r="BJ79" s="58" t="s">
        <v>1371</v>
      </c>
      <c r="BK79" s="58" t="s">
        <v>1372</v>
      </c>
      <c r="BL79" s="58" t="s">
        <v>1373</v>
      </c>
      <c r="BM79" s="58" t="s">
        <v>1374</v>
      </c>
      <c r="BN79" s="58" t="s">
        <v>1375</v>
      </c>
      <c r="BO79" s="58" t="s">
        <v>1376</v>
      </c>
      <c r="BP79" s="58" t="s">
        <v>1377</v>
      </c>
      <c r="BQ79" s="58" t="s">
        <v>1378</v>
      </c>
      <c r="BR79" s="58" t="s">
        <v>1379</v>
      </c>
      <c r="BS79" s="58" t="s">
        <v>1380</v>
      </c>
      <c r="BT79" s="58" t="s">
        <v>1381</v>
      </c>
      <c r="BU79" s="58" t="s">
        <v>1382</v>
      </c>
      <c r="BV79" s="58" t="s">
        <v>1383</v>
      </c>
      <c r="BW79" s="58" t="s">
        <v>1384</v>
      </c>
      <c r="BX79" s="58" t="s">
        <v>1385</v>
      </c>
      <c r="BY79" s="58" t="s">
        <v>1386</v>
      </c>
      <c r="BZ79" s="58" t="s">
        <v>1387</v>
      </c>
      <c r="CA79" s="58" t="s">
        <v>1388</v>
      </c>
      <c r="CB79" s="58" t="s">
        <v>1389</v>
      </c>
      <c r="CC79" s="58" t="s">
        <v>1390</v>
      </c>
      <c r="CD79" s="58" t="s">
        <v>1391</v>
      </c>
      <c r="CE79" s="58" t="s">
        <v>1392</v>
      </c>
      <c r="CF79" s="58" t="s">
        <v>1393</v>
      </c>
      <c r="CG79" s="58" t="s">
        <v>1394</v>
      </c>
      <c r="CH79" s="58" t="s">
        <v>1395</v>
      </c>
      <c r="CI79" s="58" t="s">
        <v>1396</v>
      </c>
      <c r="CJ79" s="58" t="s">
        <v>1397</v>
      </c>
      <c r="CK79" s="58" t="s">
        <v>1398</v>
      </c>
      <c r="CL79" s="58" t="s">
        <v>1399</v>
      </c>
      <c r="CM79" s="58" t="s">
        <v>1400</v>
      </c>
      <c r="CN79" s="58" t="s">
        <v>1401</v>
      </c>
      <c r="CO79" s="58" t="s">
        <v>1402</v>
      </c>
      <c r="CP79" s="58" t="s">
        <v>1403</v>
      </c>
      <c r="CQ79" s="58" t="s">
        <v>1404</v>
      </c>
      <c r="CR79" s="58" t="s">
        <v>1405</v>
      </c>
      <c r="CS79" s="58" t="s">
        <v>1406</v>
      </c>
      <c r="CT79" s="58" t="s">
        <v>1407</v>
      </c>
      <c r="CU79" s="58" t="s">
        <v>1408</v>
      </c>
      <c r="CV79" s="58" t="s">
        <v>1409</v>
      </c>
      <c r="CW79" s="58" t="s">
        <v>1410</v>
      </c>
      <c r="CX79" s="58" t="s">
        <v>1411</v>
      </c>
      <c r="CY79" s="58" t="s">
        <v>1412</v>
      </c>
      <c r="CZ79" s="58" t="s">
        <v>1413</v>
      </c>
      <c r="DA79" s="58" t="s">
        <v>1414</v>
      </c>
      <c r="DB79" s="58" t="s">
        <v>1415</v>
      </c>
      <c r="DC79" s="58" t="s">
        <v>1416</v>
      </c>
      <c r="DD79" s="58" t="s">
        <v>1417</v>
      </c>
      <c r="DE79" s="58" t="s">
        <v>1418</v>
      </c>
      <c r="DF79" s="58" t="s">
        <v>1419</v>
      </c>
      <c r="DG79" s="58" t="s">
        <v>1420</v>
      </c>
      <c r="DH79" s="58" t="s">
        <v>1421</v>
      </c>
      <c r="DI79" s="58" t="s">
        <v>1422</v>
      </c>
      <c r="DJ79" s="58" t="s">
        <v>1423</v>
      </c>
      <c r="DK79" s="58" t="s">
        <v>1424</v>
      </c>
      <c r="DL79" s="58" t="s">
        <v>1425</v>
      </c>
      <c r="DM79" s="58" t="s">
        <v>1426</v>
      </c>
      <c r="DN79" s="58" t="s">
        <v>1427</v>
      </c>
      <c r="DO79" s="58" t="s">
        <v>1428</v>
      </c>
      <c r="DP79" s="58" t="s">
        <v>1429</v>
      </c>
      <c r="DQ79" s="58" t="s">
        <v>1430</v>
      </c>
      <c r="DR79" s="58" t="s">
        <v>1431</v>
      </c>
      <c r="DS79" s="58" t="s">
        <v>1432</v>
      </c>
      <c r="DT79" s="58" t="s">
        <v>1433</v>
      </c>
      <c r="DU79" s="58" t="s">
        <v>1434</v>
      </c>
      <c r="DV79" s="58" t="s">
        <v>1435</v>
      </c>
      <c r="DW79" s="58" t="s">
        <v>1436</v>
      </c>
      <c r="DX79" s="58" t="s">
        <v>1437</v>
      </c>
      <c r="DY79" s="58" t="s">
        <v>1438</v>
      </c>
      <c r="DZ79" s="58" t="s">
        <v>1439</v>
      </c>
      <c r="EA79" s="58" t="s">
        <v>1440</v>
      </c>
      <c r="EB79" s="58" t="s">
        <v>1441</v>
      </c>
      <c r="EC79" s="58" t="s">
        <v>1442</v>
      </c>
      <c r="ED79" s="58" t="s">
        <v>1443</v>
      </c>
      <c r="EE79" s="58" t="s">
        <v>1444</v>
      </c>
      <c r="EF79" s="58" t="s">
        <v>1445</v>
      </c>
      <c r="EG79" s="58" t="s">
        <v>1446</v>
      </c>
      <c r="EH79" s="58" t="s">
        <v>1447</v>
      </c>
      <c r="EI79" s="58" t="s">
        <v>1448</v>
      </c>
      <c r="EJ79" s="58" t="s">
        <v>1449</v>
      </c>
      <c r="EK79" s="58" t="s">
        <v>1450</v>
      </c>
      <c r="EL79" s="58" t="s">
        <v>1451</v>
      </c>
      <c r="EM79" s="58" t="s">
        <v>1452</v>
      </c>
      <c r="EN79" s="58" t="s">
        <v>1453</v>
      </c>
      <c r="EO79" s="58" t="s">
        <v>1454</v>
      </c>
      <c r="EP79" s="58" t="s">
        <v>1455</v>
      </c>
      <c r="EQ79" s="58" t="s">
        <v>1456</v>
      </c>
      <c r="ER79" s="58" t="s">
        <v>1457</v>
      </c>
      <c r="ES79" s="58" t="s">
        <v>1458</v>
      </c>
      <c r="ET79" s="58" t="s">
        <v>1459</v>
      </c>
      <c r="EU79" s="58" t="s">
        <v>1460</v>
      </c>
      <c r="EV79" s="58" t="s">
        <v>1461</v>
      </c>
      <c r="EW79" s="58" t="s">
        <v>1462</v>
      </c>
      <c r="EX79" s="58" t="s">
        <v>1463</v>
      </c>
      <c r="EY79" s="58" t="s">
        <v>1464</v>
      </c>
      <c r="EZ79" s="58" t="s">
        <v>1465</v>
      </c>
      <c r="FA79" s="58" t="s">
        <v>1466</v>
      </c>
      <c r="FB79" s="58" t="s">
        <v>1467</v>
      </c>
      <c r="FC79" s="58" t="s">
        <v>1468</v>
      </c>
      <c r="FD79" s="58" t="s">
        <v>1469</v>
      </c>
      <c r="FE79" s="58" t="s">
        <v>1470</v>
      </c>
      <c r="FF79" s="58" t="s">
        <v>1471</v>
      </c>
      <c r="FG79" s="58" t="s">
        <v>1472</v>
      </c>
      <c r="FH79" s="58" t="s">
        <v>1473</v>
      </c>
      <c r="FI79" s="58" t="s">
        <v>1474</v>
      </c>
      <c r="FJ79" s="58" t="s">
        <v>1475</v>
      </c>
      <c r="FK79" s="58" t="s">
        <v>1476</v>
      </c>
      <c r="FL79" s="58" t="s">
        <v>1477</v>
      </c>
      <c r="FM79" s="58" t="s">
        <v>1478</v>
      </c>
      <c r="FN79" s="58" t="s">
        <v>1479</v>
      </c>
      <c r="FO79" s="58" t="s">
        <v>1480</v>
      </c>
      <c r="FP79" s="58" t="s">
        <v>1481</v>
      </c>
      <c r="FQ79" s="58" t="s">
        <v>1482</v>
      </c>
      <c r="FR79" s="58" t="s">
        <v>1483</v>
      </c>
      <c r="FS79" s="58" t="s">
        <v>1484</v>
      </c>
      <c r="FT79" s="58" t="s">
        <v>1485</v>
      </c>
      <c r="FU79" s="58" t="s">
        <v>1486</v>
      </c>
      <c r="FV79" s="58" t="s">
        <v>1487</v>
      </c>
      <c r="FW79" s="58" t="s">
        <v>1488</v>
      </c>
      <c r="FX79" s="58" t="s">
        <v>1489</v>
      </c>
      <c r="FY79" s="58" t="s">
        <v>1490</v>
      </c>
      <c r="FZ79" s="58" t="s">
        <v>1491</v>
      </c>
      <c r="GA79" s="58" t="s">
        <v>1492</v>
      </c>
      <c r="GB79" s="58" t="s">
        <v>1493</v>
      </c>
      <c r="GC79" s="58" t="s">
        <v>1494</v>
      </c>
      <c r="GD79" s="58" t="s">
        <v>1495</v>
      </c>
      <c r="GE79" s="58" t="s">
        <v>1496</v>
      </c>
      <c r="GF79" s="58" t="s">
        <v>1497</v>
      </c>
      <c r="GG79" s="58" t="s">
        <v>1498</v>
      </c>
      <c r="GH79" s="58" t="s">
        <v>1499</v>
      </c>
      <c r="GI79" s="58" t="s">
        <v>1500</v>
      </c>
      <c r="GJ79" s="58" t="s">
        <v>1501</v>
      </c>
      <c r="GK79" s="58" t="s">
        <v>1502</v>
      </c>
    </row>
    <row r="80" spans="1:197" s="58" customFormat="1" x14ac:dyDescent="0.25">
      <c r="A80" s="57"/>
      <c r="B80" s="58" t="s">
        <v>1503</v>
      </c>
      <c r="C80" s="58" t="s">
        <v>1504</v>
      </c>
      <c r="D80" s="58" t="s">
        <v>1505</v>
      </c>
      <c r="E80" s="58" t="s">
        <v>1506</v>
      </c>
      <c r="F80" s="58" t="s">
        <v>1507</v>
      </c>
      <c r="G80" s="58" t="s">
        <v>1508</v>
      </c>
      <c r="H80" s="58" t="s">
        <v>1509</v>
      </c>
      <c r="I80" s="58" t="s">
        <v>1510</v>
      </c>
      <c r="J80" s="58" t="s">
        <v>1511</v>
      </c>
      <c r="K80" s="58" t="s">
        <v>1512</v>
      </c>
      <c r="L80" s="58" t="s">
        <v>1513</v>
      </c>
      <c r="M80" s="58" t="s">
        <v>1514</v>
      </c>
      <c r="N80" s="58" t="s">
        <v>1515</v>
      </c>
      <c r="O80" s="58" t="s">
        <v>1516</v>
      </c>
      <c r="P80" s="58" t="s">
        <v>1517</v>
      </c>
      <c r="Q80" s="58" t="s">
        <v>1518</v>
      </c>
      <c r="R80" s="58" t="s">
        <v>1519</v>
      </c>
      <c r="S80" s="58" t="s">
        <v>1520</v>
      </c>
      <c r="T80" s="58" t="s">
        <v>1521</v>
      </c>
      <c r="U80" s="58" t="s">
        <v>1522</v>
      </c>
      <c r="V80" s="58" t="s">
        <v>1523</v>
      </c>
      <c r="W80" s="58" t="s">
        <v>1524</v>
      </c>
      <c r="X80" s="58" t="s">
        <v>1525</v>
      </c>
      <c r="Y80" s="58" t="s">
        <v>1526</v>
      </c>
      <c r="Z80" s="58" t="s">
        <v>1527</v>
      </c>
      <c r="AA80" s="58" t="s">
        <v>1528</v>
      </c>
      <c r="AB80" s="58" t="s">
        <v>1529</v>
      </c>
      <c r="AC80" s="58" t="s">
        <v>1530</v>
      </c>
      <c r="AD80" s="58" t="s">
        <v>1531</v>
      </c>
      <c r="AE80" s="58" t="s">
        <v>1532</v>
      </c>
      <c r="AF80" s="58" t="s">
        <v>1533</v>
      </c>
      <c r="AG80" s="59" t="s">
        <v>1534</v>
      </c>
      <c r="AH80" s="59" t="s">
        <v>1535</v>
      </c>
      <c r="AI80" s="59" t="s">
        <v>1536</v>
      </c>
      <c r="AJ80" s="58" t="s">
        <v>1537</v>
      </c>
      <c r="AK80" s="58" t="s">
        <v>1538</v>
      </c>
      <c r="AL80" s="58" t="s">
        <v>1539</v>
      </c>
      <c r="AM80" s="58" t="s">
        <v>1540</v>
      </c>
      <c r="AN80" s="58" t="s">
        <v>1541</v>
      </c>
      <c r="AO80" s="58" t="s">
        <v>1542</v>
      </c>
      <c r="AP80" s="58" t="s">
        <v>1543</v>
      </c>
      <c r="AQ80" s="58" t="s">
        <v>1544</v>
      </c>
      <c r="AR80" s="58" t="s">
        <v>1545</v>
      </c>
      <c r="AS80" s="58" t="s">
        <v>1546</v>
      </c>
      <c r="AT80" s="58" t="s">
        <v>1547</v>
      </c>
      <c r="AU80" s="58" t="s">
        <v>1548</v>
      </c>
      <c r="AV80" s="58" t="s">
        <v>1549</v>
      </c>
      <c r="AW80" s="58" t="s">
        <v>1550</v>
      </c>
      <c r="AX80" s="58" t="s">
        <v>1551</v>
      </c>
      <c r="AY80" s="58" t="s">
        <v>1552</v>
      </c>
      <c r="AZ80" s="58" t="s">
        <v>1553</v>
      </c>
      <c r="BA80" s="58" t="s">
        <v>1554</v>
      </c>
      <c r="BB80" s="58" t="s">
        <v>1555</v>
      </c>
      <c r="BC80" s="58" t="s">
        <v>1556</v>
      </c>
      <c r="BD80" s="58" t="s">
        <v>1557</v>
      </c>
      <c r="BE80" s="58" t="s">
        <v>1558</v>
      </c>
      <c r="BF80" s="58" t="s">
        <v>1559</v>
      </c>
      <c r="BG80" s="58" t="s">
        <v>1560</v>
      </c>
      <c r="BH80" s="58" t="s">
        <v>1561</v>
      </c>
      <c r="BI80" s="58" t="s">
        <v>1562</v>
      </c>
      <c r="BJ80" s="58" t="s">
        <v>1563</v>
      </c>
      <c r="BK80" s="58" t="s">
        <v>1564</v>
      </c>
      <c r="BL80" s="58" t="s">
        <v>1565</v>
      </c>
      <c r="BM80" s="58" t="s">
        <v>1566</v>
      </c>
      <c r="BN80" s="58" t="s">
        <v>1567</v>
      </c>
      <c r="BO80" s="58" t="s">
        <v>1568</v>
      </c>
      <c r="BP80" s="58" t="s">
        <v>1569</v>
      </c>
      <c r="BQ80" s="58" t="s">
        <v>1570</v>
      </c>
      <c r="BR80" s="58" t="s">
        <v>1571</v>
      </c>
      <c r="BS80" s="58" t="s">
        <v>1572</v>
      </c>
      <c r="BT80" s="58" t="s">
        <v>1573</v>
      </c>
      <c r="BU80" s="58" t="s">
        <v>1574</v>
      </c>
      <c r="BV80" s="58" t="s">
        <v>1575</v>
      </c>
      <c r="BW80" s="58" t="s">
        <v>1576</v>
      </c>
      <c r="BX80" s="58" t="s">
        <v>1577</v>
      </c>
      <c r="BY80" s="58" t="s">
        <v>1578</v>
      </c>
      <c r="BZ80" s="58" t="s">
        <v>1579</v>
      </c>
      <c r="CA80" s="58" t="s">
        <v>1580</v>
      </c>
      <c r="CB80" s="58" t="s">
        <v>1581</v>
      </c>
      <c r="CC80" s="58" t="s">
        <v>1582</v>
      </c>
      <c r="CD80" s="58" t="s">
        <v>1583</v>
      </c>
      <c r="CE80" s="58" t="s">
        <v>1584</v>
      </c>
      <c r="CF80" s="58" t="s">
        <v>1585</v>
      </c>
      <c r="CG80" s="58" t="s">
        <v>1586</v>
      </c>
      <c r="CH80" s="58" t="s">
        <v>1587</v>
      </c>
      <c r="CI80" s="58" t="s">
        <v>1588</v>
      </c>
      <c r="CJ80" s="58" t="s">
        <v>1589</v>
      </c>
      <c r="CK80" s="58" t="s">
        <v>1590</v>
      </c>
      <c r="CL80" s="58" t="s">
        <v>1591</v>
      </c>
      <c r="CM80" s="58" t="s">
        <v>1592</v>
      </c>
      <c r="CN80" s="58" t="s">
        <v>1593</v>
      </c>
      <c r="CO80" s="58" t="s">
        <v>1594</v>
      </c>
      <c r="CP80" s="58" t="s">
        <v>1595</v>
      </c>
      <c r="CQ80" s="58" t="s">
        <v>1596</v>
      </c>
      <c r="CR80" s="58" t="s">
        <v>1597</v>
      </c>
      <c r="CS80" s="58" t="s">
        <v>1598</v>
      </c>
      <c r="CT80" s="58" t="s">
        <v>1599</v>
      </c>
      <c r="CU80" s="58" t="s">
        <v>1600</v>
      </c>
      <c r="CV80" s="58" t="s">
        <v>1601</v>
      </c>
      <c r="CW80" s="58" t="s">
        <v>1602</v>
      </c>
      <c r="CX80" s="58" t="s">
        <v>1603</v>
      </c>
      <c r="CY80" s="58" t="s">
        <v>1604</v>
      </c>
      <c r="CZ80" s="58" t="s">
        <v>1605</v>
      </c>
      <c r="DA80" s="58" t="s">
        <v>1606</v>
      </c>
      <c r="DB80" s="58" t="s">
        <v>1607</v>
      </c>
      <c r="DC80" s="58" t="s">
        <v>1608</v>
      </c>
      <c r="DD80" s="58" t="s">
        <v>1609</v>
      </c>
      <c r="DE80" s="58" t="s">
        <v>1610</v>
      </c>
      <c r="DF80" s="58" t="s">
        <v>1611</v>
      </c>
      <c r="DG80" s="58" t="s">
        <v>1612</v>
      </c>
      <c r="DH80" s="58" t="s">
        <v>1613</v>
      </c>
      <c r="DI80" s="58" t="s">
        <v>1614</v>
      </c>
      <c r="DJ80" s="58" t="s">
        <v>1615</v>
      </c>
      <c r="DK80" s="58" t="s">
        <v>1616</v>
      </c>
      <c r="DL80" s="58" t="s">
        <v>1617</v>
      </c>
      <c r="DM80" s="58" t="s">
        <v>1618</v>
      </c>
      <c r="DN80" s="58" t="s">
        <v>1619</v>
      </c>
      <c r="DO80" s="58" t="s">
        <v>1620</v>
      </c>
      <c r="DP80" s="58" t="s">
        <v>1621</v>
      </c>
      <c r="DQ80" s="58" t="s">
        <v>1622</v>
      </c>
      <c r="DR80" s="58" t="s">
        <v>1623</v>
      </c>
      <c r="DS80" s="58" t="s">
        <v>1624</v>
      </c>
      <c r="DT80" s="58" t="s">
        <v>1625</v>
      </c>
      <c r="DU80" s="58" t="s">
        <v>1626</v>
      </c>
      <c r="DV80" s="58" t="s">
        <v>1627</v>
      </c>
      <c r="DW80" s="58" t="s">
        <v>1628</v>
      </c>
      <c r="DX80" s="58" t="s">
        <v>1629</v>
      </c>
      <c r="DY80" s="58" t="s">
        <v>1630</v>
      </c>
      <c r="DZ80" s="58" t="s">
        <v>1631</v>
      </c>
      <c r="EA80" s="58" t="s">
        <v>1632</v>
      </c>
      <c r="EB80" s="58" t="s">
        <v>1633</v>
      </c>
      <c r="EC80" s="58" t="s">
        <v>1634</v>
      </c>
      <c r="ED80" s="58" t="s">
        <v>1635</v>
      </c>
      <c r="EE80" s="58" t="s">
        <v>1636</v>
      </c>
      <c r="EF80" s="58" t="s">
        <v>1637</v>
      </c>
      <c r="EG80" s="58" t="s">
        <v>1638</v>
      </c>
      <c r="EH80" s="58" t="s">
        <v>1639</v>
      </c>
      <c r="EI80" s="58" t="s">
        <v>1640</v>
      </c>
      <c r="EJ80" s="58" t="s">
        <v>1641</v>
      </c>
      <c r="EK80" s="58" t="s">
        <v>1642</v>
      </c>
      <c r="EL80" s="58" t="s">
        <v>1643</v>
      </c>
      <c r="EM80" s="58" t="s">
        <v>1644</v>
      </c>
      <c r="EN80" s="58" t="s">
        <v>1645</v>
      </c>
      <c r="EO80" s="58" t="s">
        <v>1646</v>
      </c>
      <c r="EP80" s="58" t="s">
        <v>1647</v>
      </c>
      <c r="EQ80" s="58" t="s">
        <v>1648</v>
      </c>
      <c r="ER80" s="58" t="s">
        <v>1649</v>
      </c>
      <c r="ES80" s="58" t="s">
        <v>1650</v>
      </c>
      <c r="ET80" s="58" t="s">
        <v>1651</v>
      </c>
      <c r="EU80" s="58" t="s">
        <v>1652</v>
      </c>
      <c r="EV80" s="58" t="s">
        <v>1653</v>
      </c>
      <c r="EW80" s="58" t="s">
        <v>1654</v>
      </c>
      <c r="EX80" s="58" t="s">
        <v>1655</v>
      </c>
      <c r="EY80" s="58" t="s">
        <v>1656</v>
      </c>
      <c r="EZ80" s="58" t="s">
        <v>1657</v>
      </c>
      <c r="FA80" s="58" t="s">
        <v>1658</v>
      </c>
      <c r="FB80" s="58" t="s">
        <v>1659</v>
      </c>
      <c r="FC80" s="58" t="s">
        <v>1660</v>
      </c>
      <c r="FD80" s="58" t="s">
        <v>1661</v>
      </c>
      <c r="FE80" s="58" t="s">
        <v>1662</v>
      </c>
      <c r="FF80" s="58" t="s">
        <v>1663</v>
      </c>
      <c r="FG80" s="58" t="s">
        <v>1664</v>
      </c>
      <c r="FH80" s="58" t="s">
        <v>1665</v>
      </c>
      <c r="FI80" s="58" t="s">
        <v>1666</v>
      </c>
      <c r="FJ80" s="58" t="s">
        <v>1667</v>
      </c>
      <c r="FK80" s="58" t="s">
        <v>1668</v>
      </c>
      <c r="FL80" s="58" t="s">
        <v>1669</v>
      </c>
      <c r="FM80" s="58" t="s">
        <v>1670</v>
      </c>
      <c r="FN80" s="58" t="s">
        <v>1671</v>
      </c>
      <c r="FO80" s="58" t="s">
        <v>1672</v>
      </c>
      <c r="FP80" s="58" t="s">
        <v>1673</v>
      </c>
      <c r="FQ80" s="58" t="s">
        <v>1674</v>
      </c>
      <c r="FR80" s="58" t="s">
        <v>1675</v>
      </c>
      <c r="FS80" s="58" t="s">
        <v>1676</v>
      </c>
      <c r="FT80" s="58" t="s">
        <v>1677</v>
      </c>
      <c r="FU80" s="58" t="s">
        <v>1678</v>
      </c>
      <c r="FV80" s="58" t="s">
        <v>1679</v>
      </c>
      <c r="FW80" s="58" t="s">
        <v>1680</v>
      </c>
      <c r="FX80" s="58" t="s">
        <v>1681</v>
      </c>
      <c r="FY80" s="58" t="s">
        <v>1682</v>
      </c>
      <c r="FZ80" s="58" t="s">
        <v>1683</v>
      </c>
      <c r="GA80" s="58" t="s">
        <v>1684</v>
      </c>
      <c r="GB80" s="58" t="s">
        <v>1685</v>
      </c>
      <c r="GC80" s="58" t="s">
        <v>1686</v>
      </c>
      <c r="GD80" s="58" t="s">
        <v>1687</v>
      </c>
      <c r="GE80" s="58" t="s">
        <v>1688</v>
      </c>
      <c r="GF80" s="58" t="s">
        <v>1689</v>
      </c>
      <c r="GG80" s="58" t="s">
        <v>1690</v>
      </c>
      <c r="GH80" s="58" t="s">
        <v>1691</v>
      </c>
      <c r="GI80" s="58" t="s">
        <v>1692</v>
      </c>
      <c r="GJ80" s="58" t="s">
        <v>1693</v>
      </c>
      <c r="GK80" s="58" t="s">
        <v>1694</v>
      </c>
      <c r="GL80" s="58" t="s">
        <v>1695</v>
      </c>
      <c r="GM80" s="58" t="s">
        <v>1696</v>
      </c>
      <c r="GN80" s="58" t="s">
        <v>1697</v>
      </c>
    </row>
    <row r="81" spans="1:196" s="58" customFormat="1" x14ac:dyDescent="0.25">
      <c r="A81" s="57"/>
      <c r="B81" s="58" t="s">
        <v>1698</v>
      </c>
      <c r="C81" s="58" t="s">
        <v>1699</v>
      </c>
      <c r="D81" s="58" t="s">
        <v>1700</v>
      </c>
      <c r="E81" s="58" t="s">
        <v>1701</v>
      </c>
      <c r="F81" s="58" t="s">
        <v>1702</v>
      </c>
      <c r="G81" s="58" t="s">
        <v>1703</v>
      </c>
      <c r="H81" s="58" t="s">
        <v>1704</v>
      </c>
      <c r="I81" s="58" t="s">
        <v>1705</v>
      </c>
      <c r="J81" s="58" t="s">
        <v>1706</v>
      </c>
      <c r="K81" s="58" t="s">
        <v>1707</v>
      </c>
      <c r="L81" s="58" t="s">
        <v>1708</v>
      </c>
      <c r="M81" s="58" t="s">
        <v>1709</v>
      </c>
      <c r="N81" s="58" t="s">
        <v>1710</v>
      </c>
      <c r="O81" s="58" t="s">
        <v>1711</v>
      </c>
      <c r="P81" s="58" t="s">
        <v>1712</v>
      </c>
      <c r="Q81" s="58" t="s">
        <v>1713</v>
      </c>
      <c r="R81" s="58" t="s">
        <v>1714</v>
      </c>
      <c r="S81" s="58" t="s">
        <v>1715</v>
      </c>
      <c r="T81" s="58" t="s">
        <v>1716</v>
      </c>
      <c r="U81" s="58" t="s">
        <v>1717</v>
      </c>
      <c r="V81" s="58" t="s">
        <v>1718</v>
      </c>
      <c r="W81" s="58" t="s">
        <v>1719</v>
      </c>
      <c r="X81" s="58" t="s">
        <v>1720</v>
      </c>
      <c r="Y81" s="58" t="s">
        <v>1721</v>
      </c>
      <c r="Z81" s="58" t="s">
        <v>1722</v>
      </c>
      <c r="AA81" s="58" t="s">
        <v>1723</v>
      </c>
      <c r="AB81" s="58" t="s">
        <v>1724</v>
      </c>
      <c r="AC81" s="58" t="s">
        <v>1725</v>
      </c>
      <c r="AD81" s="58" t="s">
        <v>1726</v>
      </c>
      <c r="AE81" s="58" t="s">
        <v>1727</v>
      </c>
      <c r="AF81" s="58" t="s">
        <v>1728</v>
      </c>
      <c r="AG81" s="59" t="s">
        <v>1729</v>
      </c>
      <c r="AH81" s="59" t="s">
        <v>1730</v>
      </c>
      <c r="AI81" s="59" t="s">
        <v>1731</v>
      </c>
      <c r="AJ81" s="58" t="s">
        <v>1732</v>
      </c>
      <c r="AK81" s="58" t="s">
        <v>1733</v>
      </c>
      <c r="AL81" s="58" t="s">
        <v>1734</v>
      </c>
      <c r="AM81" s="58" t="s">
        <v>1735</v>
      </c>
      <c r="AN81" s="58" t="s">
        <v>1736</v>
      </c>
      <c r="AO81" s="58" t="s">
        <v>1737</v>
      </c>
      <c r="AP81" s="58" t="s">
        <v>1738</v>
      </c>
      <c r="AQ81" s="58" t="s">
        <v>1739</v>
      </c>
      <c r="AR81" s="58" t="s">
        <v>1740</v>
      </c>
      <c r="AS81" s="58" t="s">
        <v>1741</v>
      </c>
      <c r="AT81" s="58" t="s">
        <v>1742</v>
      </c>
      <c r="AU81" s="58" t="s">
        <v>1743</v>
      </c>
      <c r="AV81" s="58" t="s">
        <v>1744</v>
      </c>
      <c r="AW81" s="58" t="s">
        <v>1745</v>
      </c>
      <c r="AX81" s="58" t="s">
        <v>1746</v>
      </c>
      <c r="AY81" s="58" t="s">
        <v>1747</v>
      </c>
      <c r="AZ81" s="58" t="s">
        <v>1748</v>
      </c>
      <c r="BA81" s="58" t="s">
        <v>1749</v>
      </c>
      <c r="BB81" s="58" t="s">
        <v>1750</v>
      </c>
      <c r="BC81" s="58" t="s">
        <v>1751</v>
      </c>
      <c r="BD81" s="58" t="s">
        <v>1752</v>
      </c>
      <c r="BE81" s="58" t="s">
        <v>1753</v>
      </c>
      <c r="BF81" s="58" t="s">
        <v>1754</v>
      </c>
      <c r="BG81" s="58" t="s">
        <v>1755</v>
      </c>
      <c r="BH81" s="58" t="s">
        <v>1756</v>
      </c>
      <c r="BI81" s="58" t="s">
        <v>1757</v>
      </c>
      <c r="BJ81" s="58" t="s">
        <v>1758</v>
      </c>
      <c r="BK81" s="58" t="s">
        <v>1759</v>
      </c>
      <c r="BL81" s="58" t="s">
        <v>1760</v>
      </c>
      <c r="BM81" s="58" t="s">
        <v>1761</v>
      </c>
      <c r="BN81" s="58" t="s">
        <v>1762</v>
      </c>
      <c r="BO81" s="58" t="s">
        <v>1763</v>
      </c>
      <c r="BP81" s="58" t="s">
        <v>1764</v>
      </c>
      <c r="BQ81" s="58" t="s">
        <v>1765</v>
      </c>
      <c r="BR81" s="58" t="s">
        <v>1766</v>
      </c>
      <c r="BS81" s="58" t="s">
        <v>1767</v>
      </c>
      <c r="BT81" s="58" t="s">
        <v>1768</v>
      </c>
      <c r="BU81" s="58" t="s">
        <v>1769</v>
      </c>
      <c r="BV81" s="58" t="s">
        <v>1770</v>
      </c>
      <c r="BW81" s="58" t="s">
        <v>1771</v>
      </c>
      <c r="BX81" s="58" t="s">
        <v>1772</v>
      </c>
      <c r="BY81" s="58" t="s">
        <v>1773</v>
      </c>
      <c r="BZ81" s="58" t="s">
        <v>1774</v>
      </c>
      <c r="CA81" s="58" t="s">
        <v>1775</v>
      </c>
      <c r="CB81" s="58" t="s">
        <v>1776</v>
      </c>
      <c r="CC81" s="58" t="s">
        <v>1777</v>
      </c>
      <c r="CD81" s="58" t="s">
        <v>1778</v>
      </c>
      <c r="CE81" s="58" t="s">
        <v>1779</v>
      </c>
      <c r="CF81" s="58" t="s">
        <v>1780</v>
      </c>
      <c r="CG81" s="58" t="s">
        <v>1781</v>
      </c>
      <c r="CH81" s="58" t="s">
        <v>1782</v>
      </c>
      <c r="CI81" s="58" t="s">
        <v>1783</v>
      </c>
      <c r="CJ81" s="58" t="s">
        <v>1784</v>
      </c>
      <c r="CK81" s="58" t="s">
        <v>1785</v>
      </c>
      <c r="CL81" s="58" t="s">
        <v>1786</v>
      </c>
      <c r="CM81" s="58" t="s">
        <v>1787</v>
      </c>
      <c r="CN81" s="58" t="s">
        <v>1788</v>
      </c>
      <c r="CO81" s="58" t="s">
        <v>1789</v>
      </c>
      <c r="CP81" s="58" t="s">
        <v>1790</v>
      </c>
      <c r="CQ81" s="58" t="s">
        <v>1791</v>
      </c>
      <c r="CR81" s="58" t="s">
        <v>1792</v>
      </c>
      <c r="CS81" s="58" t="s">
        <v>1793</v>
      </c>
      <c r="CT81" s="58" t="s">
        <v>1794</v>
      </c>
      <c r="CU81" s="58" t="s">
        <v>1795</v>
      </c>
      <c r="CV81" s="58" t="s">
        <v>1796</v>
      </c>
      <c r="CW81" s="58" t="s">
        <v>1797</v>
      </c>
      <c r="CX81" s="58" t="s">
        <v>1798</v>
      </c>
      <c r="CY81" s="58" t="s">
        <v>1799</v>
      </c>
      <c r="CZ81" s="58" t="s">
        <v>1800</v>
      </c>
      <c r="DA81" s="58" t="s">
        <v>1801</v>
      </c>
      <c r="DB81" s="58" t="s">
        <v>1802</v>
      </c>
      <c r="DC81" s="58" t="s">
        <v>1803</v>
      </c>
      <c r="DD81" s="58" t="s">
        <v>1804</v>
      </c>
      <c r="DE81" s="58" t="s">
        <v>1805</v>
      </c>
      <c r="DF81" s="58" t="s">
        <v>1806</v>
      </c>
      <c r="DG81" s="58" t="s">
        <v>1807</v>
      </c>
      <c r="DH81" s="58" t="s">
        <v>1808</v>
      </c>
      <c r="DI81" s="58" t="s">
        <v>1809</v>
      </c>
      <c r="DJ81" s="58" t="s">
        <v>1810</v>
      </c>
      <c r="DK81" s="58" t="s">
        <v>1811</v>
      </c>
      <c r="DL81" s="58" t="s">
        <v>1812</v>
      </c>
      <c r="DM81" s="58" t="s">
        <v>1813</v>
      </c>
      <c r="DN81" s="58" t="s">
        <v>1814</v>
      </c>
      <c r="DO81" s="58" t="s">
        <v>1815</v>
      </c>
      <c r="DP81" s="58" t="s">
        <v>1816</v>
      </c>
      <c r="DQ81" s="58" t="s">
        <v>1817</v>
      </c>
      <c r="DR81" s="58" t="s">
        <v>1818</v>
      </c>
      <c r="DS81" s="58" t="s">
        <v>1819</v>
      </c>
      <c r="DT81" s="58" t="s">
        <v>1820</v>
      </c>
      <c r="DU81" s="58" t="s">
        <v>1821</v>
      </c>
      <c r="DV81" s="58" t="s">
        <v>1822</v>
      </c>
      <c r="DW81" s="58" t="s">
        <v>1823</v>
      </c>
      <c r="DX81" s="58" t="s">
        <v>1824</v>
      </c>
      <c r="DY81" s="58" t="s">
        <v>1825</v>
      </c>
      <c r="DZ81" s="58" t="s">
        <v>1826</v>
      </c>
      <c r="EA81" s="58" t="s">
        <v>1827</v>
      </c>
      <c r="EB81" s="58" t="s">
        <v>1828</v>
      </c>
      <c r="EC81" s="58" t="s">
        <v>1829</v>
      </c>
      <c r="ED81" s="58" t="s">
        <v>1830</v>
      </c>
      <c r="EE81" s="58" t="s">
        <v>1831</v>
      </c>
      <c r="EF81" s="58" t="s">
        <v>1832</v>
      </c>
      <c r="EG81" s="58" t="s">
        <v>1833</v>
      </c>
      <c r="EH81" s="58" t="s">
        <v>1834</v>
      </c>
      <c r="EI81" s="58" t="s">
        <v>1835</v>
      </c>
      <c r="EJ81" s="58" t="s">
        <v>1836</v>
      </c>
      <c r="EK81" s="58" t="s">
        <v>1837</v>
      </c>
      <c r="EL81" s="58" t="s">
        <v>1838</v>
      </c>
      <c r="EM81" s="58" t="s">
        <v>1839</v>
      </c>
      <c r="EN81" s="58" t="s">
        <v>1840</v>
      </c>
      <c r="EO81" s="58" t="s">
        <v>1841</v>
      </c>
      <c r="EP81" s="58" t="s">
        <v>1842</v>
      </c>
      <c r="EQ81" s="58" t="s">
        <v>1843</v>
      </c>
      <c r="ER81" s="58" t="s">
        <v>1844</v>
      </c>
      <c r="ES81" s="58" t="s">
        <v>1845</v>
      </c>
      <c r="ET81" s="58" t="s">
        <v>1846</v>
      </c>
      <c r="EU81" s="58" t="s">
        <v>1847</v>
      </c>
      <c r="EV81" s="58" t="s">
        <v>1848</v>
      </c>
      <c r="EW81" s="58" t="s">
        <v>1849</v>
      </c>
      <c r="EX81" s="58" t="s">
        <v>1850</v>
      </c>
      <c r="EY81" s="58" t="s">
        <v>1851</v>
      </c>
      <c r="EZ81" s="58" t="s">
        <v>1852</v>
      </c>
      <c r="FA81" s="58" t="s">
        <v>1853</v>
      </c>
      <c r="FB81" s="58" t="s">
        <v>1854</v>
      </c>
      <c r="FC81" s="58" t="s">
        <v>1855</v>
      </c>
      <c r="FD81" s="58" t="s">
        <v>1856</v>
      </c>
      <c r="FE81" s="58" t="s">
        <v>1857</v>
      </c>
      <c r="FF81" s="58" t="s">
        <v>1858</v>
      </c>
      <c r="FG81" s="58" t="s">
        <v>1859</v>
      </c>
      <c r="FH81" s="58" t="s">
        <v>1860</v>
      </c>
      <c r="FI81" s="58" t="s">
        <v>1861</v>
      </c>
      <c r="FJ81" s="58" t="s">
        <v>1862</v>
      </c>
      <c r="FK81" s="58" t="s">
        <v>1863</v>
      </c>
      <c r="FL81" s="58" t="s">
        <v>1864</v>
      </c>
      <c r="FM81" s="58" t="s">
        <v>1865</v>
      </c>
      <c r="FN81" s="58" t="s">
        <v>1866</v>
      </c>
      <c r="FO81" s="58" t="s">
        <v>1867</v>
      </c>
      <c r="FP81" s="58" t="s">
        <v>1868</v>
      </c>
      <c r="FQ81" s="58" t="s">
        <v>1869</v>
      </c>
      <c r="FR81" s="58" t="s">
        <v>1870</v>
      </c>
      <c r="FS81" s="58" t="s">
        <v>1871</v>
      </c>
      <c r="FT81" s="58" t="s">
        <v>1872</v>
      </c>
      <c r="FU81" s="58" t="s">
        <v>1873</v>
      </c>
      <c r="FV81" s="58" t="s">
        <v>1874</v>
      </c>
      <c r="FW81" s="58" t="s">
        <v>1875</v>
      </c>
      <c r="FX81" s="58" t="s">
        <v>1876</v>
      </c>
      <c r="FY81" s="58" t="s">
        <v>1877</v>
      </c>
      <c r="FZ81" s="58" t="s">
        <v>1878</v>
      </c>
      <c r="GA81" s="58" t="s">
        <v>1879</v>
      </c>
      <c r="GB81" s="58" t="s">
        <v>1880</v>
      </c>
      <c r="GC81" s="58" t="s">
        <v>1881</v>
      </c>
      <c r="GD81" s="58" t="s">
        <v>1882</v>
      </c>
      <c r="GE81" s="58" t="s">
        <v>1883</v>
      </c>
      <c r="GF81" s="58" t="s">
        <v>1884</v>
      </c>
      <c r="GG81" s="58" t="s">
        <v>1885</v>
      </c>
      <c r="GH81" s="58" t="s">
        <v>1886</v>
      </c>
      <c r="GI81" s="58" t="s">
        <v>1887</v>
      </c>
      <c r="GJ81" s="58" t="s">
        <v>1888</v>
      </c>
      <c r="GK81" s="58" t="s">
        <v>1889</v>
      </c>
      <c r="GL81" s="58" t="s">
        <v>1890</v>
      </c>
      <c r="GM81" s="58" t="s">
        <v>1891</v>
      </c>
      <c r="GN81" s="58" t="s">
        <v>1892</v>
      </c>
    </row>
    <row r="82" spans="1:196" s="58" customFormat="1" x14ac:dyDescent="0.25">
      <c r="A82" s="57"/>
      <c r="B82" s="58" t="s">
        <v>1893</v>
      </c>
      <c r="C82" s="58" t="s">
        <v>1894</v>
      </c>
      <c r="D82" s="58" t="s">
        <v>1895</v>
      </c>
      <c r="E82" s="58" t="s">
        <v>1896</v>
      </c>
      <c r="F82" s="58" t="s">
        <v>1897</v>
      </c>
      <c r="G82" s="58" t="s">
        <v>1898</v>
      </c>
      <c r="H82" s="58" t="s">
        <v>1899</v>
      </c>
      <c r="I82" s="58" t="s">
        <v>1900</v>
      </c>
      <c r="J82" s="58" t="s">
        <v>1901</v>
      </c>
      <c r="K82" s="58" t="s">
        <v>1902</v>
      </c>
      <c r="L82" s="58" t="s">
        <v>1903</v>
      </c>
      <c r="M82" s="58" t="s">
        <v>1904</v>
      </c>
      <c r="N82" s="58" t="s">
        <v>1905</v>
      </c>
      <c r="O82" s="58" t="s">
        <v>1906</v>
      </c>
      <c r="P82" s="58" t="s">
        <v>1907</v>
      </c>
      <c r="Q82" s="58" t="s">
        <v>1908</v>
      </c>
      <c r="R82" s="58" t="s">
        <v>1909</v>
      </c>
      <c r="S82" s="58" t="s">
        <v>1910</v>
      </c>
      <c r="T82" s="58" t="s">
        <v>1911</v>
      </c>
      <c r="U82" s="58" t="s">
        <v>1912</v>
      </c>
      <c r="V82" s="58" t="s">
        <v>1913</v>
      </c>
      <c r="W82" s="58" t="s">
        <v>1914</v>
      </c>
      <c r="X82" s="58" t="s">
        <v>1915</v>
      </c>
      <c r="Y82" s="58" t="s">
        <v>1916</v>
      </c>
      <c r="Z82" s="58" t="s">
        <v>1917</v>
      </c>
      <c r="AA82" s="58" t="s">
        <v>1918</v>
      </c>
      <c r="AB82" s="58" t="s">
        <v>1919</v>
      </c>
      <c r="AC82" s="58" t="s">
        <v>1920</v>
      </c>
      <c r="AD82" s="58" t="s">
        <v>1921</v>
      </c>
      <c r="AE82" s="58" t="s">
        <v>1922</v>
      </c>
      <c r="AF82" s="58" t="s">
        <v>1923</v>
      </c>
      <c r="AG82" s="59" t="s">
        <v>1924</v>
      </c>
      <c r="AH82" s="59" t="s">
        <v>1925</v>
      </c>
      <c r="AI82" s="59" t="s">
        <v>1926</v>
      </c>
      <c r="AJ82" s="58" t="s">
        <v>1927</v>
      </c>
      <c r="AK82" s="58" t="s">
        <v>1928</v>
      </c>
      <c r="AL82" s="58" t="s">
        <v>1929</v>
      </c>
      <c r="AM82" s="58" t="s">
        <v>1930</v>
      </c>
      <c r="AN82" s="58" t="s">
        <v>1931</v>
      </c>
      <c r="AO82" s="58" t="s">
        <v>1932</v>
      </c>
      <c r="AP82" s="58" t="s">
        <v>1933</v>
      </c>
      <c r="AQ82" s="58" t="s">
        <v>1934</v>
      </c>
      <c r="AR82" s="58" t="s">
        <v>1935</v>
      </c>
      <c r="AS82" s="58" t="s">
        <v>1936</v>
      </c>
      <c r="AT82" s="58" t="s">
        <v>1937</v>
      </c>
      <c r="AU82" s="58" t="s">
        <v>1938</v>
      </c>
      <c r="AV82" s="58" t="s">
        <v>1939</v>
      </c>
      <c r="AW82" s="58" t="s">
        <v>1940</v>
      </c>
      <c r="AX82" s="58" t="s">
        <v>1941</v>
      </c>
      <c r="AY82" s="58" t="s">
        <v>1942</v>
      </c>
      <c r="AZ82" s="58" t="s">
        <v>1943</v>
      </c>
      <c r="BA82" s="58" t="s">
        <v>1944</v>
      </c>
      <c r="BB82" s="58" t="s">
        <v>1945</v>
      </c>
      <c r="BC82" s="58" t="s">
        <v>1946</v>
      </c>
      <c r="BD82" s="58" t="s">
        <v>1947</v>
      </c>
      <c r="BE82" s="58" t="s">
        <v>1948</v>
      </c>
      <c r="BF82" s="58" t="s">
        <v>1949</v>
      </c>
      <c r="BG82" s="58" t="s">
        <v>1950</v>
      </c>
      <c r="BH82" s="58" t="s">
        <v>1951</v>
      </c>
      <c r="BI82" s="58" t="s">
        <v>1952</v>
      </c>
      <c r="BJ82" s="58" t="s">
        <v>1953</v>
      </c>
      <c r="BK82" s="58" t="s">
        <v>1954</v>
      </c>
      <c r="BL82" s="58" t="s">
        <v>1955</v>
      </c>
      <c r="BM82" s="58" t="s">
        <v>1956</v>
      </c>
      <c r="BN82" s="58" t="s">
        <v>1957</v>
      </c>
      <c r="BO82" s="58" t="s">
        <v>1958</v>
      </c>
      <c r="BP82" s="58" t="s">
        <v>1959</v>
      </c>
      <c r="BQ82" s="58" t="s">
        <v>1960</v>
      </c>
      <c r="BR82" s="58" t="s">
        <v>1961</v>
      </c>
      <c r="BS82" s="58" t="s">
        <v>1962</v>
      </c>
      <c r="BT82" s="58" t="s">
        <v>1963</v>
      </c>
      <c r="BU82" s="58" t="s">
        <v>1964</v>
      </c>
      <c r="BV82" s="58" t="s">
        <v>1965</v>
      </c>
      <c r="BW82" s="58" t="s">
        <v>1966</v>
      </c>
      <c r="BX82" s="58" t="s">
        <v>1967</v>
      </c>
      <c r="BY82" s="58" t="s">
        <v>1968</v>
      </c>
      <c r="BZ82" s="58" t="s">
        <v>1969</v>
      </c>
      <c r="CA82" s="58" t="s">
        <v>1970</v>
      </c>
      <c r="CB82" s="58" t="s">
        <v>1971</v>
      </c>
      <c r="CC82" s="58" t="s">
        <v>1972</v>
      </c>
      <c r="CD82" s="58" t="s">
        <v>1973</v>
      </c>
      <c r="CE82" s="58" t="s">
        <v>1974</v>
      </c>
      <c r="CF82" s="58" t="s">
        <v>1975</v>
      </c>
      <c r="CG82" s="58" t="s">
        <v>1976</v>
      </c>
      <c r="CH82" s="58" t="s">
        <v>1977</v>
      </c>
      <c r="CI82" s="58" t="s">
        <v>1978</v>
      </c>
      <c r="CJ82" s="58" t="s">
        <v>1979</v>
      </c>
      <c r="CK82" s="58" t="s">
        <v>1980</v>
      </c>
      <c r="CL82" s="58" t="s">
        <v>1981</v>
      </c>
      <c r="CM82" s="58" t="s">
        <v>1982</v>
      </c>
      <c r="CN82" s="58" t="s">
        <v>1983</v>
      </c>
      <c r="CO82" s="58" t="s">
        <v>1984</v>
      </c>
      <c r="CP82" s="58" t="s">
        <v>1985</v>
      </c>
      <c r="CQ82" s="58" t="s">
        <v>1986</v>
      </c>
      <c r="CR82" s="58" t="s">
        <v>1987</v>
      </c>
      <c r="CS82" s="58" t="s">
        <v>1988</v>
      </c>
      <c r="CT82" s="58" t="s">
        <v>1989</v>
      </c>
      <c r="CU82" s="58" t="s">
        <v>1990</v>
      </c>
      <c r="CV82" s="58" t="s">
        <v>1991</v>
      </c>
      <c r="CW82" s="58" t="s">
        <v>1992</v>
      </c>
      <c r="CX82" s="58" t="s">
        <v>1993</v>
      </c>
      <c r="CY82" s="58" t="s">
        <v>1994</v>
      </c>
      <c r="CZ82" s="58" t="s">
        <v>1995</v>
      </c>
      <c r="DA82" s="58" t="s">
        <v>1996</v>
      </c>
      <c r="DB82" s="58" t="s">
        <v>1997</v>
      </c>
      <c r="DC82" s="58" t="s">
        <v>1998</v>
      </c>
      <c r="DD82" s="58" t="s">
        <v>1999</v>
      </c>
      <c r="DE82" s="58" t="s">
        <v>2000</v>
      </c>
      <c r="DF82" s="58" t="s">
        <v>2001</v>
      </c>
      <c r="DG82" s="58" t="s">
        <v>2002</v>
      </c>
      <c r="DH82" s="58" t="s">
        <v>2003</v>
      </c>
      <c r="DI82" s="58" t="s">
        <v>2004</v>
      </c>
      <c r="DJ82" s="58" t="s">
        <v>2005</v>
      </c>
      <c r="DK82" s="58" t="s">
        <v>2006</v>
      </c>
      <c r="DL82" s="58" t="s">
        <v>2007</v>
      </c>
      <c r="DM82" s="58" t="s">
        <v>2008</v>
      </c>
      <c r="DN82" s="58" t="s">
        <v>2009</v>
      </c>
      <c r="DO82" s="58" t="s">
        <v>2010</v>
      </c>
      <c r="DP82" s="58" t="s">
        <v>2011</v>
      </c>
      <c r="DQ82" s="58" t="s">
        <v>2012</v>
      </c>
      <c r="DR82" s="58" t="s">
        <v>2013</v>
      </c>
      <c r="DS82" s="58" t="s">
        <v>2014</v>
      </c>
      <c r="DT82" s="58" t="s">
        <v>2015</v>
      </c>
      <c r="DU82" s="58" t="s">
        <v>2016</v>
      </c>
      <c r="DV82" s="58" t="s">
        <v>2017</v>
      </c>
      <c r="DW82" s="58" t="s">
        <v>2018</v>
      </c>
      <c r="DX82" s="58" t="s">
        <v>2019</v>
      </c>
      <c r="DY82" s="58" t="s">
        <v>2020</v>
      </c>
      <c r="DZ82" s="58" t="s">
        <v>2021</v>
      </c>
      <c r="EA82" s="58" t="s">
        <v>2022</v>
      </c>
      <c r="EB82" s="58" t="s">
        <v>2023</v>
      </c>
      <c r="EC82" s="58" t="s">
        <v>2024</v>
      </c>
      <c r="ED82" s="58" t="s">
        <v>2025</v>
      </c>
      <c r="EE82" s="58" t="s">
        <v>2026</v>
      </c>
      <c r="EF82" s="58" t="s">
        <v>2027</v>
      </c>
      <c r="EG82" s="58" t="s">
        <v>2028</v>
      </c>
      <c r="EH82" s="58" t="s">
        <v>2029</v>
      </c>
      <c r="EI82" s="58" t="s">
        <v>2030</v>
      </c>
      <c r="EJ82" s="58" t="s">
        <v>2031</v>
      </c>
      <c r="EK82" s="58" t="s">
        <v>2032</v>
      </c>
      <c r="EL82" s="58" t="s">
        <v>2033</v>
      </c>
      <c r="EM82" s="58" t="s">
        <v>2034</v>
      </c>
      <c r="EN82" s="58" t="s">
        <v>2035</v>
      </c>
      <c r="EO82" s="58" t="s">
        <v>2036</v>
      </c>
      <c r="EP82" s="58" t="s">
        <v>2037</v>
      </c>
      <c r="EQ82" s="58" t="s">
        <v>2038</v>
      </c>
      <c r="ER82" s="58" t="s">
        <v>2039</v>
      </c>
      <c r="ES82" s="58" t="s">
        <v>2040</v>
      </c>
      <c r="ET82" s="58" t="s">
        <v>2041</v>
      </c>
      <c r="EU82" s="58" t="s">
        <v>2042</v>
      </c>
      <c r="EV82" s="58" t="s">
        <v>2043</v>
      </c>
      <c r="EW82" s="58" t="s">
        <v>2044</v>
      </c>
      <c r="EX82" s="58" t="s">
        <v>2045</v>
      </c>
      <c r="EY82" s="58" t="s">
        <v>2046</v>
      </c>
      <c r="EZ82" s="58" t="s">
        <v>2047</v>
      </c>
      <c r="FA82" s="58" t="s">
        <v>2048</v>
      </c>
      <c r="FB82" s="58" t="s">
        <v>2049</v>
      </c>
      <c r="FC82" s="58" t="s">
        <v>2050</v>
      </c>
      <c r="FD82" s="58" t="s">
        <v>2051</v>
      </c>
      <c r="FE82" s="58" t="s">
        <v>2052</v>
      </c>
      <c r="FF82" s="58" t="s">
        <v>2053</v>
      </c>
      <c r="FG82" s="58" t="s">
        <v>2054</v>
      </c>
      <c r="FH82" s="58" t="s">
        <v>2055</v>
      </c>
      <c r="FI82" s="58" t="s">
        <v>2056</v>
      </c>
      <c r="FJ82" s="58" t="s">
        <v>2057</v>
      </c>
      <c r="FK82" s="58" t="s">
        <v>2058</v>
      </c>
      <c r="FL82" s="58" t="s">
        <v>2059</v>
      </c>
      <c r="FM82" s="58" t="s">
        <v>2060</v>
      </c>
      <c r="FN82" s="58" t="s">
        <v>2061</v>
      </c>
      <c r="FO82" s="58" t="s">
        <v>2062</v>
      </c>
      <c r="FP82" s="58" t="s">
        <v>2063</v>
      </c>
      <c r="FQ82" s="58" t="s">
        <v>2064</v>
      </c>
      <c r="FR82" s="58" t="s">
        <v>2065</v>
      </c>
      <c r="FS82" s="58" t="s">
        <v>2066</v>
      </c>
      <c r="FT82" s="58" t="s">
        <v>2067</v>
      </c>
      <c r="FU82" s="58" t="s">
        <v>2068</v>
      </c>
      <c r="FV82" s="58" t="s">
        <v>2069</v>
      </c>
      <c r="FW82" s="58" t="s">
        <v>2070</v>
      </c>
      <c r="FX82" s="58" t="s">
        <v>2071</v>
      </c>
      <c r="FY82" s="58" t="s">
        <v>2072</v>
      </c>
      <c r="FZ82" s="58" t="s">
        <v>2073</v>
      </c>
      <c r="GA82" s="58" t="s">
        <v>2074</v>
      </c>
      <c r="GB82" s="58" t="s">
        <v>2075</v>
      </c>
      <c r="GC82" s="58" t="s">
        <v>2076</v>
      </c>
      <c r="GD82" s="58" t="s">
        <v>2077</v>
      </c>
      <c r="GE82" s="58" t="s">
        <v>2078</v>
      </c>
      <c r="GF82" s="58" t="s">
        <v>2079</v>
      </c>
      <c r="GG82" s="58" t="s">
        <v>2080</v>
      </c>
      <c r="GH82" s="58" t="s">
        <v>2081</v>
      </c>
      <c r="GI82" s="58" t="s">
        <v>2082</v>
      </c>
      <c r="GJ82" s="58" t="s">
        <v>2083</v>
      </c>
      <c r="GK82" s="58" t="s">
        <v>2084</v>
      </c>
      <c r="GL82" s="58" t="s">
        <v>2085</v>
      </c>
      <c r="GM82" s="58" t="s">
        <v>2086</v>
      </c>
      <c r="GN82" s="58" t="s">
        <v>2087</v>
      </c>
    </row>
    <row r="83" spans="1:196" s="58" customFormat="1" x14ac:dyDescent="0.25">
      <c r="A83" s="57"/>
      <c r="B83" s="58" t="s">
        <v>2088</v>
      </c>
      <c r="C83" s="58" t="s">
        <v>2089</v>
      </c>
      <c r="D83" s="58" t="s">
        <v>2090</v>
      </c>
      <c r="E83" s="58" t="s">
        <v>2091</v>
      </c>
      <c r="F83" s="58" t="s">
        <v>2092</v>
      </c>
      <c r="G83" s="58" t="s">
        <v>2093</v>
      </c>
      <c r="H83" s="58" t="s">
        <v>2094</v>
      </c>
      <c r="I83" s="58" t="s">
        <v>2095</v>
      </c>
      <c r="J83" s="58" t="s">
        <v>2096</v>
      </c>
      <c r="K83" s="58" t="s">
        <v>2097</v>
      </c>
      <c r="L83" s="58" t="s">
        <v>2098</v>
      </c>
      <c r="M83" s="58" t="s">
        <v>2099</v>
      </c>
      <c r="N83" s="58" t="s">
        <v>2100</v>
      </c>
      <c r="O83" s="58" t="s">
        <v>2101</v>
      </c>
      <c r="P83" s="58" t="s">
        <v>2102</v>
      </c>
      <c r="Q83" s="58" t="s">
        <v>2103</v>
      </c>
      <c r="R83" s="58" t="s">
        <v>2104</v>
      </c>
      <c r="S83" s="58" t="s">
        <v>2105</v>
      </c>
      <c r="T83" s="58" t="s">
        <v>2106</v>
      </c>
      <c r="U83" s="58" t="s">
        <v>2107</v>
      </c>
      <c r="V83" s="58" t="s">
        <v>2108</v>
      </c>
      <c r="W83" s="58" t="s">
        <v>2109</v>
      </c>
      <c r="X83" s="58" t="s">
        <v>2110</v>
      </c>
      <c r="Y83" s="58" t="s">
        <v>2111</v>
      </c>
      <c r="Z83" s="58" t="s">
        <v>2112</v>
      </c>
      <c r="AA83" s="58" t="s">
        <v>2113</v>
      </c>
      <c r="AB83" s="58" t="s">
        <v>2114</v>
      </c>
      <c r="AC83" s="58" t="s">
        <v>2115</v>
      </c>
      <c r="AD83" s="58" t="s">
        <v>2116</v>
      </c>
      <c r="AE83" s="58" t="s">
        <v>2117</v>
      </c>
      <c r="AF83" s="58" t="s">
        <v>2118</v>
      </c>
      <c r="AG83" s="59" t="s">
        <v>2119</v>
      </c>
      <c r="AH83" s="59" t="s">
        <v>2120</v>
      </c>
      <c r="AI83" s="59" t="s">
        <v>2121</v>
      </c>
      <c r="AJ83" s="58" t="s">
        <v>2122</v>
      </c>
      <c r="AK83" s="58" t="s">
        <v>2123</v>
      </c>
      <c r="AL83" s="58" t="s">
        <v>2124</v>
      </c>
      <c r="AM83" s="58" t="s">
        <v>2125</v>
      </c>
      <c r="AN83" s="58" t="s">
        <v>2126</v>
      </c>
      <c r="AO83" s="58" t="s">
        <v>2127</v>
      </c>
      <c r="AP83" s="58" t="s">
        <v>2128</v>
      </c>
      <c r="AQ83" s="58" t="s">
        <v>2129</v>
      </c>
      <c r="AR83" s="58" t="s">
        <v>2130</v>
      </c>
      <c r="AS83" s="58" t="s">
        <v>2131</v>
      </c>
      <c r="AT83" s="58" t="s">
        <v>2132</v>
      </c>
      <c r="AU83" s="58" t="s">
        <v>2133</v>
      </c>
      <c r="AV83" s="58" t="s">
        <v>2134</v>
      </c>
      <c r="AW83" s="58" t="s">
        <v>2135</v>
      </c>
      <c r="AX83" s="58" t="s">
        <v>2136</v>
      </c>
      <c r="AY83" s="58" t="s">
        <v>2137</v>
      </c>
      <c r="AZ83" s="58" t="s">
        <v>2138</v>
      </c>
      <c r="BA83" s="58" t="s">
        <v>2139</v>
      </c>
      <c r="BB83" s="58" t="s">
        <v>2140</v>
      </c>
      <c r="BC83" s="58" t="s">
        <v>2141</v>
      </c>
      <c r="BD83" s="58" t="s">
        <v>2142</v>
      </c>
      <c r="BE83" s="58" t="s">
        <v>2143</v>
      </c>
      <c r="BF83" s="58" t="s">
        <v>2144</v>
      </c>
      <c r="BG83" s="58" t="s">
        <v>2145</v>
      </c>
      <c r="BH83" s="58" t="s">
        <v>2146</v>
      </c>
      <c r="BI83" s="58" t="s">
        <v>2147</v>
      </c>
      <c r="BJ83" s="58" t="s">
        <v>2148</v>
      </c>
      <c r="BK83" s="58" t="s">
        <v>2149</v>
      </c>
      <c r="BL83" s="58" t="s">
        <v>2150</v>
      </c>
      <c r="BM83" s="58" t="s">
        <v>2151</v>
      </c>
      <c r="BN83" s="58" t="s">
        <v>2152</v>
      </c>
      <c r="BO83" s="58" t="s">
        <v>2153</v>
      </c>
      <c r="BP83" s="58" t="s">
        <v>2154</v>
      </c>
      <c r="BQ83" s="58" t="s">
        <v>2155</v>
      </c>
      <c r="BR83" s="58" t="s">
        <v>2156</v>
      </c>
      <c r="BS83" s="58" t="s">
        <v>2157</v>
      </c>
      <c r="BT83" s="58" t="s">
        <v>2158</v>
      </c>
      <c r="BU83" s="58" t="s">
        <v>2159</v>
      </c>
      <c r="BV83" s="58" t="s">
        <v>2160</v>
      </c>
      <c r="BW83" s="58" t="s">
        <v>2161</v>
      </c>
      <c r="BX83" s="58" t="s">
        <v>2162</v>
      </c>
      <c r="BY83" s="58" t="s">
        <v>2163</v>
      </c>
      <c r="BZ83" s="58" t="s">
        <v>2164</v>
      </c>
      <c r="CA83" s="58" t="s">
        <v>2165</v>
      </c>
      <c r="CB83" s="58" t="s">
        <v>2166</v>
      </c>
      <c r="CC83" s="58" t="s">
        <v>2167</v>
      </c>
      <c r="CD83" s="58" t="s">
        <v>2168</v>
      </c>
      <c r="CE83" s="58" t="s">
        <v>2169</v>
      </c>
      <c r="CF83" s="58" t="s">
        <v>2170</v>
      </c>
      <c r="CG83" s="58" t="s">
        <v>2171</v>
      </c>
      <c r="CH83" s="58" t="s">
        <v>2172</v>
      </c>
      <c r="CI83" s="58" t="s">
        <v>2173</v>
      </c>
      <c r="CJ83" s="58" t="s">
        <v>2174</v>
      </c>
      <c r="CK83" s="58" t="s">
        <v>2175</v>
      </c>
      <c r="CL83" s="58" t="s">
        <v>2176</v>
      </c>
      <c r="CM83" s="58" t="s">
        <v>2177</v>
      </c>
      <c r="CN83" s="58" t="s">
        <v>2178</v>
      </c>
      <c r="CO83" s="58" t="s">
        <v>2179</v>
      </c>
      <c r="CP83" s="58" t="s">
        <v>2180</v>
      </c>
      <c r="CQ83" s="58" t="s">
        <v>2181</v>
      </c>
      <c r="CR83" s="58" t="s">
        <v>2182</v>
      </c>
      <c r="CS83" s="58" t="s">
        <v>2183</v>
      </c>
      <c r="CT83" s="58" t="s">
        <v>2184</v>
      </c>
      <c r="CU83" s="58" t="s">
        <v>2185</v>
      </c>
      <c r="CV83" s="58" t="s">
        <v>2186</v>
      </c>
      <c r="CW83" s="58" t="s">
        <v>2187</v>
      </c>
      <c r="CX83" s="58" t="s">
        <v>2188</v>
      </c>
      <c r="CY83" s="58" t="s">
        <v>2189</v>
      </c>
      <c r="CZ83" s="58" t="s">
        <v>2190</v>
      </c>
      <c r="DA83" s="58" t="s">
        <v>2191</v>
      </c>
      <c r="DB83" s="58" t="s">
        <v>2192</v>
      </c>
      <c r="DC83" s="58" t="s">
        <v>2193</v>
      </c>
      <c r="DD83" s="58" t="s">
        <v>2194</v>
      </c>
      <c r="DE83" s="58" t="s">
        <v>2195</v>
      </c>
      <c r="DF83" s="58" t="s">
        <v>2196</v>
      </c>
      <c r="DG83" s="58" t="s">
        <v>2197</v>
      </c>
      <c r="DH83" s="58" t="s">
        <v>2198</v>
      </c>
      <c r="DI83" s="58" t="s">
        <v>2199</v>
      </c>
      <c r="DJ83" s="58" t="s">
        <v>2200</v>
      </c>
      <c r="DK83" s="58" t="s">
        <v>2201</v>
      </c>
      <c r="DL83" s="58" t="s">
        <v>2202</v>
      </c>
      <c r="DM83" s="58" t="s">
        <v>2203</v>
      </c>
      <c r="DN83" s="58" t="s">
        <v>2204</v>
      </c>
      <c r="DO83" s="58" t="s">
        <v>2205</v>
      </c>
      <c r="DP83" s="58" t="s">
        <v>2206</v>
      </c>
      <c r="DQ83" s="58" t="s">
        <v>2207</v>
      </c>
      <c r="DR83" s="58" t="s">
        <v>2208</v>
      </c>
      <c r="DS83" s="58" t="s">
        <v>2209</v>
      </c>
      <c r="DT83" s="58" t="s">
        <v>2210</v>
      </c>
      <c r="DU83" s="58" t="s">
        <v>2211</v>
      </c>
      <c r="DV83" s="58" t="s">
        <v>2212</v>
      </c>
      <c r="DW83" s="58" t="s">
        <v>2213</v>
      </c>
      <c r="DX83" s="58" t="s">
        <v>2214</v>
      </c>
      <c r="DY83" s="58" t="s">
        <v>2215</v>
      </c>
      <c r="DZ83" s="58" t="s">
        <v>2216</v>
      </c>
      <c r="EA83" s="58" t="s">
        <v>2217</v>
      </c>
      <c r="EB83" s="58" t="s">
        <v>2218</v>
      </c>
      <c r="EC83" s="58" t="s">
        <v>2219</v>
      </c>
      <c r="ED83" s="58" t="s">
        <v>2220</v>
      </c>
      <c r="EE83" s="58" t="s">
        <v>2221</v>
      </c>
      <c r="EF83" s="58" t="s">
        <v>2222</v>
      </c>
      <c r="EG83" s="58" t="s">
        <v>2223</v>
      </c>
      <c r="EH83" s="58" t="s">
        <v>2224</v>
      </c>
      <c r="EI83" s="58" t="s">
        <v>2225</v>
      </c>
      <c r="EJ83" s="58" t="s">
        <v>2226</v>
      </c>
      <c r="EK83" s="58" t="s">
        <v>2227</v>
      </c>
      <c r="EL83" s="58" t="s">
        <v>2228</v>
      </c>
      <c r="EM83" s="58" t="s">
        <v>2229</v>
      </c>
      <c r="EN83" s="58" t="s">
        <v>2230</v>
      </c>
      <c r="EO83" s="58" t="s">
        <v>2231</v>
      </c>
      <c r="EP83" s="58" t="s">
        <v>2232</v>
      </c>
      <c r="EQ83" s="58" t="s">
        <v>2233</v>
      </c>
      <c r="ER83" s="58" t="s">
        <v>2234</v>
      </c>
      <c r="ES83" s="58" t="s">
        <v>2235</v>
      </c>
      <c r="ET83" s="58" t="s">
        <v>2236</v>
      </c>
      <c r="EU83" s="58" t="s">
        <v>2237</v>
      </c>
      <c r="EV83" s="58" t="s">
        <v>2238</v>
      </c>
      <c r="EW83" s="58" t="s">
        <v>2239</v>
      </c>
      <c r="EX83" s="58" t="s">
        <v>2240</v>
      </c>
      <c r="EY83" s="58" t="s">
        <v>2241</v>
      </c>
      <c r="EZ83" s="58" t="s">
        <v>2242</v>
      </c>
      <c r="FA83" s="58" t="s">
        <v>2243</v>
      </c>
      <c r="FB83" s="58" t="s">
        <v>2244</v>
      </c>
      <c r="FC83" s="58" t="s">
        <v>2245</v>
      </c>
      <c r="FD83" s="58" t="s">
        <v>2246</v>
      </c>
      <c r="FE83" s="58" t="s">
        <v>2247</v>
      </c>
      <c r="FF83" s="58" t="s">
        <v>2248</v>
      </c>
      <c r="FG83" s="58" t="s">
        <v>2249</v>
      </c>
      <c r="FH83" s="58" t="s">
        <v>2250</v>
      </c>
      <c r="FI83" s="58" t="s">
        <v>2251</v>
      </c>
      <c r="FJ83" s="58" t="s">
        <v>2252</v>
      </c>
      <c r="FK83" s="58" t="s">
        <v>2253</v>
      </c>
      <c r="FL83" s="58" t="s">
        <v>2254</v>
      </c>
      <c r="FM83" s="58" t="s">
        <v>2255</v>
      </c>
      <c r="FN83" s="58" t="s">
        <v>2256</v>
      </c>
      <c r="FO83" s="58" t="s">
        <v>2257</v>
      </c>
      <c r="FP83" s="58" t="s">
        <v>2258</v>
      </c>
      <c r="FQ83" s="58" t="s">
        <v>2259</v>
      </c>
      <c r="FR83" s="58" t="s">
        <v>2260</v>
      </c>
      <c r="FS83" s="58" t="s">
        <v>2261</v>
      </c>
      <c r="FT83" s="58" t="s">
        <v>2262</v>
      </c>
      <c r="FU83" s="58" t="s">
        <v>2263</v>
      </c>
      <c r="FV83" s="58" t="s">
        <v>2264</v>
      </c>
      <c r="FW83" s="58" t="s">
        <v>2265</v>
      </c>
      <c r="FX83" s="58" t="s">
        <v>2266</v>
      </c>
      <c r="FY83" s="58" t="s">
        <v>2267</v>
      </c>
      <c r="FZ83" s="58" t="s">
        <v>2268</v>
      </c>
      <c r="GA83" s="58" t="s">
        <v>2269</v>
      </c>
      <c r="GB83" s="58" t="s">
        <v>2270</v>
      </c>
      <c r="GC83" s="58" t="s">
        <v>2271</v>
      </c>
      <c r="GD83" s="58" t="s">
        <v>2272</v>
      </c>
      <c r="GE83" s="58" t="s">
        <v>2273</v>
      </c>
      <c r="GF83" s="58" t="s">
        <v>2274</v>
      </c>
      <c r="GG83" s="58" t="s">
        <v>2275</v>
      </c>
      <c r="GH83" s="58" t="s">
        <v>2276</v>
      </c>
      <c r="GI83" s="58" t="s">
        <v>2277</v>
      </c>
      <c r="GJ83" s="58" t="s">
        <v>2278</v>
      </c>
      <c r="GK83" s="58" t="s">
        <v>2279</v>
      </c>
    </row>
    <row r="84" spans="1:196" s="58" customFormat="1" x14ac:dyDescent="0.25">
      <c r="A84" s="57"/>
      <c r="B84" s="58" t="s">
        <v>2280</v>
      </c>
      <c r="C84" s="58" t="s">
        <v>2281</v>
      </c>
      <c r="D84" s="58" t="s">
        <v>2282</v>
      </c>
      <c r="E84" s="58" t="s">
        <v>2283</v>
      </c>
      <c r="F84" s="58" t="s">
        <v>2284</v>
      </c>
      <c r="G84" s="58" t="s">
        <v>2285</v>
      </c>
      <c r="H84" s="58" t="s">
        <v>2286</v>
      </c>
      <c r="I84" s="58" t="s">
        <v>2287</v>
      </c>
      <c r="J84" s="58" t="s">
        <v>2288</v>
      </c>
      <c r="K84" s="58" t="s">
        <v>2289</v>
      </c>
      <c r="L84" s="58" t="s">
        <v>2290</v>
      </c>
      <c r="M84" s="58" t="s">
        <v>2291</v>
      </c>
      <c r="N84" s="58" t="s">
        <v>2292</v>
      </c>
      <c r="O84" s="58" t="s">
        <v>2293</v>
      </c>
      <c r="P84" s="58" t="s">
        <v>2294</v>
      </c>
      <c r="Q84" s="58" t="s">
        <v>2295</v>
      </c>
      <c r="R84" s="58" t="s">
        <v>2296</v>
      </c>
      <c r="S84" s="58" t="s">
        <v>2297</v>
      </c>
      <c r="T84" s="58" t="s">
        <v>2298</v>
      </c>
      <c r="U84" s="58" t="s">
        <v>2299</v>
      </c>
      <c r="V84" s="58" t="s">
        <v>2300</v>
      </c>
      <c r="W84" s="58" t="s">
        <v>2301</v>
      </c>
      <c r="X84" s="58" t="s">
        <v>2302</v>
      </c>
      <c r="Y84" s="58" t="s">
        <v>2303</v>
      </c>
      <c r="Z84" s="58" t="s">
        <v>2304</v>
      </c>
      <c r="AA84" s="58" t="s">
        <v>2305</v>
      </c>
      <c r="AB84" s="58" t="s">
        <v>2306</v>
      </c>
      <c r="AC84" s="58" t="s">
        <v>2307</v>
      </c>
      <c r="AD84" s="58" t="s">
        <v>2308</v>
      </c>
      <c r="AE84" s="58" t="s">
        <v>2309</v>
      </c>
      <c r="AF84" s="58" t="s">
        <v>2310</v>
      </c>
      <c r="AG84" s="59" t="s">
        <v>2311</v>
      </c>
      <c r="AH84" s="59" t="s">
        <v>2312</v>
      </c>
      <c r="AI84" s="59" t="s">
        <v>2313</v>
      </c>
      <c r="AJ84" s="58" t="s">
        <v>2314</v>
      </c>
      <c r="AK84" s="58" t="s">
        <v>2315</v>
      </c>
      <c r="AL84" s="58" t="s">
        <v>2316</v>
      </c>
      <c r="AM84" s="58" t="s">
        <v>2317</v>
      </c>
      <c r="AN84" s="58" t="s">
        <v>2318</v>
      </c>
      <c r="AO84" s="58" t="s">
        <v>2319</v>
      </c>
      <c r="AP84" s="58" t="s">
        <v>2320</v>
      </c>
      <c r="AQ84" s="58" t="s">
        <v>2321</v>
      </c>
      <c r="AR84" s="58" t="s">
        <v>2322</v>
      </c>
      <c r="AS84" s="58" t="s">
        <v>2323</v>
      </c>
      <c r="AT84" s="58" t="s">
        <v>2324</v>
      </c>
      <c r="AU84" s="58" t="s">
        <v>2325</v>
      </c>
      <c r="AV84" s="58" t="s">
        <v>2326</v>
      </c>
      <c r="AW84" s="58" t="s">
        <v>2327</v>
      </c>
      <c r="AX84" s="58" t="s">
        <v>2328</v>
      </c>
      <c r="AY84" s="58" t="s">
        <v>2329</v>
      </c>
      <c r="AZ84" s="58" t="s">
        <v>2330</v>
      </c>
      <c r="BA84" s="58" t="s">
        <v>2331</v>
      </c>
      <c r="BB84" s="58" t="s">
        <v>2332</v>
      </c>
      <c r="BC84" s="58" t="s">
        <v>2333</v>
      </c>
      <c r="BD84" s="58" t="s">
        <v>2334</v>
      </c>
      <c r="BE84" s="58" t="s">
        <v>2335</v>
      </c>
      <c r="BF84" s="58" t="s">
        <v>2336</v>
      </c>
      <c r="BG84" s="58" t="s">
        <v>2337</v>
      </c>
      <c r="BH84" s="58" t="s">
        <v>2338</v>
      </c>
      <c r="BI84" s="58" t="s">
        <v>2339</v>
      </c>
      <c r="BJ84" s="58" t="s">
        <v>2340</v>
      </c>
      <c r="BK84" s="58" t="s">
        <v>2341</v>
      </c>
      <c r="BL84" s="58" t="s">
        <v>2342</v>
      </c>
      <c r="BM84" s="58" t="s">
        <v>2343</v>
      </c>
      <c r="BN84" s="58" t="s">
        <v>2344</v>
      </c>
      <c r="BO84" s="58" t="s">
        <v>2345</v>
      </c>
      <c r="BP84" s="58" t="s">
        <v>2346</v>
      </c>
      <c r="BQ84" s="58" t="s">
        <v>2347</v>
      </c>
      <c r="BR84" s="58" t="s">
        <v>2348</v>
      </c>
      <c r="BS84" s="58" t="s">
        <v>2349</v>
      </c>
      <c r="BT84" s="58" t="s">
        <v>2350</v>
      </c>
      <c r="BU84" s="58" t="s">
        <v>2351</v>
      </c>
      <c r="BV84" s="58" t="s">
        <v>2352</v>
      </c>
      <c r="BW84" s="58" t="s">
        <v>2353</v>
      </c>
      <c r="BX84" s="58" t="s">
        <v>2354</v>
      </c>
      <c r="BY84" s="58" t="s">
        <v>2355</v>
      </c>
      <c r="BZ84" s="58" t="s">
        <v>2356</v>
      </c>
      <c r="CA84" s="58" t="s">
        <v>2357</v>
      </c>
      <c r="CB84" s="58" t="s">
        <v>2358</v>
      </c>
      <c r="CC84" s="58" t="s">
        <v>2359</v>
      </c>
      <c r="CD84" s="58" t="s">
        <v>2360</v>
      </c>
      <c r="CE84" s="58" t="s">
        <v>2361</v>
      </c>
      <c r="CF84" s="58" t="s">
        <v>2362</v>
      </c>
      <c r="CG84" s="58" t="s">
        <v>2363</v>
      </c>
      <c r="CH84" s="58" t="s">
        <v>2364</v>
      </c>
      <c r="CI84" s="58" t="s">
        <v>2365</v>
      </c>
      <c r="CJ84" s="58" t="s">
        <v>2366</v>
      </c>
      <c r="CK84" s="58" t="s">
        <v>2367</v>
      </c>
      <c r="CL84" s="58" t="s">
        <v>2368</v>
      </c>
      <c r="CM84" s="58" t="s">
        <v>2369</v>
      </c>
      <c r="CN84" s="58" t="s">
        <v>2370</v>
      </c>
      <c r="CO84" s="58" t="s">
        <v>2371</v>
      </c>
      <c r="CP84" s="58" t="s">
        <v>2372</v>
      </c>
      <c r="CQ84" s="58" t="s">
        <v>2373</v>
      </c>
      <c r="CR84" s="58" t="s">
        <v>2374</v>
      </c>
      <c r="CS84" s="58" t="s">
        <v>2375</v>
      </c>
      <c r="CT84" s="58" t="s">
        <v>2376</v>
      </c>
      <c r="CU84" s="58" t="s">
        <v>2377</v>
      </c>
      <c r="CV84" s="58" t="s">
        <v>2378</v>
      </c>
      <c r="CW84" s="58" t="s">
        <v>2379</v>
      </c>
      <c r="CX84" s="58" t="s">
        <v>2380</v>
      </c>
      <c r="CY84" s="58" t="s">
        <v>2381</v>
      </c>
      <c r="CZ84" s="58" t="s">
        <v>2382</v>
      </c>
      <c r="DA84" s="58" t="s">
        <v>2383</v>
      </c>
      <c r="DB84" s="58" t="s">
        <v>2384</v>
      </c>
      <c r="DC84" s="58" t="s">
        <v>2385</v>
      </c>
      <c r="DD84" s="58" t="s">
        <v>2386</v>
      </c>
      <c r="DE84" s="58" t="s">
        <v>2387</v>
      </c>
      <c r="DF84" s="58" t="s">
        <v>2388</v>
      </c>
      <c r="DG84" s="58" t="s">
        <v>2389</v>
      </c>
      <c r="DH84" s="58" t="s">
        <v>2390</v>
      </c>
      <c r="DI84" s="58" t="s">
        <v>2391</v>
      </c>
      <c r="DJ84" s="58" t="s">
        <v>2392</v>
      </c>
      <c r="DK84" s="58" t="s">
        <v>2393</v>
      </c>
      <c r="DL84" s="58" t="s">
        <v>2394</v>
      </c>
      <c r="DM84" s="58" t="s">
        <v>2395</v>
      </c>
      <c r="DN84" s="58" t="s">
        <v>2396</v>
      </c>
      <c r="DO84" s="58" t="s">
        <v>2397</v>
      </c>
      <c r="DP84" s="58" t="s">
        <v>2398</v>
      </c>
      <c r="DQ84" s="58" t="s">
        <v>2399</v>
      </c>
      <c r="DR84" s="58" t="s">
        <v>2400</v>
      </c>
      <c r="DS84" s="58" t="s">
        <v>2401</v>
      </c>
      <c r="DT84" s="58" t="s">
        <v>2402</v>
      </c>
      <c r="DU84" s="58" t="s">
        <v>2403</v>
      </c>
      <c r="DV84" s="58" t="s">
        <v>2404</v>
      </c>
      <c r="DW84" s="58" t="s">
        <v>2405</v>
      </c>
      <c r="DX84" s="58" t="s">
        <v>2406</v>
      </c>
      <c r="DY84" s="58" t="s">
        <v>2407</v>
      </c>
      <c r="DZ84" s="58" t="s">
        <v>2408</v>
      </c>
      <c r="EA84" s="58" t="s">
        <v>2409</v>
      </c>
      <c r="EB84" s="58" t="s">
        <v>2410</v>
      </c>
      <c r="EC84" s="58" t="s">
        <v>2411</v>
      </c>
      <c r="ED84" s="58" t="s">
        <v>2412</v>
      </c>
      <c r="EE84" s="58" t="s">
        <v>2413</v>
      </c>
      <c r="EF84" s="58" t="s">
        <v>2414</v>
      </c>
      <c r="EG84" s="58" t="s">
        <v>2415</v>
      </c>
      <c r="EH84" s="58" t="s">
        <v>2416</v>
      </c>
      <c r="EI84" s="58" t="s">
        <v>2417</v>
      </c>
      <c r="EJ84" s="58" t="s">
        <v>2418</v>
      </c>
      <c r="EK84" s="58" t="s">
        <v>2419</v>
      </c>
      <c r="EL84" s="58" t="s">
        <v>2420</v>
      </c>
      <c r="EM84" s="58" t="s">
        <v>2421</v>
      </c>
      <c r="EN84" s="58" t="s">
        <v>2422</v>
      </c>
      <c r="EO84" s="58" t="s">
        <v>2423</v>
      </c>
      <c r="EP84" s="58" t="s">
        <v>2424</v>
      </c>
      <c r="EQ84" s="58" t="s">
        <v>2425</v>
      </c>
      <c r="ER84" s="58" t="s">
        <v>2426</v>
      </c>
      <c r="ES84" s="58" t="s">
        <v>2427</v>
      </c>
      <c r="ET84" s="58" t="s">
        <v>2428</v>
      </c>
      <c r="EU84" s="58" t="s">
        <v>2429</v>
      </c>
      <c r="EV84" s="58" t="s">
        <v>2430</v>
      </c>
      <c r="EW84" s="58" t="s">
        <v>2431</v>
      </c>
      <c r="EX84" s="58" t="s">
        <v>2432</v>
      </c>
      <c r="EY84" s="58" t="s">
        <v>2433</v>
      </c>
      <c r="EZ84" s="58" t="s">
        <v>2434</v>
      </c>
      <c r="FA84" s="58" t="s">
        <v>2435</v>
      </c>
      <c r="FB84" s="58" t="s">
        <v>2436</v>
      </c>
      <c r="FC84" s="58" t="s">
        <v>2437</v>
      </c>
      <c r="FD84" s="58" t="s">
        <v>2438</v>
      </c>
      <c r="FE84" s="58" t="s">
        <v>2439</v>
      </c>
      <c r="FF84" s="58" t="s">
        <v>2440</v>
      </c>
      <c r="FG84" s="58" t="s">
        <v>2441</v>
      </c>
      <c r="FH84" s="58" t="s">
        <v>2442</v>
      </c>
      <c r="FI84" s="58" t="s">
        <v>2443</v>
      </c>
      <c r="FJ84" s="58" t="s">
        <v>2444</v>
      </c>
      <c r="FK84" s="58" t="s">
        <v>2445</v>
      </c>
      <c r="FL84" s="58" t="s">
        <v>2446</v>
      </c>
      <c r="FM84" s="58" t="s">
        <v>2447</v>
      </c>
      <c r="FN84" s="58" t="s">
        <v>2448</v>
      </c>
      <c r="FO84" s="58" t="s">
        <v>2449</v>
      </c>
      <c r="FP84" s="58" t="s">
        <v>2450</v>
      </c>
      <c r="FQ84" s="58" t="s">
        <v>2451</v>
      </c>
      <c r="FR84" s="58" t="s">
        <v>2452</v>
      </c>
      <c r="FS84" s="58" t="s">
        <v>2453</v>
      </c>
      <c r="FT84" s="58" t="s">
        <v>2454</v>
      </c>
      <c r="FU84" s="58" t="s">
        <v>2455</v>
      </c>
      <c r="FV84" s="58" t="s">
        <v>2456</v>
      </c>
      <c r="FW84" s="58" t="s">
        <v>2457</v>
      </c>
      <c r="FX84" s="58" t="s">
        <v>2458</v>
      </c>
      <c r="FY84" s="58" t="s">
        <v>2459</v>
      </c>
      <c r="FZ84" s="58" t="s">
        <v>2460</v>
      </c>
      <c r="GA84" s="58" t="s">
        <v>2461</v>
      </c>
      <c r="GB84" s="58" t="s">
        <v>2462</v>
      </c>
      <c r="GC84" s="58" t="s">
        <v>2463</v>
      </c>
      <c r="GD84" s="58" t="s">
        <v>2464</v>
      </c>
      <c r="GE84" s="58" t="s">
        <v>2465</v>
      </c>
      <c r="GF84" s="58" t="s">
        <v>2466</v>
      </c>
      <c r="GG84" s="58" t="s">
        <v>2467</v>
      </c>
      <c r="GH84" s="58" t="s">
        <v>2468</v>
      </c>
      <c r="GI84" s="58" t="s">
        <v>2469</v>
      </c>
      <c r="GJ84" s="58" t="s">
        <v>2470</v>
      </c>
      <c r="GK84" s="58" t="s">
        <v>2471</v>
      </c>
    </row>
    <row r="85" spans="1:196" s="58" customFormat="1" x14ac:dyDescent="0.25">
      <c r="A85" s="57"/>
      <c r="B85" s="58" t="s">
        <v>2472</v>
      </c>
      <c r="C85" s="58" t="s">
        <v>2473</v>
      </c>
      <c r="D85" s="58" t="s">
        <v>2474</v>
      </c>
      <c r="E85" s="58" t="s">
        <v>2475</v>
      </c>
      <c r="F85" s="58" t="s">
        <v>2476</v>
      </c>
      <c r="G85" s="58" t="s">
        <v>2477</v>
      </c>
      <c r="H85" s="58" t="s">
        <v>2478</v>
      </c>
      <c r="I85" s="58" t="s">
        <v>2479</v>
      </c>
      <c r="J85" s="58" t="s">
        <v>2480</v>
      </c>
      <c r="K85" s="58" t="s">
        <v>2481</v>
      </c>
      <c r="L85" s="58" t="s">
        <v>2482</v>
      </c>
      <c r="M85" s="58" t="s">
        <v>2483</v>
      </c>
      <c r="N85" s="58" t="s">
        <v>2484</v>
      </c>
      <c r="O85" s="58" t="s">
        <v>2485</v>
      </c>
      <c r="P85" s="58" t="s">
        <v>2486</v>
      </c>
      <c r="Q85" s="58" t="s">
        <v>2487</v>
      </c>
      <c r="R85" s="58" t="s">
        <v>2488</v>
      </c>
      <c r="S85" s="58" t="s">
        <v>2489</v>
      </c>
      <c r="T85" s="58" t="s">
        <v>2490</v>
      </c>
      <c r="U85" s="58" t="s">
        <v>2491</v>
      </c>
      <c r="V85" s="58" t="s">
        <v>2492</v>
      </c>
      <c r="W85" s="58" t="s">
        <v>2493</v>
      </c>
      <c r="X85" s="58" t="s">
        <v>2494</v>
      </c>
      <c r="Y85" s="58" t="s">
        <v>2495</v>
      </c>
      <c r="Z85" s="58" t="s">
        <v>2496</v>
      </c>
      <c r="AA85" s="58" t="s">
        <v>2497</v>
      </c>
      <c r="AB85" s="58" t="s">
        <v>2498</v>
      </c>
      <c r="AC85" s="58" t="s">
        <v>2499</v>
      </c>
      <c r="AD85" s="58" t="s">
        <v>2500</v>
      </c>
      <c r="AE85" s="58" t="s">
        <v>2501</v>
      </c>
      <c r="AF85" s="58" t="s">
        <v>2502</v>
      </c>
      <c r="AG85" s="59" t="s">
        <v>2503</v>
      </c>
      <c r="AH85" s="59" t="s">
        <v>2504</v>
      </c>
      <c r="AI85" s="59" t="s">
        <v>2505</v>
      </c>
      <c r="AJ85" s="58" t="s">
        <v>2506</v>
      </c>
      <c r="AK85" s="58" t="s">
        <v>2507</v>
      </c>
      <c r="AL85" s="58" t="s">
        <v>2508</v>
      </c>
      <c r="AM85" s="58" t="s">
        <v>2509</v>
      </c>
      <c r="AN85" s="58" t="s">
        <v>2510</v>
      </c>
      <c r="AO85" s="58" t="s">
        <v>2511</v>
      </c>
      <c r="AP85" s="58" t="s">
        <v>2512</v>
      </c>
      <c r="AQ85" s="58" t="s">
        <v>2513</v>
      </c>
      <c r="AR85" s="58" t="s">
        <v>2514</v>
      </c>
      <c r="AS85" s="58" t="s">
        <v>2515</v>
      </c>
      <c r="AT85" s="58" t="s">
        <v>2516</v>
      </c>
      <c r="AU85" s="58" t="s">
        <v>2517</v>
      </c>
      <c r="AV85" s="58" t="s">
        <v>2518</v>
      </c>
      <c r="AW85" s="58" t="s">
        <v>2519</v>
      </c>
      <c r="AX85" s="58" t="s">
        <v>2520</v>
      </c>
      <c r="AY85" s="58" t="s">
        <v>2521</v>
      </c>
      <c r="AZ85" s="58" t="s">
        <v>2522</v>
      </c>
      <c r="BA85" s="58" t="s">
        <v>2523</v>
      </c>
      <c r="BB85" s="58" t="s">
        <v>2524</v>
      </c>
      <c r="BC85" s="58" t="s">
        <v>2525</v>
      </c>
      <c r="BD85" s="58" t="s">
        <v>2526</v>
      </c>
      <c r="BE85" s="58" t="s">
        <v>2527</v>
      </c>
      <c r="BF85" s="58" t="s">
        <v>2528</v>
      </c>
      <c r="BG85" s="58" t="s">
        <v>2529</v>
      </c>
      <c r="BH85" s="58" t="s">
        <v>2530</v>
      </c>
      <c r="BI85" s="58" t="s">
        <v>2531</v>
      </c>
      <c r="BJ85" s="58" t="s">
        <v>2532</v>
      </c>
      <c r="BK85" s="58" t="s">
        <v>2533</v>
      </c>
      <c r="BL85" s="58" t="s">
        <v>2534</v>
      </c>
      <c r="BM85" s="58" t="s">
        <v>2535</v>
      </c>
      <c r="BN85" s="58" t="s">
        <v>2536</v>
      </c>
      <c r="BO85" s="58" t="s">
        <v>2537</v>
      </c>
      <c r="BP85" s="58" t="s">
        <v>2538</v>
      </c>
      <c r="BQ85" s="58" t="s">
        <v>2539</v>
      </c>
      <c r="BR85" s="58" t="s">
        <v>2540</v>
      </c>
      <c r="BS85" s="58" t="s">
        <v>2541</v>
      </c>
      <c r="BT85" s="58" t="s">
        <v>2542</v>
      </c>
      <c r="BU85" s="58" t="s">
        <v>2543</v>
      </c>
      <c r="BV85" s="58" t="s">
        <v>2544</v>
      </c>
      <c r="BW85" s="58" t="s">
        <v>2545</v>
      </c>
      <c r="BX85" s="58" t="s">
        <v>2546</v>
      </c>
      <c r="BY85" s="58" t="s">
        <v>2547</v>
      </c>
      <c r="BZ85" s="58" t="s">
        <v>2548</v>
      </c>
      <c r="CA85" s="58" t="s">
        <v>2549</v>
      </c>
      <c r="CB85" s="58" t="s">
        <v>2550</v>
      </c>
      <c r="CC85" s="58" t="s">
        <v>2551</v>
      </c>
      <c r="CD85" s="58" t="s">
        <v>2552</v>
      </c>
      <c r="CE85" s="58" t="s">
        <v>2553</v>
      </c>
      <c r="CF85" s="58" t="s">
        <v>2554</v>
      </c>
      <c r="CG85" s="58" t="s">
        <v>2555</v>
      </c>
      <c r="CH85" s="58" t="s">
        <v>2556</v>
      </c>
      <c r="CI85" s="58" t="s">
        <v>2557</v>
      </c>
      <c r="CJ85" s="58" t="s">
        <v>2558</v>
      </c>
      <c r="CK85" s="58" t="s">
        <v>2559</v>
      </c>
      <c r="CL85" s="58" t="s">
        <v>2560</v>
      </c>
      <c r="CM85" s="58" t="s">
        <v>2561</v>
      </c>
      <c r="CN85" s="58" t="s">
        <v>2562</v>
      </c>
      <c r="CO85" s="58" t="s">
        <v>2563</v>
      </c>
      <c r="CP85" s="58" t="s">
        <v>2564</v>
      </c>
      <c r="CQ85" s="58" t="s">
        <v>2565</v>
      </c>
      <c r="CR85" s="58" t="s">
        <v>2566</v>
      </c>
      <c r="CS85" s="58" t="s">
        <v>2567</v>
      </c>
      <c r="CT85" s="58" t="s">
        <v>2568</v>
      </c>
      <c r="CU85" s="58" t="s">
        <v>2569</v>
      </c>
      <c r="CV85" s="58" t="s">
        <v>2570</v>
      </c>
      <c r="CW85" s="58" t="s">
        <v>2571</v>
      </c>
      <c r="CX85" s="58" t="s">
        <v>2572</v>
      </c>
      <c r="CY85" s="58" t="s">
        <v>2573</v>
      </c>
      <c r="CZ85" s="58" t="s">
        <v>2574</v>
      </c>
      <c r="DA85" s="58" t="s">
        <v>2575</v>
      </c>
      <c r="DB85" s="58" t="s">
        <v>2576</v>
      </c>
      <c r="DC85" s="58" t="s">
        <v>2577</v>
      </c>
      <c r="DD85" s="58" t="s">
        <v>2578</v>
      </c>
      <c r="DE85" s="58" t="s">
        <v>2579</v>
      </c>
      <c r="DF85" s="58" t="s">
        <v>2580</v>
      </c>
      <c r="DG85" s="58" t="s">
        <v>2581</v>
      </c>
      <c r="DH85" s="58" t="s">
        <v>2582</v>
      </c>
      <c r="DI85" s="58" t="s">
        <v>2583</v>
      </c>
      <c r="DJ85" s="58" t="s">
        <v>2584</v>
      </c>
      <c r="DK85" s="58" t="s">
        <v>2585</v>
      </c>
      <c r="DL85" s="58" t="s">
        <v>2586</v>
      </c>
      <c r="DM85" s="58" t="s">
        <v>2587</v>
      </c>
      <c r="DN85" s="58" t="s">
        <v>2588</v>
      </c>
      <c r="DO85" s="58" t="s">
        <v>2589</v>
      </c>
      <c r="DP85" s="58" t="s">
        <v>2590</v>
      </c>
      <c r="DQ85" s="58" t="s">
        <v>2591</v>
      </c>
      <c r="DR85" s="58" t="s">
        <v>2592</v>
      </c>
      <c r="DS85" s="58" t="s">
        <v>2593</v>
      </c>
      <c r="DT85" s="58" t="s">
        <v>2594</v>
      </c>
      <c r="DU85" s="58" t="s">
        <v>2595</v>
      </c>
      <c r="DV85" s="58" t="s">
        <v>2596</v>
      </c>
      <c r="DW85" s="58" t="s">
        <v>2597</v>
      </c>
      <c r="DX85" s="58" t="s">
        <v>2598</v>
      </c>
      <c r="DY85" s="58" t="s">
        <v>2599</v>
      </c>
      <c r="DZ85" s="58" t="s">
        <v>2600</v>
      </c>
      <c r="EA85" s="58" t="s">
        <v>2601</v>
      </c>
      <c r="EB85" s="58" t="s">
        <v>2602</v>
      </c>
      <c r="EC85" s="58" t="s">
        <v>2603</v>
      </c>
      <c r="ED85" s="58" t="s">
        <v>2604</v>
      </c>
      <c r="EE85" s="58" t="s">
        <v>2605</v>
      </c>
      <c r="EF85" s="58" t="s">
        <v>2606</v>
      </c>
      <c r="EG85" s="58" t="s">
        <v>2607</v>
      </c>
      <c r="EH85" s="58" t="s">
        <v>2608</v>
      </c>
      <c r="EI85" s="58" t="s">
        <v>2609</v>
      </c>
      <c r="EJ85" s="58" t="s">
        <v>2610</v>
      </c>
      <c r="EK85" s="58" t="s">
        <v>2611</v>
      </c>
      <c r="EL85" s="58" t="s">
        <v>2612</v>
      </c>
      <c r="EM85" s="58" t="s">
        <v>2613</v>
      </c>
      <c r="EN85" s="58" t="s">
        <v>2614</v>
      </c>
      <c r="EO85" s="58" t="s">
        <v>2615</v>
      </c>
      <c r="EP85" s="58" t="s">
        <v>2616</v>
      </c>
      <c r="EQ85" s="58" t="s">
        <v>2617</v>
      </c>
      <c r="ER85" s="58" t="s">
        <v>2618</v>
      </c>
      <c r="ES85" s="58" t="s">
        <v>2619</v>
      </c>
      <c r="ET85" s="58" t="s">
        <v>2620</v>
      </c>
      <c r="EU85" s="58" t="s">
        <v>2621</v>
      </c>
      <c r="EV85" s="58" t="s">
        <v>2622</v>
      </c>
      <c r="EW85" s="58" t="s">
        <v>2623</v>
      </c>
      <c r="EX85" s="58" t="s">
        <v>2624</v>
      </c>
      <c r="EY85" s="58" t="s">
        <v>2625</v>
      </c>
      <c r="EZ85" s="58" t="s">
        <v>2626</v>
      </c>
      <c r="FA85" s="58" t="s">
        <v>2627</v>
      </c>
      <c r="FB85" s="58" t="s">
        <v>2628</v>
      </c>
      <c r="FC85" s="58" t="s">
        <v>2629</v>
      </c>
      <c r="FD85" s="58" t="s">
        <v>2630</v>
      </c>
      <c r="FE85" s="58" t="s">
        <v>2631</v>
      </c>
      <c r="FF85" s="58" t="s">
        <v>2632</v>
      </c>
      <c r="FG85" s="58" t="s">
        <v>2633</v>
      </c>
      <c r="FH85" s="58" t="s">
        <v>2634</v>
      </c>
      <c r="FI85" s="58" t="s">
        <v>2635</v>
      </c>
      <c r="FJ85" s="58" t="s">
        <v>2636</v>
      </c>
      <c r="FK85" s="58" t="s">
        <v>2637</v>
      </c>
      <c r="FL85" s="58" t="s">
        <v>2638</v>
      </c>
      <c r="FM85" s="58" t="s">
        <v>2639</v>
      </c>
      <c r="FN85" s="58" t="s">
        <v>2640</v>
      </c>
      <c r="FO85" s="58" t="s">
        <v>2641</v>
      </c>
      <c r="FP85" s="58" t="s">
        <v>2642</v>
      </c>
      <c r="FQ85" s="58" t="s">
        <v>2643</v>
      </c>
      <c r="FR85" s="58" t="s">
        <v>2644</v>
      </c>
      <c r="FS85" s="58" t="s">
        <v>2645</v>
      </c>
      <c r="FT85" s="58" t="s">
        <v>2646</v>
      </c>
      <c r="FU85" s="58" t="s">
        <v>2647</v>
      </c>
      <c r="FV85" s="58" t="s">
        <v>2648</v>
      </c>
      <c r="FW85" s="58" t="s">
        <v>2649</v>
      </c>
      <c r="FX85" s="58" t="s">
        <v>2650</v>
      </c>
      <c r="FY85" s="58" t="s">
        <v>2651</v>
      </c>
      <c r="FZ85" s="58" t="s">
        <v>2652</v>
      </c>
      <c r="GA85" s="58" t="s">
        <v>2653</v>
      </c>
      <c r="GB85" s="58" t="s">
        <v>2654</v>
      </c>
      <c r="GC85" s="58" t="s">
        <v>2655</v>
      </c>
      <c r="GD85" s="58" t="s">
        <v>2656</v>
      </c>
      <c r="GE85" s="58" t="s">
        <v>2657</v>
      </c>
      <c r="GF85" s="58" t="s">
        <v>2658</v>
      </c>
      <c r="GG85" s="58" t="s">
        <v>2659</v>
      </c>
      <c r="GH85" s="58" t="s">
        <v>2660</v>
      </c>
      <c r="GI85" s="58" t="s">
        <v>2661</v>
      </c>
      <c r="GJ85" s="58" t="s">
        <v>2662</v>
      </c>
      <c r="GK85" s="58" t="s">
        <v>2663</v>
      </c>
    </row>
    <row r="86" spans="1:196" s="58" customFormat="1" x14ac:dyDescent="0.25">
      <c r="A86" s="57"/>
      <c r="B86" s="58" t="s">
        <v>2664</v>
      </c>
      <c r="C86" s="58" t="s">
        <v>2665</v>
      </c>
      <c r="D86" s="58" t="s">
        <v>2666</v>
      </c>
      <c r="E86" s="58" t="s">
        <v>2667</v>
      </c>
      <c r="F86" s="58" t="s">
        <v>2668</v>
      </c>
      <c r="G86" s="58" t="s">
        <v>2669</v>
      </c>
      <c r="H86" s="58" t="s">
        <v>2670</v>
      </c>
      <c r="I86" s="58" t="s">
        <v>2671</v>
      </c>
      <c r="J86" s="58" t="s">
        <v>2672</v>
      </c>
      <c r="K86" s="58" t="s">
        <v>2673</v>
      </c>
      <c r="L86" s="58" t="s">
        <v>2674</v>
      </c>
      <c r="M86" s="58" t="s">
        <v>2675</v>
      </c>
      <c r="N86" s="58" t="s">
        <v>2676</v>
      </c>
      <c r="O86" s="58" t="s">
        <v>2677</v>
      </c>
      <c r="P86" s="58" t="s">
        <v>2678</v>
      </c>
      <c r="Q86" s="58" t="s">
        <v>2679</v>
      </c>
      <c r="R86" s="58" t="s">
        <v>2680</v>
      </c>
      <c r="S86" s="58" t="s">
        <v>2681</v>
      </c>
      <c r="T86" s="58" t="s">
        <v>2682</v>
      </c>
      <c r="U86" s="58" t="s">
        <v>2683</v>
      </c>
      <c r="V86" s="58" t="s">
        <v>2684</v>
      </c>
      <c r="W86" s="58" t="s">
        <v>2685</v>
      </c>
      <c r="X86" s="58" t="s">
        <v>2686</v>
      </c>
      <c r="Y86" s="58" t="s">
        <v>2687</v>
      </c>
      <c r="Z86" s="58" t="s">
        <v>2688</v>
      </c>
      <c r="AA86" s="58" t="s">
        <v>2689</v>
      </c>
      <c r="AB86" s="58" t="s">
        <v>2690</v>
      </c>
      <c r="AC86" s="58" t="s">
        <v>2691</v>
      </c>
      <c r="AD86" s="58" t="s">
        <v>2692</v>
      </c>
      <c r="AE86" s="58" t="s">
        <v>2693</v>
      </c>
      <c r="AF86" s="58" t="s">
        <v>2694</v>
      </c>
      <c r="AG86" s="59" t="s">
        <v>2695</v>
      </c>
      <c r="AH86" s="59" t="s">
        <v>2696</v>
      </c>
      <c r="AI86" s="59" t="s">
        <v>2697</v>
      </c>
      <c r="AJ86" s="58" t="s">
        <v>2698</v>
      </c>
      <c r="AK86" s="58" t="s">
        <v>2699</v>
      </c>
      <c r="AL86" s="58" t="s">
        <v>2700</v>
      </c>
      <c r="AM86" s="58" t="s">
        <v>2701</v>
      </c>
      <c r="AN86" s="58" t="s">
        <v>2702</v>
      </c>
      <c r="AO86" s="58" t="s">
        <v>2703</v>
      </c>
      <c r="AP86" s="58" t="s">
        <v>2704</v>
      </c>
      <c r="AQ86" s="58" t="s">
        <v>2705</v>
      </c>
      <c r="AR86" s="58" t="s">
        <v>2706</v>
      </c>
      <c r="AS86" s="58" t="s">
        <v>2707</v>
      </c>
      <c r="AT86" s="58" t="s">
        <v>2708</v>
      </c>
      <c r="AU86" s="58" t="s">
        <v>2709</v>
      </c>
      <c r="AV86" s="58" t="s">
        <v>2710</v>
      </c>
      <c r="AW86" s="58" t="s">
        <v>2711</v>
      </c>
      <c r="AX86" s="58" t="s">
        <v>2712</v>
      </c>
      <c r="AY86" s="58" t="s">
        <v>2713</v>
      </c>
      <c r="AZ86" s="58" t="s">
        <v>2714</v>
      </c>
      <c r="BA86" s="58" t="s">
        <v>2715</v>
      </c>
      <c r="BB86" s="58" t="s">
        <v>2716</v>
      </c>
      <c r="BC86" s="58" t="s">
        <v>2717</v>
      </c>
      <c r="BD86" s="58" t="s">
        <v>2718</v>
      </c>
      <c r="BE86" s="58" t="s">
        <v>2719</v>
      </c>
      <c r="BF86" s="58" t="s">
        <v>2720</v>
      </c>
      <c r="BG86" s="58" t="s">
        <v>2721</v>
      </c>
      <c r="BH86" s="58" t="s">
        <v>2722</v>
      </c>
      <c r="BI86" s="58" t="s">
        <v>2723</v>
      </c>
      <c r="BJ86" s="58" t="s">
        <v>2724</v>
      </c>
      <c r="BK86" s="58" t="s">
        <v>2725</v>
      </c>
      <c r="BL86" s="58" t="s">
        <v>2726</v>
      </c>
      <c r="BM86" s="58" t="s">
        <v>2727</v>
      </c>
      <c r="BN86" s="58" t="s">
        <v>2728</v>
      </c>
      <c r="BO86" s="58" t="s">
        <v>2729</v>
      </c>
      <c r="BP86" s="58" t="s">
        <v>2730</v>
      </c>
      <c r="BQ86" s="58" t="s">
        <v>2731</v>
      </c>
      <c r="BR86" s="58" t="s">
        <v>2732</v>
      </c>
      <c r="BS86" s="58" t="s">
        <v>2733</v>
      </c>
      <c r="BT86" s="58" t="s">
        <v>2734</v>
      </c>
      <c r="BU86" s="58" t="s">
        <v>2735</v>
      </c>
      <c r="BV86" s="58" t="s">
        <v>2736</v>
      </c>
      <c r="BW86" s="58" t="s">
        <v>2737</v>
      </c>
      <c r="BX86" s="58" t="s">
        <v>2738</v>
      </c>
      <c r="BY86" s="58" t="s">
        <v>2739</v>
      </c>
      <c r="BZ86" s="58" t="s">
        <v>2740</v>
      </c>
      <c r="CA86" s="58" t="s">
        <v>2741</v>
      </c>
      <c r="CB86" s="58" t="s">
        <v>2742</v>
      </c>
      <c r="CC86" s="58" t="s">
        <v>2743</v>
      </c>
      <c r="CD86" s="58" t="s">
        <v>2744</v>
      </c>
      <c r="CE86" s="58" t="s">
        <v>2745</v>
      </c>
      <c r="CF86" s="58" t="s">
        <v>2746</v>
      </c>
      <c r="CG86" s="58" t="s">
        <v>2747</v>
      </c>
      <c r="CH86" s="58" t="s">
        <v>2748</v>
      </c>
      <c r="CI86" s="58" t="s">
        <v>2749</v>
      </c>
      <c r="CJ86" s="58" t="s">
        <v>2750</v>
      </c>
      <c r="CK86" s="58" t="s">
        <v>2751</v>
      </c>
      <c r="CL86" s="58" t="s">
        <v>2752</v>
      </c>
      <c r="CM86" s="58" t="s">
        <v>2753</v>
      </c>
      <c r="CN86" s="58" t="s">
        <v>2754</v>
      </c>
      <c r="CO86" s="58" t="s">
        <v>2755</v>
      </c>
      <c r="CP86" s="58" t="s">
        <v>2756</v>
      </c>
      <c r="CQ86" s="58" t="s">
        <v>2757</v>
      </c>
      <c r="CR86" s="58" t="s">
        <v>2758</v>
      </c>
      <c r="CS86" s="58" t="s">
        <v>2759</v>
      </c>
      <c r="CT86" s="58" t="s">
        <v>2760</v>
      </c>
      <c r="CU86" s="58" t="s">
        <v>2761</v>
      </c>
      <c r="CV86" s="58" t="s">
        <v>2762</v>
      </c>
      <c r="CW86" s="58" t="s">
        <v>2763</v>
      </c>
      <c r="CX86" s="58" t="s">
        <v>2764</v>
      </c>
      <c r="CY86" s="58" t="s">
        <v>2765</v>
      </c>
      <c r="CZ86" s="58" t="s">
        <v>2766</v>
      </c>
      <c r="DA86" s="58" t="s">
        <v>2767</v>
      </c>
      <c r="DB86" s="58" t="s">
        <v>2768</v>
      </c>
      <c r="DC86" s="58" t="s">
        <v>2769</v>
      </c>
      <c r="DD86" s="58" t="s">
        <v>2770</v>
      </c>
      <c r="DE86" s="58" t="s">
        <v>2771</v>
      </c>
      <c r="DF86" s="58" t="s">
        <v>2772</v>
      </c>
      <c r="DG86" s="58" t="s">
        <v>2773</v>
      </c>
      <c r="DH86" s="58" t="s">
        <v>2774</v>
      </c>
      <c r="DI86" s="58" t="s">
        <v>2775</v>
      </c>
      <c r="DJ86" s="58" t="s">
        <v>2776</v>
      </c>
      <c r="DK86" s="58" t="s">
        <v>2777</v>
      </c>
      <c r="DL86" s="58" t="s">
        <v>2778</v>
      </c>
      <c r="DM86" s="58" t="s">
        <v>2779</v>
      </c>
      <c r="DN86" s="58" t="s">
        <v>2780</v>
      </c>
      <c r="DO86" s="58" t="s">
        <v>2781</v>
      </c>
      <c r="DP86" s="58" t="s">
        <v>2782</v>
      </c>
      <c r="DQ86" s="58" t="s">
        <v>2783</v>
      </c>
      <c r="DR86" s="58" t="s">
        <v>2784</v>
      </c>
      <c r="DS86" s="58" t="s">
        <v>2785</v>
      </c>
      <c r="DT86" s="58" t="s">
        <v>2786</v>
      </c>
      <c r="DU86" s="58" t="s">
        <v>2787</v>
      </c>
      <c r="DV86" s="58" t="s">
        <v>2788</v>
      </c>
      <c r="DW86" s="58" t="s">
        <v>2789</v>
      </c>
      <c r="DX86" s="58" t="s">
        <v>2790</v>
      </c>
      <c r="DY86" s="58" t="s">
        <v>2791</v>
      </c>
      <c r="DZ86" s="58" t="s">
        <v>2792</v>
      </c>
      <c r="EA86" s="58" t="s">
        <v>2793</v>
      </c>
      <c r="EB86" s="58" t="s">
        <v>2794</v>
      </c>
      <c r="EC86" s="58" t="s">
        <v>2795</v>
      </c>
      <c r="ED86" s="58" t="s">
        <v>2796</v>
      </c>
      <c r="EE86" s="58" t="s">
        <v>2797</v>
      </c>
      <c r="EF86" s="58" t="s">
        <v>2798</v>
      </c>
      <c r="EG86" s="58" t="s">
        <v>2799</v>
      </c>
      <c r="EH86" s="58" t="s">
        <v>2800</v>
      </c>
      <c r="EI86" s="58" t="s">
        <v>2801</v>
      </c>
      <c r="EJ86" s="58" t="s">
        <v>2802</v>
      </c>
      <c r="EK86" s="58" t="s">
        <v>2803</v>
      </c>
      <c r="EL86" s="58" t="s">
        <v>2804</v>
      </c>
      <c r="EM86" s="58" t="s">
        <v>2805</v>
      </c>
      <c r="EN86" s="58" t="s">
        <v>2806</v>
      </c>
      <c r="EO86" s="58" t="s">
        <v>2807</v>
      </c>
      <c r="EP86" s="58" t="s">
        <v>2808</v>
      </c>
      <c r="EQ86" s="58" t="s">
        <v>2809</v>
      </c>
      <c r="ER86" s="58" t="s">
        <v>2810</v>
      </c>
      <c r="ES86" s="58" t="s">
        <v>2811</v>
      </c>
      <c r="ET86" s="58" t="s">
        <v>2812</v>
      </c>
      <c r="EU86" s="58" t="s">
        <v>2813</v>
      </c>
      <c r="EV86" s="58" t="s">
        <v>2814</v>
      </c>
      <c r="EW86" s="58" t="s">
        <v>2815</v>
      </c>
      <c r="EX86" s="58" t="s">
        <v>2816</v>
      </c>
      <c r="EY86" s="58" t="s">
        <v>2817</v>
      </c>
      <c r="EZ86" s="58" t="s">
        <v>2818</v>
      </c>
      <c r="FA86" s="58" t="s">
        <v>2819</v>
      </c>
      <c r="FB86" s="58" t="s">
        <v>2820</v>
      </c>
      <c r="FC86" s="58" t="s">
        <v>2821</v>
      </c>
      <c r="FD86" s="58" t="s">
        <v>2822</v>
      </c>
      <c r="FE86" s="58" t="s">
        <v>2823</v>
      </c>
      <c r="FF86" s="58" t="s">
        <v>2824</v>
      </c>
      <c r="FG86" s="58" t="s">
        <v>2825</v>
      </c>
      <c r="FH86" s="58" t="s">
        <v>2826</v>
      </c>
      <c r="FI86" s="58" t="s">
        <v>2827</v>
      </c>
      <c r="FJ86" s="58" t="s">
        <v>2828</v>
      </c>
      <c r="FK86" s="58" t="s">
        <v>2829</v>
      </c>
      <c r="FL86" s="58" t="s">
        <v>2830</v>
      </c>
      <c r="FM86" s="58" t="s">
        <v>2831</v>
      </c>
      <c r="FN86" s="58" t="s">
        <v>2832</v>
      </c>
      <c r="FO86" s="58" t="s">
        <v>2833</v>
      </c>
      <c r="FP86" s="58" t="s">
        <v>2834</v>
      </c>
      <c r="FQ86" s="58" t="s">
        <v>2835</v>
      </c>
      <c r="FR86" s="58" t="s">
        <v>2836</v>
      </c>
      <c r="FS86" s="58" t="s">
        <v>2837</v>
      </c>
      <c r="FT86" s="58" t="s">
        <v>2838</v>
      </c>
      <c r="FU86" s="58" t="s">
        <v>2839</v>
      </c>
      <c r="FV86" s="58" t="s">
        <v>2840</v>
      </c>
      <c r="FW86" s="58" t="s">
        <v>2841</v>
      </c>
      <c r="FX86" s="58" t="s">
        <v>2842</v>
      </c>
      <c r="FY86" s="58" t="s">
        <v>2843</v>
      </c>
      <c r="FZ86" s="58" t="s">
        <v>2844</v>
      </c>
      <c r="GA86" s="58" t="s">
        <v>2845</v>
      </c>
      <c r="GB86" s="58" t="s">
        <v>2846</v>
      </c>
      <c r="GC86" s="58" t="s">
        <v>2847</v>
      </c>
      <c r="GD86" s="58" t="s">
        <v>2848</v>
      </c>
      <c r="GE86" s="58" t="s">
        <v>2849</v>
      </c>
      <c r="GF86" s="58" t="s">
        <v>2850</v>
      </c>
      <c r="GG86" s="58" t="s">
        <v>2851</v>
      </c>
      <c r="GH86" s="58" t="s">
        <v>2852</v>
      </c>
      <c r="GI86" s="58" t="s">
        <v>2853</v>
      </c>
      <c r="GJ86" s="58" t="s">
        <v>2854</v>
      </c>
      <c r="GK86" s="58" t="s">
        <v>2855</v>
      </c>
      <c r="GL86" s="58" t="s">
        <v>2856</v>
      </c>
      <c r="GM86" s="58" t="s">
        <v>2857</v>
      </c>
      <c r="GN86" s="58" t="s">
        <v>2858</v>
      </c>
    </row>
    <row r="87" spans="1:196" s="58" customFormat="1" x14ac:dyDescent="0.25">
      <c r="A87" s="57"/>
      <c r="B87" s="58" t="s">
        <v>2859</v>
      </c>
      <c r="C87" s="58" t="s">
        <v>2860</v>
      </c>
      <c r="D87" s="58" t="s">
        <v>2861</v>
      </c>
      <c r="E87" s="58" t="s">
        <v>2862</v>
      </c>
      <c r="F87" s="58" t="s">
        <v>2863</v>
      </c>
      <c r="G87" s="58" t="s">
        <v>2864</v>
      </c>
      <c r="H87" s="58" t="s">
        <v>2865</v>
      </c>
      <c r="I87" s="58" t="s">
        <v>2866</v>
      </c>
      <c r="J87" s="58" t="s">
        <v>2867</v>
      </c>
      <c r="K87" s="58" t="s">
        <v>2868</v>
      </c>
      <c r="L87" s="58" t="s">
        <v>2869</v>
      </c>
      <c r="M87" s="58" t="s">
        <v>2870</v>
      </c>
      <c r="N87" s="58" t="s">
        <v>2871</v>
      </c>
      <c r="O87" s="58" t="s">
        <v>2872</v>
      </c>
      <c r="P87" s="58" t="s">
        <v>2873</v>
      </c>
      <c r="Q87" s="58" t="s">
        <v>2874</v>
      </c>
      <c r="R87" s="58" t="s">
        <v>2875</v>
      </c>
      <c r="S87" s="58" t="s">
        <v>2876</v>
      </c>
      <c r="T87" s="58" t="s">
        <v>2877</v>
      </c>
      <c r="U87" s="58" t="s">
        <v>2878</v>
      </c>
      <c r="V87" s="58" t="s">
        <v>2879</v>
      </c>
      <c r="W87" s="58" t="s">
        <v>2880</v>
      </c>
      <c r="X87" s="58" t="s">
        <v>2881</v>
      </c>
      <c r="Y87" s="58" t="s">
        <v>2882</v>
      </c>
      <c r="Z87" s="58" t="s">
        <v>2883</v>
      </c>
      <c r="AA87" s="58" t="s">
        <v>2884</v>
      </c>
      <c r="AB87" s="58" t="s">
        <v>2885</v>
      </c>
      <c r="AC87" s="58" t="s">
        <v>2886</v>
      </c>
      <c r="AD87" s="58" t="s">
        <v>2887</v>
      </c>
      <c r="AE87" s="58" t="s">
        <v>2888</v>
      </c>
      <c r="AF87" s="58" t="s">
        <v>2889</v>
      </c>
      <c r="AG87" s="59" t="s">
        <v>2890</v>
      </c>
      <c r="AH87" s="59" t="s">
        <v>2891</v>
      </c>
      <c r="AI87" s="59" t="s">
        <v>2892</v>
      </c>
      <c r="AJ87" s="58" t="s">
        <v>2893</v>
      </c>
      <c r="AK87" s="58" t="s">
        <v>2894</v>
      </c>
      <c r="AL87" s="58" t="s">
        <v>2895</v>
      </c>
      <c r="AM87" s="58" t="s">
        <v>2896</v>
      </c>
      <c r="AN87" s="58" t="s">
        <v>2897</v>
      </c>
      <c r="AO87" s="58" t="s">
        <v>2898</v>
      </c>
      <c r="AP87" s="58" t="s">
        <v>2899</v>
      </c>
      <c r="AQ87" s="58" t="s">
        <v>2900</v>
      </c>
      <c r="AR87" s="58" t="s">
        <v>2901</v>
      </c>
      <c r="AS87" s="58" t="s">
        <v>2902</v>
      </c>
      <c r="AT87" s="58" t="s">
        <v>2903</v>
      </c>
      <c r="AU87" s="58" t="s">
        <v>2904</v>
      </c>
      <c r="AV87" s="58" t="s">
        <v>2905</v>
      </c>
      <c r="AW87" s="58" t="s">
        <v>2906</v>
      </c>
      <c r="AX87" s="58" t="s">
        <v>2907</v>
      </c>
      <c r="AY87" s="58" t="s">
        <v>2908</v>
      </c>
      <c r="AZ87" s="58" t="s">
        <v>2909</v>
      </c>
      <c r="BA87" s="58" t="s">
        <v>2910</v>
      </c>
      <c r="BB87" s="58" t="s">
        <v>2911</v>
      </c>
      <c r="BC87" s="58" t="s">
        <v>2912</v>
      </c>
      <c r="BD87" s="58" t="s">
        <v>2913</v>
      </c>
      <c r="BE87" s="58" t="s">
        <v>2914</v>
      </c>
      <c r="BF87" s="58" t="s">
        <v>2915</v>
      </c>
      <c r="BG87" s="58" t="s">
        <v>2916</v>
      </c>
      <c r="BH87" s="58" t="s">
        <v>2917</v>
      </c>
      <c r="BI87" s="58" t="s">
        <v>2918</v>
      </c>
      <c r="BJ87" s="58" t="s">
        <v>2919</v>
      </c>
      <c r="BK87" s="58" t="s">
        <v>2920</v>
      </c>
      <c r="BL87" s="58" t="s">
        <v>2921</v>
      </c>
      <c r="BM87" s="58" t="s">
        <v>2922</v>
      </c>
      <c r="BN87" s="58" t="s">
        <v>2923</v>
      </c>
      <c r="BO87" s="58" t="s">
        <v>2924</v>
      </c>
      <c r="BP87" s="58" t="s">
        <v>2925</v>
      </c>
      <c r="BQ87" s="58" t="s">
        <v>2926</v>
      </c>
      <c r="BR87" s="58" t="s">
        <v>2927</v>
      </c>
      <c r="BS87" s="58" t="s">
        <v>2928</v>
      </c>
      <c r="BT87" s="58" t="s">
        <v>2929</v>
      </c>
      <c r="BU87" s="58" t="s">
        <v>2930</v>
      </c>
      <c r="BV87" s="58" t="s">
        <v>2931</v>
      </c>
      <c r="BW87" s="58" t="s">
        <v>2932</v>
      </c>
      <c r="BX87" s="58" t="s">
        <v>2933</v>
      </c>
      <c r="BY87" s="58" t="s">
        <v>2934</v>
      </c>
      <c r="BZ87" s="58" t="s">
        <v>2935</v>
      </c>
      <c r="CA87" s="58" t="s">
        <v>2936</v>
      </c>
      <c r="CB87" s="58" t="s">
        <v>2937</v>
      </c>
      <c r="CC87" s="58" t="s">
        <v>2938</v>
      </c>
      <c r="CD87" s="58" t="s">
        <v>2939</v>
      </c>
      <c r="CE87" s="58" t="s">
        <v>2940</v>
      </c>
      <c r="CF87" s="58" t="s">
        <v>2941</v>
      </c>
      <c r="CG87" s="58" t="s">
        <v>2942</v>
      </c>
      <c r="CH87" s="58" t="s">
        <v>2943</v>
      </c>
      <c r="CI87" s="58" t="s">
        <v>2944</v>
      </c>
      <c r="CJ87" s="58" t="s">
        <v>2945</v>
      </c>
      <c r="CK87" s="58" t="s">
        <v>2946</v>
      </c>
      <c r="CL87" s="58" t="s">
        <v>2947</v>
      </c>
      <c r="CM87" s="58" t="s">
        <v>2948</v>
      </c>
      <c r="CN87" s="58" t="s">
        <v>2949</v>
      </c>
      <c r="CO87" s="58" t="s">
        <v>2950</v>
      </c>
      <c r="CP87" s="58" t="s">
        <v>2951</v>
      </c>
      <c r="CQ87" s="58" t="s">
        <v>2952</v>
      </c>
      <c r="CR87" s="58" t="s">
        <v>2953</v>
      </c>
      <c r="CS87" s="58" t="s">
        <v>2954</v>
      </c>
      <c r="CT87" s="58" t="s">
        <v>2955</v>
      </c>
      <c r="CU87" s="58" t="s">
        <v>2956</v>
      </c>
      <c r="CV87" s="58" t="s">
        <v>2957</v>
      </c>
      <c r="CW87" s="58" t="s">
        <v>2958</v>
      </c>
      <c r="CX87" s="58" t="s">
        <v>2959</v>
      </c>
      <c r="CY87" s="58" t="s">
        <v>2960</v>
      </c>
      <c r="CZ87" s="58" t="s">
        <v>2961</v>
      </c>
      <c r="DA87" s="58" t="s">
        <v>2962</v>
      </c>
      <c r="DB87" s="58" t="s">
        <v>2963</v>
      </c>
      <c r="DC87" s="58" t="s">
        <v>2964</v>
      </c>
      <c r="DD87" s="58" t="s">
        <v>2965</v>
      </c>
      <c r="DE87" s="58" t="s">
        <v>2966</v>
      </c>
      <c r="DF87" s="58" t="s">
        <v>2967</v>
      </c>
      <c r="DG87" s="58" t="s">
        <v>2968</v>
      </c>
      <c r="DH87" s="58" t="s">
        <v>2969</v>
      </c>
      <c r="DI87" s="58" t="s">
        <v>2970</v>
      </c>
      <c r="DJ87" s="58" t="s">
        <v>2971</v>
      </c>
      <c r="DK87" s="58" t="s">
        <v>2972</v>
      </c>
      <c r="DL87" s="58" t="s">
        <v>2973</v>
      </c>
      <c r="DM87" s="58" t="s">
        <v>2974</v>
      </c>
      <c r="DN87" s="58" t="s">
        <v>2975</v>
      </c>
      <c r="DO87" s="58" t="s">
        <v>2976</v>
      </c>
      <c r="DP87" s="58" t="s">
        <v>2977</v>
      </c>
      <c r="DQ87" s="58" t="s">
        <v>2978</v>
      </c>
      <c r="DR87" s="58" t="s">
        <v>2979</v>
      </c>
      <c r="DS87" s="58" t="s">
        <v>2980</v>
      </c>
      <c r="DT87" s="58" t="s">
        <v>2981</v>
      </c>
      <c r="DU87" s="58" t="s">
        <v>2982</v>
      </c>
      <c r="DV87" s="58" t="s">
        <v>2983</v>
      </c>
      <c r="DW87" s="58" t="s">
        <v>2984</v>
      </c>
      <c r="DX87" s="58" t="s">
        <v>2985</v>
      </c>
      <c r="DY87" s="58" t="s">
        <v>2986</v>
      </c>
      <c r="DZ87" s="58" t="s">
        <v>2987</v>
      </c>
      <c r="EA87" s="58" t="s">
        <v>2988</v>
      </c>
      <c r="EB87" s="58" t="s">
        <v>2989</v>
      </c>
      <c r="EC87" s="58" t="s">
        <v>2990</v>
      </c>
      <c r="ED87" s="58" t="s">
        <v>2991</v>
      </c>
      <c r="EE87" s="58" t="s">
        <v>2992</v>
      </c>
      <c r="EF87" s="58" t="s">
        <v>2993</v>
      </c>
      <c r="EG87" s="58" t="s">
        <v>2994</v>
      </c>
      <c r="EH87" s="58" t="s">
        <v>2995</v>
      </c>
      <c r="EI87" s="58" t="s">
        <v>2996</v>
      </c>
      <c r="EJ87" s="58" t="s">
        <v>2997</v>
      </c>
      <c r="EK87" s="58" t="s">
        <v>2998</v>
      </c>
      <c r="EL87" s="58" t="s">
        <v>2999</v>
      </c>
      <c r="EM87" s="58" t="s">
        <v>3000</v>
      </c>
      <c r="EN87" s="58" t="s">
        <v>3001</v>
      </c>
      <c r="EO87" s="58" t="s">
        <v>3002</v>
      </c>
      <c r="EP87" s="58" t="s">
        <v>3003</v>
      </c>
      <c r="EQ87" s="58" t="s">
        <v>3004</v>
      </c>
      <c r="ER87" s="58" t="s">
        <v>3005</v>
      </c>
      <c r="ES87" s="58" t="s">
        <v>3006</v>
      </c>
      <c r="ET87" s="58" t="s">
        <v>3007</v>
      </c>
      <c r="EU87" s="58" t="s">
        <v>3008</v>
      </c>
      <c r="EV87" s="58" t="s">
        <v>3009</v>
      </c>
      <c r="EW87" s="58" t="s">
        <v>3010</v>
      </c>
      <c r="EX87" s="58" t="s">
        <v>3011</v>
      </c>
      <c r="EY87" s="58" t="s">
        <v>3012</v>
      </c>
      <c r="EZ87" s="58" t="s">
        <v>3013</v>
      </c>
      <c r="FA87" s="58" t="s">
        <v>3014</v>
      </c>
      <c r="FB87" s="58" t="s">
        <v>3015</v>
      </c>
      <c r="FC87" s="58" t="s">
        <v>3016</v>
      </c>
      <c r="FD87" s="58" t="s">
        <v>3017</v>
      </c>
      <c r="FE87" s="58" t="s">
        <v>3018</v>
      </c>
      <c r="FF87" s="58" t="s">
        <v>3019</v>
      </c>
      <c r="FG87" s="58" t="s">
        <v>3020</v>
      </c>
      <c r="FH87" s="58" t="s">
        <v>3021</v>
      </c>
      <c r="FI87" s="58" t="s">
        <v>3022</v>
      </c>
      <c r="FJ87" s="58" t="s">
        <v>3023</v>
      </c>
      <c r="FK87" s="58" t="s">
        <v>3024</v>
      </c>
      <c r="FL87" s="58" t="s">
        <v>3025</v>
      </c>
      <c r="FM87" s="58" t="s">
        <v>3026</v>
      </c>
      <c r="FN87" s="58" t="s">
        <v>3027</v>
      </c>
      <c r="FO87" s="58" t="s">
        <v>3028</v>
      </c>
      <c r="FP87" s="58" t="s">
        <v>3029</v>
      </c>
      <c r="FQ87" s="58" t="s">
        <v>3030</v>
      </c>
      <c r="FR87" s="58" t="s">
        <v>3031</v>
      </c>
      <c r="FS87" s="58" t="s">
        <v>3032</v>
      </c>
      <c r="FT87" s="58" t="s">
        <v>3033</v>
      </c>
      <c r="FU87" s="58" t="s">
        <v>3034</v>
      </c>
      <c r="FV87" s="58" t="s">
        <v>3035</v>
      </c>
      <c r="FW87" s="58" t="s">
        <v>3036</v>
      </c>
      <c r="FX87" s="58" t="s">
        <v>3037</v>
      </c>
      <c r="FY87" s="58" t="s">
        <v>3038</v>
      </c>
      <c r="FZ87" s="58" t="s">
        <v>3039</v>
      </c>
      <c r="GA87" s="58" t="s">
        <v>3040</v>
      </c>
      <c r="GB87" s="58" t="s">
        <v>3041</v>
      </c>
      <c r="GC87" s="58" t="s">
        <v>3042</v>
      </c>
      <c r="GD87" s="58" t="s">
        <v>3043</v>
      </c>
      <c r="GE87" s="58" t="s">
        <v>3044</v>
      </c>
      <c r="GF87" s="58" t="s">
        <v>3045</v>
      </c>
      <c r="GG87" s="58" t="s">
        <v>3046</v>
      </c>
      <c r="GH87" s="58" t="s">
        <v>3047</v>
      </c>
      <c r="GI87" s="58" t="s">
        <v>3048</v>
      </c>
      <c r="GJ87" s="58" t="s">
        <v>3049</v>
      </c>
      <c r="GK87" s="58" t="s">
        <v>3050</v>
      </c>
      <c r="GL87" s="58" t="s">
        <v>3051</v>
      </c>
      <c r="GM87" s="58" t="s">
        <v>3052</v>
      </c>
      <c r="GN87" s="58" t="s">
        <v>3053</v>
      </c>
    </row>
    <row r="88" spans="1:196" s="58" customFormat="1" x14ac:dyDescent="0.25">
      <c r="A88" s="57"/>
      <c r="B88" s="58" t="s">
        <v>3054</v>
      </c>
      <c r="C88" s="58" t="s">
        <v>3055</v>
      </c>
      <c r="D88" s="58" t="s">
        <v>3056</v>
      </c>
      <c r="E88" s="58" t="s">
        <v>3057</v>
      </c>
      <c r="F88" s="58" t="s">
        <v>3058</v>
      </c>
      <c r="G88" s="58" t="s">
        <v>3059</v>
      </c>
      <c r="H88" s="58" t="s">
        <v>3060</v>
      </c>
      <c r="I88" s="58" t="s">
        <v>3061</v>
      </c>
      <c r="J88" s="58" t="s">
        <v>3062</v>
      </c>
      <c r="K88" s="58" t="s">
        <v>3063</v>
      </c>
      <c r="L88" s="58" t="s">
        <v>3064</v>
      </c>
      <c r="M88" s="58" t="s">
        <v>3065</v>
      </c>
      <c r="N88" s="58" t="s">
        <v>3066</v>
      </c>
      <c r="O88" s="58" t="s">
        <v>3067</v>
      </c>
      <c r="P88" s="58" t="s">
        <v>3068</v>
      </c>
      <c r="Q88" s="58" t="s">
        <v>3069</v>
      </c>
      <c r="R88" s="58" t="s">
        <v>3070</v>
      </c>
      <c r="S88" s="58" t="s">
        <v>3071</v>
      </c>
      <c r="T88" s="58" t="s">
        <v>3072</v>
      </c>
      <c r="U88" s="58" t="s">
        <v>3073</v>
      </c>
      <c r="V88" s="58" t="s">
        <v>3074</v>
      </c>
      <c r="W88" s="58" t="s">
        <v>3075</v>
      </c>
      <c r="X88" s="58" t="s">
        <v>3076</v>
      </c>
      <c r="Y88" s="58" t="s">
        <v>3077</v>
      </c>
      <c r="Z88" s="58" t="s">
        <v>3078</v>
      </c>
      <c r="AA88" s="58" t="s">
        <v>3079</v>
      </c>
      <c r="AB88" s="58" t="s">
        <v>3080</v>
      </c>
      <c r="AC88" s="58" t="s">
        <v>3081</v>
      </c>
      <c r="AD88" s="58" t="s">
        <v>3082</v>
      </c>
      <c r="AE88" s="58" t="s">
        <v>3083</v>
      </c>
      <c r="AF88" s="58" t="s">
        <v>3084</v>
      </c>
      <c r="AG88" s="59" t="s">
        <v>3085</v>
      </c>
      <c r="AH88" s="59" t="s">
        <v>3086</v>
      </c>
      <c r="AI88" s="59" t="s">
        <v>3087</v>
      </c>
      <c r="AJ88" s="58" t="s">
        <v>3088</v>
      </c>
      <c r="AK88" s="58" t="s">
        <v>3089</v>
      </c>
      <c r="AL88" s="58" t="s">
        <v>3090</v>
      </c>
      <c r="AM88" s="58" t="s">
        <v>3091</v>
      </c>
      <c r="AN88" s="58" t="s">
        <v>3092</v>
      </c>
      <c r="AO88" s="58" t="s">
        <v>3093</v>
      </c>
      <c r="AP88" s="58" t="s">
        <v>3094</v>
      </c>
      <c r="AQ88" s="58" t="s">
        <v>3095</v>
      </c>
      <c r="AR88" s="58" t="s">
        <v>3096</v>
      </c>
      <c r="AS88" s="58" t="s">
        <v>3097</v>
      </c>
      <c r="AT88" s="58" t="s">
        <v>3098</v>
      </c>
      <c r="AU88" s="58" t="s">
        <v>3099</v>
      </c>
      <c r="AV88" s="58" t="s">
        <v>3100</v>
      </c>
      <c r="AW88" s="58" t="s">
        <v>3101</v>
      </c>
      <c r="AX88" s="58" t="s">
        <v>3102</v>
      </c>
      <c r="AY88" s="58" t="s">
        <v>3103</v>
      </c>
      <c r="AZ88" s="58" t="s">
        <v>3104</v>
      </c>
      <c r="BA88" s="58" t="s">
        <v>3105</v>
      </c>
      <c r="BB88" s="58" t="s">
        <v>3106</v>
      </c>
      <c r="BC88" s="58" t="s">
        <v>3107</v>
      </c>
      <c r="BD88" s="58" t="s">
        <v>3108</v>
      </c>
      <c r="BE88" s="58" t="s">
        <v>3109</v>
      </c>
      <c r="BF88" s="58" t="s">
        <v>3110</v>
      </c>
      <c r="BG88" s="58" t="s">
        <v>3111</v>
      </c>
      <c r="BH88" s="58" t="s">
        <v>3112</v>
      </c>
      <c r="BI88" s="58" t="s">
        <v>3113</v>
      </c>
      <c r="BJ88" s="58" t="s">
        <v>3114</v>
      </c>
      <c r="BK88" s="58" t="s">
        <v>3115</v>
      </c>
      <c r="BL88" s="58" t="s">
        <v>3116</v>
      </c>
      <c r="BM88" s="58" t="s">
        <v>3117</v>
      </c>
      <c r="BN88" s="58" t="s">
        <v>3118</v>
      </c>
      <c r="BO88" s="58" t="s">
        <v>3119</v>
      </c>
      <c r="BP88" s="58" t="s">
        <v>3120</v>
      </c>
      <c r="BQ88" s="58" t="s">
        <v>3121</v>
      </c>
      <c r="BR88" s="58" t="s">
        <v>3122</v>
      </c>
      <c r="BS88" s="58" t="s">
        <v>3123</v>
      </c>
      <c r="BT88" s="58" t="s">
        <v>3124</v>
      </c>
      <c r="BU88" s="58" t="s">
        <v>3125</v>
      </c>
      <c r="BV88" s="58" t="s">
        <v>3126</v>
      </c>
      <c r="BW88" s="58" t="s">
        <v>3127</v>
      </c>
      <c r="BX88" s="58" t="s">
        <v>3128</v>
      </c>
      <c r="BY88" s="58" t="s">
        <v>3129</v>
      </c>
      <c r="BZ88" s="58" t="s">
        <v>3130</v>
      </c>
      <c r="CA88" s="58" t="s">
        <v>3131</v>
      </c>
      <c r="CB88" s="58" t="s">
        <v>3132</v>
      </c>
      <c r="CC88" s="58" t="s">
        <v>3133</v>
      </c>
      <c r="CD88" s="58" t="s">
        <v>3134</v>
      </c>
      <c r="CE88" s="58" t="s">
        <v>3135</v>
      </c>
      <c r="CF88" s="58" t="s">
        <v>3136</v>
      </c>
      <c r="CG88" s="58" t="s">
        <v>3137</v>
      </c>
      <c r="CH88" s="58" t="s">
        <v>3138</v>
      </c>
      <c r="CI88" s="58" t="s">
        <v>3139</v>
      </c>
      <c r="CJ88" s="58" t="s">
        <v>3140</v>
      </c>
      <c r="CK88" s="58" t="s">
        <v>3141</v>
      </c>
      <c r="CL88" s="58" t="s">
        <v>3142</v>
      </c>
      <c r="CM88" s="58" t="s">
        <v>3143</v>
      </c>
      <c r="CN88" s="58" t="s">
        <v>3144</v>
      </c>
      <c r="CO88" s="58" t="s">
        <v>3145</v>
      </c>
      <c r="CP88" s="58" t="s">
        <v>3146</v>
      </c>
      <c r="CQ88" s="58" t="s">
        <v>3147</v>
      </c>
      <c r="CR88" s="58" t="s">
        <v>3148</v>
      </c>
      <c r="CS88" s="58" t="s">
        <v>3149</v>
      </c>
      <c r="CT88" s="58" t="s">
        <v>3150</v>
      </c>
      <c r="CU88" s="58" t="s">
        <v>3151</v>
      </c>
      <c r="CV88" s="58" t="s">
        <v>3152</v>
      </c>
      <c r="CW88" s="58" t="s">
        <v>3153</v>
      </c>
      <c r="CX88" s="58" t="s">
        <v>3154</v>
      </c>
      <c r="CY88" s="58" t="s">
        <v>3155</v>
      </c>
      <c r="CZ88" s="58" t="s">
        <v>3156</v>
      </c>
      <c r="DA88" s="58" t="s">
        <v>3157</v>
      </c>
      <c r="DB88" s="58" t="s">
        <v>3158</v>
      </c>
      <c r="DC88" s="58" t="s">
        <v>3159</v>
      </c>
      <c r="DD88" s="58" t="s">
        <v>3160</v>
      </c>
      <c r="DE88" s="58" t="s">
        <v>3161</v>
      </c>
      <c r="DF88" s="58" t="s">
        <v>3162</v>
      </c>
      <c r="DG88" s="58" t="s">
        <v>3163</v>
      </c>
      <c r="DH88" s="58" t="s">
        <v>3164</v>
      </c>
      <c r="DI88" s="58" t="s">
        <v>3165</v>
      </c>
      <c r="DJ88" s="58" t="s">
        <v>3166</v>
      </c>
      <c r="DK88" s="58" t="s">
        <v>3167</v>
      </c>
      <c r="DL88" s="58" t="s">
        <v>3168</v>
      </c>
      <c r="DM88" s="58" t="s">
        <v>3169</v>
      </c>
      <c r="DN88" s="58" t="s">
        <v>3170</v>
      </c>
      <c r="DO88" s="58" t="s">
        <v>3171</v>
      </c>
      <c r="DP88" s="58" t="s">
        <v>3172</v>
      </c>
      <c r="DQ88" s="58" t="s">
        <v>3173</v>
      </c>
      <c r="DR88" s="58" t="s">
        <v>3174</v>
      </c>
      <c r="DS88" s="58" t="s">
        <v>3175</v>
      </c>
      <c r="DT88" s="58" t="s">
        <v>3176</v>
      </c>
      <c r="DU88" s="58" t="s">
        <v>3177</v>
      </c>
      <c r="DV88" s="58" t="s">
        <v>3178</v>
      </c>
      <c r="DW88" s="58" t="s">
        <v>3179</v>
      </c>
      <c r="DX88" s="58" t="s">
        <v>3180</v>
      </c>
      <c r="DY88" s="58" t="s">
        <v>3181</v>
      </c>
      <c r="DZ88" s="58" t="s">
        <v>3182</v>
      </c>
      <c r="EA88" s="58" t="s">
        <v>3183</v>
      </c>
      <c r="EB88" s="58" t="s">
        <v>3184</v>
      </c>
      <c r="EC88" s="58" t="s">
        <v>3185</v>
      </c>
      <c r="ED88" s="58" t="s">
        <v>3186</v>
      </c>
      <c r="EE88" s="58" t="s">
        <v>3187</v>
      </c>
      <c r="EF88" s="58" t="s">
        <v>3188</v>
      </c>
      <c r="EG88" s="58" t="s">
        <v>3189</v>
      </c>
      <c r="EH88" s="58" t="s">
        <v>3190</v>
      </c>
      <c r="EI88" s="58" t="s">
        <v>3191</v>
      </c>
      <c r="EJ88" s="58" t="s">
        <v>3192</v>
      </c>
      <c r="EK88" s="58" t="s">
        <v>3193</v>
      </c>
      <c r="EL88" s="58" t="s">
        <v>3194</v>
      </c>
      <c r="EM88" s="58" t="s">
        <v>3195</v>
      </c>
      <c r="EN88" s="58" t="s">
        <v>3196</v>
      </c>
      <c r="EO88" s="58" t="s">
        <v>3197</v>
      </c>
      <c r="EP88" s="58" t="s">
        <v>3198</v>
      </c>
      <c r="EQ88" s="58" t="s">
        <v>3199</v>
      </c>
      <c r="ER88" s="58" t="s">
        <v>3200</v>
      </c>
      <c r="ES88" s="58" t="s">
        <v>3201</v>
      </c>
      <c r="ET88" s="58" t="s">
        <v>3202</v>
      </c>
      <c r="EU88" s="58" t="s">
        <v>3203</v>
      </c>
      <c r="EV88" s="58" t="s">
        <v>3204</v>
      </c>
      <c r="EW88" s="58" t="s">
        <v>3205</v>
      </c>
      <c r="EX88" s="58" t="s">
        <v>3206</v>
      </c>
      <c r="EY88" s="58" t="s">
        <v>3207</v>
      </c>
      <c r="EZ88" s="58" t="s">
        <v>3208</v>
      </c>
      <c r="FA88" s="58" t="s">
        <v>3209</v>
      </c>
      <c r="FB88" s="58" t="s">
        <v>3210</v>
      </c>
      <c r="FC88" s="58" t="s">
        <v>3211</v>
      </c>
      <c r="FD88" s="58" t="s">
        <v>3212</v>
      </c>
      <c r="FE88" s="58" t="s">
        <v>3213</v>
      </c>
      <c r="FF88" s="58" t="s">
        <v>3214</v>
      </c>
      <c r="FG88" s="58" t="s">
        <v>3215</v>
      </c>
      <c r="FH88" s="58" t="s">
        <v>3216</v>
      </c>
      <c r="FI88" s="58" t="s">
        <v>3217</v>
      </c>
      <c r="FJ88" s="58" t="s">
        <v>3218</v>
      </c>
      <c r="FK88" s="58" t="s">
        <v>3219</v>
      </c>
      <c r="FL88" s="58" t="s">
        <v>3220</v>
      </c>
      <c r="FM88" s="58" t="s">
        <v>3221</v>
      </c>
      <c r="FN88" s="58" t="s">
        <v>3222</v>
      </c>
      <c r="FO88" s="58" t="s">
        <v>3223</v>
      </c>
      <c r="FP88" s="58" t="s">
        <v>3224</v>
      </c>
      <c r="FQ88" s="58" t="s">
        <v>3225</v>
      </c>
      <c r="FR88" s="58" t="s">
        <v>3226</v>
      </c>
      <c r="FS88" s="58" t="s">
        <v>3227</v>
      </c>
      <c r="FT88" s="58" t="s">
        <v>3228</v>
      </c>
      <c r="FU88" s="58" t="s">
        <v>3229</v>
      </c>
      <c r="FV88" s="58" t="s">
        <v>3230</v>
      </c>
      <c r="FW88" s="58" t="s">
        <v>3231</v>
      </c>
      <c r="FX88" s="58" t="s">
        <v>3232</v>
      </c>
      <c r="FY88" s="58" t="s">
        <v>3233</v>
      </c>
      <c r="FZ88" s="58" t="s">
        <v>3234</v>
      </c>
      <c r="GA88" s="58" t="s">
        <v>3235</v>
      </c>
      <c r="GB88" s="58" t="s">
        <v>3236</v>
      </c>
      <c r="GC88" s="58" t="s">
        <v>3237</v>
      </c>
      <c r="GD88" s="58" t="s">
        <v>3238</v>
      </c>
      <c r="GE88" s="58" t="s">
        <v>3239</v>
      </c>
      <c r="GF88" s="58" t="s">
        <v>3240</v>
      </c>
      <c r="GG88" s="58" t="s">
        <v>3241</v>
      </c>
      <c r="GH88" s="58" t="s">
        <v>3242</v>
      </c>
      <c r="GI88" s="58" t="s">
        <v>3243</v>
      </c>
      <c r="GJ88" s="58" t="s">
        <v>3244</v>
      </c>
      <c r="GK88" s="58" t="s">
        <v>3245</v>
      </c>
      <c r="GL88" s="58" t="s">
        <v>3246</v>
      </c>
      <c r="GM88" s="58" t="s">
        <v>3247</v>
      </c>
    </row>
    <row r="89" spans="1:196" s="58" customFormat="1" x14ac:dyDescent="0.25">
      <c r="A89" s="57"/>
      <c r="B89" s="58" t="s">
        <v>3248</v>
      </c>
      <c r="C89" s="58" t="s">
        <v>3249</v>
      </c>
      <c r="D89" s="58" t="s">
        <v>3250</v>
      </c>
      <c r="E89" s="58" t="s">
        <v>3251</v>
      </c>
      <c r="F89" s="58" t="s">
        <v>3252</v>
      </c>
      <c r="G89" s="58" t="s">
        <v>3253</v>
      </c>
      <c r="H89" s="58" t="s">
        <v>3254</v>
      </c>
      <c r="I89" s="58" t="s">
        <v>3255</v>
      </c>
      <c r="J89" s="58" t="s">
        <v>3256</v>
      </c>
      <c r="K89" s="58" t="s">
        <v>3257</v>
      </c>
      <c r="L89" s="58" t="s">
        <v>3258</v>
      </c>
      <c r="M89" s="58" t="s">
        <v>3259</v>
      </c>
      <c r="N89" s="58" t="s">
        <v>3260</v>
      </c>
      <c r="O89" s="58" t="s">
        <v>3261</v>
      </c>
      <c r="P89" s="58" t="s">
        <v>3262</v>
      </c>
      <c r="Q89" s="58" t="s">
        <v>3263</v>
      </c>
      <c r="R89" s="58" t="s">
        <v>3264</v>
      </c>
      <c r="S89" s="58" t="s">
        <v>3265</v>
      </c>
      <c r="T89" s="58" t="s">
        <v>3266</v>
      </c>
      <c r="U89" s="58" t="s">
        <v>3267</v>
      </c>
      <c r="V89" s="58" t="s">
        <v>3268</v>
      </c>
      <c r="W89" s="58" t="s">
        <v>3269</v>
      </c>
      <c r="X89" s="58" t="s">
        <v>3270</v>
      </c>
      <c r="Y89" s="58" t="s">
        <v>3271</v>
      </c>
      <c r="Z89" s="58" t="s">
        <v>3272</v>
      </c>
      <c r="AA89" s="58" t="s">
        <v>3273</v>
      </c>
      <c r="AB89" s="58" t="s">
        <v>3274</v>
      </c>
      <c r="AC89" s="58" t="s">
        <v>3275</v>
      </c>
      <c r="AD89" s="58" t="s">
        <v>3276</v>
      </c>
      <c r="AE89" s="58" t="s">
        <v>3277</v>
      </c>
      <c r="AF89" s="58" t="s">
        <v>3278</v>
      </c>
      <c r="AG89" s="59" t="s">
        <v>3279</v>
      </c>
      <c r="AH89" s="59" t="s">
        <v>3280</v>
      </c>
      <c r="AI89" s="59" t="s">
        <v>3281</v>
      </c>
      <c r="AJ89" s="58" t="s">
        <v>3282</v>
      </c>
      <c r="AK89" s="58" t="s">
        <v>3283</v>
      </c>
      <c r="AL89" s="58" t="s">
        <v>3284</v>
      </c>
      <c r="AM89" s="58" t="s">
        <v>3285</v>
      </c>
      <c r="AN89" s="58" t="s">
        <v>3286</v>
      </c>
      <c r="AO89" s="58" t="s">
        <v>3287</v>
      </c>
      <c r="AP89" s="58" t="s">
        <v>3288</v>
      </c>
      <c r="AQ89" s="58" t="s">
        <v>3289</v>
      </c>
      <c r="AR89" s="58" t="s">
        <v>3290</v>
      </c>
      <c r="AS89" s="58" t="s">
        <v>3291</v>
      </c>
      <c r="AT89" s="58" t="s">
        <v>3292</v>
      </c>
      <c r="AU89" s="58" t="s">
        <v>3293</v>
      </c>
      <c r="AV89" s="58" t="s">
        <v>3294</v>
      </c>
      <c r="AW89" s="58" t="s">
        <v>3295</v>
      </c>
      <c r="AX89" s="58" t="s">
        <v>3296</v>
      </c>
      <c r="AY89" s="58" t="s">
        <v>3297</v>
      </c>
      <c r="AZ89" s="58" t="s">
        <v>3298</v>
      </c>
      <c r="BA89" s="58" t="s">
        <v>3299</v>
      </c>
      <c r="BB89" s="58" t="s">
        <v>3300</v>
      </c>
      <c r="BC89" s="58" t="s">
        <v>3301</v>
      </c>
      <c r="BD89" s="58" t="s">
        <v>3302</v>
      </c>
      <c r="BE89" s="58" t="s">
        <v>3303</v>
      </c>
      <c r="BF89" s="58" t="s">
        <v>3304</v>
      </c>
      <c r="BG89" s="58" t="s">
        <v>3305</v>
      </c>
      <c r="BH89" s="58" t="s">
        <v>3306</v>
      </c>
      <c r="BI89" s="58" t="s">
        <v>3307</v>
      </c>
      <c r="BJ89" s="58" t="s">
        <v>3308</v>
      </c>
      <c r="BK89" s="58" t="s">
        <v>3309</v>
      </c>
      <c r="BL89" s="58" t="s">
        <v>3310</v>
      </c>
      <c r="BM89" s="58" t="s">
        <v>3311</v>
      </c>
      <c r="BN89" s="58" t="s">
        <v>3312</v>
      </c>
      <c r="BO89" s="58" t="s">
        <v>3313</v>
      </c>
      <c r="BP89" s="58" t="s">
        <v>3314</v>
      </c>
      <c r="BQ89" s="58" t="s">
        <v>3315</v>
      </c>
      <c r="BR89" s="58" t="s">
        <v>3316</v>
      </c>
      <c r="BS89" s="58" t="s">
        <v>3317</v>
      </c>
      <c r="BT89" s="58" t="s">
        <v>3318</v>
      </c>
      <c r="BU89" s="58" t="s">
        <v>3319</v>
      </c>
      <c r="BV89" s="58" t="s">
        <v>3320</v>
      </c>
      <c r="BW89" s="58" t="s">
        <v>3321</v>
      </c>
      <c r="BX89" s="58" t="s">
        <v>3322</v>
      </c>
      <c r="BY89" s="58" t="s">
        <v>3323</v>
      </c>
      <c r="BZ89" s="58" t="s">
        <v>3324</v>
      </c>
      <c r="CA89" s="58" t="s">
        <v>3325</v>
      </c>
      <c r="CB89" s="58" t="s">
        <v>3326</v>
      </c>
      <c r="CC89" s="58" t="s">
        <v>3327</v>
      </c>
      <c r="CD89" s="58" t="s">
        <v>3328</v>
      </c>
      <c r="CE89" s="58" t="s">
        <v>3329</v>
      </c>
      <c r="CF89" s="58" t="s">
        <v>3330</v>
      </c>
      <c r="CG89" s="58" t="s">
        <v>3331</v>
      </c>
      <c r="CH89" s="58" t="s">
        <v>3332</v>
      </c>
      <c r="CI89" s="58" t="s">
        <v>3333</v>
      </c>
      <c r="CJ89" s="58" t="s">
        <v>3334</v>
      </c>
      <c r="CK89" s="58" t="s">
        <v>3335</v>
      </c>
      <c r="CL89" s="58" t="s">
        <v>3336</v>
      </c>
      <c r="CM89" s="58" t="s">
        <v>3337</v>
      </c>
      <c r="CN89" s="58" t="s">
        <v>3338</v>
      </c>
      <c r="CO89" s="58" t="s">
        <v>3339</v>
      </c>
      <c r="CP89" s="58" t="s">
        <v>3340</v>
      </c>
      <c r="CQ89" s="58" t="s">
        <v>3341</v>
      </c>
      <c r="CR89" s="58" t="s">
        <v>3342</v>
      </c>
      <c r="CS89" s="58" t="s">
        <v>3343</v>
      </c>
      <c r="CT89" s="58" t="s">
        <v>3344</v>
      </c>
      <c r="CU89" s="58" t="s">
        <v>3345</v>
      </c>
      <c r="CV89" s="58" t="s">
        <v>3346</v>
      </c>
      <c r="CW89" s="58" t="s">
        <v>3347</v>
      </c>
      <c r="CX89" s="58" t="s">
        <v>3348</v>
      </c>
      <c r="CY89" s="58" t="s">
        <v>3349</v>
      </c>
      <c r="CZ89" s="58" t="s">
        <v>3350</v>
      </c>
      <c r="DA89" s="58" t="s">
        <v>3351</v>
      </c>
      <c r="DB89" s="58" t="s">
        <v>3352</v>
      </c>
      <c r="DC89" s="58" t="s">
        <v>3353</v>
      </c>
      <c r="DD89" s="58" t="s">
        <v>3354</v>
      </c>
      <c r="DE89" s="58" t="s">
        <v>3355</v>
      </c>
      <c r="DF89" s="58" t="s">
        <v>3356</v>
      </c>
      <c r="DG89" s="58" t="s">
        <v>3357</v>
      </c>
      <c r="DH89" s="58" t="s">
        <v>3358</v>
      </c>
      <c r="DI89" s="58" t="s">
        <v>3359</v>
      </c>
      <c r="DJ89" s="58" t="s">
        <v>3360</v>
      </c>
      <c r="DK89" s="58" t="s">
        <v>3361</v>
      </c>
      <c r="DL89" s="58" t="s">
        <v>3362</v>
      </c>
      <c r="DM89" s="58" t="s">
        <v>3363</v>
      </c>
      <c r="DN89" s="58" t="s">
        <v>3364</v>
      </c>
      <c r="DO89" s="58" t="s">
        <v>3365</v>
      </c>
      <c r="DP89" s="58" t="s">
        <v>3366</v>
      </c>
      <c r="DQ89" s="58" t="s">
        <v>3367</v>
      </c>
      <c r="DR89" s="58" t="s">
        <v>3368</v>
      </c>
      <c r="DS89" s="58" t="s">
        <v>3369</v>
      </c>
      <c r="DT89" s="58" t="s">
        <v>3370</v>
      </c>
      <c r="DU89" s="58" t="s">
        <v>3371</v>
      </c>
      <c r="DV89" s="58" t="s">
        <v>3372</v>
      </c>
      <c r="DW89" s="58" t="s">
        <v>3373</v>
      </c>
      <c r="DX89" s="58" t="s">
        <v>3374</v>
      </c>
      <c r="DY89" s="58" t="s">
        <v>3375</v>
      </c>
      <c r="DZ89" s="58" t="s">
        <v>3376</v>
      </c>
      <c r="EA89" s="58" t="s">
        <v>3377</v>
      </c>
      <c r="EB89" s="58" t="s">
        <v>3378</v>
      </c>
      <c r="EC89" s="58" t="s">
        <v>3379</v>
      </c>
      <c r="ED89" s="58" t="s">
        <v>3380</v>
      </c>
      <c r="EE89" s="58" t="s">
        <v>3381</v>
      </c>
      <c r="EF89" s="58" t="s">
        <v>3382</v>
      </c>
      <c r="EG89" s="58" t="s">
        <v>3383</v>
      </c>
      <c r="EH89" s="58" t="s">
        <v>3384</v>
      </c>
      <c r="EI89" s="58" t="s">
        <v>3385</v>
      </c>
      <c r="EJ89" s="58" t="s">
        <v>3386</v>
      </c>
      <c r="EK89" s="58" t="s">
        <v>3387</v>
      </c>
      <c r="EL89" s="58" t="s">
        <v>3388</v>
      </c>
      <c r="EM89" s="58" t="s">
        <v>3389</v>
      </c>
      <c r="EN89" s="58" t="s">
        <v>3390</v>
      </c>
      <c r="EO89" s="58" t="s">
        <v>3391</v>
      </c>
      <c r="EP89" s="58" t="s">
        <v>3392</v>
      </c>
      <c r="EQ89" s="58" t="s">
        <v>3393</v>
      </c>
      <c r="ER89" s="58" t="s">
        <v>3394</v>
      </c>
      <c r="ES89" s="58" t="s">
        <v>3395</v>
      </c>
      <c r="ET89" s="58" t="s">
        <v>3396</v>
      </c>
      <c r="EU89" s="58" t="s">
        <v>3397</v>
      </c>
      <c r="EV89" s="58" t="s">
        <v>3398</v>
      </c>
      <c r="EW89" s="58" t="s">
        <v>3399</v>
      </c>
      <c r="EX89" s="58" t="s">
        <v>3400</v>
      </c>
      <c r="EY89" s="58" t="s">
        <v>3401</v>
      </c>
      <c r="EZ89" s="58" t="s">
        <v>3402</v>
      </c>
      <c r="FA89" s="58" t="s">
        <v>3403</v>
      </c>
      <c r="FB89" s="58" t="s">
        <v>3404</v>
      </c>
      <c r="FC89" s="58" t="s">
        <v>3405</v>
      </c>
      <c r="FD89" s="58" t="s">
        <v>3406</v>
      </c>
      <c r="FE89" s="58" t="s">
        <v>3407</v>
      </c>
      <c r="FF89" s="58" t="s">
        <v>3408</v>
      </c>
      <c r="FG89" s="58" t="s">
        <v>3409</v>
      </c>
      <c r="FH89" s="58" t="s">
        <v>3410</v>
      </c>
      <c r="FI89" s="58" t="s">
        <v>3411</v>
      </c>
      <c r="FJ89" s="58" t="s">
        <v>3412</v>
      </c>
      <c r="FK89" s="58" t="s">
        <v>3413</v>
      </c>
      <c r="FL89" s="58" t="s">
        <v>3414</v>
      </c>
      <c r="FM89" s="58" t="s">
        <v>3415</v>
      </c>
      <c r="FN89" s="58" t="s">
        <v>3416</v>
      </c>
      <c r="FO89" s="58" t="s">
        <v>3417</v>
      </c>
      <c r="FP89" s="58" t="s">
        <v>3418</v>
      </c>
      <c r="FQ89" s="58" t="s">
        <v>3419</v>
      </c>
      <c r="FR89" s="58" t="s">
        <v>3420</v>
      </c>
      <c r="FS89" s="58" t="s">
        <v>3421</v>
      </c>
      <c r="FT89" s="58" t="s">
        <v>3422</v>
      </c>
      <c r="FU89" s="58" t="s">
        <v>3423</v>
      </c>
      <c r="FV89" s="58" t="s">
        <v>3424</v>
      </c>
      <c r="FW89" s="58" t="s">
        <v>3425</v>
      </c>
      <c r="FX89" s="58" t="s">
        <v>3426</v>
      </c>
      <c r="FY89" s="58" t="s">
        <v>3427</v>
      </c>
      <c r="FZ89" s="58" t="s">
        <v>3428</v>
      </c>
      <c r="GA89" s="58" t="s">
        <v>3429</v>
      </c>
      <c r="GB89" s="58" t="s">
        <v>3430</v>
      </c>
      <c r="GC89" s="58" t="s">
        <v>3431</v>
      </c>
    </row>
    <row r="90" spans="1:196" s="58" customFormat="1" x14ac:dyDescent="0.25">
      <c r="A90" s="57"/>
      <c r="B90" s="58" t="s">
        <v>3432</v>
      </c>
      <c r="C90" s="58" t="s">
        <v>3433</v>
      </c>
      <c r="D90" s="58" t="s">
        <v>3434</v>
      </c>
      <c r="E90" s="58" t="s">
        <v>3435</v>
      </c>
      <c r="F90" s="58" t="s">
        <v>3436</v>
      </c>
      <c r="G90" s="58" t="s">
        <v>3437</v>
      </c>
      <c r="H90" s="58" t="s">
        <v>3438</v>
      </c>
      <c r="I90" s="58" t="s">
        <v>3439</v>
      </c>
      <c r="J90" s="58" t="s">
        <v>3440</v>
      </c>
      <c r="K90" s="58" t="s">
        <v>3441</v>
      </c>
      <c r="L90" s="58" t="s">
        <v>3442</v>
      </c>
      <c r="M90" s="58" t="s">
        <v>3443</v>
      </c>
      <c r="N90" s="58" t="s">
        <v>3444</v>
      </c>
      <c r="O90" s="58" t="s">
        <v>3445</v>
      </c>
      <c r="P90" s="58" t="s">
        <v>3446</v>
      </c>
      <c r="Q90" s="58" t="s">
        <v>3447</v>
      </c>
      <c r="R90" s="58" t="s">
        <v>3448</v>
      </c>
      <c r="S90" s="58" t="s">
        <v>3449</v>
      </c>
      <c r="T90" s="58" t="s">
        <v>3450</v>
      </c>
      <c r="U90" s="58" t="s">
        <v>3451</v>
      </c>
      <c r="V90" s="58" t="s">
        <v>3452</v>
      </c>
      <c r="W90" s="58" t="s">
        <v>3453</v>
      </c>
      <c r="X90" s="58" t="s">
        <v>3454</v>
      </c>
      <c r="Y90" s="58" t="s">
        <v>3455</v>
      </c>
      <c r="Z90" s="58" t="s">
        <v>3456</v>
      </c>
      <c r="AA90" s="58" t="s">
        <v>3457</v>
      </c>
      <c r="AB90" s="58" t="s">
        <v>3458</v>
      </c>
      <c r="AC90" s="58" t="s">
        <v>3459</v>
      </c>
      <c r="AD90" s="58" t="s">
        <v>3460</v>
      </c>
      <c r="AE90" s="58" t="s">
        <v>3461</v>
      </c>
      <c r="AF90" s="58" t="s">
        <v>3462</v>
      </c>
      <c r="AG90" s="59" t="s">
        <v>3463</v>
      </c>
      <c r="AH90" s="59" t="s">
        <v>3464</v>
      </c>
      <c r="AI90" s="59" t="s">
        <v>3465</v>
      </c>
      <c r="AJ90" s="58" t="s">
        <v>3466</v>
      </c>
      <c r="AK90" s="58" t="s">
        <v>3467</v>
      </c>
      <c r="AL90" s="58" t="s">
        <v>3468</v>
      </c>
      <c r="AM90" s="58" t="s">
        <v>3469</v>
      </c>
      <c r="AN90" s="58" t="s">
        <v>3470</v>
      </c>
      <c r="AO90" s="58" t="s">
        <v>3471</v>
      </c>
      <c r="AP90" s="58" t="s">
        <v>3472</v>
      </c>
      <c r="AQ90" s="58" t="s">
        <v>3473</v>
      </c>
      <c r="AR90" s="58" t="s">
        <v>3474</v>
      </c>
      <c r="AS90" s="58" t="s">
        <v>3475</v>
      </c>
      <c r="AT90" s="58" t="s">
        <v>3476</v>
      </c>
      <c r="AU90" s="58" t="s">
        <v>3477</v>
      </c>
      <c r="AV90" s="58" t="s">
        <v>3478</v>
      </c>
      <c r="AW90" s="58" t="s">
        <v>3479</v>
      </c>
      <c r="AX90" s="58" t="s">
        <v>3480</v>
      </c>
      <c r="AY90" s="58" t="s">
        <v>3481</v>
      </c>
      <c r="AZ90" s="58" t="s">
        <v>3482</v>
      </c>
      <c r="BA90" s="58" t="s">
        <v>3483</v>
      </c>
      <c r="BB90" s="58" t="s">
        <v>3484</v>
      </c>
      <c r="BC90" s="58" t="s">
        <v>3485</v>
      </c>
      <c r="BD90" s="58" t="s">
        <v>3486</v>
      </c>
      <c r="BE90" s="58" t="s">
        <v>3487</v>
      </c>
      <c r="BF90" s="58" t="s">
        <v>3488</v>
      </c>
      <c r="BG90" s="58" t="s">
        <v>3489</v>
      </c>
      <c r="BH90" s="58" t="s">
        <v>3490</v>
      </c>
      <c r="BI90" s="58" t="s">
        <v>3491</v>
      </c>
      <c r="BJ90" s="58" t="s">
        <v>3492</v>
      </c>
      <c r="BK90" s="58" t="s">
        <v>3493</v>
      </c>
      <c r="BL90" s="58" t="s">
        <v>3494</v>
      </c>
      <c r="BM90" s="58" t="s">
        <v>3495</v>
      </c>
      <c r="BN90" s="58" t="s">
        <v>3496</v>
      </c>
      <c r="BO90" s="58" t="s">
        <v>3497</v>
      </c>
      <c r="BP90" s="58" t="s">
        <v>3498</v>
      </c>
      <c r="BQ90" s="58" t="s">
        <v>3499</v>
      </c>
      <c r="BR90" s="58" t="s">
        <v>3500</v>
      </c>
      <c r="BS90" s="58" t="s">
        <v>3501</v>
      </c>
      <c r="BT90" s="58" t="s">
        <v>3502</v>
      </c>
      <c r="BU90" s="58" t="s">
        <v>3503</v>
      </c>
      <c r="BV90" s="58" t="s">
        <v>3504</v>
      </c>
      <c r="BW90" s="58" t="s">
        <v>3505</v>
      </c>
      <c r="BX90" s="58" t="s">
        <v>3506</v>
      </c>
      <c r="BY90" s="58" t="s">
        <v>3507</v>
      </c>
      <c r="BZ90" s="58" t="s">
        <v>3508</v>
      </c>
      <c r="CA90" s="58" t="s">
        <v>3509</v>
      </c>
      <c r="CB90" s="58" t="s">
        <v>3510</v>
      </c>
      <c r="CC90" s="58" t="s">
        <v>3511</v>
      </c>
      <c r="CD90" s="58" t="s">
        <v>3512</v>
      </c>
      <c r="CE90" s="58" t="s">
        <v>3513</v>
      </c>
      <c r="CF90" s="58" t="s">
        <v>3514</v>
      </c>
      <c r="CG90" s="58" t="s">
        <v>3515</v>
      </c>
      <c r="CH90" s="58" t="s">
        <v>3516</v>
      </c>
      <c r="CI90" s="58" t="s">
        <v>3517</v>
      </c>
      <c r="CJ90" s="58" t="s">
        <v>3518</v>
      </c>
      <c r="CK90" s="58" t="s">
        <v>3519</v>
      </c>
      <c r="CL90" s="58" t="s">
        <v>3520</v>
      </c>
      <c r="CM90" s="58" t="s">
        <v>3521</v>
      </c>
      <c r="CN90" s="58" t="s">
        <v>3522</v>
      </c>
      <c r="CO90" s="58" t="s">
        <v>3523</v>
      </c>
      <c r="CP90" s="58" t="s">
        <v>3524</v>
      </c>
      <c r="CQ90" s="58" t="s">
        <v>3525</v>
      </c>
      <c r="CR90" s="58" t="s">
        <v>3526</v>
      </c>
      <c r="CS90" s="58" t="s">
        <v>3527</v>
      </c>
      <c r="CT90" s="58" t="s">
        <v>3528</v>
      </c>
      <c r="CU90" s="58" t="s">
        <v>3529</v>
      </c>
      <c r="CV90" s="58" t="s">
        <v>3530</v>
      </c>
      <c r="CW90" s="58" t="s">
        <v>3531</v>
      </c>
      <c r="CX90" s="58" t="s">
        <v>3532</v>
      </c>
      <c r="CY90" s="58" t="s">
        <v>3533</v>
      </c>
      <c r="CZ90" s="58" t="s">
        <v>3534</v>
      </c>
      <c r="DA90" s="58" t="s">
        <v>3535</v>
      </c>
      <c r="DB90" s="58" t="s">
        <v>3536</v>
      </c>
      <c r="DC90" s="58" t="s">
        <v>3537</v>
      </c>
      <c r="DD90" s="58" t="s">
        <v>3538</v>
      </c>
      <c r="DE90" s="58" t="s">
        <v>3539</v>
      </c>
      <c r="DF90" s="58" t="s">
        <v>3540</v>
      </c>
      <c r="DG90" s="58" t="s">
        <v>3541</v>
      </c>
      <c r="DH90" s="58" t="s">
        <v>3542</v>
      </c>
      <c r="DI90" s="58" t="s">
        <v>3543</v>
      </c>
      <c r="DJ90" s="58" t="s">
        <v>3544</v>
      </c>
      <c r="DK90" s="58" t="s">
        <v>3545</v>
      </c>
      <c r="DL90" s="58" t="s">
        <v>3546</v>
      </c>
      <c r="DM90" s="58" t="s">
        <v>3547</v>
      </c>
      <c r="DN90" s="58" t="s">
        <v>3548</v>
      </c>
      <c r="DO90" s="58" t="s">
        <v>3549</v>
      </c>
      <c r="DP90" s="58" t="s">
        <v>3550</v>
      </c>
      <c r="DQ90" s="58" t="s">
        <v>3551</v>
      </c>
      <c r="DR90" s="58" t="s">
        <v>3552</v>
      </c>
      <c r="DS90" s="58" t="s">
        <v>3553</v>
      </c>
      <c r="DT90" s="58" t="s">
        <v>3554</v>
      </c>
      <c r="DU90" s="58" t="s">
        <v>3555</v>
      </c>
      <c r="DV90" s="58" t="s">
        <v>3556</v>
      </c>
      <c r="DW90" s="58" t="s">
        <v>3557</v>
      </c>
      <c r="DX90" s="58" t="s">
        <v>3558</v>
      </c>
      <c r="DY90" s="58" t="s">
        <v>3559</v>
      </c>
      <c r="DZ90" s="58" t="s">
        <v>3560</v>
      </c>
      <c r="EA90" s="58" t="s">
        <v>3561</v>
      </c>
      <c r="EB90" s="58" t="s">
        <v>3562</v>
      </c>
      <c r="EC90" s="58" t="s">
        <v>3563</v>
      </c>
      <c r="ED90" s="58" t="s">
        <v>3564</v>
      </c>
      <c r="EE90" s="58" t="s">
        <v>3565</v>
      </c>
      <c r="EF90" s="58" t="s">
        <v>3566</v>
      </c>
      <c r="EG90" s="58" t="s">
        <v>3567</v>
      </c>
      <c r="EH90" s="58" t="s">
        <v>3568</v>
      </c>
      <c r="EI90" s="58" t="s">
        <v>3569</v>
      </c>
      <c r="EJ90" s="58" t="s">
        <v>3570</v>
      </c>
      <c r="EK90" s="58" t="s">
        <v>3571</v>
      </c>
      <c r="EL90" s="58" t="s">
        <v>3572</v>
      </c>
      <c r="EM90" s="58" t="s">
        <v>3573</v>
      </c>
      <c r="EN90" s="58" t="s">
        <v>3574</v>
      </c>
      <c r="EO90" s="58" t="s">
        <v>3575</v>
      </c>
      <c r="EP90" s="58" t="s">
        <v>3576</v>
      </c>
      <c r="EQ90" s="58" t="s">
        <v>3577</v>
      </c>
      <c r="ER90" s="58" t="s">
        <v>3578</v>
      </c>
      <c r="ES90" s="58" t="s">
        <v>3579</v>
      </c>
      <c r="ET90" s="58" t="s">
        <v>3580</v>
      </c>
      <c r="EU90" s="58" t="s">
        <v>3581</v>
      </c>
      <c r="EV90" s="58" t="s">
        <v>3582</v>
      </c>
      <c r="EW90" s="58" t="s">
        <v>3583</v>
      </c>
      <c r="EX90" s="58" t="s">
        <v>3584</v>
      </c>
      <c r="EY90" s="58" t="s">
        <v>3585</v>
      </c>
      <c r="EZ90" s="58" t="s">
        <v>3586</v>
      </c>
      <c r="FA90" s="58" t="s">
        <v>3587</v>
      </c>
      <c r="FB90" s="58" t="s">
        <v>3588</v>
      </c>
      <c r="FC90" s="58" t="s">
        <v>3589</v>
      </c>
      <c r="FD90" s="58" t="s">
        <v>3590</v>
      </c>
      <c r="FE90" s="58" t="s">
        <v>3591</v>
      </c>
      <c r="FF90" s="58" t="s">
        <v>3592</v>
      </c>
      <c r="FG90" s="58" t="s">
        <v>3593</v>
      </c>
      <c r="FH90" s="58" t="s">
        <v>3594</v>
      </c>
      <c r="FI90" s="58" t="s">
        <v>3595</v>
      </c>
      <c r="FJ90" s="58" t="s">
        <v>3596</v>
      </c>
      <c r="FK90" s="58" t="s">
        <v>3597</v>
      </c>
      <c r="FL90" s="58" t="s">
        <v>3598</v>
      </c>
      <c r="FM90" s="58" t="s">
        <v>3599</v>
      </c>
      <c r="FN90" s="58" t="s">
        <v>3600</v>
      </c>
      <c r="FO90" s="58" t="s">
        <v>3601</v>
      </c>
      <c r="FP90" s="58" t="s">
        <v>3602</v>
      </c>
      <c r="FQ90" s="58" t="s">
        <v>3603</v>
      </c>
      <c r="FR90" s="58" t="s">
        <v>3604</v>
      </c>
      <c r="FS90" s="58" t="s">
        <v>3605</v>
      </c>
      <c r="FT90" s="58" t="s">
        <v>3606</v>
      </c>
      <c r="FU90" s="58" t="s">
        <v>3607</v>
      </c>
      <c r="FV90" s="58" t="s">
        <v>3608</v>
      </c>
      <c r="FW90" s="58" t="s">
        <v>3609</v>
      </c>
      <c r="FX90" s="58" t="s">
        <v>3610</v>
      </c>
      <c r="FY90" s="58" t="s">
        <v>3611</v>
      </c>
      <c r="FZ90" s="58" t="s">
        <v>3612</v>
      </c>
      <c r="GA90" s="58" t="s">
        <v>3613</v>
      </c>
      <c r="GB90" s="58" t="s">
        <v>3614</v>
      </c>
      <c r="GC90" s="58" t="s">
        <v>3615</v>
      </c>
      <c r="GD90" s="58" t="s">
        <v>3616</v>
      </c>
      <c r="GE90" s="58" t="s">
        <v>3617</v>
      </c>
      <c r="GF90" s="58" t="s">
        <v>3618</v>
      </c>
    </row>
    <row r="91" spans="1:196" s="58" customFormat="1" x14ac:dyDescent="0.25">
      <c r="A91" s="57"/>
      <c r="B91" s="58" t="s">
        <v>3619</v>
      </c>
      <c r="C91" s="58" t="s">
        <v>3620</v>
      </c>
      <c r="D91" s="58" t="s">
        <v>3621</v>
      </c>
      <c r="E91" s="58" t="s">
        <v>3622</v>
      </c>
      <c r="F91" s="58" t="s">
        <v>3623</v>
      </c>
      <c r="G91" s="58" t="s">
        <v>3624</v>
      </c>
      <c r="H91" s="58" t="s">
        <v>3625</v>
      </c>
      <c r="I91" s="58" t="s">
        <v>3626</v>
      </c>
      <c r="J91" s="58" t="s">
        <v>3627</v>
      </c>
      <c r="K91" s="58" t="s">
        <v>3628</v>
      </c>
      <c r="L91" s="58" t="s">
        <v>3629</v>
      </c>
      <c r="M91" s="58" t="s">
        <v>3630</v>
      </c>
      <c r="N91" s="58" t="s">
        <v>3631</v>
      </c>
      <c r="O91" s="58" t="s">
        <v>3632</v>
      </c>
      <c r="P91" s="58" t="s">
        <v>3633</v>
      </c>
      <c r="Q91" s="58" t="s">
        <v>3634</v>
      </c>
      <c r="R91" s="58" t="s">
        <v>3635</v>
      </c>
      <c r="S91" s="58" t="s">
        <v>3636</v>
      </c>
      <c r="T91" s="58" t="s">
        <v>3637</v>
      </c>
      <c r="U91" s="58" t="s">
        <v>3638</v>
      </c>
      <c r="V91" s="58" t="s">
        <v>3639</v>
      </c>
      <c r="W91" s="58" t="s">
        <v>3640</v>
      </c>
      <c r="X91" s="58" t="s">
        <v>3641</v>
      </c>
      <c r="Y91" s="58" t="s">
        <v>3642</v>
      </c>
      <c r="Z91" s="58" t="s">
        <v>3643</v>
      </c>
      <c r="AA91" s="58" t="s">
        <v>3644</v>
      </c>
      <c r="AB91" s="58" t="s">
        <v>3645</v>
      </c>
      <c r="AC91" s="58" t="s">
        <v>3646</v>
      </c>
      <c r="AD91" s="58" t="s">
        <v>3647</v>
      </c>
      <c r="AE91" s="58" t="s">
        <v>3648</v>
      </c>
      <c r="AF91" s="58" t="s">
        <v>3649</v>
      </c>
      <c r="AG91" s="59" t="s">
        <v>3650</v>
      </c>
      <c r="AH91" s="59" t="s">
        <v>3651</v>
      </c>
      <c r="AI91" s="59" t="s">
        <v>3652</v>
      </c>
      <c r="AJ91" s="58" t="s">
        <v>3653</v>
      </c>
      <c r="AK91" s="58" t="s">
        <v>3654</v>
      </c>
      <c r="AL91" s="58" t="s">
        <v>3655</v>
      </c>
      <c r="AM91" s="58" t="s">
        <v>3656</v>
      </c>
      <c r="AN91" s="58" t="s">
        <v>3657</v>
      </c>
      <c r="AO91" s="58" t="s">
        <v>3658</v>
      </c>
      <c r="AP91" s="58" t="s">
        <v>3659</v>
      </c>
      <c r="AQ91" s="58" t="s">
        <v>3660</v>
      </c>
      <c r="AR91" s="58" t="s">
        <v>3661</v>
      </c>
      <c r="AS91" s="58" t="s">
        <v>3662</v>
      </c>
      <c r="AT91" s="58" t="s">
        <v>3663</v>
      </c>
      <c r="AU91" s="58" t="s">
        <v>3664</v>
      </c>
      <c r="AV91" s="58" t="s">
        <v>3665</v>
      </c>
      <c r="AW91" s="58" t="s">
        <v>3666</v>
      </c>
      <c r="AX91" s="58" t="s">
        <v>3667</v>
      </c>
      <c r="AY91" s="58" t="s">
        <v>3668</v>
      </c>
      <c r="AZ91" s="58" t="s">
        <v>3669</v>
      </c>
      <c r="BA91" s="58" t="s">
        <v>3670</v>
      </c>
      <c r="BB91" s="58" t="s">
        <v>3671</v>
      </c>
      <c r="BC91" s="58" t="s">
        <v>3672</v>
      </c>
      <c r="BD91" s="58" t="s">
        <v>3673</v>
      </c>
      <c r="BE91" s="58" t="s">
        <v>3674</v>
      </c>
      <c r="BF91" s="58" t="s">
        <v>3675</v>
      </c>
      <c r="BG91" s="58" t="s">
        <v>3676</v>
      </c>
      <c r="BH91" s="58" t="s">
        <v>3677</v>
      </c>
      <c r="BI91" s="58" t="s">
        <v>3678</v>
      </c>
      <c r="BJ91" s="58" t="s">
        <v>3679</v>
      </c>
      <c r="BK91" s="58" t="s">
        <v>3680</v>
      </c>
      <c r="BL91" s="58" t="s">
        <v>3681</v>
      </c>
      <c r="BM91" s="58" t="s">
        <v>3682</v>
      </c>
      <c r="BN91" s="58" t="s">
        <v>3683</v>
      </c>
      <c r="BO91" s="58" t="s">
        <v>3684</v>
      </c>
      <c r="BP91" s="58" t="s">
        <v>3685</v>
      </c>
      <c r="BQ91" s="58" t="s">
        <v>3686</v>
      </c>
      <c r="BR91" s="58" t="s">
        <v>3687</v>
      </c>
      <c r="BS91" s="58" t="s">
        <v>3688</v>
      </c>
      <c r="BT91" s="58" t="s">
        <v>3689</v>
      </c>
      <c r="BU91" s="58" t="s">
        <v>3690</v>
      </c>
      <c r="BV91" s="58" t="s">
        <v>3691</v>
      </c>
      <c r="BW91" s="58" t="s">
        <v>3692</v>
      </c>
      <c r="BX91" s="58" t="s">
        <v>3693</v>
      </c>
      <c r="BY91" s="58" t="s">
        <v>3694</v>
      </c>
      <c r="BZ91" s="58" t="s">
        <v>3695</v>
      </c>
      <c r="CA91" s="58" t="s">
        <v>3696</v>
      </c>
      <c r="CB91" s="58" t="s">
        <v>3697</v>
      </c>
      <c r="CC91" s="58" t="s">
        <v>3698</v>
      </c>
      <c r="CD91" s="58" t="s">
        <v>3699</v>
      </c>
      <c r="CE91" s="58" t="s">
        <v>3700</v>
      </c>
      <c r="CF91" s="58" t="s">
        <v>3701</v>
      </c>
      <c r="CG91" s="58" t="s">
        <v>3702</v>
      </c>
      <c r="CH91" s="58" t="s">
        <v>3703</v>
      </c>
      <c r="CI91" s="58" t="s">
        <v>3704</v>
      </c>
      <c r="CJ91" s="58" t="s">
        <v>3705</v>
      </c>
      <c r="CK91" s="58" t="s">
        <v>3706</v>
      </c>
      <c r="CL91" s="58" t="s">
        <v>3707</v>
      </c>
      <c r="CM91" s="58" t="s">
        <v>3708</v>
      </c>
      <c r="CN91" s="58" t="s">
        <v>3709</v>
      </c>
      <c r="CO91" s="58" t="s">
        <v>3710</v>
      </c>
      <c r="CP91" s="58" t="s">
        <v>3711</v>
      </c>
      <c r="CQ91" s="58" t="s">
        <v>3712</v>
      </c>
      <c r="CR91" s="58" t="s">
        <v>3713</v>
      </c>
      <c r="CS91" s="58" t="s">
        <v>3714</v>
      </c>
      <c r="CT91" s="58" t="s">
        <v>3715</v>
      </c>
      <c r="CU91" s="58" t="s">
        <v>3716</v>
      </c>
      <c r="CV91" s="58" t="s">
        <v>3717</v>
      </c>
      <c r="CW91" s="58" t="s">
        <v>3718</v>
      </c>
      <c r="CX91" s="58" t="s">
        <v>3719</v>
      </c>
      <c r="CY91" s="58" t="s">
        <v>3720</v>
      </c>
      <c r="CZ91" s="58" t="s">
        <v>3721</v>
      </c>
      <c r="DA91" s="58" t="s">
        <v>3722</v>
      </c>
      <c r="DB91" s="58" t="s">
        <v>3723</v>
      </c>
      <c r="DC91" s="58" t="s">
        <v>3724</v>
      </c>
      <c r="DD91" s="58" t="s">
        <v>3725</v>
      </c>
      <c r="DE91" s="58" t="s">
        <v>3726</v>
      </c>
      <c r="DF91" s="58" t="s">
        <v>3727</v>
      </c>
      <c r="DG91" s="58" t="s">
        <v>3728</v>
      </c>
      <c r="DH91" s="58" t="s">
        <v>3729</v>
      </c>
      <c r="DI91" s="58" t="s">
        <v>3730</v>
      </c>
      <c r="DJ91" s="58" t="s">
        <v>3731</v>
      </c>
      <c r="DK91" s="58" t="s">
        <v>3732</v>
      </c>
      <c r="DL91" s="58" t="s">
        <v>3733</v>
      </c>
      <c r="DM91" s="58" t="s">
        <v>3734</v>
      </c>
      <c r="DN91" s="58" t="s">
        <v>3735</v>
      </c>
      <c r="DO91" s="58" t="s">
        <v>3736</v>
      </c>
      <c r="DP91" s="58" t="s">
        <v>3737</v>
      </c>
      <c r="DQ91" s="58" t="s">
        <v>3738</v>
      </c>
      <c r="DR91" s="58" t="s">
        <v>3739</v>
      </c>
      <c r="DS91" s="58" t="s">
        <v>3740</v>
      </c>
      <c r="DT91" s="58" t="s">
        <v>3741</v>
      </c>
      <c r="DU91" s="58" t="s">
        <v>3742</v>
      </c>
      <c r="DV91" s="58" t="s">
        <v>3743</v>
      </c>
      <c r="DW91" s="58" t="s">
        <v>3744</v>
      </c>
      <c r="DX91" s="58" t="s">
        <v>3745</v>
      </c>
      <c r="DY91" s="58" t="s">
        <v>3746</v>
      </c>
      <c r="DZ91" s="58" t="s">
        <v>3747</v>
      </c>
      <c r="EA91" s="58" t="s">
        <v>3748</v>
      </c>
      <c r="EB91" s="58" t="s">
        <v>3749</v>
      </c>
      <c r="EC91" s="58" t="s">
        <v>3750</v>
      </c>
      <c r="ED91" s="58" t="s">
        <v>3751</v>
      </c>
      <c r="EE91" s="58" t="s">
        <v>3752</v>
      </c>
      <c r="EF91" s="58" t="s">
        <v>3753</v>
      </c>
      <c r="EG91" s="58" t="s">
        <v>3754</v>
      </c>
      <c r="EH91" s="58" t="s">
        <v>3755</v>
      </c>
      <c r="EI91" s="58" t="s">
        <v>3756</v>
      </c>
      <c r="EJ91" s="58" t="s">
        <v>3757</v>
      </c>
      <c r="EK91" s="58" t="s">
        <v>3758</v>
      </c>
      <c r="EL91" s="58" t="s">
        <v>3759</v>
      </c>
      <c r="EM91" s="58" t="s">
        <v>3760</v>
      </c>
      <c r="EN91" s="58" t="s">
        <v>3761</v>
      </c>
      <c r="EO91" s="58" t="s">
        <v>3762</v>
      </c>
      <c r="EP91" s="58" t="s">
        <v>3763</v>
      </c>
      <c r="EQ91" s="58" t="s">
        <v>3764</v>
      </c>
      <c r="ER91" s="58" t="s">
        <v>3765</v>
      </c>
      <c r="ES91" s="58" t="s">
        <v>3766</v>
      </c>
      <c r="ET91" s="58" t="s">
        <v>3767</v>
      </c>
      <c r="EU91" s="58" t="s">
        <v>3768</v>
      </c>
      <c r="EV91" s="58" t="s">
        <v>3769</v>
      </c>
      <c r="EW91" s="58" t="s">
        <v>3770</v>
      </c>
      <c r="EX91" s="58" t="s">
        <v>3771</v>
      </c>
      <c r="EY91" s="58" t="s">
        <v>3772</v>
      </c>
      <c r="EZ91" s="58" t="s">
        <v>3773</v>
      </c>
      <c r="FA91" s="58" t="s">
        <v>3774</v>
      </c>
      <c r="FB91" s="58" t="s">
        <v>3775</v>
      </c>
      <c r="FC91" s="58" t="s">
        <v>3776</v>
      </c>
      <c r="FD91" s="58" t="s">
        <v>3777</v>
      </c>
      <c r="FE91" s="58" t="s">
        <v>3778</v>
      </c>
      <c r="FF91" s="58" t="s">
        <v>3779</v>
      </c>
      <c r="FG91" s="58" t="s">
        <v>3780</v>
      </c>
      <c r="FH91" s="58" t="s">
        <v>3781</v>
      </c>
      <c r="FI91" s="58" t="s">
        <v>3782</v>
      </c>
      <c r="FJ91" s="58" t="s">
        <v>3783</v>
      </c>
      <c r="FK91" s="58" t="s">
        <v>3784</v>
      </c>
      <c r="FL91" s="58" t="s">
        <v>3785</v>
      </c>
      <c r="FM91" s="58" t="s">
        <v>3786</v>
      </c>
      <c r="FN91" s="58" t="s">
        <v>3787</v>
      </c>
      <c r="FO91" s="58" t="s">
        <v>3788</v>
      </c>
      <c r="FP91" s="58" t="s">
        <v>3789</v>
      </c>
      <c r="FQ91" s="58" t="s">
        <v>3790</v>
      </c>
      <c r="FR91" s="58" t="s">
        <v>3791</v>
      </c>
      <c r="FS91" s="58" t="s">
        <v>3792</v>
      </c>
      <c r="FT91" s="58" t="s">
        <v>3793</v>
      </c>
      <c r="FU91" s="58" t="s">
        <v>3794</v>
      </c>
      <c r="FV91" s="58" t="s">
        <v>3795</v>
      </c>
      <c r="FW91" s="58" t="s">
        <v>3796</v>
      </c>
      <c r="FX91" s="58" t="s">
        <v>3797</v>
      </c>
      <c r="FY91" s="58" t="s">
        <v>3798</v>
      </c>
    </row>
    <row r="92" spans="1:196" s="58" customFormat="1" x14ac:dyDescent="0.25">
      <c r="A92" s="57"/>
      <c r="B92" s="58" t="s">
        <v>3799</v>
      </c>
      <c r="C92" s="58" t="s">
        <v>3800</v>
      </c>
      <c r="D92" s="58" t="s">
        <v>3801</v>
      </c>
      <c r="E92" s="58" t="s">
        <v>3802</v>
      </c>
      <c r="F92" s="58" t="s">
        <v>3803</v>
      </c>
      <c r="G92" s="58" t="s">
        <v>3804</v>
      </c>
      <c r="H92" s="58" t="s">
        <v>3805</v>
      </c>
      <c r="I92" s="58" t="s">
        <v>3806</v>
      </c>
      <c r="J92" s="58" t="s">
        <v>3807</v>
      </c>
      <c r="K92" s="58" t="s">
        <v>3808</v>
      </c>
      <c r="L92" s="58" t="s">
        <v>3809</v>
      </c>
      <c r="M92" s="58" t="s">
        <v>3810</v>
      </c>
      <c r="N92" s="58" t="s">
        <v>3811</v>
      </c>
      <c r="O92" s="58" t="s">
        <v>3812</v>
      </c>
      <c r="P92" s="58" t="s">
        <v>3813</v>
      </c>
      <c r="Q92" s="58" t="s">
        <v>3814</v>
      </c>
      <c r="R92" s="58" t="s">
        <v>3815</v>
      </c>
      <c r="S92" s="58" t="s">
        <v>3816</v>
      </c>
      <c r="T92" s="58" t="s">
        <v>3817</v>
      </c>
      <c r="U92" s="58" t="s">
        <v>3818</v>
      </c>
      <c r="V92" s="58" t="s">
        <v>3819</v>
      </c>
      <c r="W92" s="58" t="s">
        <v>3820</v>
      </c>
      <c r="X92" s="58" t="s">
        <v>3821</v>
      </c>
      <c r="Y92" s="58" t="s">
        <v>3822</v>
      </c>
      <c r="Z92" s="58" t="s">
        <v>3823</v>
      </c>
      <c r="AA92" s="58" t="s">
        <v>3824</v>
      </c>
      <c r="AB92" s="58" t="s">
        <v>3825</v>
      </c>
      <c r="AC92" s="58" t="s">
        <v>3826</v>
      </c>
      <c r="AD92" s="58" t="s">
        <v>3827</v>
      </c>
      <c r="AE92" s="58" t="s">
        <v>3828</v>
      </c>
      <c r="AF92" s="58" t="s">
        <v>3829</v>
      </c>
      <c r="AG92" s="59" t="s">
        <v>3830</v>
      </c>
      <c r="AH92" s="59" t="s">
        <v>3831</v>
      </c>
      <c r="AI92" s="59" t="s">
        <v>3832</v>
      </c>
      <c r="AJ92" s="58" t="s">
        <v>3833</v>
      </c>
      <c r="AK92" s="58" t="s">
        <v>3834</v>
      </c>
      <c r="AL92" s="58" t="s">
        <v>3835</v>
      </c>
      <c r="AM92" s="58" t="s">
        <v>3836</v>
      </c>
      <c r="AN92" s="58" t="s">
        <v>3837</v>
      </c>
      <c r="AO92" s="58" t="s">
        <v>3838</v>
      </c>
      <c r="AP92" s="58" t="s">
        <v>3839</v>
      </c>
      <c r="AQ92" s="58" t="s">
        <v>3840</v>
      </c>
      <c r="AR92" s="58" t="s">
        <v>3841</v>
      </c>
      <c r="AS92" s="58" t="s">
        <v>3842</v>
      </c>
      <c r="AT92" s="58" t="s">
        <v>3843</v>
      </c>
      <c r="AU92" s="58" t="s">
        <v>3844</v>
      </c>
      <c r="AV92" s="58" t="s">
        <v>3845</v>
      </c>
      <c r="AW92" s="58" t="s">
        <v>3846</v>
      </c>
      <c r="AX92" s="58" t="s">
        <v>3847</v>
      </c>
      <c r="AY92" s="58" t="s">
        <v>3848</v>
      </c>
      <c r="AZ92" s="58" t="s">
        <v>3849</v>
      </c>
      <c r="BA92" s="58" t="s">
        <v>3850</v>
      </c>
      <c r="BB92" s="58" t="s">
        <v>3851</v>
      </c>
      <c r="BC92" s="58" t="s">
        <v>3852</v>
      </c>
      <c r="BD92" s="58" t="s">
        <v>3853</v>
      </c>
      <c r="BE92" s="58" t="s">
        <v>3854</v>
      </c>
      <c r="BF92" s="58" t="s">
        <v>3855</v>
      </c>
      <c r="BG92" s="58" t="s">
        <v>3856</v>
      </c>
      <c r="BH92" s="58" t="s">
        <v>3857</v>
      </c>
      <c r="BI92" s="58" t="s">
        <v>3858</v>
      </c>
      <c r="BJ92" s="58" t="s">
        <v>3859</v>
      </c>
      <c r="BK92" s="58" t="s">
        <v>3860</v>
      </c>
      <c r="BL92" s="58" t="s">
        <v>3861</v>
      </c>
      <c r="BM92" s="58" t="s">
        <v>3862</v>
      </c>
      <c r="BN92" s="58" t="s">
        <v>3863</v>
      </c>
      <c r="BO92" s="58" t="s">
        <v>3864</v>
      </c>
      <c r="BP92" s="58" t="s">
        <v>3865</v>
      </c>
      <c r="BQ92" s="58" t="s">
        <v>3866</v>
      </c>
      <c r="BR92" s="58" t="s">
        <v>3867</v>
      </c>
      <c r="BS92" s="58" t="s">
        <v>3868</v>
      </c>
      <c r="BT92" s="58" t="s">
        <v>3869</v>
      </c>
      <c r="BU92" s="58" t="s">
        <v>3870</v>
      </c>
      <c r="BV92" s="58" t="s">
        <v>3871</v>
      </c>
      <c r="BW92" s="58" t="s">
        <v>3872</v>
      </c>
      <c r="BX92" s="58" t="s">
        <v>3873</v>
      </c>
      <c r="BY92" s="58" t="s">
        <v>3874</v>
      </c>
      <c r="BZ92" s="58" t="s">
        <v>3875</v>
      </c>
      <c r="CA92" s="58" t="s">
        <v>3876</v>
      </c>
      <c r="CB92" s="58" t="s">
        <v>3877</v>
      </c>
      <c r="CC92" s="58" t="s">
        <v>3878</v>
      </c>
      <c r="CD92" s="58" t="s">
        <v>3879</v>
      </c>
      <c r="CE92" s="58" t="s">
        <v>3880</v>
      </c>
      <c r="CF92" s="58" t="s">
        <v>3881</v>
      </c>
      <c r="CG92" s="58" t="s">
        <v>3882</v>
      </c>
      <c r="CH92" s="58" t="s">
        <v>3883</v>
      </c>
      <c r="CI92" s="58" t="s">
        <v>3884</v>
      </c>
      <c r="CJ92" s="58" t="s">
        <v>3885</v>
      </c>
      <c r="CK92" s="58" t="s">
        <v>3886</v>
      </c>
      <c r="CL92" s="58" t="s">
        <v>3887</v>
      </c>
      <c r="CM92" s="58" t="s">
        <v>3888</v>
      </c>
      <c r="CN92" s="58" t="s">
        <v>3889</v>
      </c>
      <c r="CO92" s="58" t="s">
        <v>3890</v>
      </c>
      <c r="CP92" s="58" t="s">
        <v>3891</v>
      </c>
      <c r="CQ92" s="58" t="s">
        <v>3892</v>
      </c>
      <c r="CR92" s="58" t="s">
        <v>3893</v>
      </c>
      <c r="CS92" s="58" t="s">
        <v>3894</v>
      </c>
      <c r="CT92" s="58" t="s">
        <v>3895</v>
      </c>
      <c r="CU92" s="58" t="s">
        <v>3896</v>
      </c>
      <c r="CV92" s="58" t="s">
        <v>3897</v>
      </c>
      <c r="CW92" s="58" t="s">
        <v>3898</v>
      </c>
      <c r="CX92" s="58" t="s">
        <v>3899</v>
      </c>
      <c r="CY92" s="58" t="s">
        <v>3900</v>
      </c>
      <c r="CZ92" s="58" t="s">
        <v>3901</v>
      </c>
      <c r="DA92" s="58" t="s">
        <v>3902</v>
      </c>
      <c r="DB92" s="58" t="s">
        <v>3903</v>
      </c>
      <c r="DC92" s="58" t="s">
        <v>3904</v>
      </c>
      <c r="DD92" s="58" t="s">
        <v>3905</v>
      </c>
      <c r="DE92" s="58" t="s">
        <v>3906</v>
      </c>
      <c r="DF92" s="58" t="s">
        <v>3907</v>
      </c>
      <c r="DG92" s="58" t="s">
        <v>3908</v>
      </c>
      <c r="DH92" s="58" t="s">
        <v>3909</v>
      </c>
      <c r="DI92" s="58" t="s">
        <v>3910</v>
      </c>
      <c r="DJ92" s="58" t="s">
        <v>3911</v>
      </c>
      <c r="DK92" s="58" t="s">
        <v>3912</v>
      </c>
      <c r="DL92" s="58" t="s">
        <v>3913</v>
      </c>
      <c r="DM92" s="58" t="s">
        <v>3914</v>
      </c>
      <c r="DN92" s="58" t="s">
        <v>3915</v>
      </c>
      <c r="DO92" s="58" t="s">
        <v>3916</v>
      </c>
      <c r="DP92" s="58" t="s">
        <v>3917</v>
      </c>
      <c r="DQ92" s="58" t="s">
        <v>3918</v>
      </c>
      <c r="DR92" s="58" t="s">
        <v>3919</v>
      </c>
      <c r="DS92" s="58" t="s">
        <v>3920</v>
      </c>
      <c r="DT92" s="58" t="s">
        <v>3921</v>
      </c>
      <c r="DU92" s="58" t="s">
        <v>3922</v>
      </c>
      <c r="DV92" s="58" t="s">
        <v>3923</v>
      </c>
      <c r="DW92" s="58" t="s">
        <v>3924</v>
      </c>
      <c r="DX92" s="58" t="s">
        <v>3925</v>
      </c>
      <c r="DY92" s="58" t="s">
        <v>3926</v>
      </c>
      <c r="DZ92" s="58" t="s">
        <v>3927</v>
      </c>
      <c r="EA92" s="58" t="s">
        <v>3928</v>
      </c>
      <c r="EB92" s="58" t="s">
        <v>3929</v>
      </c>
      <c r="EC92" s="58" t="s">
        <v>3930</v>
      </c>
      <c r="ED92" s="58" t="s">
        <v>3931</v>
      </c>
      <c r="EE92" s="58" t="s">
        <v>3932</v>
      </c>
      <c r="EF92" s="58" t="s">
        <v>3933</v>
      </c>
      <c r="EG92" s="58" t="s">
        <v>3934</v>
      </c>
      <c r="EH92" s="58" t="s">
        <v>3935</v>
      </c>
      <c r="EI92" s="58" t="s">
        <v>3936</v>
      </c>
      <c r="EJ92" s="58" t="s">
        <v>3937</v>
      </c>
      <c r="EK92" s="58" t="s">
        <v>3938</v>
      </c>
      <c r="EL92" s="58" t="s">
        <v>3939</v>
      </c>
      <c r="EM92" s="58" t="s">
        <v>3940</v>
      </c>
      <c r="EN92" s="58" t="s">
        <v>3941</v>
      </c>
      <c r="EO92" s="58" t="s">
        <v>3942</v>
      </c>
      <c r="EP92" s="58" t="s">
        <v>3943</v>
      </c>
      <c r="EQ92" s="58" t="s">
        <v>3944</v>
      </c>
      <c r="ER92" s="58" t="s">
        <v>3945</v>
      </c>
      <c r="ES92" s="58" t="s">
        <v>3946</v>
      </c>
      <c r="ET92" s="58" t="s">
        <v>3947</v>
      </c>
      <c r="EU92" s="58" t="s">
        <v>3948</v>
      </c>
      <c r="EV92" s="58" t="s">
        <v>3949</v>
      </c>
      <c r="EW92" s="58" t="s">
        <v>3950</v>
      </c>
      <c r="EX92" s="58" t="s">
        <v>3951</v>
      </c>
      <c r="EY92" s="58" t="s">
        <v>3952</v>
      </c>
      <c r="EZ92" s="58" t="s">
        <v>3953</v>
      </c>
      <c r="FA92" s="58" t="s">
        <v>3954</v>
      </c>
      <c r="FB92" s="58" t="s">
        <v>3955</v>
      </c>
      <c r="FC92" s="58" t="s">
        <v>3956</v>
      </c>
      <c r="FD92" s="58" t="s">
        <v>3957</v>
      </c>
      <c r="FE92" s="58" t="s">
        <v>3958</v>
      </c>
      <c r="FF92" s="58" t="s">
        <v>3959</v>
      </c>
      <c r="FG92" s="58" t="s">
        <v>3960</v>
      </c>
      <c r="FH92" s="58" t="s">
        <v>3961</v>
      </c>
      <c r="FI92" s="58" t="s">
        <v>3962</v>
      </c>
      <c r="FJ92" s="58" t="s">
        <v>3963</v>
      </c>
      <c r="FK92" s="58" t="s">
        <v>3964</v>
      </c>
      <c r="FL92" s="58" t="s">
        <v>3965</v>
      </c>
      <c r="FM92" s="58" t="s">
        <v>3966</v>
      </c>
      <c r="FN92" s="58" t="s">
        <v>3967</v>
      </c>
      <c r="FO92" s="58" t="s">
        <v>3968</v>
      </c>
      <c r="FP92" s="58" t="s">
        <v>3969</v>
      </c>
      <c r="FQ92" s="58" t="s">
        <v>3970</v>
      </c>
      <c r="FR92" s="58" t="s">
        <v>3971</v>
      </c>
      <c r="FS92" s="58" t="s">
        <v>3972</v>
      </c>
      <c r="FT92" s="58" t="s">
        <v>3973</v>
      </c>
      <c r="FU92" s="58" t="s">
        <v>3974</v>
      </c>
      <c r="FV92" s="58" t="s">
        <v>3975</v>
      </c>
      <c r="FW92" s="58" t="s">
        <v>3976</v>
      </c>
      <c r="FX92" s="58" t="s">
        <v>3977</v>
      </c>
      <c r="FY92" s="58" t="s">
        <v>3978</v>
      </c>
      <c r="FZ92" s="58" t="s">
        <v>3979</v>
      </c>
      <c r="GA92" s="58" t="s">
        <v>3980</v>
      </c>
      <c r="GB92" s="58" t="s">
        <v>3981</v>
      </c>
      <c r="GC92" s="58" t="s">
        <v>3982</v>
      </c>
      <c r="GD92" s="58" t="s">
        <v>3983</v>
      </c>
      <c r="GE92" s="58" t="s">
        <v>3984</v>
      </c>
      <c r="GF92" s="58" t="s">
        <v>3985</v>
      </c>
      <c r="GG92" s="58" t="s">
        <v>3986</v>
      </c>
      <c r="GH92" s="58" t="s">
        <v>3987</v>
      </c>
      <c r="GI92" s="58" t="s">
        <v>3988</v>
      </c>
      <c r="GJ92" s="58" t="s">
        <v>3989</v>
      </c>
    </row>
    <row r="93" spans="1:196" s="58" customFormat="1" x14ac:dyDescent="0.25">
      <c r="A93" s="57"/>
      <c r="B93" s="58" t="s">
        <v>3990</v>
      </c>
      <c r="C93" s="58" t="s">
        <v>3991</v>
      </c>
      <c r="D93" s="58" t="s">
        <v>3992</v>
      </c>
      <c r="E93" s="58" t="s">
        <v>3993</v>
      </c>
      <c r="F93" s="58" t="s">
        <v>3994</v>
      </c>
      <c r="G93" s="58" t="s">
        <v>3995</v>
      </c>
      <c r="H93" s="58" t="s">
        <v>3996</v>
      </c>
      <c r="I93" s="58" t="s">
        <v>3997</v>
      </c>
      <c r="J93" s="58" t="s">
        <v>3998</v>
      </c>
      <c r="K93" s="58" t="s">
        <v>3999</v>
      </c>
      <c r="L93" s="58" t="s">
        <v>4000</v>
      </c>
      <c r="M93" s="58" t="s">
        <v>4001</v>
      </c>
      <c r="N93" s="58" t="s">
        <v>4002</v>
      </c>
      <c r="O93" s="58" t="s">
        <v>4003</v>
      </c>
      <c r="P93" s="58" t="s">
        <v>4004</v>
      </c>
      <c r="Q93" s="58" t="s">
        <v>4005</v>
      </c>
      <c r="R93" s="58" t="s">
        <v>4006</v>
      </c>
      <c r="S93" s="58" t="s">
        <v>4007</v>
      </c>
      <c r="T93" s="58" t="s">
        <v>4008</v>
      </c>
      <c r="U93" s="58" t="s">
        <v>4009</v>
      </c>
      <c r="V93" s="58" t="s">
        <v>4010</v>
      </c>
      <c r="W93" s="58" t="s">
        <v>4011</v>
      </c>
      <c r="X93" s="58" t="s">
        <v>4012</v>
      </c>
      <c r="Y93" s="58" t="s">
        <v>4013</v>
      </c>
      <c r="Z93" s="58" t="s">
        <v>4014</v>
      </c>
      <c r="AA93" s="58" t="s">
        <v>4015</v>
      </c>
      <c r="AB93" s="58" t="s">
        <v>4016</v>
      </c>
      <c r="AC93" s="58" t="s">
        <v>4017</v>
      </c>
      <c r="AD93" s="58" t="s">
        <v>4018</v>
      </c>
      <c r="AE93" s="58" t="s">
        <v>4019</v>
      </c>
      <c r="AF93" s="58" t="s">
        <v>4020</v>
      </c>
      <c r="AG93" s="59" t="s">
        <v>4021</v>
      </c>
      <c r="AH93" s="59" t="s">
        <v>4022</v>
      </c>
      <c r="AI93" s="59" t="s">
        <v>4023</v>
      </c>
      <c r="AJ93" s="58" t="s">
        <v>4024</v>
      </c>
      <c r="AK93" s="58" t="s">
        <v>4025</v>
      </c>
      <c r="AL93" s="58" t="s">
        <v>4026</v>
      </c>
      <c r="AM93" s="58" t="s">
        <v>4027</v>
      </c>
      <c r="AN93" s="58" t="s">
        <v>4028</v>
      </c>
      <c r="AO93" s="58" t="s">
        <v>4029</v>
      </c>
      <c r="AP93" s="58" t="s">
        <v>4030</v>
      </c>
      <c r="AQ93" s="58" t="s">
        <v>4031</v>
      </c>
      <c r="AR93" s="58" t="s">
        <v>4032</v>
      </c>
      <c r="AS93" s="58" t="s">
        <v>4033</v>
      </c>
      <c r="AT93" s="58" t="s">
        <v>4034</v>
      </c>
      <c r="AU93" s="58" t="s">
        <v>4035</v>
      </c>
      <c r="AV93" s="58" t="s">
        <v>4036</v>
      </c>
      <c r="AW93" s="58" t="s">
        <v>4037</v>
      </c>
      <c r="AX93" s="58" t="s">
        <v>4038</v>
      </c>
      <c r="AY93" s="58" t="s">
        <v>4039</v>
      </c>
      <c r="AZ93" s="58" t="s">
        <v>4040</v>
      </c>
      <c r="BA93" s="58" t="s">
        <v>4041</v>
      </c>
      <c r="BB93" s="58" t="s">
        <v>4042</v>
      </c>
      <c r="BC93" s="58" t="s">
        <v>4043</v>
      </c>
      <c r="BD93" s="58" t="s">
        <v>4044</v>
      </c>
      <c r="BE93" s="58" t="s">
        <v>4045</v>
      </c>
      <c r="BF93" s="58" t="s">
        <v>4046</v>
      </c>
      <c r="BG93" s="58" t="s">
        <v>4047</v>
      </c>
      <c r="BH93" s="58" t="s">
        <v>4048</v>
      </c>
      <c r="BI93" s="58" t="s">
        <v>4049</v>
      </c>
      <c r="BJ93" s="58" t="s">
        <v>4050</v>
      </c>
      <c r="BK93" s="58" t="s">
        <v>4051</v>
      </c>
      <c r="BL93" s="58" t="s">
        <v>4052</v>
      </c>
      <c r="BM93" s="58" t="s">
        <v>4053</v>
      </c>
      <c r="BN93" s="58" t="s">
        <v>4054</v>
      </c>
      <c r="BO93" s="58" t="s">
        <v>4055</v>
      </c>
      <c r="BP93" s="58" t="s">
        <v>4056</v>
      </c>
      <c r="BQ93" s="58" t="s">
        <v>4057</v>
      </c>
      <c r="BR93" s="58" t="s">
        <v>4058</v>
      </c>
      <c r="BS93" s="58" t="s">
        <v>4059</v>
      </c>
      <c r="BT93" s="58" t="s">
        <v>4060</v>
      </c>
      <c r="BU93" s="58" t="s">
        <v>4061</v>
      </c>
      <c r="BV93" s="58" t="s">
        <v>4062</v>
      </c>
      <c r="BW93" s="58" t="s">
        <v>4063</v>
      </c>
      <c r="BX93" s="58" t="s">
        <v>4064</v>
      </c>
      <c r="BY93" s="58" t="s">
        <v>4065</v>
      </c>
      <c r="BZ93" s="58" t="s">
        <v>4066</v>
      </c>
      <c r="CA93" s="58" t="s">
        <v>4067</v>
      </c>
      <c r="CB93" s="58" t="s">
        <v>4068</v>
      </c>
      <c r="CC93" s="58" t="s">
        <v>4069</v>
      </c>
      <c r="CD93" s="58" t="s">
        <v>4070</v>
      </c>
      <c r="CE93" s="58" t="s">
        <v>4071</v>
      </c>
      <c r="CF93" s="58" t="s">
        <v>4072</v>
      </c>
      <c r="CG93" s="58" t="s">
        <v>4073</v>
      </c>
      <c r="CH93" s="58" t="s">
        <v>4074</v>
      </c>
      <c r="CI93" s="58" t="s">
        <v>4075</v>
      </c>
      <c r="CJ93" s="58" t="s">
        <v>4076</v>
      </c>
      <c r="CK93" s="58" t="s">
        <v>4077</v>
      </c>
      <c r="CL93" s="58" t="s">
        <v>4078</v>
      </c>
      <c r="CM93" s="58" t="s">
        <v>4079</v>
      </c>
      <c r="CN93" s="58" t="s">
        <v>4080</v>
      </c>
      <c r="CO93" s="58" t="s">
        <v>4081</v>
      </c>
      <c r="CP93" s="58" t="s">
        <v>4082</v>
      </c>
      <c r="CQ93" s="58" t="s">
        <v>4083</v>
      </c>
      <c r="CR93" s="58" t="s">
        <v>4084</v>
      </c>
      <c r="CS93" s="58" t="s">
        <v>4085</v>
      </c>
      <c r="CT93" s="58" t="s">
        <v>4086</v>
      </c>
      <c r="CU93" s="58" t="s">
        <v>4087</v>
      </c>
      <c r="CV93" s="58" t="s">
        <v>4088</v>
      </c>
      <c r="CW93" s="58" t="s">
        <v>4089</v>
      </c>
      <c r="CX93" s="58" t="s">
        <v>4090</v>
      </c>
      <c r="CY93" s="58" t="s">
        <v>4091</v>
      </c>
      <c r="CZ93" s="58" t="s">
        <v>4092</v>
      </c>
      <c r="DA93" s="58" t="s">
        <v>4093</v>
      </c>
      <c r="DB93" s="58" t="s">
        <v>4094</v>
      </c>
      <c r="DC93" s="58" t="s">
        <v>4095</v>
      </c>
      <c r="DD93" s="58" t="s">
        <v>4096</v>
      </c>
      <c r="DE93" s="58" t="s">
        <v>4097</v>
      </c>
      <c r="DF93" s="58" t="s">
        <v>4098</v>
      </c>
      <c r="DG93" s="58" t="s">
        <v>4099</v>
      </c>
      <c r="DH93" s="58" t="s">
        <v>4100</v>
      </c>
      <c r="DI93" s="58" t="s">
        <v>4101</v>
      </c>
      <c r="DJ93" s="58" t="s">
        <v>4102</v>
      </c>
      <c r="DK93" s="58" t="s">
        <v>4103</v>
      </c>
      <c r="DL93" s="58" t="s">
        <v>4104</v>
      </c>
      <c r="DM93" s="58" t="s">
        <v>4105</v>
      </c>
      <c r="DN93" s="58" t="s">
        <v>4106</v>
      </c>
      <c r="DO93" s="58" t="s">
        <v>4107</v>
      </c>
      <c r="DP93" s="58" t="s">
        <v>4108</v>
      </c>
      <c r="DQ93" s="58" t="s">
        <v>4109</v>
      </c>
      <c r="DR93" s="58" t="s">
        <v>4110</v>
      </c>
      <c r="DS93" s="58" t="s">
        <v>4111</v>
      </c>
      <c r="DT93" s="58" t="s">
        <v>4112</v>
      </c>
      <c r="DU93" s="58" t="s">
        <v>4113</v>
      </c>
      <c r="DV93" s="58" t="s">
        <v>4114</v>
      </c>
      <c r="DW93" s="58" t="s">
        <v>4115</v>
      </c>
      <c r="DX93" s="58" t="s">
        <v>4116</v>
      </c>
      <c r="DY93" s="58" t="s">
        <v>4117</v>
      </c>
      <c r="DZ93" s="58" t="s">
        <v>4118</v>
      </c>
      <c r="EA93" s="58" t="s">
        <v>4119</v>
      </c>
      <c r="EB93" s="58" t="s">
        <v>4120</v>
      </c>
      <c r="EC93" s="58" t="s">
        <v>4121</v>
      </c>
      <c r="ED93" s="58" t="s">
        <v>4122</v>
      </c>
      <c r="EE93" s="58" t="s">
        <v>4123</v>
      </c>
      <c r="EF93" s="58" t="s">
        <v>4124</v>
      </c>
      <c r="EG93" s="58" t="s">
        <v>4125</v>
      </c>
      <c r="EH93" s="58" t="s">
        <v>4126</v>
      </c>
      <c r="EI93" s="58" t="s">
        <v>4127</v>
      </c>
      <c r="EJ93" s="58" t="s">
        <v>4128</v>
      </c>
      <c r="EK93" s="58" t="s">
        <v>4129</v>
      </c>
      <c r="EL93" s="58" t="s">
        <v>4130</v>
      </c>
      <c r="EM93" s="58" t="s">
        <v>4131</v>
      </c>
      <c r="EN93" s="58" t="s">
        <v>4132</v>
      </c>
      <c r="EO93" s="58" t="s">
        <v>4133</v>
      </c>
      <c r="EP93" s="58" t="s">
        <v>4134</v>
      </c>
      <c r="EQ93" s="58" t="s">
        <v>4135</v>
      </c>
      <c r="ER93" s="58" t="s">
        <v>4136</v>
      </c>
      <c r="ES93" s="58" t="s">
        <v>4137</v>
      </c>
      <c r="ET93" s="58" t="s">
        <v>4138</v>
      </c>
      <c r="EU93" s="58" t="s">
        <v>4139</v>
      </c>
      <c r="EV93" s="58" t="s">
        <v>4140</v>
      </c>
      <c r="EW93" s="58" t="s">
        <v>4141</v>
      </c>
      <c r="EX93" s="58" t="s">
        <v>4142</v>
      </c>
      <c r="EY93" s="58" t="s">
        <v>4143</v>
      </c>
      <c r="EZ93" s="58" t="s">
        <v>4144</v>
      </c>
      <c r="FA93" s="58" t="s">
        <v>4145</v>
      </c>
      <c r="FB93" s="58" t="s">
        <v>4146</v>
      </c>
      <c r="FC93" s="58" t="s">
        <v>4147</v>
      </c>
      <c r="FD93" s="58" t="s">
        <v>4148</v>
      </c>
      <c r="FE93" s="58" t="s">
        <v>4149</v>
      </c>
      <c r="FF93" s="58" t="s">
        <v>4150</v>
      </c>
      <c r="FG93" s="58" t="s">
        <v>4151</v>
      </c>
      <c r="FH93" s="58" t="s">
        <v>4152</v>
      </c>
      <c r="FI93" s="58" t="s">
        <v>4153</v>
      </c>
      <c r="FJ93" s="58" t="s">
        <v>4154</v>
      </c>
      <c r="FK93" s="58" t="s">
        <v>4155</v>
      </c>
      <c r="FL93" s="58" t="s">
        <v>4156</v>
      </c>
      <c r="FM93" s="58" t="s">
        <v>4157</v>
      </c>
      <c r="FN93" s="58" t="s">
        <v>4158</v>
      </c>
      <c r="FO93" s="58" t="s">
        <v>4159</v>
      </c>
      <c r="FP93" s="58" t="s">
        <v>4160</v>
      </c>
      <c r="FQ93" s="58" t="s">
        <v>4161</v>
      </c>
      <c r="FR93" s="58" t="s">
        <v>4162</v>
      </c>
      <c r="FS93" s="58" t="s">
        <v>4163</v>
      </c>
      <c r="FT93" s="58" t="s">
        <v>4164</v>
      </c>
      <c r="FU93" s="58" t="s">
        <v>4165</v>
      </c>
      <c r="FV93" s="58" t="s">
        <v>4166</v>
      </c>
      <c r="FW93" s="58" t="s">
        <v>4167</v>
      </c>
      <c r="FX93" s="58" t="s">
        <v>4168</v>
      </c>
      <c r="FY93" s="58" t="s">
        <v>4169</v>
      </c>
      <c r="FZ93" s="58" t="s">
        <v>4170</v>
      </c>
      <c r="GA93" s="58" t="s">
        <v>4171</v>
      </c>
      <c r="GB93" s="58" t="s">
        <v>4172</v>
      </c>
      <c r="GC93" s="58" t="s">
        <v>4173</v>
      </c>
      <c r="GD93" s="58" t="s">
        <v>4174</v>
      </c>
      <c r="GE93" s="58" t="s">
        <v>4175</v>
      </c>
      <c r="GF93" s="58" t="s">
        <v>4176</v>
      </c>
      <c r="GG93" s="58" t="s">
        <v>4177</v>
      </c>
      <c r="GH93" s="58" t="s">
        <v>4178</v>
      </c>
      <c r="GI93" s="58" t="s">
        <v>4179</v>
      </c>
      <c r="GJ93" s="58" t="s">
        <v>4180</v>
      </c>
      <c r="GK93" s="58" t="s">
        <v>4181</v>
      </c>
      <c r="GL93" s="58" t="s">
        <v>4182</v>
      </c>
      <c r="GM93" s="58" t="s">
        <v>4183</v>
      </c>
    </row>
    <row r="94" spans="1:196" s="58" customFormat="1" x14ac:dyDescent="0.25">
      <c r="A94" s="57"/>
      <c r="B94" s="58" t="s">
        <v>4184</v>
      </c>
      <c r="C94" s="58" t="s">
        <v>4185</v>
      </c>
      <c r="D94" s="58" t="s">
        <v>4186</v>
      </c>
      <c r="E94" s="58" t="s">
        <v>4187</v>
      </c>
      <c r="F94" s="58" t="s">
        <v>4188</v>
      </c>
      <c r="G94" s="58" t="s">
        <v>4189</v>
      </c>
      <c r="H94" s="58" t="s">
        <v>4190</v>
      </c>
      <c r="I94" s="58" t="s">
        <v>4191</v>
      </c>
      <c r="J94" s="58" t="s">
        <v>4192</v>
      </c>
      <c r="K94" s="58" t="s">
        <v>4193</v>
      </c>
      <c r="L94" s="58" t="s">
        <v>4194</v>
      </c>
      <c r="M94" s="58" t="s">
        <v>4195</v>
      </c>
      <c r="N94" s="58" t="s">
        <v>4196</v>
      </c>
      <c r="O94" s="58" t="s">
        <v>4197</v>
      </c>
      <c r="P94" s="58" t="s">
        <v>4198</v>
      </c>
      <c r="Q94" s="58" t="s">
        <v>4199</v>
      </c>
      <c r="R94" s="58" t="s">
        <v>4200</v>
      </c>
      <c r="S94" s="58" t="s">
        <v>4201</v>
      </c>
      <c r="T94" s="58" t="s">
        <v>4202</v>
      </c>
      <c r="U94" s="58" t="s">
        <v>4203</v>
      </c>
      <c r="V94" s="58" t="s">
        <v>4204</v>
      </c>
      <c r="W94" s="58" t="s">
        <v>4205</v>
      </c>
      <c r="X94" s="58" t="s">
        <v>4206</v>
      </c>
      <c r="Y94" s="58" t="s">
        <v>4207</v>
      </c>
      <c r="Z94" s="58" t="s">
        <v>4208</v>
      </c>
      <c r="AA94" s="58" t="s">
        <v>4209</v>
      </c>
      <c r="AB94" s="58" t="s">
        <v>4210</v>
      </c>
      <c r="AC94" s="58" t="s">
        <v>4211</v>
      </c>
      <c r="AD94" s="58" t="s">
        <v>4212</v>
      </c>
      <c r="AE94" s="58" t="s">
        <v>4213</v>
      </c>
      <c r="AF94" s="58" t="s">
        <v>4214</v>
      </c>
      <c r="AG94" s="59" t="s">
        <v>4215</v>
      </c>
      <c r="AH94" s="59" t="s">
        <v>4216</v>
      </c>
      <c r="AI94" s="59" t="s">
        <v>4217</v>
      </c>
      <c r="AJ94" s="58" t="s">
        <v>4218</v>
      </c>
      <c r="AK94" s="58" t="s">
        <v>4219</v>
      </c>
      <c r="AL94" s="58" t="s">
        <v>4220</v>
      </c>
      <c r="AM94" s="58" t="s">
        <v>4221</v>
      </c>
      <c r="AN94" s="58" t="s">
        <v>4222</v>
      </c>
      <c r="AO94" s="58" t="s">
        <v>4223</v>
      </c>
      <c r="AP94" s="58" t="s">
        <v>4224</v>
      </c>
      <c r="AQ94" s="58" t="s">
        <v>4225</v>
      </c>
      <c r="AR94" s="58" t="s">
        <v>4226</v>
      </c>
      <c r="AS94" s="58" t="s">
        <v>4227</v>
      </c>
      <c r="AT94" s="58" t="s">
        <v>4228</v>
      </c>
      <c r="AU94" s="58" t="s">
        <v>4229</v>
      </c>
      <c r="AV94" s="58" t="s">
        <v>4230</v>
      </c>
      <c r="AW94" s="58" t="s">
        <v>4231</v>
      </c>
      <c r="AX94" s="58" t="s">
        <v>4232</v>
      </c>
      <c r="AY94" s="58" t="s">
        <v>4233</v>
      </c>
      <c r="AZ94" s="58" t="s">
        <v>4234</v>
      </c>
      <c r="BA94" s="58" t="s">
        <v>4235</v>
      </c>
      <c r="BB94" s="58" t="s">
        <v>4236</v>
      </c>
      <c r="BC94" s="58" t="s">
        <v>4237</v>
      </c>
      <c r="BD94" s="58" t="s">
        <v>4238</v>
      </c>
      <c r="BE94" s="58" t="s">
        <v>4239</v>
      </c>
      <c r="BF94" s="58" t="s">
        <v>4240</v>
      </c>
      <c r="BG94" s="58" t="s">
        <v>4241</v>
      </c>
      <c r="BH94" s="58" t="s">
        <v>4242</v>
      </c>
      <c r="BI94" s="58" t="s">
        <v>4243</v>
      </c>
      <c r="BJ94" s="58" t="s">
        <v>4244</v>
      </c>
      <c r="BK94" s="58" t="s">
        <v>4245</v>
      </c>
      <c r="BL94" s="58" t="s">
        <v>4246</v>
      </c>
      <c r="BM94" s="58" t="s">
        <v>4247</v>
      </c>
      <c r="BN94" s="58" t="s">
        <v>4248</v>
      </c>
      <c r="BO94" s="58" t="s">
        <v>4249</v>
      </c>
      <c r="BP94" s="58" t="s">
        <v>4250</v>
      </c>
      <c r="BQ94" s="58" t="s">
        <v>4251</v>
      </c>
      <c r="BR94" s="58" t="s">
        <v>4252</v>
      </c>
      <c r="BS94" s="58" t="s">
        <v>4253</v>
      </c>
      <c r="BT94" s="58" t="s">
        <v>4254</v>
      </c>
      <c r="BU94" s="58" t="s">
        <v>4255</v>
      </c>
      <c r="BV94" s="58" t="s">
        <v>4256</v>
      </c>
      <c r="BW94" s="58" t="s">
        <v>4257</v>
      </c>
      <c r="BX94" s="58" t="s">
        <v>4258</v>
      </c>
      <c r="BY94" s="58" t="s">
        <v>4259</v>
      </c>
      <c r="BZ94" s="58" t="s">
        <v>4260</v>
      </c>
      <c r="CA94" s="58" t="s">
        <v>4261</v>
      </c>
      <c r="CB94" s="58" t="s">
        <v>4262</v>
      </c>
      <c r="CC94" s="58" t="s">
        <v>4263</v>
      </c>
      <c r="CD94" s="58" t="s">
        <v>4264</v>
      </c>
      <c r="CE94" s="58" t="s">
        <v>4265</v>
      </c>
      <c r="CF94" s="58" t="s">
        <v>4266</v>
      </c>
      <c r="CG94" s="58" t="s">
        <v>4267</v>
      </c>
      <c r="CH94" s="58" t="s">
        <v>4268</v>
      </c>
      <c r="CI94" s="58" t="s">
        <v>4269</v>
      </c>
      <c r="CJ94" s="58" t="s">
        <v>4270</v>
      </c>
      <c r="CK94" s="58" t="s">
        <v>4271</v>
      </c>
      <c r="CL94" s="58" t="s">
        <v>4272</v>
      </c>
      <c r="CM94" s="58" t="s">
        <v>4273</v>
      </c>
      <c r="CN94" s="58" t="s">
        <v>4274</v>
      </c>
      <c r="CO94" s="58" t="s">
        <v>4275</v>
      </c>
      <c r="CP94" s="58" t="s">
        <v>4276</v>
      </c>
      <c r="CQ94" s="58" t="s">
        <v>4277</v>
      </c>
      <c r="CR94" s="58" t="s">
        <v>4278</v>
      </c>
      <c r="CS94" s="58" t="s">
        <v>4279</v>
      </c>
      <c r="CT94" s="58" t="s">
        <v>4280</v>
      </c>
      <c r="CU94" s="58" t="s">
        <v>4281</v>
      </c>
      <c r="CV94" s="58" t="s">
        <v>4282</v>
      </c>
      <c r="CW94" s="58" t="s">
        <v>4283</v>
      </c>
      <c r="CX94" s="58" t="s">
        <v>4284</v>
      </c>
      <c r="CY94" s="58" t="s">
        <v>4285</v>
      </c>
      <c r="CZ94" s="58" t="s">
        <v>4286</v>
      </c>
      <c r="DA94" s="58" t="s">
        <v>4287</v>
      </c>
      <c r="DB94" s="58" t="s">
        <v>4288</v>
      </c>
      <c r="DC94" s="58" t="s">
        <v>4289</v>
      </c>
      <c r="DD94" s="58" t="s">
        <v>4290</v>
      </c>
      <c r="DE94" s="58" t="s">
        <v>4291</v>
      </c>
      <c r="DF94" s="58" t="s">
        <v>4292</v>
      </c>
      <c r="DG94" s="58" t="s">
        <v>4293</v>
      </c>
      <c r="DH94" s="58" t="s">
        <v>4294</v>
      </c>
      <c r="DI94" s="58" t="s">
        <v>4295</v>
      </c>
      <c r="DJ94" s="58" t="s">
        <v>4296</v>
      </c>
      <c r="DK94" s="58" t="s">
        <v>4297</v>
      </c>
      <c r="DL94" s="58" t="s">
        <v>4298</v>
      </c>
      <c r="DM94" s="58" t="s">
        <v>4299</v>
      </c>
      <c r="DN94" s="58" t="s">
        <v>4300</v>
      </c>
      <c r="DO94" s="58" t="s">
        <v>4301</v>
      </c>
      <c r="DP94" s="58" t="s">
        <v>4302</v>
      </c>
      <c r="DQ94" s="58" t="s">
        <v>4303</v>
      </c>
      <c r="DR94" s="58" t="s">
        <v>4304</v>
      </c>
      <c r="DS94" s="58" t="s">
        <v>4305</v>
      </c>
      <c r="DT94" s="58" t="s">
        <v>4306</v>
      </c>
      <c r="DU94" s="58" t="s">
        <v>4307</v>
      </c>
      <c r="DV94" s="58" t="s">
        <v>4308</v>
      </c>
      <c r="DW94" s="58" t="s">
        <v>4309</v>
      </c>
      <c r="DX94" s="58" t="s">
        <v>4310</v>
      </c>
      <c r="DY94" s="58" t="s">
        <v>4311</v>
      </c>
      <c r="DZ94" s="58" t="s">
        <v>4312</v>
      </c>
      <c r="EA94" s="58" t="s">
        <v>4313</v>
      </c>
      <c r="EB94" s="58" t="s">
        <v>4314</v>
      </c>
      <c r="EC94" s="58" t="s">
        <v>4315</v>
      </c>
      <c r="ED94" s="58" t="s">
        <v>4316</v>
      </c>
      <c r="EE94" s="58" t="s">
        <v>4317</v>
      </c>
      <c r="EF94" s="58" t="s">
        <v>4318</v>
      </c>
      <c r="EG94" s="58" t="s">
        <v>4319</v>
      </c>
      <c r="EH94" s="58" t="s">
        <v>4320</v>
      </c>
      <c r="EI94" s="58" t="s">
        <v>4321</v>
      </c>
      <c r="EJ94" s="58" t="s">
        <v>4322</v>
      </c>
      <c r="EK94" s="58" t="s">
        <v>4323</v>
      </c>
      <c r="EL94" s="58" t="s">
        <v>4324</v>
      </c>
      <c r="EM94" s="58" t="s">
        <v>4325</v>
      </c>
      <c r="EN94" s="58" t="s">
        <v>4326</v>
      </c>
      <c r="EO94" s="58" t="s">
        <v>4327</v>
      </c>
      <c r="EP94" s="58" t="s">
        <v>4328</v>
      </c>
      <c r="EQ94" s="58" t="s">
        <v>4329</v>
      </c>
      <c r="ER94" s="58" t="s">
        <v>4330</v>
      </c>
      <c r="ES94" s="58" t="s">
        <v>4331</v>
      </c>
      <c r="ET94" s="58" t="s">
        <v>4332</v>
      </c>
      <c r="EU94" s="58" t="s">
        <v>4333</v>
      </c>
      <c r="EV94" s="58" t="s">
        <v>4334</v>
      </c>
      <c r="EW94" s="58" t="s">
        <v>4335</v>
      </c>
      <c r="EX94" s="58" t="s">
        <v>4336</v>
      </c>
      <c r="EY94" s="58" t="s">
        <v>4337</v>
      </c>
      <c r="EZ94" s="58" t="s">
        <v>4338</v>
      </c>
      <c r="FA94" s="58" t="s">
        <v>4339</v>
      </c>
      <c r="FB94" s="58" t="s">
        <v>4340</v>
      </c>
      <c r="FC94" s="58" t="s">
        <v>4341</v>
      </c>
      <c r="FD94" s="58" t="s">
        <v>4342</v>
      </c>
      <c r="FE94" s="58" t="s">
        <v>4343</v>
      </c>
      <c r="FF94" s="58" t="s">
        <v>4344</v>
      </c>
      <c r="FG94" s="58" t="s">
        <v>4345</v>
      </c>
      <c r="FH94" s="58" t="s">
        <v>4346</v>
      </c>
      <c r="FI94" s="58" t="s">
        <v>4347</v>
      </c>
      <c r="FJ94" s="58" t="s">
        <v>4348</v>
      </c>
      <c r="FK94" s="58" t="s">
        <v>4349</v>
      </c>
      <c r="FL94" s="58" t="s">
        <v>4350</v>
      </c>
      <c r="FM94" s="58" t="s">
        <v>4351</v>
      </c>
      <c r="FN94" s="58" t="s">
        <v>4352</v>
      </c>
      <c r="FO94" s="58" t="s">
        <v>4353</v>
      </c>
      <c r="FP94" s="58" t="s">
        <v>4354</v>
      </c>
      <c r="FQ94" s="58" t="s">
        <v>4355</v>
      </c>
      <c r="FR94" s="58" t="s">
        <v>4356</v>
      </c>
      <c r="FS94" s="58" t="s">
        <v>4357</v>
      </c>
      <c r="FT94" s="58" t="s">
        <v>4358</v>
      </c>
      <c r="FU94" s="58" t="s">
        <v>4359</v>
      </c>
      <c r="FV94" s="58" t="s">
        <v>4360</v>
      </c>
      <c r="FW94" s="58" t="s">
        <v>4361</v>
      </c>
      <c r="FX94" s="58" t="s">
        <v>4362</v>
      </c>
      <c r="FY94" s="58" t="s">
        <v>4363</v>
      </c>
      <c r="FZ94" s="58" t="s">
        <v>4364</v>
      </c>
      <c r="GA94" s="58" t="s">
        <v>4365</v>
      </c>
      <c r="GB94" s="58" t="s">
        <v>4366</v>
      </c>
      <c r="GC94" s="58" t="s">
        <v>4367</v>
      </c>
      <c r="GD94" s="58" t="s">
        <v>4368</v>
      </c>
      <c r="GE94" s="58" t="s">
        <v>4369</v>
      </c>
      <c r="GF94" s="58" t="s">
        <v>4370</v>
      </c>
      <c r="GG94" s="58" t="s">
        <v>4371</v>
      </c>
      <c r="GH94" s="58" t="s">
        <v>4372</v>
      </c>
      <c r="GI94" s="58" t="s">
        <v>4373</v>
      </c>
      <c r="GJ94" s="58" t="s">
        <v>4374</v>
      </c>
      <c r="GK94" s="58" t="s">
        <v>4375</v>
      </c>
      <c r="GL94" s="58" t="s">
        <v>4376</v>
      </c>
      <c r="GM94" s="58" t="s">
        <v>4377</v>
      </c>
    </row>
    <row r="95" spans="1:196" s="58" customFormat="1" x14ac:dyDescent="0.25">
      <c r="A95" s="57"/>
      <c r="B95" s="58" t="s">
        <v>4378</v>
      </c>
      <c r="C95" s="58" t="s">
        <v>4379</v>
      </c>
      <c r="D95" s="58" t="s">
        <v>4380</v>
      </c>
      <c r="E95" s="58" t="s">
        <v>4381</v>
      </c>
      <c r="F95" s="58" t="s">
        <v>4382</v>
      </c>
      <c r="G95" s="58" t="s">
        <v>4383</v>
      </c>
      <c r="H95" s="58" t="s">
        <v>4384</v>
      </c>
      <c r="I95" s="58" t="s">
        <v>4385</v>
      </c>
      <c r="J95" s="58" t="s">
        <v>4386</v>
      </c>
      <c r="K95" s="58" t="s">
        <v>4387</v>
      </c>
      <c r="L95" s="58" t="s">
        <v>4388</v>
      </c>
      <c r="M95" s="58" t="s">
        <v>4389</v>
      </c>
      <c r="N95" s="58" t="s">
        <v>4390</v>
      </c>
      <c r="O95" s="58" t="s">
        <v>4391</v>
      </c>
      <c r="P95" s="58" t="s">
        <v>4392</v>
      </c>
      <c r="Q95" s="58" t="s">
        <v>4393</v>
      </c>
      <c r="R95" s="58" t="s">
        <v>4394</v>
      </c>
      <c r="S95" s="58" t="s">
        <v>4395</v>
      </c>
      <c r="T95" s="58" t="s">
        <v>4396</v>
      </c>
      <c r="U95" s="58" t="s">
        <v>4397</v>
      </c>
      <c r="V95" s="58" t="s">
        <v>4398</v>
      </c>
      <c r="W95" s="58" t="s">
        <v>4399</v>
      </c>
      <c r="X95" s="58" t="s">
        <v>4400</v>
      </c>
      <c r="Y95" s="58" t="s">
        <v>4401</v>
      </c>
      <c r="Z95" s="58" t="s">
        <v>4402</v>
      </c>
      <c r="AA95" s="58" t="s">
        <v>4403</v>
      </c>
      <c r="AB95" s="58" t="s">
        <v>4404</v>
      </c>
      <c r="AC95" s="58" t="s">
        <v>4405</v>
      </c>
      <c r="AD95" s="58" t="s">
        <v>4406</v>
      </c>
      <c r="AE95" s="58" t="s">
        <v>4407</v>
      </c>
      <c r="AF95" s="58" t="s">
        <v>4408</v>
      </c>
      <c r="AG95" s="59" t="s">
        <v>4409</v>
      </c>
      <c r="AH95" s="59" t="s">
        <v>4410</v>
      </c>
      <c r="AI95" s="59" t="s">
        <v>4411</v>
      </c>
      <c r="AJ95" s="58" t="s">
        <v>4412</v>
      </c>
      <c r="AK95" s="58" t="s">
        <v>4413</v>
      </c>
      <c r="AL95" s="58" t="s">
        <v>4414</v>
      </c>
      <c r="AM95" s="58" t="s">
        <v>4415</v>
      </c>
      <c r="AN95" s="58" t="s">
        <v>4416</v>
      </c>
      <c r="AO95" s="58" t="s">
        <v>4417</v>
      </c>
      <c r="AP95" s="58" t="s">
        <v>4418</v>
      </c>
      <c r="AQ95" s="58" t="s">
        <v>4419</v>
      </c>
      <c r="AR95" s="58" t="s">
        <v>4420</v>
      </c>
      <c r="AS95" s="58" t="s">
        <v>4421</v>
      </c>
      <c r="AT95" s="58" t="s">
        <v>4422</v>
      </c>
      <c r="AU95" s="58" t="s">
        <v>4423</v>
      </c>
      <c r="AV95" s="58" t="s">
        <v>4424</v>
      </c>
      <c r="AW95" s="58" t="s">
        <v>4425</v>
      </c>
      <c r="AX95" s="58" t="s">
        <v>4426</v>
      </c>
      <c r="AY95" s="58" t="s">
        <v>4427</v>
      </c>
      <c r="AZ95" s="58" t="s">
        <v>4428</v>
      </c>
      <c r="BA95" s="58" t="s">
        <v>4429</v>
      </c>
      <c r="BB95" s="58" t="s">
        <v>4430</v>
      </c>
      <c r="BC95" s="58" t="s">
        <v>4431</v>
      </c>
      <c r="BD95" s="58" t="s">
        <v>4432</v>
      </c>
      <c r="BE95" s="58" t="s">
        <v>4433</v>
      </c>
      <c r="BF95" s="58" t="s">
        <v>4434</v>
      </c>
      <c r="BG95" s="58" t="s">
        <v>4435</v>
      </c>
      <c r="BH95" s="58" t="s">
        <v>4436</v>
      </c>
      <c r="BI95" s="58" t="s">
        <v>4437</v>
      </c>
      <c r="BJ95" s="58" t="s">
        <v>4438</v>
      </c>
      <c r="BK95" s="58" t="s">
        <v>4439</v>
      </c>
      <c r="BL95" s="58" t="s">
        <v>4440</v>
      </c>
      <c r="BM95" s="58" t="s">
        <v>4441</v>
      </c>
      <c r="BN95" s="58" t="s">
        <v>4442</v>
      </c>
      <c r="BO95" s="58" t="s">
        <v>4443</v>
      </c>
      <c r="BP95" s="58" t="s">
        <v>4444</v>
      </c>
      <c r="BQ95" s="58" t="s">
        <v>4445</v>
      </c>
      <c r="BR95" s="58" t="s">
        <v>4446</v>
      </c>
      <c r="BS95" s="58" t="s">
        <v>4447</v>
      </c>
      <c r="BT95" s="58" t="s">
        <v>4448</v>
      </c>
      <c r="BU95" s="58" t="s">
        <v>4449</v>
      </c>
      <c r="BV95" s="58" t="s">
        <v>4450</v>
      </c>
      <c r="BW95" s="58" t="s">
        <v>4451</v>
      </c>
      <c r="BX95" s="58" t="s">
        <v>4452</v>
      </c>
      <c r="BY95" s="58" t="s">
        <v>4453</v>
      </c>
      <c r="BZ95" s="58" t="s">
        <v>4454</v>
      </c>
      <c r="CA95" s="58" t="s">
        <v>4455</v>
      </c>
      <c r="CB95" s="58" t="s">
        <v>4456</v>
      </c>
      <c r="CC95" s="58" t="s">
        <v>4457</v>
      </c>
      <c r="CD95" s="58" t="s">
        <v>4458</v>
      </c>
      <c r="CE95" s="58" t="s">
        <v>4459</v>
      </c>
      <c r="CF95" s="58" t="s">
        <v>4460</v>
      </c>
      <c r="CG95" s="58" t="s">
        <v>4461</v>
      </c>
      <c r="CH95" s="58" t="s">
        <v>4462</v>
      </c>
      <c r="CI95" s="58" t="s">
        <v>4463</v>
      </c>
      <c r="CJ95" s="58" t="s">
        <v>4464</v>
      </c>
      <c r="CK95" s="58" t="s">
        <v>4465</v>
      </c>
      <c r="CL95" s="58" t="s">
        <v>4466</v>
      </c>
      <c r="CM95" s="58" t="s">
        <v>4467</v>
      </c>
      <c r="CN95" s="58" t="s">
        <v>4468</v>
      </c>
      <c r="CO95" s="58" t="s">
        <v>4469</v>
      </c>
      <c r="CP95" s="58" t="s">
        <v>4470</v>
      </c>
      <c r="CQ95" s="58" t="s">
        <v>4471</v>
      </c>
      <c r="CR95" s="58" t="s">
        <v>4472</v>
      </c>
      <c r="CS95" s="58" t="s">
        <v>4473</v>
      </c>
      <c r="CT95" s="58" t="s">
        <v>4474</v>
      </c>
      <c r="CU95" s="58" t="s">
        <v>4475</v>
      </c>
      <c r="CV95" s="58" t="s">
        <v>4476</v>
      </c>
      <c r="CW95" s="58" t="s">
        <v>4477</v>
      </c>
      <c r="CX95" s="58" t="s">
        <v>4478</v>
      </c>
      <c r="CY95" s="58" t="s">
        <v>4479</v>
      </c>
      <c r="CZ95" s="58" t="s">
        <v>4480</v>
      </c>
      <c r="DA95" s="58" t="s">
        <v>4481</v>
      </c>
      <c r="DB95" s="58" t="s">
        <v>4482</v>
      </c>
      <c r="DC95" s="58" t="s">
        <v>4483</v>
      </c>
      <c r="DD95" s="58" t="s">
        <v>4484</v>
      </c>
      <c r="DE95" s="58" t="s">
        <v>4485</v>
      </c>
      <c r="DF95" s="58" t="s">
        <v>4486</v>
      </c>
      <c r="DG95" s="58" t="s">
        <v>4487</v>
      </c>
      <c r="DH95" s="58" t="s">
        <v>4488</v>
      </c>
      <c r="DI95" s="58" t="s">
        <v>4489</v>
      </c>
      <c r="DJ95" s="58" t="s">
        <v>4490</v>
      </c>
      <c r="DK95" s="58" t="s">
        <v>4491</v>
      </c>
      <c r="DL95" s="58" t="s">
        <v>4492</v>
      </c>
      <c r="DM95" s="58" t="s">
        <v>4493</v>
      </c>
      <c r="DN95" s="58" t="s">
        <v>4494</v>
      </c>
      <c r="DO95" s="58" t="s">
        <v>4495</v>
      </c>
      <c r="DP95" s="58" t="s">
        <v>4496</v>
      </c>
      <c r="DQ95" s="58" t="s">
        <v>4497</v>
      </c>
      <c r="DR95" s="58" t="s">
        <v>4498</v>
      </c>
      <c r="DS95" s="58" t="s">
        <v>4499</v>
      </c>
      <c r="DT95" s="58" t="s">
        <v>4500</v>
      </c>
      <c r="DU95" s="58" t="s">
        <v>4501</v>
      </c>
      <c r="DV95" s="58" t="s">
        <v>4502</v>
      </c>
      <c r="DW95" s="58" t="s">
        <v>4503</v>
      </c>
      <c r="DX95" s="58" t="s">
        <v>4504</v>
      </c>
      <c r="DY95" s="58" t="s">
        <v>4505</v>
      </c>
      <c r="DZ95" s="58" t="s">
        <v>4506</v>
      </c>
      <c r="EA95" s="58" t="s">
        <v>4507</v>
      </c>
      <c r="EB95" s="58" t="s">
        <v>4508</v>
      </c>
      <c r="EC95" s="58" t="s">
        <v>4509</v>
      </c>
      <c r="ED95" s="58" t="s">
        <v>4510</v>
      </c>
      <c r="EE95" s="58" t="s">
        <v>4511</v>
      </c>
      <c r="EF95" s="58" t="s">
        <v>4512</v>
      </c>
      <c r="EG95" s="58" t="s">
        <v>4513</v>
      </c>
      <c r="EH95" s="58" t="s">
        <v>4514</v>
      </c>
      <c r="EI95" s="58" t="s">
        <v>4515</v>
      </c>
      <c r="EJ95" s="58" t="s">
        <v>4516</v>
      </c>
      <c r="EK95" s="58" t="s">
        <v>4517</v>
      </c>
      <c r="EL95" s="58" t="s">
        <v>4518</v>
      </c>
      <c r="EM95" s="58" t="s">
        <v>4519</v>
      </c>
      <c r="EN95" s="58" t="s">
        <v>4520</v>
      </c>
      <c r="EO95" s="58" t="s">
        <v>4521</v>
      </c>
      <c r="EP95" s="58" t="s">
        <v>4522</v>
      </c>
      <c r="EQ95" s="58" t="s">
        <v>4523</v>
      </c>
      <c r="ER95" s="58" t="s">
        <v>4524</v>
      </c>
      <c r="ES95" s="58" t="s">
        <v>4525</v>
      </c>
      <c r="ET95" s="58" t="s">
        <v>4526</v>
      </c>
      <c r="EU95" s="58" t="s">
        <v>4527</v>
      </c>
      <c r="EV95" s="58" t="s">
        <v>4528</v>
      </c>
      <c r="EW95" s="58" t="s">
        <v>4529</v>
      </c>
      <c r="EX95" s="58" t="s">
        <v>4530</v>
      </c>
      <c r="EY95" s="58" t="s">
        <v>4531</v>
      </c>
      <c r="EZ95" s="58" t="s">
        <v>4532</v>
      </c>
      <c r="FA95" s="58" t="s">
        <v>4533</v>
      </c>
      <c r="FB95" s="58" t="s">
        <v>4534</v>
      </c>
      <c r="FC95" s="58" t="s">
        <v>4535</v>
      </c>
      <c r="FD95" s="58" t="s">
        <v>4536</v>
      </c>
      <c r="FE95" s="58" t="s">
        <v>4537</v>
      </c>
      <c r="FF95" s="58" t="s">
        <v>4538</v>
      </c>
      <c r="FG95" s="58" t="s">
        <v>4539</v>
      </c>
      <c r="FH95" s="58" t="s">
        <v>4540</v>
      </c>
      <c r="FI95" s="58" t="s">
        <v>4541</v>
      </c>
      <c r="FJ95" s="58" t="s">
        <v>4542</v>
      </c>
      <c r="FK95" s="58" t="s">
        <v>4543</v>
      </c>
      <c r="FL95" s="58" t="s">
        <v>4544</v>
      </c>
      <c r="FM95" s="58" t="s">
        <v>4545</v>
      </c>
      <c r="FN95" s="58" t="s">
        <v>4546</v>
      </c>
      <c r="FO95" s="58" t="s">
        <v>4547</v>
      </c>
      <c r="FP95" s="58" t="s">
        <v>4548</v>
      </c>
      <c r="FQ95" s="58" t="s">
        <v>4549</v>
      </c>
      <c r="FR95" s="58" t="s">
        <v>4550</v>
      </c>
      <c r="FS95" s="58" t="s">
        <v>4551</v>
      </c>
      <c r="FT95" s="58" t="s">
        <v>4552</v>
      </c>
      <c r="FU95" s="58" t="s">
        <v>4553</v>
      </c>
      <c r="FV95" s="58" t="s">
        <v>4554</v>
      </c>
      <c r="FW95" s="58" t="s">
        <v>4555</v>
      </c>
      <c r="FX95" s="58" t="s">
        <v>4556</v>
      </c>
      <c r="FY95" s="58" t="s">
        <v>4557</v>
      </c>
      <c r="FZ95" s="58" t="s">
        <v>4558</v>
      </c>
      <c r="GA95" s="58" t="s">
        <v>4559</v>
      </c>
      <c r="GB95" s="58" t="s">
        <v>4560</v>
      </c>
      <c r="GC95" s="58" t="s">
        <v>4561</v>
      </c>
      <c r="GD95" s="58" t="s">
        <v>4562</v>
      </c>
      <c r="GE95" s="58" t="s">
        <v>4563</v>
      </c>
      <c r="GF95" s="58" t="s">
        <v>4564</v>
      </c>
      <c r="GG95" s="58" t="s">
        <v>4565</v>
      </c>
      <c r="GH95" s="58" t="s">
        <v>4566</v>
      </c>
      <c r="GI95" s="58" t="s">
        <v>4567</v>
      </c>
      <c r="GJ95" s="58" t="s">
        <v>4568</v>
      </c>
      <c r="GK95" s="58" t="s">
        <v>4569</v>
      </c>
      <c r="GL95" s="58" t="s">
        <v>4570</v>
      </c>
      <c r="GM95" s="58" t="s">
        <v>4571</v>
      </c>
      <c r="GN95" s="58" t="s">
        <v>4572</v>
      </c>
    </row>
    <row r="96" spans="1:196" s="58" customFormat="1" x14ac:dyDescent="0.25">
      <c r="A96" s="57"/>
      <c r="B96" s="58" t="s">
        <v>4573</v>
      </c>
      <c r="C96" s="58" t="s">
        <v>4574</v>
      </c>
      <c r="D96" s="58" t="s">
        <v>4575</v>
      </c>
      <c r="E96" s="58" t="s">
        <v>4576</v>
      </c>
      <c r="F96" s="58" t="s">
        <v>4577</v>
      </c>
      <c r="G96" s="58" t="s">
        <v>4578</v>
      </c>
      <c r="H96" s="58" t="s">
        <v>4579</v>
      </c>
      <c r="I96" s="58" t="s">
        <v>4580</v>
      </c>
      <c r="J96" s="58" t="s">
        <v>4581</v>
      </c>
      <c r="K96" s="58" t="s">
        <v>4582</v>
      </c>
      <c r="L96" s="58" t="s">
        <v>4583</v>
      </c>
      <c r="M96" s="58" t="s">
        <v>4584</v>
      </c>
      <c r="N96" s="58" t="s">
        <v>4585</v>
      </c>
      <c r="O96" s="58" t="s">
        <v>4586</v>
      </c>
      <c r="P96" s="58" t="s">
        <v>4587</v>
      </c>
      <c r="Q96" s="58" t="s">
        <v>4588</v>
      </c>
      <c r="R96" s="58" t="s">
        <v>4589</v>
      </c>
      <c r="S96" s="58" t="s">
        <v>4590</v>
      </c>
      <c r="T96" s="58" t="s">
        <v>4591</v>
      </c>
      <c r="U96" s="58" t="s">
        <v>4592</v>
      </c>
      <c r="V96" s="58" t="s">
        <v>4593</v>
      </c>
      <c r="W96" s="58" t="s">
        <v>4594</v>
      </c>
      <c r="X96" s="58" t="s">
        <v>4595</v>
      </c>
      <c r="Y96" s="58" t="s">
        <v>4596</v>
      </c>
      <c r="Z96" s="58" t="s">
        <v>4597</v>
      </c>
      <c r="AA96" s="58" t="s">
        <v>4598</v>
      </c>
      <c r="AB96" s="58" t="s">
        <v>4599</v>
      </c>
      <c r="AC96" s="58" t="s">
        <v>4600</v>
      </c>
      <c r="AD96" s="58" t="s">
        <v>4601</v>
      </c>
      <c r="AE96" s="58" t="s">
        <v>4602</v>
      </c>
      <c r="AF96" s="58" t="s">
        <v>4603</v>
      </c>
      <c r="AG96" s="59" t="s">
        <v>4604</v>
      </c>
      <c r="AH96" s="59" t="s">
        <v>4605</v>
      </c>
      <c r="AI96" s="59" t="s">
        <v>4606</v>
      </c>
      <c r="AJ96" s="58" t="s">
        <v>4607</v>
      </c>
      <c r="AK96" s="58" t="s">
        <v>4608</v>
      </c>
      <c r="AL96" s="58" t="s">
        <v>4609</v>
      </c>
      <c r="AM96" s="58" t="s">
        <v>4610</v>
      </c>
      <c r="AN96" s="58" t="s">
        <v>4611</v>
      </c>
      <c r="AO96" s="58" t="s">
        <v>4612</v>
      </c>
      <c r="AP96" s="58" t="s">
        <v>4613</v>
      </c>
      <c r="AQ96" s="58" t="s">
        <v>4614</v>
      </c>
      <c r="AR96" s="58" t="s">
        <v>4615</v>
      </c>
      <c r="AS96" s="58" t="s">
        <v>4616</v>
      </c>
      <c r="AT96" s="58" t="s">
        <v>4617</v>
      </c>
      <c r="AU96" s="58" t="s">
        <v>4618</v>
      </c>
      <c r="AV96" s="58" t="s">
        <v>4619</v>
      </c>
      <c r="AW96" s="58" t="s">
        <v>4620</v>
      </c>
      <c r="AX96" s="58" t="s">
        <v>4621</v>
      </c>
      <c r="AY96" s="58" t="s">
        <v>4622</v>
      </c>
      <c r="AZ96" s="58" t="s">
        <v>4623</v>
      </c>
      <c r="BA96" s="58" t="s">
        <v>4624</v>
      </c>
      <c r="BB96" s="58" t="s">
        <v>4625</v>
      </c>
      <c r="BC96" s="58" t="s">
        <v>4626</v>
      </c>
      <c r="BD96" s="58" t="s">
        <v>4627</v>
      </c>
      <c r="BE96" s="58" t="s">
        <v>4628</v>
      </c>
      <c r="BF96" s="58" t="s">
        <v>4629</v>
      </c>
      <c r="BG96" s="58" t="s">
        <v>4630</v>
      </c>
      <c r="BH96" s="58" t="s">
        <v>4631</v>
      </c>
      <c r="BI96" s="58" t="s">
        <v>4632</v>
      </c>
      <c r="BJ96" s="58" t="s">
        <v>4633</v>
      </c>
      <c r="BK96" s="58" t="s">
        <v>4634</v>
      </c>
      <c r="BL96" s="58" t="s">
        <v>4635</v>
      </c>
      <c r="BM96" s="58" t="s">
        <v>4636</v>
      </c>
      <c r="BN96" s="58" t="s">
        <v>4637</v>
      </c>
      <c r="BO96" s="58" t="s">
        <v>4638</v>
      </c>
      <c r="BP96" s="58" t="s">
        <v>4639</v>
      </c>
      <c r="BQ96" s="58" t="s">
        <v>4640</v>
      </c>
      <c r="BR96" s="58" t="s">
        <v>4641</v>
      </c>
      <c r="BS96" s="58" t="s">
        <v>4642</v>
      </c>
      <c r="BT96" s="58" t="s">
        <v>4643</v>
      </c>
      <c r="BU96" s="58" t="s">
        <v>4644</v>
      </c>
      <c r="BV96" s="58" t="s">
        <v>4645</v>
      </c>
      <c r="BW96" s="58" t="s">
        <v>4646</v>
      </c>
      <c r="BX96" s="58" t="s">
        <v>4647</v>
      </c>
      <c r="BY96" s="58" t="s">
        <v>4648</v>
      </c>
      <c r="BZ96" s="58" t="s">
        <v>4649</v>
      </c>
      <c r="CA96" s="58" t="s">
        <v>4650</v>
      </c>
      <c r="CB96" s="58" t="s">
        <v>4651</v>
      </c>
      <c r="CC96" s="58" t="s">
        <v>4652</v>
      </c>
      <c r="CD96" s="58" t="s">
        <v>4653</v>
      </c>
      <c r="CE96" s="58" t="s">
        <v>4654</v>
      </c>
      <c r="CF96" s="58" t="s">
        <v>4655</v>
      </c>
      <c r="CG96" s="58" t="s">
        <v>4656</v>
      </c>
      <c r="CH96" s="58" t="s">
        <v>4657</v>
      </c>
      <c r="CI96" s="58" t="s">
        <v>4658</v>
      </c>
      <c r="CJ96" s="58" t="s">
        <v>4659</v>
      </c>
      <c r="CK96" s="58" t="s">
        <v>4660</v>
      </c>
      <c r="CL96" s="58" t="s">
        <v>4661</v>
      </c>
      <c r="CM96" s="58" t="s">
        <v>4662</v>
      </c>
      <c r="CN96" s="58" t="s">
        <v>4663</v>
      </c>
      <c r="CO96" s="58" t="s">
        <v>4664</v>
      </c>
      <c r="CP96" s="58" t="s">
        <v>4665</v>
      </c>
      <c r="CQ96" s="58" t="s">
        <v>4666</v>
      </c>
      <c r="CR96" s="58" t="s">
        <v>4667</v>
      </c>
      <c r="CS96" s="58" t="s">
        <v>4668</v>
      </c>
      <c r="CT96" s="58" t="s">
        <v>4669</v>
      </c>
      <c r="CU96" s="58" t="s">
        <v>4670</v>
      </c>
      <c r="CV96" s="58" t="s">
        <v>4671</v>
      </c>
      <c r="CW96" s="58" t="s">
        <v>4672</v>
      </c>
      <c r="CX96" s="58" t="s">
        <v>4673</v>
      </c>
      <c r="CY96" s="58" t="s">
        <v>4674</v>
      </c>
      <c r="CZ96" s="58" t="s">
        <v>4675</v>
      </c>
      <c r="DA96" s="58" t="s">
        <v>4676</v>
      </c>
      <c r="DB96" s="58" t="s">
        <v>4677</v>
      </c>
      <c r="DC96" s="58" t="s">
        <v>4678</v>
      </c>
      <c r="DD96" s="58" t="s">
        <v>4679</v>
      </c>
      <c r="DE96" s="58" t="s">
        <v>4680</v>
      </c>
      <c r="DF96" s="58" t="s">
        <v>4681</v>
      </c>
      <c r="DG96" s="58" t="s">
        <v>4682</v>
      </c>
      <c r="DH96" s="58" t="s">
        <v>4683</v>
      </c>
      <c r="DI96" s="58" t="s">
        <v>4684</v>
      </c>
      <c r="DJ96" s="58" t="s">
        <v>4685</v>
      </c>
      <c r="DK96" s="58" t="s">
        <v>4686</v>
      </c>
      <c r="DL96" s="58" t="s">
        <v>4687</v>
      </c>
      <c r="DM96" s="58" t="s">
        <v>4688</v>
      </c>
      <c r="DN96" s="58" t="s">
        <v>4689</v>
      </c>
      <c r="DO96" s="58" t="s">
        <v>4690</v>
      </c>
      <c r="DP96" s="58" t="s">
        <v>4691</v>
      </c>
      <c r="DQ96" s="58" t="s">
        <v>4692</v>
      </c>
      <c r="DR96" s="58" t="s">
        <v>4693</v>
      </c>
      <c r="DS96" s="58" t="s">
        <v>4694</v>
      </c>
      <c r="DT96" s="58" t="s">
        <v>4695</v>
      </c>
      <c r="DU96" s="58" t="s">
        <v>4696</v>
      </c>
      <c r="DV96" s="58" t="s">
        <v>4697</v>
      </c>
      <c r="DW96" s="58" t="s">
        <v>4698</v>
      </c>
      <c r="DX96" s="58" t="s">
        <v>4699</v>
      </c>
      <c r="DY96" s="58" t="s">
        <v>4700</v>
      </c>
      <c r="DZ96" s="58" t="s">
        <v>4701</v>
      </c>
      <c r="EA96" s="58" t="s">
        <v>4702</v>
      </c>
      <c r="EB96" s="58" t="s">
        <v>4703</v>
      </c>
      <c r="EC96" s="58" t="s">
        <v>4704</v>
      </c>
      <c r="ED96" s="58" t="s">
        <v>4705</v>
      </c>
      <c r="EE96" s="58" t="s">
        <v>4706</v>
      </c>
      <c r="EF96" s="58" t="s">
        <v>4707</v>
      </c>
      <c r="EG96" s="58" t="s">
        <v>4708</v>
      </c>
      <c r="EH96" s="58" t="s">
        <v>4709</v>
      </c>
      <c r="EI96" s="58" t="s">
        <v>4710</v>
      </c>
      <c r="EJ96" s="58" t="s">
        <v>4711</v>
      </c>
      <c r="EK96" s="58" t="s">
        <v>4712</v>
      </c>
      <c r="EL96" s="58" t="s">
        <v>4713</v>
      </c>
      <c r="EM96" s="58" t="s">
        <v>4714</v>
      </c>
      <c r="EN96" s="58" t="s">
        <v>4715</v>
      </c>
      <c r="EO96" s="58" t="s">
        <v>4716</v>
      </c>
      <c r="EP96" s="58" t="s">
        <v>4717</v>
      </c>
      <c r="EQ96" s="58" t="s">
        <v>4718</v>
      </c>
      <c r="ER96" s="58" t="s">
        <v>4719</v>
      </c>
      <c r="ES96" s="58" t="s">
        <v>4720</v>
      </c>
      <c r="ET96" s="58" t="s">
        <v>4721</v>
      </c>
      <c r="EU96" s="58" t="s">
        <v>4722</v>
      </c>
      <c r="EV96" s="58" t="s">
        <v>4723</v>
      </c>
      <c r="EW96" s="58" t="s">
        <v>4724</v>
      </c>
      <c r="EX96" s="58" t="s">
        <v>4725</v>
      </c>
      <c r="EY96" s="58" t="s">
        <v>4726</v>
      </c>
      <c r="EZ96" s="58" t="s">
        <v>4727</v>
      </c>
      <c r="FA96" s="58" t="s">
        <v>4728</v>
      </c>
      <c r="FB96" s="58" t="s">
        <v>4729</v>
      </c>
      <c r="FC96" s="58" t="s">
        <v>4730</v>
      </c>
      <c r="FD96" s="58" t="s">
        <v>4731</v>
      </c>
      <c r="FE96" s="58" t="s">
        <v>4732</v>
      </c>
      <c r="FF96" s="58" t="s">
        <v>4733</v>
      </c>
      <c r="FG96" s="58" t="s">
        <v>4734</v>
      </c>
      <c r="FH96" s="58" t="s">
        <v>4735</v>
      </c>
      <c r="FI96" s="58" t="s">
        <v>4736</v>
      </c>
      <c r="FJ96" s="58" t="s">
        <v>4737</v>
      </c>
      <c r="FK96" s="58" t="s">
        <v>4738</v>
      </c>
      <c r="FL96" s="58" t="s">
        <v>4739</v>
      </c>
      <c r="FM96" s="58" t="s">
        <v>4740</v>
      </c>
      <c r="FN96" s="58" t="s">
        <v>4741</v>
      </c>
      <c r="FO96" s="58" t="s">
        <v>4742</v>
      </c>
      <c r="FP96" s="58" t="s">
        <v>4743</v>
      </c>
      <c r="FQ96" s="58" t="s">
        <v>4744</v>
      </c>
      <c r="FR96" s="58" t="s">
        <v>4745</v>
      </c>
      <c r="FS96" s="58" t="s">
        <v>4746</v>
      </c>
      <c r="FT96" s="58" t="s">
        <v>4747</v>
      </c>
      <c r="FU96" s="58" t="s">
        <v>4748</v>
      </c>
      <c r="FV96" s="58" t="s">
        <v>4749</v>
      </c>
      <c r="FW96" s="58" t="s">
        <v>4750</v>
      </c>
      <c r="FX96" s="58" t="s">
        <v>4751</v>
      </c>
      <c r="FY96" s="58" t="s">
        <v>4752</v>
      </c>
      <c r="FZ96" s="58" t="s">
        <v>4753</v>
      </c>
      <c r="GA96" s="58" t="s">
        <v>4754</v>
      </c>
      <c r="GB96" s="58" t="s">
        <v>4755</v>
      </c>
      <c r="GC96" s="58" t="s">
        <v>4756</v>
      </c>
      <c r="GD96" s="58" t="s">
        <v>4757</v>
      </c>
      <c r="GE96" s="58" t="s">
        <v>4758</v>
      </c>
      <c r="GF96" s="58" t="s">
        <v>4759</v>
      </c>
      <c r="GG96" s="58" t="s">
        <v>4760</v>
      </c>
      <c r="GH96" s="58" t="s">
        <v>4761</v>
      </c>
      <c r="GI96" s="58" t="s">
        <v>4762</v>
      </c>
      <c r="GJ96" s="58" t="s">
        <v>4763</v>
      </c>
      <c r="GK96" s="58" t="s">
        <v>4764</v>
      </c>
      <c r="GL96" s="58" t="s">
        <v>4765</v>
      </c>
      <c r="GM96" s="58" t="s">
        <v>4766</v>
      </c>
      <c r="GN96" s="58" t="s">
        <v>4767</v>
      </c>
    </row>
    <row r="97" spans="1:196" s="58" customFormat="1" x14ac:dyDescent="0.25">
      <c r="A97" s="57"/>
      <c r="B97" s="58" t="s">
        <v>4768</v>
      </c>
      <c r="C97" s="58" t="s">
        <v>4769</v>
      </c>
      <c r="D97" s="58" t="s">
        <v>4770</v>
      </c>
      <c r="E97" s="58" t="s">
        <v>4771</v>
      </c>
      <c r="F97" s="58" t="s">
        <v>4772</v>
      </c>
      <c r="G97" s="58" t="s">
        <v>4773</v>
      </c>
      <c r="H97" s="58" t="s">
        <v>4774</v>
      </c>
      <c r="I97" s="58" t="s">
        <v>4775</v>
      </c>
      <c r="J97" s="58" t="s">
        <v>4776</v>
      </c>
      <c r="K97" s="58" t="s">
        <v>4777</v>
      </c>
      <c r="L97" s="58" t="s">
        <v>4778</v>
      </c>
      <c r="M97" s="58" t="s">
        <v>4779</v>
      </c>
      <c r="N97" s="58" t="s">
        <v>4780</v>
      </c>
      <c r="O97" s="58" t="s">
        <v>4781</v>
      </c>
      <c r="P97" s="58" t="s">
        <v>4782</v>
      </c>
      <c r="Q97" s="58" t="s">
        <v>4783</v>
      </c>
      <c r="R97" s="58" t="s">
        <v>4784</v>
      </c>
      <c r="S97" s="58" t="s">
        <v>4785</v>
      </c>
      <c r="T97" s="58" t="s">
        <v>4786</v>
      </c>
      <c r="U97" s="58" t="s">
        <v>4787</v>
      </c>
      <c r="V97" s="58" t="s">
        <v>4788</v>
      </c>
      <c r="W97" s="58" t="s">
        <v>4789</v>
      </c>
      <c r="X97" s="58" t="s">
        <v>4790</v>
      </c>
      <c r="Y97" s="58" t="s">
        <v>4791</v>
      </c>
      <c r="Z97" s="58" t="s">
        <v>4792</v>
      </c>
      <c r="AA97" s="58" t="s">
        <v>4793</v>
      </c>
      <c r="AB97" s="58" t="s">
        <v>4794</v>
      </c>
      <c r="AC97" s="58" t="s">
        <v>4795</v>
      </c>
      <c r="AD97" s="58" t="s">
        <v>4796</v>
      </c>
      <c r="AE97" s="58" t="s">
        <v>4797</v>
      </c>
      <c r="AF97" s="58" t="s">
        <v>4798</v>
      </c>
      <c r="AG97" s="59" t="s">
        <v>4799</v>
      </c>
      <c r="AH97" s="59" t="s">
        <v>4800</v>
      </c>
      <c r="AI97" s="59" t="s">
        <v>4801</v>
      </c>
      <c r="AJ97" s="58" t="s">
        <v>4802</v>
      </c>
      <c r="AK97" s="58" t="s">
        <v>4803</v>
      </c>
      <c r="AL97" s="58" t="s">
        <v>4804</v>
      </c>
      <c r="AM97" s="58" t="s">
        <v>4805</v>
      </c>
      <c r="AN97" s="58" t="s">
        <v>4806</v>
      </c>
      <c r="AO97" s="58" t="s">
        <v>4807</v>
      </c>
      <c r="AP97" s="58" t="s">
        <v>4808</v>
      </c>
      <c r="AQ97" s="58" t="s">
        <v>4809</v>
      </c>
      <c r="AR97" s="58" t="s">
        <v>4810</v>
      </c>
      <c r="AS97" s="58" t="s">
        <v>4811</v>
      </c>
      <c r="AT97" s="58" t="s">
        <v>4812</v>
      </c>
      <c r="AU97" s="58" t="s">
        <v>4813</v>
      </c>
      <c r="AV97" s="58" t="s">
        <v>4814</v>
      </c>
      <c r="AW97" s="58" t="s">
        <v>4815</v>
      </c>
      <c r="AX97" s="58" t="s">
        <v>4816</v>
      </c>
      <c r="AY97" s="58" t="s">
        <v>4817</v>
      </c>
      <c r="AZ97" s="58" t="s">
        <v>4818</v>
      </c>
      <c r="BA97" s="58" t="s">
        <v>4819</v>
      </c>
      <c r="BB97" s="58" t="s">
        <v>4820</v>
      </c>
      <c r="BC97" s="58" t="s">
        <v>4821</v>
      </c>
      <c r="BD97" s="58" t="s">
        <v>4822</v>
      </c>
      <c r="BE97" s="58" t="s">
        <v>4823</v>
      </c>
      <c r="BF97" s="58" t="s">
        <v>4824</v>
      </c>
      <c r="BG97" s="58" t="s">
        <v>4825</v>
      </c>
      <c r="BH97" s="58" t="s">
        <v>4826</v>
      </c>
      <c r="BI97" s="58" t="s">
        <v>4827</v>
      </c>
      <c r="BJ97" s="58" t="s">
        <v>4828</v>
      </c>
      <c r="BK97" s="58" t="s">
        <v>4829</v>
      </c>
      <c r="BL97" s="58" t="s">
        <v>4830</v>
      </c>
      <c r="BM97" s="58" t="s">
        <v>4831</v>
      </c>
      <c r="BN97" s="58" t="s">
        <v>4832</v>
      </c>
      <c r="BO97" s="58" t="s">
        <v>4833</v>
      </c>
      <c r="BP97" s="58" t="s">
        <v>4834</v>
      </c>
      <c r="BQ97" s="58" t="s">
        <v>4835</v>
      </c>
      <c r="BR97" s="58" t="s">
        <v>4836</v>
      </c>
      <c r="BS97" s="58" t="s">
        <v>4837</v>
      </c>
      <c r="BT97" s="58" t="s">
        <v>4838</v>
      </c>
      <c r="BU97" s="58" t="s">
        <v>4839</v>
      </c>
      <c r="BV97" s="58" t="s">
        <v>4840</v>
      </c>
      <c r="BW97" s="58" t="s">
        <v>4841</v>
      </c>
      <c r="BX97" s="58" t="s">
        <v>4842</v>
      </c>
      <c r="BY97" s="58" t="s">
        <v>4843</v>
      </c>
      <c r="BZ97" s="58" t="s">
        <v>4844</v>
      </c>
      <c r="CA97" s="58" t="s">
        <v>4845</v>
      </c>
      <c r="CB97" s="58" t="s">
        <v>4846</v>
      </c>
      <c r="CC97" s="58" t="s">
        <v>4847</v>
      </c>
      <c r="CD97" s="58" t="s">
        <v>4848</v>
      </c>
      <c r="CE97" s="58" t="s">
        <v>4849</v>
      </c>
      <c r="CF97" s="58" t="s">
        <v>4850</v>
      </c>
      <c r="CG97" s="58" t="s">
        <v>4851</v>
      </c>
      <c r="CH97" s="58" t="s">
        <v>4852</v>
      </c>
      <c r="CI97" s="58" t="s">
        <v>4853</v>
      </c>
      <c r="CJ97" s="58" t="s">
        <v>4854</v>
      </c>
      <c r="CK97" s="58" t="s">
        <v>4855</v>
      </c>
      <c r="CL97" s="58" t="s">
        <v>4856</v>
      </c>
      <c r="CM97" s="58" t="s">
        <v>4857</v>
      </c>
      <c r="CN97" s="58" t="s">
        <v>4858</v>
      </c>
      <c r="CO97" s="58" t="s">
        <v>4859</v>
      </c>
      <c r="CP97" s="58" t="s">
        <v>4860</v>
      </c>
      <c r="CQ97" s="58" t="s">
        <v>4861</v>
      </c>
      <c r="CR97" s="58" t="s">
        <v>4862</v>
      </c>
      <c r="CS97" s="58" t="s">
        <v>4863</v>
      </c>
      <c r="CT97" s="58" t="s">
        <v>4864</v>
      </c>
      <c r="CU97" s="58" t="s">
        <v>4865</v>
      </c>
      <c r="CV97" s="58" t="s">
        <v>4866</v>
      </c>
      <c r="CW97" s="58" t="s">
        <v>4867</v>
      </c>
      <c r="CX97" s="58" t="s">
        <v>4868</v>
      </c>
      <c r="CY97" s="58" t="s">
        <v>4869</v>
      </c>
      <c r="CZ97" s="58" t="s">
        <v>4870</v>
      </c>
      <c r="DA97" s="58" t="s">
        <v>4871</v>
      </c>
      <c r="DB97" s="58" t="s">
        <v>4872</v>
      </c>
      <c r="DC97" s="58" t="s">
        <v>4873</v>
      </c>
      <c r="DD97" s="58" t="s">
        <v>4874</v>
      </c>
      <c r="DE97" s="58" t="s">
        <v>4875</v>
      </c>
      <c r="DF97" s="58" t="s">
        <v>4876</v>
      </c>
      <c r="DG97" s="58" t="s">
        <v>4877</v>
      </c>
      <c r="DH97" s="58" t="s">
        <v>4878</v>
      </c>
      <c r="DI97" s="58" t="s">
        <v>4879</v>
      </c>
      <c r="DJ97" s="58" t="s">
        <v>4880</v>
      </c>
      <c r="DK97" s="58" t="s">
        <v>4881</v>
      </c>
      <c r="DL97" s="58" t="s">
        <v>4882</v>
      </c>
      <c r="DM97" s="58" t="s">
        <v>4883</v>
      </c>
      <c r="DN97" s="58" t="s">
        <v>4884</v>
      </c>
      <c r="DO97" s="58" t="s">
        <v>4885</v>
      </c>
      <c r="DP97" s="58" t="s">
        <v>4886</v>
      </c>
      <c r="DQ97" s="58" t="s">
        <v>4887</v>
      </c>
      <c r="DR97" s="58" t="s">
        <v>4888</v>
      </c>
      <c r="DS97" s="58" t="s">
        <v>4889</v>
      </c>
      <c r="DT97" s="58" t="s">
        <v>4890</v>
      </c>
      <c r="DU97" s="58" t="s">
        <v>4891</v>
      </c>
      <c r="DV97" s="58" t="s">
        <v>4892</v>
      </c>
      <c r="DW97" s="58" t="s">
        <v>4893</v>
      </c>
      <c r="DX97" s="58" t="s">
        <v>4894</v>
      </c>
      <c r="DY97" s="58" t="s">
        <v>4895</v>
      </c>
      <c r="DZ97" s="58" t="s">
        <v>4896</v>
      </c>
      <c r="EA97" s="58" t="s">
        <v>4897</v>
      </c>
      <c r="EB97" s="58" t="s">
        <v>4898</v>
      </c>
      <c r="EC97" s="58" t="s">
        <v>4899</v>
      </c>
      <c r="ED97" s="58" t="s">
        <v>4900</v>
      </c>
      <c r="EE97" s="58" t="s">
        <v>4901</v>
      </c>
      <c r="EF97" s="58" t="s">
        <v>4902</v>
      </c>
      <c r="EG97" s="58" t="s">
        <v>4903</v>
      </c>
      <c r="EH97" s="58" t="s">
        <v>4904</v>
      </c>
      <c r="EI97" s="58" t="s">
        <v>4905</v>
      </c>
      <c r="EJ97" s="58" t="s">
        <v>4906</v>
      </c>
      <c r="EK97" s="58" t="s">
        <v>4907</v>
      </c>
      <c r="EL97" s="58" t="s">
        <v>4908</v>
      </c>
      <c r="EM97" s="58" t="s">
        <v>4909</v>
      </c>
      <c r="EN97" s="58" t="s">
        <v>4910</v>
      </c>
      <c r="EO97" s="58" t="s">
        <v>4911</v>
      </c>
      <c r="EP97" s="58" t="s">
        <v>4912</v>
      </c>
      <c r="EQ97" s="58" t="s">
        <v>4913</v>
      </c>
      <c r="ER97" s="58" t="s">
        <v>4914</v>
      </c>
      <c r="ES97" s="58" t="s">
        <v>4915</v>
      </c>
      <c r="ET97" s="58" t="s">
        <v>4916</v>
      </c>
      <c r="EU97" s="58" t="s">
        <v>4917</v>
      </c>
      <c r="EV97" s="58" t="s">
        <v>4918</v>
      </c>
      <c r="EW97" s="58" t="s">
        <v>4919</v>
      </c>
      <c r="EX97" s="58" t="s">
        <v>4920</v>
      </c>
      <c r="EY97" s="58" t="s">
        <v>4921</v>
      </c>
      <c r="EZ97" s="58" t="s">
        <v>4922</v>
      </c>
      <c r="FA97" s="58" t="s">
        <v>4923</v>
      </c>
      <c r="FB97" s="58" t="s">
        <v>4924</v>
      </c>
      <c r="FC97" s="58" t="s">
        <v>4925</v>
      </c>
      <c r="FD97" s="58" t="s">
        <v>4926</v>
      </c>
      <c r="FE97" s="58" t="s">
        <v>4927</v>
      </c>
      <c r="FF97" s="58" t="s">
        <v>4928</v>
      </c>
      <c r="FG97" s="58" t="s">
        <v>4929</v>
      </c>
      <c r="FH97" s="58" t="s">
        <v>4930</v>
      </c>
      <c r="FI97" s="58" t="s">
        <v>4931</v>
      </c>
      <c r="FJ97" s="58" t="s">
        <v>4932</v>
      </c>
      <c r="FK97" s="58" t="s">
        <v>4933</v>
      </c>
      <c r="FL97" s="58" t="s">
        <v>4934</v>
      </c>
      <c r="FM97" s="58" t="s">
        <v>4935</v>
      </c>
      <c r="FN97" s="58" t="s">
        <v>4936</v>
      </c>
      <c r="FO97" s="58" t="s">
        <v>4937</v>
      </c>
      <c r="FP97" s="58" t="s">
        <v>4938</v>
      </c>
      <c r="FQ97" s="58" t="s">
        <v>4939</v>
      </c>
      <c r="FR97" s="58" t="s">
        <v>4940</v>
      </c>
      <c r="FS97" s="58" t="s">
        <v>4941</v>
      </c>
      <c r="FT97" s="58" t="s">
        <v>4942</v>
      </c>
      <c r="FU97" s="58" t="s">
        <v>4943</v>
      </c>
      <c r="FV97" s="58" t="s">
        <v>4944</v>
      </c>
      <c r="FW97" s="58" t="s">
        <v>4945</v>
      </c>
      <c r="FX97" s="58" t="s">
        <v>4946</v>
      </c>
      <c r="FY97" s="58" t="s">
        <v>4947</v>
      </c>
      <c r="FZ97" s="58" t="s">
        <v>4948</v>
      </c>
      <c r="GA97" s="58" t="s">
        <v>4949</v>
      </c>
      <c r="GB97" s="58" t="s">
        <v>4950</v>
      </c>
      <c r="GC97" s="58" t="s">
        <v>4951</v>
      </c>
      <c r="GD97" s="58" t="s">
        <v>4952</v>
      </c>
      <c r="GE97" s="58" t="s">
        <v>4953</v>
      </c>
    </row>
    <row r="98" spans="1:196" s="58" customFormat="1" x14ac:dyDescent="0.25">
      <c r="A98" s="57"/>
      <c r="B98" s="58" t="s">
        <v>4954</v>
      </c>
      <c r="C98" s="58" t="s">
        <v>4955</v>
      </c>
      <c r="D98" s="58" t="s">
        <v>4956</v>
      </c>
      <c r="E98" s="58" t="s">
        <v>4957</v>
      </c>
      <c r="F98" s="58" t="s">
        <v>4958</v>
      </c>
      <c r="G98" s="58" t="s">
        <v>4959</v>
      </c>
      <c r="H98" s="58" t="s">
        <v>4960</v>
      </c>
      <c r="I98" s="58" t="s">
        <v>4961</v>
      </c>
      <c r="J98" s="58" t="s">
        <v>4962</v>
      </c>
      <c r="K98" s="58" t="s">
        <v>4963</v>
      </c>
      <c r="L98" s="58" t="s">
        <v>4964</v>
      </c>
      <c r="M98" s="58" t="s">
        <v>4965</v>
      </c>
      <c r="N98" s="58" t="s">
        <v>4966</v>
      </c>
      <c r="O98" s="58" t="s">
        <v>4967</v>
      </c>
      <c r="P98" s="58" t="s">
        <v>4968</v>
      </c>
      <c r="Q98" s="58" t="s">
        <v>4969</v>
      </c>
      <c r="R98" s="58" t="s">
        <v>4970</v>
      </c>
      <c r="S98" s="58" t="s">
        <v>4971</v>
      </c>
      <c r="T98" s="58" t="s">
        <v>4972</v>
      </c>
      <c r="U98" s="58" t="s">
        <v>4973</v>
      </c>
      <c r="V98" s="58" t="s">
        <v>4974</v>
      </c>
      <c r="W98" s="58" t="s">
        <v>4975</v>
      </c>
      <c r="X98" s="58" t="s">
        <v>4976</v>
      </c>
      <c r="Y98" s="58" t="s">
        <v>4977</v>
      </c>
      <c r="Z98" s="58" t="s">
        <v>4978</v>
      </c>
      <c r="AA98" s="58" t="s">
        <v>4979</v>
      </c>
      <c r="AB98" s="58" t="s">
        <v>4980</v>
      </c>
      <c r="AC98" s="58" t="s">
        <v>4981</v>
      </c>
      <c r="AD98" s="58" t="s">
        <v>4982</v>
      </c>
      <c r="AE98" s="58" t="s">
        <v>4983</v>
      </c>
      <c r="AF98" s="58" t="s">
        <v>4984</v>
      </c>
      <c r="AG98" s="59" t="s">
        <v>4985</v>
      </c>
      <c r="AH98" s="59" t="s">
        <v>4986</v>
      </c>
      <c r="AI98" s="59" t="s">
        <v>4987</v>
      </c>
      <c r="AJ98" s="58" t="s">
        <v>4988</v>
      </c>
      <c r="AK98" s="58" t="s">
        <v>4989</v>
      </c>
      <c r="AL98" s="58" t="s">
        <v>4990</v>
      </c>
      <c r="AM98" s="58" t="s">
        <v>4991</v>
      </c>
      <c r="AN98" s="58" t="s">
        <v>4992</v>
      </c>
      <c r="AO98" s="58" t="s">
        <v>4993</v>
      </c>
      <c r="AP98" s="58" t="s">
        <v>4994</v>
      </c>
      <c r="AQ98" s="58" t="s">
        <v>4995</v>
      </c>
      <c r="AR98" s="58" t="s">
        <v>4996</v>
      </c>
      <c r="AS98" s="58" t="s">
        <v>4997</v>
      </c>
      <c r="AT98" s="58" t="s">
        <v>4998</v>
      </c>
      <c r="AU98" s="58" t="s">
        <v>4999</v>
      </c>
      <c r="AV98" s="58" t="s">
        <v>5000</v>
      </c>
      <c r="AW98" s="58" t="s">
        <v>5001</v>
      </c>
      <c r="AX98" s="58" t="s">
        <v>5002</v>
      </c>
      <c r="AY98" s="58" t="s">
        <v>5003</v>
      </c>
      <c r="AZ98" s="58" t="s">
        <v>5004</v>
      </c>
      <c r="BA98" s="58" t="s">
        <v>5005</v>
      </c>
      <c r="BB98" s="58" t="s">
        <v>5006</v>
      </c>
      <c r="BC98" s="58" t="s">
        <v>5007</v>
      </c>
      <c r="BD98" s="58" t="s">
        <v>5008</v>
      </c>
      <c r="BE98" s="58" t="s">
        <v>5009</v>
      </c>
      <c r="BF98" s="58" t="s">
        <v>5010</v>
      </c>
      <c r="BG98" s="58" t="s">
        <v>5011</v>
      </c>
      <c r="BH98" s="58" t="s">
        <v>5012</v>
      </c>
      <c r="BI98" s="58" t="s">
        <v>5013</v>
      </c>
      <c r="BJ98" s="58" t="s">
        <v>5014</v>
      </c>
      <c r="BK98" s="58" t="s">
        <v>5015</v>
      </c>
      <c r="BL98" s="58" t="s">
        <v>5016</v>
      </c>
      <c r="BM98" s="58" t="s">
        <v>5017</v>
      </c>
      <c r="BN98" s="58" t="s">
        <v>5018</v>
      </c>
      <c r="BO98" s="58" t="s">
        <v>5019</v>
      </c>
      <c r="BP98" s="58" t="s">
        <v>5020</v>
      </c>
      <c r="BQ98" s="58" t="s">
        <v>5021</v>
      </c>
      <c r="BR98" s="58" t="s">
        <v>5022</v>
      </c>
      <c r="BS98" s="58" t="s">
        <v>5023</v>
      </c>
      <c r="BT98" s="58" t="s">
        <v>5024</v>
      </c>
      <c r="BU98" s="58" t="s">
        <v>5025</v>
      </c>
      <c r="BV98" s="58" t="s">
        <v>5026</v>
      </c>
      <c r="BW98" s="58" t="s">
        <v>5027</v>
      </c>
      <c r="BX98" s="58" t="s">
        <v>5028</v>
      </c>
      <c r="BY98" s="58" t="s">
        <v>5029</v>
      </c>
      <c r="BZ98" s="58" t="s">
        <v>5030</v>
      </c>
      <c r="CA98" s="58" t="s">
        <v>5031</v>
      </c>
      <c r="CB98" s="58" t="s">
        <v>5032</v>
      </c>
      <c r="CC98" s="58" t="s">
        <v>5033</v>
      </c>
      <c r="CD98" s="58" t="s">
        <v>5034</v>
      </c>
      <c r="CE98" s="58" t="s">
        <v>5035</v>
      </c>
      <c r="CF98" s="58" t="s">
        <v>5036</v>
      </c>
      <c r="CG98" s="58" t="s">
        <v>5037</v>
      </c>
      <c r="CH98" s="58" t="s">
        <v>5038</v>
      </c>
      <c r="CI98" s="58" t="s">
        <v>5039</v>
      </c>
      <c r="CJ98" s="58" t="s">
        <v>5040</v>
      </c>
      <c r="CK98" s="58" t="s">
        <v>5041</v>
      </c>
      <c r="CL98" s="58" t="s">
        <v>5042</v>
      </c>
      <c r="CM98" s="58" t="s">
        <v>5043</v>
      </c>
      <c r="CN98" s="58" t="s">
        <v>5044</v>
      </c>
      <c r="CO98" s="58" t="s">
        <v>5045</v>
      </c>
      <c r="CP98" s="58" t="s">
        <v>5046</v>
      </c>
      <c r="CQ98" s="58" t="s">
        <v>5047</v>
      </c>
      <c r="CR98" s="58" t="s">
        <v>5048</v>
      </c>
      <c r="CS98" s="58" t="s">
        <v>5049</v>
      </c>
      <c r="CT98" s="58" t="s">
        <v>5050</v>
      </c>
      <c r="CU98" s="58" t="s">
        <v>5051</v>
      </c>
      <c r="CV98" s="58" t="s">
        <v>5052</v>
      </c>
      <c r="CW98" s="58" t="s">
        <v>5053</v>
      </c>
      <c r="CX98" s="58" t="s">
        <v>5054</v>
      </c>
      <c r="CY98" s="58" t="s">
        <v>5055</v>
      </c>
      <c r="CZ98" s="58" t="s">
        <v>5056</v>
      </c>
      <c r="DA98" s="58" t="s">
        <v>5057</v>
      </c>
      <c r="DB98" s="58" t="s">
        <v>5058</v>
      </c>
      <c r="DC98" s="58" t="s">
        <v>5059</v>
      </c>
      <c r="DD98" s="58" t="s">
        <v>5060</v>
      </c>
      <c r="DE98" s="58" t="s">
        <v>5061</v>
      </c>
      <c r="DF98" s="58" t="s">
        <v>5062</v>
      </c>
      <c r="DG98" s="58" t="s">
        <v>5063</v>
      </c>
      <c r="DH98" s="58" t="s">
        <v>5064</v>
      </c>
      <c r="DI98" s="58" t="s">
        <v>5065</v>
      </c>
      <c r="DJ98" s="58" t="s">
        <v>5066</v>
      </c>
      <c r="DK98" s="58" t="s">
        <v>5067</v>
      </c>
      <c r="DL98" s="58" t="s">
        <v>5068</v>
      </c>
      <c r="DM98" s="58" t="s">
        <v>5069</v>
      </c>
      <c r="DN98" s="58" t="s">
        <v>5070</v>
      </c>
      <c r="DO98" s="58" t="s">
        <v>5071</v>
      </c>
      <c r="DP98" s="58" t="s">
        <v>5072</v>
      </c>
      <c r="DQ98" s="58" t="s">
        <v>5073</v>
      </c>
      <c r="DR98" s="58" t="s">
        <v>5074</v>
      </c>
      <c r="DS98" s="58" t="s">
        <v>5075</v>
      </c>
      <c r="DT98" s="58" t="s">
        <v>5076</v>
      </c>
      <c r="DU98" s="58" t="s">
        <v>5077</v>
      </c>
      <c r="DV98" s="58" t="s">
        <v>5078</v>
      </c>
      <c r="DW98" s="58" t="s">
        <v>5079</v>
      </c>
      <c r="DX98" s="58" t="s">
        <v>5080</v>
      </c>
      <c r="DY98" s="58" t="s">
        <v>5081</v>
      </c>
      <c r="DZ98" s="58" t="s">
        <v>5082</v>
      </c>
      <c r="EA98" s="58" t="s">
        <v>5083</v>
      </c>
      <c r="EB98" s="58" t="s">
        <v>5084</v>
      </c>
      <c r="EC98" s="58" t="s">
        <v>5085</v>
      </c>
      <c r="ED98" s="58" t="s">
        <v>5086</v>
      </c>
      <c r="EE98" s="58" t="s">
        <v>5087</v>
      </c>
      <c r="EF98" s="58" t="s">
        <v>5088</v>
      </c>
      <c r="EG98" s="58" t="s">
        <v>5089</v>
      </c>
      <c r="EH98" s="58" t="s">
        <v>5090</v>
      </c>
      <c r="EI98" s="58" t="s">
        <v>5091</v>
      </c>
      <c r="EJ98" s="58" t="s">
        <v>5092</v>
      </c>
      <c r="EK98" s="58" t="s">
        <v>5093</v>
      </c>
      <c r="EL98" s="58" t="s">
        <v>5094</v>
      </c>
      <c r="EM98" s="58" t="s">
        <v>5095</v>
      </c>
      <c r="EN98" s="58" t="s">
        <v>5096</v>
      </c>
      <c r="EO98" s="58" t="s">
        <v>5097</v>
      </c>
      <c r="EP98" s="58" t="s">
        <v>5098</v>
      </c>
      <c r="EQ98" s="58" t="s">
        <v>5099</v>
      </c>
      <c r="ER98" s="58" t="s">
        <v>5100</v>
      </c>
      <c r="ES98" s="58" t="s">
        <v>5101</v>
      </c>
      <c r="ET98" s="58" t="s">
        <v>5102</v>
      </c>
      <c r="EU98" s="58" t="s">
        <v>5103</v>
      </c>
      <c r="EV98" s="58" t="s">
        <v>5104</v>
      </c>
      <c r="EW98" s="58" t="s">
        <v>5105</v>
      </c>
      <c r="EX98" s="58" t="s">
        <v>5106</v>
      </c>
      <c r="EY98" s="58" t="s">
        <v>5107</v>
      </c>
      <c r="EZ98" s="58" t="s">
        <v>5108</v>
      </c>
      <c r="FA98" s="58" t="s">
        <v>5109</v>
      </c>
      <c r="FB98" s="58" t="s">
        <v>5110</v>
      </c>
      <c r="FC98" s="58" t="s">
        <v>5111</v>
      </c>
      <c r="FD98" s="58" t="s">
        <v>5112</v>
      </c>
      <c r="FE98" s="58" t="s">
        <v>5113</v>
      </c>
      <c r="FF98" s="58" t="s">
        <v>5114</v>
      </c>
      <c r="FG98" s="58" t="s">
        <v>5115</v>
      </c>
      <c r="FH98" s="58" t="s">
        <v>5116</v>
      </c>
      <c r="FI98" s="58" t="s">
        <v>5117</v>
      </c>
      <c r="FJ98" s="58" t="s">
        <v>5118</v>
      </c>
      <c r="FK98" s="58" t="s">
        <v>5119</v>
      </c>
      <c r="FL98" s="58" t="s">
        <v>5120</v>
      </c>
      <c r="FM98" s="58" t="s">
        <v>5121</v>
      </c>
      <c r="FN98" s="58" t="s">
        <v>5122</v>
      </c>
      <c r="FO98" s="58" t="s">
        <v>5123</v>
      </c>
      <c r="FP98" s="58" t="s">
        <v>5124</v>
      </c>
      <c r="FQ98" s="58" t="s">
        <v>5125</v>
      </c>
      <c r="FR98" s="58" t="s">
        <v>5126</v>
      </c>
      <c r="FS98" s="58" t="s">
        <v>5127</v>
      </c>
      <c r="FT98" s="58" t="s">
        <v>5128</v>
      </c>
      <c r="FU98" s="58" t="s">
        <v>5129</v>
      </c>
      <c r="FV98" s="58" t="s">
        <v>5130</v>
      </c>
      <c r="FW98" s="58" t="s">
        <v>5131</v>
      </c>
      <c r="FX98" s="58" t="s">
        <v>5132</v>
      </c>
      <c r="FY98" s="58" t="s">
        <v>5133</v>
      </c>
      <c r="FZ98" s="58" t="s">
        <v>5134</v>
      </c>
      <c r="GA98" s="58" t="s">
        <v>5135</v>
      </c>
      <c r="GB98" s="58" t="s">
        <v>5136</v>
      </c>
      <c r="GC98" s="58" t="s">
        <v>5137</v>
      </c>
      <c r="GD98" s="58" t="s">
        <v>5138</v>
      </c>
      <c r="GE98" s="58" t="s">
        <v>5139</v>
      </c>
      <c r="GF98" s="58" t="s">
        <v>5140</v>
      </c>
      <c r="GG98" s="58" t="s">
        <v>5141</v>
      </c>
    </row>
    <row r="99" spans="1:196" s="58" customFormat="1" x14ac:dyDescent="0.25">
      <c r="A99" s="57"/>
      <c r="B99" s="58" t="s">
        <v>5142</v>
      </c>
      <c r="C99" s="58" t="s">
        <v>5143</v>
      </c>
      <c r="D99" s="58" t="s">
        <v>5144</v>
      </c>
      <c r="E99" s="58" t="s">
        <v>5145</v>
      </c>
      <c r="F99" s="58" t="s">
        <v>5146</v>
      </c>
      <c r="G99" s="58" t="s">
        <v>5147</v>
      </c>
      <c r="H99" s="58" t="s">
        <v>5148</v>
      </c>
      <c r="I99" s="58" t="s">
        <v>5149</v>
      </c>
      <c r="J99" s="58" t="s">
        <v>5150</v>
      </c>
      <c r="K99" s="58" t="s">
        <v>5151</v>
      </c>
      <c r="L99" s="58" t="s">
        <v>5152</v>
      </c>
      <c r="M99" s="58" t="s">
        <v>5153</v>
      </c>
      <c r="N99" s="58" t="s">
        <v>5154</v>
      </c>
      <c r="O99" s="58" t="s">
        <v>5155</v>
      </c>
      <c r="P99" s="58" t="s">
        <v>5156</v>
      </c>
      <c r="Q99" s="58" t="s">
        <v>5157</v>
      </c>
      <c r="R99" s="58" t="s">
        <v>5158</v>
      </c>
      <c r="S99" s="58" t="s">
        <v>5159</v>
      </c>
      <c r="T99" s="58" t="s">
        <v>5160</v>
      </c>
      <c r="U99" s="58" t="s">
        <v>5161</v>
      </c>
      <c r="V99" s="58" t="s">
        <v>5162</v>
      </c>
      <c r="W99" s="58" t="s">
        <v>5163</v>
      </c>
      <c r="X99" s="58" t="s">
        <v>5164</v>
      </c>
      <c r="Y99" s="58" t="s">
        <v>5165</v>
      </c>
      <c r="Z99" s="58" t="s">
        <v>5166</v>
      </c>
      <c r="AA99" s="58" t="s">
        <v>5167</v>
      </c>
      <c r="AB99" s="58" t="s">
        <v>5168</v>
      </c>
      <c r="AC99" s="58" t="s">
        <v>5169</v>
      </c>
      <c r="AD99" s="58" t="s">
        <v>5170</v>
      </c>
      <c r="AE99" s="58" t="s">
        <v>5171</v>
      </c>
      <c r="AF99" s="58" t="s">
        <v>5172</v>
      </c>
      <c r="AG99" s="59" t="s">
        <v>5173</v>
      </c>
      <c r="AH99" s="59" t="s">
        <v>5174</v>
      </c>
      <c r="AI99" s="59" t="s">
        <v>5175</v>
      </c>
      <c r="AJ99" s="58" t="s">
        <v>5176</v>
      </c>
      <c r="AK99" s="58" t="s">
        <v>5177</v>
      </c>
      <c r="AL99" s="58" t="s">
        <v>5178</v>
      </c>
      <c r="AM99" s="58" t="s">
        <v>5179</v>
      </c>
      <c r="AN99" s="58" t="s">
        <v>5180</v>
      </c>
      <c r="AO99" s="58" t="s">
        <v>5181</v>
      </c>
      <c r="AP99" s="58" t="s">
        <v>5182</v>
      </c>
      <c r="AQ99" s="58" t="s">
        <v>5183</v>
      </c>
      <c r="AR99" s="58" t="s">
        <v>5184</v>
      </c>
      <c r="AS99" s="58" t="s">
        <v>5185</v>
      </c>
      <c r="AT99" s="58" t="s">
        <v>5186</v>
      </c>
      <c r="AU99" s="58" t="s">
        <v>5187</v>
      </c>
      <c r="AV99" s="58" t="s">
        <v>5188</v>
      </c>
      <c r="AW99" s="58" t="s">
        <v>5189</v>
      </c>
      <c r="AX99" s="58" t="s">
        <v>5190</v>
      </c>
      <c r="AY99" s="58" t="s">
        <v>5191</v>
      </c>
      <c r="AZ99" s="58" t="s">
        <v>5192</v>
      </c>
      <c r="BA99" s="58" t="s">
        <v>5193</v>
      </c>
      <c r="BB99" s="58" t="s">
        <v>5194</v>
      </c>
      <c r="BC99" s="58" t="s">
        <v>5195</v>
      </c>
      <c r="BD99" s="58" t="s">
        <v>5196</v>
      </c>
      <c r="BE99" s="58" t="s">
        <v>5197</v>
      </c>
      <c r="BF99" s="58" t="s">
        <v>5198</v>
      </c>
      <c r="BG99" s="58" t="s">
        <v>5199</v>
      </c>
      <c r="BH99" s="58" t="s">
        <v>5200</v>
      </c>
      <c r="BI99" s="58" t="s">
        <v>5201</v>
      </c>
      <c r="BJ99" s="58" t="s">
        <v>5202</v>
      </c>
      <c r="BK99" s="58" t="s">
        <v>5203</v>
      </c>
      <c r="BL99" s="58" t="s">
        <v>5204</v>
      </c>
      <c r="BM99" s="58" t="s">
        <v>5205</v>
      </c>
      <c r="BN99" s="58" t="s">
        <v>5206</v>
      </c>
      <c r="BO99" s="58" t="s">
        <v>5207</v>
      </c>
      <c r="BP99" s="58" t="s">
        <v>5208</v>
      </c>
      <c r="BQ99" s="58" t="s">
        <v>5209</v>
      </c>
      <c r="BR99" s="58" t="s">
        <v>5210</v>
      </c>
      <c r="BS99" s="58" t="s">
        <v>5211</v>
      </c>
      <c r="BT99" s="58" t="s">
        <v>5212</v>
      </c>
      <c r="BU99" s="58" t="s">
        <v>5213</v>
      </c>
      <c r="BV99" s="58" t="s">
        <v>5214</v>
      </c>
      <c r="BW99" s="58" t="s">
        <v>5215</v>
      </c>
      <c r="BX99" s="58" t="s">
        <v>5216</v>
      </c>
      <c r="BY99" s="58" t="s">
        <v>5217</v>
      </c>
      <c r="BZ99" s="58" t="s">
        <v>5218</v>
      </c>
      <c r="CA99" s="58" t="s">
        <v>5219</v>
      </c>
      <c r="CB99" s="58" t="s">
        <v>5220</v>
      </c>
      <c r="CC99" s="58" t="s">
        <v>5221</v>
      </c>
      <c r="CD99" s="58" t="s">
        <v>5222</v>
      </c>
      <c r="CE99" s="58" t="s">
        <v>5223</v>
      </c>
      <c r="CF99" s="58" t="s">
        <v>5224</v>
      </c>
      <c r="CG99" s="58" t="s">
        <v>5225</v>
      </c>
      <c r="CH99" s="58" t="s">
        <v>5226</v>
      </c>
      <c r="CI99" s="58" t="s">
        <v>5227</v>
      </c>
      <c r="CJ99" s="58" t="s">
        <v>5228</v>
      </c>
      <c r="CK99" s="58" t="s">
        <v>5229</v>
      </c>
      <c r="CL99" s="58" t="s">
        <v>5230</v>
      </c>
      <c r="CM99" s="58" t="s">
        <v>5231</v>
      </c>
      <c r="CN99" s="58" t="s">
        <v>5232</v>
      </c>
      <c r="CO99" s="58" t="s">
        <v>5233</v>
      </c>
      <c r="CP99" s="58" t="s">
        <v>5234</v>
      </c>
      <c r="CQ99" s="58" t="s">
        <v>5235</v>
      </c>
      <c r="CR99" s="58" t="s">
        <v>5236</v>
      </c>
      <c r="CS99" s="58" t="s">
        <v>5237</v>
      </c>
      <c r="CT99" s="58" t="s">
        <v>5238</v>
      </c>
      <c r="CU99" s="58" t="s">
        <v>5239</v>
      </c>
      <c r="CV99" s="58" t="s">
        <v>5240</v>
      </c>
      <c r="CW99" s="58" t="s">
        <v>5241</v>
      </c>
      <c r="CX99" s="58" t="s">
        <v>5242</v>
      </c>
      <c r="CY99" s="58" t="s">
        <v>5243</v>
      </c>
      <c r="CZ99" s="58" t="s">
        <v>5244</v>
      </c>
      <c r="DA99" s="58" t="s">
        <v>5245</v>
      </c>
      <c r="DB99" s="58" t="s">
        <v>5246</v>
      </c>
      <c r="DC99" s="58" t="s">
        <v>5247</v>
      </c>
      <c r="DD99" s="58" t="s">
        <v>5248</v>
      </c>
      <c r="DE99" s="58" t="s">
        <v>5249</v>
      </c>
      <c r="DF99" s="58" t="s">
        <v>5250</v>
      </c>
      <c r="DG99" s="58" t="s">
        <v>5251</v>
      </c>
      <c r="DH99" s="58" t="s">
        <v>5252</v>
      </c>
      <c r="DI99" s="58" t="s">
        <v>5253</v>
      </c>
      <c r="DJ99" s="58" t="s">
        <v>5254</v>
      </c>
      <c r="DK99" s="58" t="s">
        <v>5255</v>
      </c>
      <c r="DL99" s="58" t="s">
        <v>5256</v>
      </c>
      <c r="DM99" s="58" t="s">
        <v>5257</v>
      </c>
      <c r="DN99" s="58" t="s">
        <v>5258</v>
      </c>
      <c r="DO99" s="58" t="s">
        <v>5259</v>
      </c>
      <c r="DP99" s="58" t="s">
        <v>5260</v>
      </c>
      <c r="DQ99" s="58" t="s">
        <v>5261</v>
      </c>
      <c r="DR99" s="58" t="s">
        <v>5262</v>
      </c>
      <c r="DS99" s="58" t="s">
        <v>5263</v>
      </c>
      <c r="DT99" s="58" t="s">
        <v>5264</v>
      </c>
      <c r="DU99" s="58" t="s">
        <v>5265</v>
      </c>
      <c r="DV99" s="58" t="s">
        <v>5266</v>
      </c>
      <c r="DW99" s="58" t="s">
        <v>5267</v>
      </c>
      <c r="DX99" s="58" t="s">
        <v>5268</v>
      </c>
      <c r="DY99" s="58" t="s">
        <v>5269</v>
      </c>
      <c r="DZ99" s="58" t="s">
        <v>5270</v>
      </c>
      <c r="EA99" s="58" t="s">
        <v>5271</v>
      </c>
      <c r="EB99" s="58" t="s">
        <v>5272</v>
      </c>
      <c r="EC99" s="58" t="s">
        <v>5273</v>
      </c>
      <c r="ED99" s="58" t="s">
        <v>5274</v>
      </c>
      <c r="EE99" s="58" t="s">
        <v>5275</v>
      </c>
      <c r="EF99" s="58" t="s">
        <v>5276</v>
      </c>
      <c r="EG99" s="58" t="s">
        <v>5277</v>
      </c>
      <c r="EH99" s="58" t="s">
        <v>5278</v>
      </c>
      <c r="EI99" s="58" t="s">
        <v>5279</v>
      </c>
      <c r="EJ99" s="58" t="s">
        <v>5280</v>
      </c>
      <c r="EK99" s="58" t="s">
        <v>5281</v>
      </c>
      <c r="EL99" s="58" t="s">
        <v>5282</v>
      </c>
      <c r="EM99" s="58" t="s">
        <v>5283</v>
      </c>
      <c r="EN99" s="58" t="s">
        <v>5284</v>
      </c>
      <c r="EO99" s="58" t="s">
        <v>5285</v>
      </c>
      <c r="EP99" s="58" t="s">
        <v>5286</v>
      </c>
      <c r="EQ99" s="58" t="s">
        <v>5287</v>
      </c>
      <c r="ER99" s="58" t="s">
        <v>5288</v>
      </c>
      <c r="ES99" s="58" t="s">
        <v>5289</v>
      </c>
      <c r="ET99" s="58" t="s">
        <v>5290</v>
      </c>
      <c r="EU99" s="58" t="s">
        <v>5291</v>
      </c>
      <c r="EV99" s="58" t="s">
        <v>5292</v>
      </c>
      <c r="EW99" s="58" t="s">
        <v>5293</v>
      </c>
      <c r="EX99" s="58" t="s">
        <v>5294</v>
      </c>
      <c r="EY99" s="58" t="s">
        <v>5295</v>
      </c>
      <c r="EZ99" s="58" t="s">
        <v>5296</v>
      </c>
      <c r="FA99" s="58" t="s">
        <v>5297</v>
      </c>
      <c r="FB99" s="58" t="s">
        <v>5298</v>
      </c>
      <c r="FC99" s="58" t="s">
        <v>5299</v>
      </c>
      <c r="FD99" s="58" t="s">
        <v>5300</v>
      </c>
      <c r="FE99" s="58" t="s">
        <v>5301</v>
      </c>
      <c r="FF99" s="58" t="s">
        <v>5302</v>
      </c>
      <c r="FG99" s="58" t="s">
        <v>5303</v>
      </c>
      <c r="FH99" s="58" t="s">
        <v>5304</v>
      </c>
      <c r="FI99" s="58" t="s">
        <v>5305</v>
      </c>
      <c r="FJ99" s="58" t="s">
        <v>5306</v>
      </c>
      <c r="FK99" s="58" t="s">
        <v>5307</v>
      </c>
      <c r="FL99" s="58" t="s">
        <v>5308</v>
      </c>
      <c r="FM99" s="58" t="s">
        <v>5309</v>
      </c>
      <c r="FN99" s="58" t="s">
        <v>5310</v>
      </c>
      <c r="FO99" s="58" t="s">
        <v>5311</v>
      </c>
      <c r="FP99" s="58" t="s">
        <v>5312</v>
      </c>
      <c r="FQ99" s="58" t="s">
        <v>5313</v>
      </c>
      <c r="FR99" s="58" t="s">
        <v>5314</v>
      </c>
      <c r="FS99" s="58" t="s">
        <v>5315</v>
      </c>
      <c r="FT99" s="58" t="s">
        <v>5316</v>
      </c>
      <c r="FU99" s="58" t="s">
        <v>5317</v>
      </c>
      <c r="FV99" s="58" t="s">
        <v>5318</v>
      </c>
      <c r="FW99" s="58" t="s">
        <v>5319</v>
      </c>
      <c r="FX99" s="58" t="s">
        <v>5320</v>
      </c>
      <c r="FY99" s="58" t="s">
        <v>5321</v>
      </c>
      <c r="FZ99" s="58" t="s">
        <v>5322</v>
      </c>
      <c r="GA99" s="58" t="s">
        <v>5323</v>
      </c>
      <c r="GB99" s="58" t="s">
        <v>5324</v>
      </c>
      <c r="GC99" s="58" t="s">
        <v>5325</v>
      </c>
      <c r="GD99" s="58" t="s">
        <v>5326</v>
      </c>
      <c r="GE99" s="58" t="s">
        <v>5327</v>
      </c>
      <c r="GF99" s="58" t="s">
        <v>5328</v>
      </c>
      <c r="GG99" s="58" t="s">
        <v>5329</v>
      </c>
      <c r="GH99" s="58" t="s">
        <v>5330</v>
      </c>
      <c r="GI99" s="58" t="s">
        <v>5331</v>
      </c>
      <c r="GJ99" s="58" t="s">
        <v>5332</v>
      </c>
      <c r="GK99" s="58" t="s">
        <v>5333</v>
      </c>
      <c r="GL99" s="58" t="s">
        <v>5334</v>
      </c>
      <c r="GM99" s="58" t="s">
        <v>5335</v>
      </c>
      <c r="GN99" s="58" t="s">
        <v>5336</v>
      </c>
    </row>
    <row r="100" spans="1:196" s="58" customFormat="1" x14ac:dyDescent="0.25">
      <c r="A100" s="57"/>
      <c r="B100" s="58" t="s">
        <v>5337</v>
      </c>
      <c r="C100" s="58" t="s">
        <v>5338</v>
      </c>
      <c r="D100" s="58" t="s">
        <v>5339</v>
      </c>
      <c r="E100" s="58" t="s">
        <v>5340</v>
      </c>
      <c r="F100" s="58" t="s">
        <v>5341</v>
      </c>
      <c r="G100" s="58" t="s">
        <v>5342</v>
      </c>
      <c r="H100" s="58" t="s">
        <v>5343</v>
      </c>
      <c r="I100" s="58" t="s">
        <v>5344</v>
      </c>
      <c r="J100" s="58" t="s">
        <v>5345</v>
      </c>
      <c r="K100" s="58" t="s">
        <v>5346</v>
      </c>
      <c r="L100" s="58" t="s">
        <v>5347</v>
      </c>
      <c r="M100" s="58" t="s">
        <v>5348</v>
      </c>
      <c r="N100" s="58" t="s">
        <v>5349</v>
      </c>
      <c r="O100" s="58" t="s">
        <v>5350</v>
      </c>
      <c r="P100" s="58" t="s">
        <v>5351</v>
      </c>
      <c r="Q100" s="58" t="s">
        <v>5352</v>
      </c>
      <c r="R100" s="58" t="s">
        <v>5353</v>
      </c>
      <c r="S100" s="58" t="s">
        <v>5354</v>
      </c>
      <c r="T100" s="58" t="s">
        <v>5355</v>
      </c>
      <c r="U100" s="58" t="s">
        <v>5356</v>
      </c>
      <c r="V100" s="58" t="s">
        <v>5357</v>
      </c>
      <c r="W100" s="58" t="s">
        <v>5358</v>
      </c>
      <c r="X100" s="58" t="s">
        <v>5359</v>
      </c>
      <c r="Y100" s="58" t="s">
        <v>5360</v>
      </c>
      <c r="Z100" s="58" t="s">
        <v>5361</v>
      </c>
      <c r="AA100" s="58" t="s">
        <v>5362</v>
      </c>
      <c r="AB100" s="58" t="s">
        <v>5363</v>
      </c>
      <c r="AC100" s="58" t="s">
        <v>5364</v>
      </c>
      <c r="AD100" s="58" t="s">
        <v>5365</v>
      </c>
      <c r="AE100" s="58" t="s">
        <v>5366</v>
      </c>
      <c r="AF100" s="58" t="s">
        <v>5367</v>
      </c>
      <c r="AG100" s="59" t="s">
        <v>5368</v>
      </c>
      <c r="AH100" s="59" t="s">
        <v>5369</v>
      </c>
      <c r="AI100" s="59" t="s">
        <v>5370</v>
      </c>
      <c r="AJ100" s="58" t="s">
        <v>5371</v>
      </c>
      <c r="AK100" s="58" t="s">
        <v>5372</v>
      </c>
      <c r="AL100" s="58" t="s">
        <v>5373</v>
      </c>
      <c r="AM100" s="58" t="s">
        <v>5374</v>
      </c>
      <c r="AN100" s="58" t="s">
        <v>5375</v>
      </c>
      <c r="AO100" s="58" t="s">
        <v>5376</v>
      </c>
      <c r="AP100" s="58" t="s">
        <v>5377</v>
      </c>
      <c r="AQ100" s="58" t="s">
        <v>5378</v>
      </c>
      <c r="AR100" s="58" t="s">
        <v>5379</v>
      </c>
      <c r="AS100" s="58" t="s">
        <v>5380</v>
      </c>
      <c r="AT100" s="58" t="s">
        <v>5381</v>
      </c>
      <c r="AU100" s="58" t="s">
        <v>5382</v>
      </c>
      <c r="AV100" s="58" t="s">
        <v>5383</v>
      </c>
      <c r="AW100" s="58" t="s">
        <v>5384</v>
      </c>
      <c r="AX100" s="58" t="s">
        <v>5385</v>
      </c>
      <c r="AY100" s="58" t="s">
        <v>5386</v>
      </c>
      <c r="AZ100" s="58" t="s">
        <v>5387</v>
      </c>
      <c r="BA100" s="58" t="s">
        <v>5388</v>
      </c>
      <c r="BB100" s="58" t="s">
        <v>5389</v>
      </c>
      <c r="BC100" s="58" t="s">
        <v>5390</v>
      </c>
      <c r="BD100" s="58" t="s">
        <v>5391</v>
      </c>
      <c r="BE100" s="58" t="s">
        <v>5392</v>
      </c>
      <c r="BF100" s="58" t="s">
        <v>5393</v>
      </c>
      <c r="BG100" s="58" t="s">
        <v>5394</v>
      </c>
      <c r="BH100" s="58" t="s">
        <v>5395</v>
      </c>
      <c r="BI100" s="58" t="s">
        <v>5396</v>
      </c>
      <c r="BJ100" s="58" t="s">
        <v>5397</v>
      </c>
      <c r="BK100" s="58" t="s">
        <v>5398</v>
      </c>
      <c r="BL100" s="58" t="s">
        <v>5399</v>
      </c>
      <c r="BM100" s="58" t="s">
        <v>5400</v>
      </c>
      <c r="BN100" s="58" t="s">
        <v>5401</v>
      </c>
      <c r="BO100" s="58" t="s">
        <v>5402</v>
      </c>
      <c r="BP100" s="58" t="s">
        <v>5403</v>
      </c>
      <c r="BQ100" s="58" t="s">
        <v>5404</v>
      </c>
      <c r="BR100" s="58" t="s">
        <v>5405</v>
      </c>
      <c r="BS100" s="58" t="s">
        <v>5406</v>
      </c>
      <c r="BT100" s="58" t="s">
        <v>5407</v>
      </c>
      <c r="BU100" s="58" t="s">
        <v>5408</v>
      </c>
      <c r="BV100" s="58" t="s">
        <v>5409</v>
      </c>
      <c r="BW100" s="58" t="s">
        <v>5410</v>
      </c>
      <c r="BX100" s="58" t="s">
        <v>5411</v>
      </c>
      <c r="BY100" s="58" t="s">
        <v>5412</v>
      </c>
      <c r="BZ100" s="58" t="s">
        <v>5413</v>
      </c>
      <c r="CA100" s="58" t="s">
        <v>5414</v>
      </c>
      <c r="CB100" s="58" t="s">
        <v>5415</v>
      </c>
      <c r="CC100" s="58" t="s">
        <v>5416</v>
      </c>
      <c r="CD100" s="58" t="s">
        <v>5417</v>
      </c>
      <c r="CE100" s="58" t="s">
        <v>5418</v>
      </c>
      <c r="CF100" s="58" t="s">
        <v>5419</v>
      </c>
      <c r="CG100" s="58" t="s">
        <v>5420</v>
      </c>
      <c r="CH100" s="58" t="s">
        <v>5421</v>
      </c>
      <c r="CI100" s="58" t="s">
        <v>5422</v>
      </c>
      <c r="CJ100" s="58" t="s">
        <v>5423</v>
      </c>
      <c r="CK100" s="58" t="s">
        <v>5424</v>
      </c>
      <c r="CL100" s="58" t="s">
        <v>5425</v>
      </c>
      <c r="CM100" s="58" t="s">
        <v>5426</v>
      </c>
      <c r="CN100" s="58" t="s">
        <v>5427</v>
      </c>
      <c r="CO100" s="58" t="s">
        <v>5428</v>
      </c>
      <c r="CP100" s="58" t="s">
        <v>5429</v>
      </c>
      <c r="CQ100" s="58" t="s">
        <v>5430</v>
      </c>
      <c r="CR100" s="58" t="s">
        <v>5431</v>
      </c>
      <c r="CS100" s="58" t="s">
        <v>5432</v>
      </c>
      <c r="CT100" s="58" t="s">
        <v>5433</v>
      </c>
      <c r="CU100" s="58" t="s">
        <v>5434</v>
      </c>
      <c r="CV100" s="58" t="s">
        <v>5435</v>
      </c>
      <c r="CW100" s="58" t="s">
        <v>5436</v>
      </c>
      <c r="CX100" s="58" t="s">
        <v>5437</v>
      </c>
      <c r="CY100" s="58" t="s">
        <v>5438</v>
      </c>
      <c r="CZ100" s="58" t="s">
        <v>5439</v>
      </c>
      <c r="DA100" s="58" t="s">
        <v>5440</v>
      </c>
      <c r="DB100" s="58" t="s">
        <v>5441</v>
      </c>
      <c r="DC100" s="58" t="s">
        <v>5442</v>
      </c>
      <c r="DD100" s="58" t="s">
        <v>5443</v>
      </c>
      <c r="DE100" s="58" t="s">
        <v>5444</v>
      </c>
      <c r="DF100" s="58" t="s">
        <v>5445</v>
      </c>
      <c r="DG100" s="58" t="s">
        <v>5446</v>
      </c>
      <c r="DH100" s="58" t="s">
        <v>5447</v>
      </c>
      <c r="DI100" s="58" t="s">
        <v>5448</v>
      </c>
      <c r="DJ100" s="58" t="s">
        <v>5449</v>
      </c>
      <c r="DK100" s="58" t="s">
        <v>5450</v>
      </c>
      <c r="DL100" s="58" t="s">
        <v>5451</v>
      </c>
      <c r="DM100" s="58" t="s">
        <v>5452</v>
      </c>
      <c r="DN100" s="58" t="s">
        <v>5453</v>
      </c>
      <c r="DO100" s="58" t="s">
        <v>5454</v>
      </c>
      <c r="DP100" s="58" t="s">
        <v>5455</v>
      </c>
      <c r="DQ100" s="58" t="s">
        <v>5456</v>
      </c>
      <c r="DR100" s="58" t="s">
        <v>5457</v>
      </c>
      <c r="DS100" s="58" t="s">
        <v>5458</v>
      </c>
      <c r="DT100" s="58" t="s">
        <v>5459</v>
      </c>
      <c r="DU100" s="58" t="s">
        <v>5460</v>
      </c>
      <c r="DV100" s="58" t="s">
        <v>5461</v>
      </c>
      <c r="DW100" s="58" t="s">
        <v>5462</v>
      </c>
      <c r="DX100" s="58" t="s">
        <v>5463</v>
      </c>
      <c r="DY100" s="58" t="s">
        <v>5464</v>
      </c>
      <c r="DZ100" s="58" t="s">
        <v>5465</v>
      </c>
      <c r="EA100" s="58" t="s">
        <v>5466</v>
      </c>
      <c r="EB100" s="58" t="s">
        <v>5467</v>
      </c>
      <c r="EC100" s="58" t="s">
        <v>5468</v>
      </c>
      <c r="ED100" s="58" t="s">
        <v>5469</v>
      </c>
      <c r="EE100" s="58" t="s">
        <v>5470</v>
      </c>
      <c r="EF100" s="58" t="s">
        <v>5471</v>
      </c>
      <c r="EG100" s="58" t="s">
        <v>5472</v>
      </c>
      <c r="EH100" s="58" t="s">
        <v>5473</v>
      </c>
      <c r="EI100" s="58" t="s">
        <v>5474</v>
      </c>
      <c r="EJ100" s="58" t="s">
        <v>5475</v>
      </c>
      <c r="EK100" s="58" t="s">
        <v>5476</v>
      </c>
      <c r="EL100" s="58" t="s">
        <v>5477</v>
      </c>
      <c r="EM100" s="58" t="s">
        <v>5478</v>
      </c>
      <c r="EN100" s="58" t="s">
        <v>5479</v>
      </c>
      <c r="EO100" s="58" t="s">
        <v>5480</v>
      </c>
      <c r="EP100" s="58" t="s">
        <v>5481</v>
      </c>
      <c r="EQ100" s="58" t="s">
        <v>5482</v>
      </c>
      <c r="ER100" s="58" t="s">
        <v>5483</v>
      </c>
      <c r="ES100" s="58" t="s">
        <v>5484</v>
      </c>
      <c r="ET100" s="58" t="s">
        <v>5485</v>
      </c>
      <c r="EU100" s="58" t="s">
        <v>5486</v>
      </c>
      <c r="EV100" s="58" t="s">
        <v>5487</v>
      </c>
      <c r="EW100" s="58" t="s">
        <v>5488</v>
      </c>
      <c r="EX100" s="58" t="s">
        <v>5489</v>
      </c>
      <c r="EY100" s="58" t="s">
        <v>5490</v>
      </c>
      <c r="EZ100" s="58" t="s">
        <v>5491</v>
      </c>
      <c r="FA100" s="58" t="s">
        <v>5492</v>
      </c>
      <c r="FB100" s="58" t="s">
        <v>5493</v>
      </c>
      <c r="FC100" s="58" t="s">
        <v>5494</v>
      </c>
      <c r="FD100" s="58" t="s">
        <v>5495</v>
      </c>
      <c r="FE100" s="58" t="s">
        <v>5496</v>
      </c>
      <c r="FF100" s="58" t="s">
        <v>5497</v>
      </c>
      <c r="FG100" s="58" t="s">
        <v>5498</v>
      </c>
      <c r="FH100" s="58" t="s">
        <v>5499</v>
      </c>
      <c r="FI100" s="58" t="s">
        <v>5500</v>
      </c>
      <c r="FJ100" s="58" t="s">
        <v>5501</v>
      </c>
      <c r="FK100" s="58" t="s">
        <v>5502</v>
      </c>
      <c r="FL100" s="58" t="s">
        <v>5503</v>
      </c>
      <c r="FM100" s="58" t="s">
        <v>5504</v>
      </c>
      <c r="FN100" s="58" t="s">
        <v>5505</v>
      </c>
      <c r="FO100" s="58" t="s">
        <v>5506</v>
      </c>
      <c r="FP100" s="58" t="s">
        <v>5507</v>
      </c>
      <c r="FQ100" s="58" t="s">
        <v>5508</v>
      </c>
      <c r="FR100" s="58" t="s">
        <v>5509</v>
      </c>
      <c r="FS100" s="58" t="s">
        <v>5510</v>
      </c>
      <c r="FT100" s="58" t="s">
        <v>5511</v>
      </c>
      <c r="FU100" s="58" t="s">
        <v>5512</v>
      </c>
      <c r="FV100" s="58" t="s">
        <v>5513</v>
      </c>
      <c r="FW100" s="58" t="s">
        <v>5514</v>
      </c>
      <c r="FX100" s="58" t="s">
        <v>5515</v>
      </c>
      <c r="FY100" s="58" t="s">
        <v>5516</v>
      </c>
      <c r="FZ100" s="58" t="s">
        <v>5517</v>
      </c>
      <c r="GA100" s="58" t="s">
        <v>5518</v>
      </c>
      <c r="GB100" s="58" t="s">
        <v>5519</v>
      </c>
      <c r="GC100" s="58" t="s">
        <v>5520</v>
      </c>
      <c r="GD100" s="58" t="s">
        <v>5521</v>
      </c>
      <c r="GE100" s="58" t="s">
        <v>5522</v>
      </c>
      <c r="GF100" s="58" t="s">
        <v>5523</v>
      </c>
      <c r="GG100" s="58" t="s">
        <v>5524</v>
      </c>
      <c r="GH100" s="58" t="s">
        <v>5525</v>
      </c>
      <c r="GI100" s="58" t="s">
        <v>5526</v>
      </c>
      <c r="GJ100" s="58" t="s">
        <v>5527</v>
      </c>
      <c r="GK100" s="58" t="s">
        <v>5528</v>
      </c>
      <c r="GL100" s="58" t="s">
        <v>5529</v>
      </c>
      <c r="GM100" s="58" t="s">
        <v>5530</v>
      </c>
      <c r="GN100" s="58" t="s">
        <v>5531</v>
      </c>
    </row>
    <row r="101" spans="1:196" s="58" customFormat="1" x14ac:dyDescent="0.25">
      <c r="A101" s="57"/>
      <c r="B101" s="58" t="s">
        <v>5532</v>
      </c>
      <c r="C101" s="58" t="s">
        <v>5533</v>
      </c>
      <c r="D101" s="58" t="s">
        <v>5534</v>
      </c>
      <c r="E101" s="58" t="s">
        <v>5535</v>
      </c>
      <c r="F101" s="58" t="s">
        <v>5536</v>
      </c>
      <c r="G101" s="58" t="s">
        <v>5537</v>
      </c>
      <c r="H101" s="58" t="s">
        <v>5538</v>
      </c>
      <c r="I101" s="58" t="s">
        <v>5539</v>
      </c>
      <c r="J101" s="58" t="s">
        <v>5540</v>
      </c>
      <c r="K101" s="58" t="s">
        <v>5541</v>
      </c>
      <c r="L101" s="58" t="s">
        <v>5542</v>
      </c>
      <c r="M101" s="58" t="s">
        <v>5543</v>
      </c>
      <c r="N101" s="58" t="s">
        <v>5544</v>
      </c>
      <c r="O101" s="58" t="s">
        <v>5545</v>
      </c>
      <c r="P101" s="58" t="s">
        <v>5546</v>
      </c>
      <c r="Q101" s="58" t="s">
        <v>5547</v>
      </c>
      <c r="R101" s="58" t="s">
        <v>5548</v>
      </c>
      <c r="S101" s="58" t="s">
        <v>5549</v>
      </c>
      <c r="T101" s="58" t="s">
        <v>5550</v>
      </c>
      <c r="U101" s="58" t="s">
        <v>5551</v>
      </c>
      <c r="V101" s="58" t="s">
        <v>5552</v>
      </c>
      <c r="W101" s="58" t="s">
        <v>5553</v>
      </c>
      <c r="X101" s="58" t="s">
        <v>5554</v>
      </c>
      <c r="Y101" s="58" t="s">
        <v>5555</v>
      </c>
      <c r="Z101" s="58" t="s">
        <v>5556</v>
      </c>
      <c r="AA101" s="58" t="s">
        <v>5557</v>
      </c>
      <c r="AB101" s="58" t="s">
        <v>5558</v>
      </c>
      <c r="AC101" s="58" t="s">
        <v>5559</v>
      </c>
      <c r="AD101" s="58" t="s">
        <v>5560</v>
      </c>
      <c r="AE101" s="58" t="s">
        <v>5561</v>
      </c>
      <c r="AF101" s="58" t="s">
        <v>5562</v>
      </c>
      <c r="AG101" s="59" t="s">
        <v>5563</v>
      </c>
      <c r="AH101" s="59" t="s">
        <v>5564</v>
      </c>
      <c r="AI101" s="59" t="s">
        <v>5565</v>
      </c>
      <c r="AJ101" s="58" t="s">
        <v>5566</v>
      </c>
      <c r="AK101" s="58" t="s">
        <v>5567</v>
      </c>
      <c r="AL101" s="58" t="s">
        <v>5568</v>
      </c>
      <c r="AM101" s="58" t="s">
        <v>5569</v>
      </c>
      <c r="AN101" s="58" t="s">
        <v>5570</v>
      </c>
      <c r="AO101" s="58" t="s">
        <v>5571</v>
      </c>
      <c r="AP101" s="58" t="s">
        <v>5572</v>
      </c>
      <c r="AQ101" s="58" t="s">
        <v>5573</v>
      </c>
      <c r="AR101" s="58" t="s">
        <v>5574</v>
      </c>
      <c r="AS101" s="58" t="s">
        <v>5575</v>
      </c>
      <c r="AT101" s="58" t="s">
        <v>5576</v>
      </c>
      <c r="AU101" s="58" t="s">
        <v>5577</v>
      </c>
      <c r="AV101" s="58" t="s">
        <v>5578</v>
      </c>
      <c r="AW101" s="58" t="s">
        <v>5579</v>
      </c>
      <c r="AX101" s="58" t="s">
        <v>5580</v>
      </c>
      <c r="AY101" s="58" t="s">
        <v>5581</v>
      </c>
      <c r="AZ101" s="58" t="s">
        <v>5582</v>
      </c>
      <c r="BA101" s="58" t="s">
        <v>5583</v>
      </c>
      <c r="BB101" s="58" t="s">
        <v>5584</v>
      </c>
      <c r="BC101" s="58" t="s">
        <v>5585</v>
      </c>
      <c r="BD101" s="58" t="s">
        <v>5586</v>
      </c>
      <c r="BE101" s="58" t="s">
        <v>5587</v>
      </c>
      <c r="BF101" s="58" t="s">
        <v>5588</v>
      </c>
      <c r="BG101" s="58" t="s">
        <v>5589</v>
      </c>
      <c r="BH101" s="58" t="s">
        <v>5590</v>
      </c>
      <c r="BI101" s="58" t="s">
        <v>5591</v>
      </c>
      <c r="BJ101" s="58" t="s">
        <v>5592</v>
      </c>
      <c r="BK101" s="58" t="s">
        <v>5593</v>
      </c>
      <c r="BL101" s="58" t="s">
        <v>5594</v>
      </c>
      <c r="BM101" s="58" t="s">
        <v>5595</v>
      </c>
      <c r="BN101" s="58" t="s">
        <v>5596</v>
      </c>
      <c r="BO101" s="58" t="s">
        <v>5597</v>
      </c>
      <c r="BP101" s="58" t="s">
        <v>5598</v>
      </c>
      <c r="BQ101" s="58" t="s">
        <v>5599</v>
      </c>
      <c r="BR101" s="58" t="s">
        <v>5600</v>
      </c>
      <c r="BS101" s="58" t="s">
        <v>5601</v>
      </c>
      <c r="BT101" s="58" t="s">
        <v>5602</v>
      </c>
      <c r="BU101" s="58" t="s">
        <v>5603</v>
      </c>
      <c r="BV101" s="58" t="s">
        <v>5604</v>
      </c>
      <c r="BW101" s="58" t="s">
        <v>5605</v>
      </c>
      <c r="BX101" s="58" t="s">
        <v>5606</v>
      </c>
      <c r="BY101" s="58" t="s">
        <v>5607</v>
      </c>
      <c r="BZ101" s="58" t="s">
        <v>5608</v>
      </c>
      <c r="CA101" s="58" t="s">
        <v>5609</v>
      </c>
      <c r="CB101" s="58" t="s">
        <v>5610</v>
      </c>
      <c r="CC101" s="58" t="s">
        <v>5611</v>
      </c>
      <c r="CD101" s="58" t="s">
        <v>5612</v>
      </c>
      <c r="CE101" s="58" t="s">
        <v>5613</v>
      </c>
      <c r="CF101" s="58" t="s">
        <v>5614</v>
      </c>
      <c r="CG101" s="58" t="s">
        <v>5615</v>
      </c>
      <c r="CH101" s="58" t="s">
        <v>5616</v>
      </c>
      <c r="CI101" s="58" t="s">
        <v>5617</v>
      </c>
      <c r="CJ101" s="58" t="s">
        <v>5618</v>
      </c>
      <c r="CK101" s="58" t="s">
        <v>5619</v>
      </c>
      <c r="CL101" s="58" t="s">
        <v>5620</v>
      </c>
      <c r="CM101" s="58" t="s">
        <v>5621</v>
      </c>
      <c r="CN101" s="58" t="s">
        <v>5622</v>
      </c>
      <c r="CO101" s="58" t="s">
        <v>5623</v>
      </c>
      <c r="CP101" s="58" t="s">
        <v>5624</v>
      </c>
      <c r="CQ101" s="58" t="s">
        <v>5625</v>
      </c>
      <c r="CR101" s="58" t="s">
        <v>5626</v>
      </c>
      <c r="CS101" s="58" t="s">
        <v>5627</v>
      </c>
      <c r="CT101" s="58" t="s">
        <v>5628</v>
      </c>
      <c r="CU101" s="58" t="s">
        <v>5629</v>
      </c>
      <c r="CV101" s="58" t="s">
        <v>5630</v>
      </c>
      <c r="CW101" s="58" t="s">
        <v>5631</v>
      </c>
      <c r="CX101" s="58" t="s">
        <v>5632</v>
      </c>
      <c r="CY101" s="58" t="s">
        <v>5633</v>
      </c>
      <c r="CZ101" s="58" t="s">
        <v>5634</v>
      </c>
      <c r="DA101" s="58" t="s">
        <v>5635</v>
      </c>
      <c r="DB101" s="58" t="s">
        <v>5636</v>
      </c>
      <c r="DC101" s="58" t="s">
        <v>5637</v>
      </c>
      <c r="DD101" s="58" t="s">
        <v>5638</v>
      </c>
      <c r="DE101" s="58" t="s">
        <v>5639</v>
      </c>
      <c r="DF101" s="58" t="s">
        <v>5640</v>
      </c>
      <c r="DG101" s="58" t="s">
        <v>5641</v>
      </c>
      <c r="DH101" s="58" t="s">
        <v>5642</v>
      </c>
      <c r="DI101" s="58" t="s">
        <v>5643</v>
      </c>
      <c r="DJ101" s="58" t="s">
        <v>5644</v>
      </c>
      <c r="DK101" s="58" t="s">
        <v>5645</v>
      </c>
      <c r="DL101" s="58" t="s">
        <v>5646</v>
      </c>
      <c r="DM101" s="58" t="s">
        <v>5647</v>
      </c>
      <c r="DN101" s="58" t="s">
        <v>5648</v>
      </c>
      <c r="DO101" s="58" t="s">
        <v>5649</v>
      </c>
      <c r="DP101" s="58" t="s">
        <v>5650</v>
      </c>
      <c r="DQ101" s="58" t="s">
        <v>5651</v>
      </c>
      <c r="DR101" s="58" t="s">
        <v>5652</v>
      </c>
      <c r="DS101" s="58" t="s">
        <v>5653</v>
      </c>
      <c r="DT101" s="58" t="s">
        <v>5654</v>
      </c>
      <c r="DU101" s="58" t="s">
        <v>5655</v>
      </c>
      <c r="DV101" s="58" t="s">
        <v>5656</v>
      </c>
      <c r="DW101" s="58" t="s">
        <v>5657</v>
      </c>
      <c r="DX101" s="58" t="s">
        <v>5658</v>
      </c>
      <c r="DY101" s="58" t="s">
        <v>5659</v>
      </c>
      <c r="DZ101" s="58" t="s">
        <v>5660</v>
      </c>
      <c r="EA101" s="58" t="s">
        <v>5661</v>
      </c>
      <c r="EB101" s="58" t="s">
        <v>5662</v>
      </c>
      <c r="EC101" s="58" t="s">
        <v>5663</v>
      </c>
      <c r="ED101" s="58" t="s">
        <v>5664</v>
      </c>
      <c r="EE101" s="58" t="s">
        <v>5665</v>
      </c>
      <c r="EF101" s="58" t="s">
        <v>5666</v>
      </c>
      <c r="EG101" s="58" t="s">
        <v>5667</v>
      </c>
      <c r="EH101" s="58" t="s">
        <v>5668</v>
      </c>
      <c r="EI101" s="58" t="s">
        <v>5669</v>
      </c>
      <c r="EJ101" s="58" t="s">
        <v>5670</v>
      </c>
      <c r="EK101" s="58" t="s">
        <v>5671</v>
      </c>
      <c r="EL101" s="58" t="s">
        <v>5672</v>
      </c>
      <c r="EM101" s="58" t="s">
        <v>5673</v>
      </c>
      <c r="EN101" s="58" t="s">
        <v>5674</v>
      </c>
      <c r="EO101" s="58" t="s">
        <v>5675</v>
      </c>
      <c r="EP101" s="58" t="s">
        <v>5676</v>
      </c>
      <c r="EQ101" s="58" t="s">
        <v>5677</v>
      </c>
      <c r="ER101" s="58" t="s">
        <v>5678</v>
      </c>
      <c r="ES101" s="58" t="s">
        <v>5679</v>
      </c>
      <c r="ET101" s="58" t="s">
        <v>5680</v>
      </c>
      <c r="EU101" s="58" t="s">
        <v>5681</v>
      </c>
      <c r="EV101" s="58" t="s">
        <v>5682</v>
      </c>
      <c r="EW101" s="58" t="s">
        <v>5683</v>
      </c>
      <c r="EX101" s="58" t="s">
        <v>5684</v>
      </c>
      <c r="EY101" s="58" t="s">
        <v>5685</v>
      </c>
      <c r="EZ101" s="58" t="s">
        <v>5686</v>
      </c>
      <c r="FA101" s="58" t="s">
        <v>5687</v>
      </c>
      <c r="FB101" s="58" t="s">
        <v>5688</v>
      </c>
      <c r="FC101" s="58" t="s">
        <v>5689</v>
      </c>
      <c r="FD101" s="58" t="s">
        <v>5690</v>
      </c>
      <c r="FE101" s="58" t="s">
        <v>5691</v>
      </c>
      <c r="FF101" s="58" t="s">
        <v>5692</v>
      </c>
      <c r="FG101" s="58" t="s">
        <v>5693</v>
      </c>
      <c r="FH101" s="58" t="s">
        <v>5694</v>
      </c>
      <c r="FI101" s="58" t="s">
        <v>5695</v>
      </c>
      <c r="FJ101" s="58" t="s">
        <v>5696</v>
      </c>
      <c r="FK101" s="58" t="s">
        <v>5697</v>
      </c>
      <c r="FL101" s="58" t="s">
        <v>5698</v>
      </c>
      <c r="FM101" s="58" t="s">
        <v>5699</v>
      </c>
      <c r="FN101" s="58" t="s">
        <v>5700</v>
      </c>
      <c r="FO101" s="58" t="s">
        <v>5701</v>
      </c>
      <c r="FP101" s="58" t="s">
        <v>5702</v>
      </c>
      <c r="FQ101" s="58" t="s">
        <v>5703</v>
      </c>
      <c r="FR101" s="58" t="s">
        <v>5704</v>
      </c>
      <c r="FS101" s="58" t="s">
        <v>5705</v>
      </c>
      <c r="FT101" s="58" t="s">
        <v>5706</v>
      </c>
      <c r="FU101" s="58" t="s">
        <v>5707</v>
      </c>
      <c r="FV101" s="58" t="s">
        <v>5708</v>
      </c>
      <c r="FW101" s="58" t="s">
        <v>5709</v>
      </c>
      <c r="FX101" s="58" t="s">
        <v>5710</v>
      </c>
      <c r="FY101" s="58" t="s">
        <v>5711</v>
      </c>
      <c r="FZ101" s="58" t="s">
        <v>5712</v>
      </c>
      <c r="GA101" s="58" t="s">
        <v>5713</v>
      </c>
      <c r="GB101" s="58" t="s">
        <v>5714</v>
      </c>
      <c r="GC101" s="58" t="s">
        <v>5715</v>
      </c>
      <c r="GD101" s="58" t="s">
        <v>5716</v>
      </c>
      <c r="GE101" s="58" t="s">
        <v>5717</v>
      </c>
      <c r="GF101" s="58" t="s">
        <v>5718</v>
      </c>
      <c r="GG101" s="58" t="s">
        <v>5719</v>
      </c>
      <c r="GH101" s="58" t="s">
        <v>5720</v>
      </c>
      <c r="GI101" s="58" t="s">
        <v>5721</v>
      </c>
      <c r="GJ101" s="58" t="s">
        <v>5722</v>
      </c>
      <c r="GK101" s="58" t="s">
        <v>5723</v>
      </c>
      <c r="GL101" s="58" t="s">
        <v>5724</v>
      </c>
      <c r="GM101" s="58" t="s">
        <v>5725</v>
      </c>
      <c r="GN101" s="58" t="s">
        <v>5726</v>
      </c>
    </row>
    <row r="102" spans="1:196" s="58" customFormat="1" x14ac:dyDescent="0.25">
      <c r="A102" s="57"/>
      <c r="B102" s="58" t="s">
        <v>5727</v>
      </c>
      <c r="C102" s="58" t="s">
        <v>5728</v>
      </c>
      <c r="D102" s="58" t="s">
        <v>5729</v>
      </c>
      <c r="E102" s="58" t="s">
        <v>5730</v>
      </c>
      <c r="F102" s="58" t="s">
        <v>5731</v>
      </c>
      <c r="G102" s="58" t="s">
        <v>5732</v>
      </c>
      <c r="H102" s="58" t="s">
        <v>5733</v>
      </c>
      <c r="I102" s="58" t="s">
        <v>5734</v>
      </c>
      <c r="J102" s="58" t="s">
        <v>5735</v>
      </c>
      <c r="K102" s="58" t="s">
        <v>5736</v>
      </c>
      <c r="L102" s="58" t="s">
        <v>5737</v>
      </c>
      <c r="M102" s="58" t="s">
        <v>5738</v>
      </c>
      <c r="N102" s="58" t="s">
        <v>5739</v>
      </c>
      <c r="O102" s="58" t="s">
        <v>5740</v>
      </c>
      <c r="P102" s="58" t="s">
        <v>5741</v>
      </c>
      <c r="Q102" s="58" t="s">
        <v>5742</v>
      </c>
      <c r="R102" s="58" t="s">
        <v>5743</v>
      </c>
      <c r="S102" s="58" t="s">
        <v>5744</v>
      </c>
      <c r="T102" s="58" t="s">
        <v>5745</v>
      </c>
      <c r="U102" s="58" t="s">
        <v>5746</v>
      </c>
      <c r="V102" s="58" t="s">
        <v>5747</v>
      </c>
      <c r="W102" s="58" t="s">
        <v>5748</v>
      </c>
      <c r="X102" s="58" t="s">
        <v>5749</v>
      </c>
      <c r="Y102" s="58" t="s">
        <v>5750</v>
      </c>
      <c r="Z102" s="58" t="s">
        <v>5751</v>
      </c>
      <c r="AA102" s="58" t="s">
        <v>5752</v>
      </c>
      <c r="AB102" s="58" t="s">
        <v>5753</v>
      </c>
      <c r="AC102" s="58" t="s">
        <v>5754</v>
      </c>
      <c r="AD102" s="58" t="s">
        <v>5755</v>
      </c>
      <c r="AE102" s="58" t="s">
        <v>5756</v>
      </c>
      <c r="AF102" s="58" t="s">
        <v>5757</v>
      </c>
      <c r="AG102" s="59" t="s">
        <v>5758</v>
      </c>
      <c r="AH102" s="59" t="s">
        <v>5759</v>
      </c>
      <c r="AI102" s="59" t="s">
        <v>5760</v>
      </c>
      <c r="AJ102" s="58" t="s">
        <v>5761</v>
      </c>
      <c r="AK102" s="58" t="s">
        <v>5762</v>
      </c>
      <c r="AL102" s="58" t="s">
        <v>5763</v>
      </c>
      <c r="AM102" s="58" t="s">
        <v>5764</v>
      </c>
      <c r="AN102" s="58" t="s">
        <v>5765</v>
      </c>
      <c r="AO102" s="58" t="s">
        <v>5766</v>
      </c>
      <c r="AP102" s="58" t="s">
        <v>5767</v>
      </c>
      <c r="AQ102" s="58" t="s">
        <v>5768</v>
      </c>
      <c r="AR102" s="58" t="s">
        <v>5769</v>
      </c>
      <c r="AS102" s="58" t="s">
        <v>5770</v>
      </c>
      <c r="AT102" s="58" t="s">
        <v>5771</v>
      </c>
      <c r="AU102" s="58" t="s">
        <v>5772</v>
      </c>
      <c r="AV102" s="58" t="s">
        <v>5773</v>
      </c>
      <c r="AW102" s="58" t="s">
        <v>5774</v>
      </c>
      <c r="AX102" s="58" t="s">
        <v>5775</v>
      </c>
      <c r="AY102" s="58" t="s">
        <v>5776</v>
      </c>
      <c r="AZ102" s="58" t="s">
        <v>5777</v>
      </c>
      <c r="BA102" s="58" t="s">
        <v>5778</v>
      </c>
      <c r="BB102" s="58" t="s">
        <v>5779</v>
      </c>
      <c r="BC102" s="58" t="s">
        <v>5780</v>
      </c>
      <c r="BD102" s="58" t="s">
        <v>5781</v>
      </c>
      <c r="BE102" s="58" t="s">
        <v>5782</v>
      </c>
      <c r="BF102" s="58" t="s">
        <v>5783</v>
      </c>
      <c r="BG102" s="58" t="s">
        <v>5784</v>
      </c>
      <c r="BH102" s="58" t="s">
        <v>5785</v>
      </c>
      <c r="BI102" s="58" t="s">
        <v>5786</v>
      </c>
      <c r="BJ102" s="58" t="s">
        <v>5787</v>
      </c>
      <c r="BK102" s="58" t="s">
        <v>5788</v>
      </c>
      <c r="BL102" s="58" t="s">
        <v>5789</v>
      </c>
      <c r="BM102" s="58" t="s">
        <v>5790</v>
      </c>
      <c r="BN102" s="58" t="s">
        <v>5791</v>
      </c>
      <c r="BO102" s="58" t="s">
        <v>5792</v>
      </c>
      <c r="BP102" s="58" t="s">
        <v>5793</v>
      </c>
      <c r="BQ102" s="58" t="s">
        <v>5794</v>
      </c>
      <c r="BR102" s="58" t="s">
        <v>5795</v>
      </c>
      <c r="BS102" s="58" t="s">
        <v>5796</v>
      </c>
      <c r="BT102" s="58" t="s">
        <v>5797</v>
      </c>
      <c r="BU102" s="58" t="s">
        <v>5798</v>
      </c>
      <c r="BV102" s="58" t="s">
        <v>5799</v>
      </c>
      <c r="BW102" s="58" t="s">
        <v>5800</v>
      </c>
      <c r="BX102" s="58" t="s">
        <v>5801</v>
      </c>
      <c r="BY102" s="58" t="s">
        <v>5802</v>
      </c>
      <c r="BZ102" s="58" t="s">
        <v>5803</v>
      </c>
      <c r="CA102" s="58" t="s">
        <v>5804</v>
      </c>
      <c r="CB102" s="58" t="s">
        <v>5805</v>
      </c>
      <c r="CC102" s="58" t="s">
        <v>5806</v>
      </c>
      <c r="CD102" s="58" t="s">
        <v>5807</v>
      </c>
      <c r="CE102" s="58" t="s">
        <v>5808</v>
      </c>
      <c r="CF102" s="58" t="s">
        <v>5809</v>
      </c>
      <c r="CG102" s="58" t="s">
        <v>5810</v>
      </c>
      <c r="CH102" s="58" t="s">
        <v>5811</v>
      </c>
      <c r="CI102" s="58" t="s">
        <v>5812</v>
      </c>
      <c r="CJ102" s="58" t="s">
        <v>5813</v>
      </c>
      <c r="CK102" s="58" t="s">
        <v>5814</v>
      </c>
      <c r="CL102" s="58" t="s">
        <v>5815</v>
      </c>
      <c r="CM102" s="58" t="s">
        <v>5816</v>
      </c>
      <c r="CN102" s="58" t="s">
        <v>5817</v>
      </c>
      <c r="CO102" s="58" t="s">
        <v>5818</v>
      </c>
      <c r="CP102" s="58" t="s">
        <v>5819</v>
      </c>
      <c r="CQ102" s="58" t="s">
        <v>5820</v>
      </c>
      <c r="CR102" s="58" t="s">
        <v>5821</v>
      </c>
      <c r="CS102" s="58" t="s">
        <v>5822</v>
      </c>
      <c r="CT102" s="58" t="s">
        <v>5823</v>
      </c>
      <c r="CU102" s="58" t="s">
        <v>5824</v>
      </c>
      <c r="CV102" s="58" t="s">
        <v>5825</v>
      </c>
      <c r="CW102" s="58" t="s">
        <v>5826</v>
      </c>
      <c r="CX102" s="58" t="s">
        <v>5827</v>
      </c>
      <c r="CY102" s="58" t="s">
        <v>5828</v>
      </c>
      <c r="CZ102" s="58" t="s">
        <v>5829</v>
      </c>
      <c r="DA102" s="58" t="s">
        <v>5830</v>
      </c>
      <c r="DB102" s="58" t="s">
        <v>5831</v>
      </c>
      <c r="DC102" s="58" t="s">
        <v>5832</v>
      </c>
      <c r="DD102" s="58" t="s">
        <v>5833</v>
      </c>
      <c r="DE102" s="58" t="s">
        <v>5834</v>
      </c>
      <c r="DF102" s="58" t="s">
        <v>5835</v>
      </c>
      <c r="DG102" s="58" t="s">
        <v>5836</v>
      </c>
      <c r="DH102" s="58" t="s">
        <v>5837</v>
      </c>
      <c r="DI102" s="58" t="s">
        <v>5838</v>
      </c>
      <c r="DJ102" s="58" t="s">
        <v>5839</v>
      </c>
      <c r="DK102" s="58" t="s">
        <v>5840</v>
      </c>
      <c r="DL102" s="58" t="s">
        <v>5841</v>
      </c>
      <c r="DM102" s="58" t="s">
        <v>5842</v>
      </c>
      <c r="DN102" s="58" t="s">
        <v>5843</v>
      </c>
      <c r="DO102" s="58" t="s">
        <v>5844</v>
      </c>
      <c r="DP102" s="58" t="s">
        <v>5845</v>
      </c>
      <c r="DQ102" s="58" t="s">
        <v>5846</v>
      </c>
      <c r="DR102" s="58" t="s">
        <v>5847</v>
      </c>
      <c r="DS102" s="58" t="s">
        <v>5848</v>
      </c>
      <c r="DT102" s="58" t="s">
        <v>5849</v>
      </c>
      <c r="DU102" s="58" t="s">
        <v>5850</v>
      </c>
      <c r="DV102" s="58" t="s">
        <v>5851</v>
      </c>
      <c r="DW102" s="58" t="s">
        <v>5852</v>
      </c>
      <c r="DX102" s="58" t="s">
        <v>5853</v>
      </c>
      <c r="DY102" s="58" t="s">
        <v>5854</v>
      </c>
      <c r="DZ102" s="58" t="s">
        <v>5855</v>
      </c>
      <c r="EA102" s="58" t="s">
        <v>5856</v>
      </c>
      <c r="EB102" s="58" t="s">
        <v>5857</v>
      </c>
      <c r="EC102" s="58" t="s">
        <v>5858</v>
      </c>
      <c r="ED102" s="58" t="s">
        <v>5859</v>
      </c>
      <c r="EE102" s="58" t="s">
        <v>5860</v>
      </c>
      <c r="EF102" s="58" t="s">
        <v>5861</v>
      </c>
      <c r="EG102" s="58" t="s">
        <v>5862</v>
      </c>
      <c r="EH102" s="58" t="s">
        <v>5863</v>
      </c>
      <c r="EI102" s="58" t="s">
        <v>5864</v>
      </c>
      <c r="EJ102" s="58" t="s">
        <v>5865</v>
      </c>
      <c r="EK102" s="58" t="s">
        <v>5866</v>
      </c>
      <c r="EL102" s="58" t="s">
        <v>5867</v>
      </c>
      <c r="EM102" s="58" t="s">
        <v>5868</v>
      </c>
      <c r="EN102" s="58" t="s">
        <v>5869</v>
      </c>
      <c r="EO102" s="58" t="s">
        <v>5870</v>
      </c>
      <c r="EP102" s="58" t="s">
        <v>5871</v>
      </c>
      <c r="EQ102" s="58" t="s">
        <v>5872</v>
      </c>
      <c r="ER102" s="58" t="s">
        <v>5873</v>
      </c>
      <c r="ES102" s="58" t="s">
        <v>5874</v>
      </c>
      <c r="ET102" s="58" t="s">
        <v>5875</v>
      </c>
      <c r="EU102" s="58" t="s">
        <v>5876</v>
      </c>
      <c r="EV102" s="58" t="s">
        <v>5877</v>
      </c>
      <c r="EW102" s="58" t="s">
        <v>5878</v>
      </c>
      <c r="EX102" s="58" t="s">
        <v>5879</v>
      </c>
      <c r="EY102" s="58" t="s">
        <v>5880</v>
      </c>
      <c r="EZ102" s="58" t="s">
        <v>5881</v>
      </c>
      <c r="FA102" s="58" t="s">
        <v>5882</v>
      </c>
      <c r="FB102" s="58" t="s">
        <v>5883</v>
      </c>
      <c r="FC102" s="58" t="s">
        <v>5884</v>
      </c>
      <c r="FD102" s="58" t="s">
        <v>5885</v>
      </c>
      <c r="FE102" s="58" t="s">
        <v>5886</v>
      </c>
      <c r="FF102" s="58" t="s">
        <v>5887</v>
      </c>
      <c r="FG102" s="58" t="s">
        <v>5888</v>
      </c>
      <c r="FH102" s="58" t="s">
        <v>5889</v>
      </c>
      <c r="FI102" s="58" t="s">
        <v>5890</v>
      </c>
      <c r="FJ102" s="58" t="s">
        <v>5891</v>
      </c>
      <c r="FK102" s="58" t="s">
        <v>5892</v>
      </c>
      <c r="FL102" s="58" t="s">
        <v>5893</v>
      </c>
      <c r="FM102" s="58" t="s">
        <v>5894</v>
      </c>
      <c r="FN102" s="58" t="s">
        <v>5895</v>
      </c>
      <c r="FO102" s="58" t="s">
        <v>5896</v>
      </c>
      <c r="FP102" s="58" t="s">
        <v>5897</v>
      </c>
      <c r="FQ102" s="58" t="s">
        <v>5898</v>
      </c>
      <c r="FR102" s="58" t="s">
        <v>5899</v>
      </c>
      <c r="FS102" s="58" t="s">
        <v>5900</v>
      </c>
      <c r="FT102" s="58" t="s">
        <v>5901</v>
      </c>
      <c r="FU102" s="58" t="s">
        <v>5902</v>
      </c>
      <c r="FV102" s="58" t="s">
        <v>5903</v>
      </c>
      <c r="FW102" s="58" t="s">
        <v>5904</v>
      </c>
      <c r="FX102" s="58" t="s">
        <v>5905</v>
      </c>
      <c r="FY102" s="58" t="s">
        <v>5906</v>
      </c>
      <c r="FZ102" s="58" t="s">
        <v>5907</v>
      </c>
      <c r="GA102" s="58" t="s">
        <v>5908</v>
      </c>
      <c r="GB102" s="58" t="s">
        <v>5909</v>
      </c>
      <c r="GC102" s="58" t="s">
        <v>5910</v>
      </c>
      <c r="GD102" s="58" t="s">
        <v>5911</v>
      </c>
      <c r="GE102" s="58" t="s">
        <v>5912</v>
      </c>
      <c r="GF102" s="58" t="s">
        <v>5913</v>
      </c>
      <c r="GG102" s="58" t="s">
        <v>5914</v>
      </c>
      <c r="GH102" s="58" t="s">
        <v>5915</v>
      </c>
      <c r="GI102" s="58" t="s">
        <v>5916</v>
      </c>
      <c r="GJ102" s="58" t="s">
        <v>5917</v>
      </c>
      <c r="GK102" s="58" t="s">
        <v>5918</v>
      </c>
      <c r="GL102" s="58" t="s">
        <v>5919</v>
      </c>
      <c r="GM102" s="58" t="s">
        <v>5920</v>
      </c>
    </row>
    <row r="103" spans="1:196" s="58" customFormat="1" x14ac:dyDescent="0.25">
      <c r="A103" s="57"/>
      <c r="B103" s="58" t="s">
        <v>5921</v>
      </c>
      <c r="C103" s="58" t="s">
        <v>5922</v>
      </c>
      <c r="D103" s="58" t="s">
        <v>5923</v>
      </c>
      <c r="E103" s="58" t="s">
        <v>5924</v>
      </c>
      <c r="F103" s="58" t="s">
        <v>5925</v>
      </c>
      <c r="G103" s="58" t="s">
        <v>5926</v>
      </c>
      <c r="H103" s="58" t="s">
        <v>5927</v>
      </c>
      <c r="I103" s="58" t="s">
        <v>5928</v>
      </c>
      <c r="J103" s="58" t="s">
        <v>5929</v>
      </c>
      <c r="K103" s="58" t="s">
        <v>5930</v>
      </c>
      <c r="L103" s="58" t="s">
        <v>5931</v>
      </c>
      <c r="M103" s="58" t="s">
        <v>5932</v>
      </c>
      <c r="N103" s="58" t="s">
        <v>5933</v>
      </c>
      <c r="O103" s="58" t="s">
        <v>5934</v>
      </c>
      <c r="P103" s="58" t="s">
        <v>5935</v>
      </c>
      <c r="Q103" s="58" t="s">
        <v>5936</v>
      </c>
      <c r="R103" s="58" t="s">
        <v>5937</v>
      </c>
      <c r="S103" s="58" t="s">
        <v>5938</v>
      </c>
      <c r="T103" s="58" t="s">
        <v>5939</v>
      </c>
      <c r="U103" s="58" t="s">
        <v>5940</v>
      </c>
      <c r="V103" s="58" t="s">
        <v>5941</v>
      </c>
      <c r="W103" s="58" t="s">
        <v>5942</v>
      </c>
      <c r="X103" s="58" t="s">
        <v>5943</v>
      </c>
      <c r="Y103" s="58" t="s">
        <v>5944</v>
      </c>
      <c r="Z103" s="58" t="s">
        <v>5945</v>
      </c>
      <c r="AA103" s="58" t="s">
        <v>5946</v>
      </c>
      <c r="AB103" s="58" t="s">
        <v>5947</v>
      </c>
      <c r="AC103" s="58" t="s">
        <v>5948</v>
      </c>
      <c r="AD103" s="58" t="s">
        <v>5949</v>
      </c>
      <c r="AE103" s="58" t="s">
        <v>5950</v>
      </c>
      <c r="AF103" s="58" t="s">
        <v>5951</v>
      </c>
      <c r="AG103" s="59" t="s">
        <v>5952</v>
      </c>
      <c r="AH103" s="59" t="s">
        <v>5953</v>
      </c>
      <c r="AI103" s="59" t="s">
        <v>5954</v>
      </c>
      <c r="AJ103" s="58" t="s">
        <v>5955</v>
      </c>
      <c r="AK103" s="58" t="s">
        <v>5956</v>
      </c>
      <c r="AL103" s="58" t="s">
        <v>5957</v>
      </c>
      <c r="AM103" s="58" t="s">
        <v>5958</v>
      </c>
      <c r="AN103" s="58" t="s">
        <v>5959</v>
      </c>
      <c r="AO103" s="58" t="s">
        <v>5960</v>
      </c>
      <c r="AP103" s="58" t="s">
        <v>5961</v>
      </c>
      <c r="AQ103" s="58" t="s">
        <v>5962</v>
      </c>
      <c r="AR103" s="58" t="s">
        <v>5963</v>
      </c>
      <c r="AS103" s="58" t="s">
        <v>5964</v>
      </c>
      <c r="AT103" s="58" t="s">
        <v>5965</v>
      </c>
      <c r="AU103" s="58" t="s">
        <v>5966</v>
      </c>
      <c r="AV103" s="58" t="s">
        <v>5967</v>
      </c>
      <c r="AW103" s="58" t="s">
        <v>5968</v>
      </c>
      <c r="AX103" s="58" t="s">
        <v>5969</v>
      </c>
      <c r="AY103" s="58" t="s">
        <v>5970</v>
      </c>
      <c r="AZ103" s="58" t="s">
        <v>5971</v>
      </c>
      <c r="BA103" s="58" t="s">
        <v>5972</v>
      </c>
      <c r="BB103" s="58" t="s">
        <v>5973</v>
      </c>
      <c r="BC103" s="58" t="s">
        <v>5974</v>
      </c>
      <c r="BD103" s="58" t="s">
        <v>5975</v>
      </c>
      <c r="BE103" s="58" t="s">
        <v>5976</v>
      </c>
      <c r="BF103" s="58" t="s">
        <v>5977</v>
      </c>
      <c r="BG103" s="58" t="s">
        <v>5978</v>
      </c>
      <c r="BH103" s="58" t="s">
        <v>5979</v>
      </c>
      <c r="BI103" s="58" t="s">
        <v>5980</v>
      </c>
      <c r="BJ103" s="58" t="s">
        <v>5981</v>
      </c>
      <c r="BK103" s="58" t="s">
        <v>5982</v>
      </c>
      <c r="BL103" s="58" t="s">
        <v>5983</v>
      </c>
      <c r="BM103" s="58" t="s">
        <v>5984</v>
      </c>
      <c r="BN103" s="58" t="s">
        <v>5985</v>
      </c>
      <c r="BO103" s="58" t="s">
        <v>5986</v>
      </c>
      <c r="BP103" s="58" t="s">
        <v>5987</v>
      </c>
      <c r="BQ103" s="58" t="s">
        <v>5988</v>
      </c>
      <c r="BR103" s="58" t="s">
        <v>5989</v>
      </c>
      <c r="BS103" s="58" t="s">
        <v>5990</v>
      </c>
      <c r="BT103" s="58" t="s">
        <v>5991</v>
      </c>
      <c r="BU103" s="58" t="s">
        <v>5992</v>
      </c>
      <c r="BV103" s="58" t="s">
        <v>5993</v>
      </c>
      <c r="BW103" s="58" t="s">
        <v>5994</v>
      </c>
      <c r="BX103" s="58" t="s">
        <v>5995</v>
      </c>
      <c r="BY103" s="58" t="s">
        <v>5996</v>
      </c>
      <c r="BZ103" s="58" t="s">
        <v>5997</v>
      </c>
      <c r="CA103" s="58" t="s">
        <v>5998</v>
      </c>
      <c r="CB103" s="58" t="s">
        <v>5999</v>
      </c>
      <c r="CC103" s="58" t="s">
        <v>6000</v>
      </c>
      <c r="CD103" s="58" t="s">
        <v>6001</v>
      </c>
      <c r="CE103" s="58" t="s">
        <v>6002</v>
      </c>
      <c r="CF103" s="58" t="s">
        <v>6003</v>
      </c>
      <c r="CG103" s="58" t="s">
        <v>6004</v>
      </c>
      <c r="CH103" s="58" t="s">
        <v>6005</v>
      </c>
      <c r="CI103" s="58" t="s">
        <v>6006</v>
      </c>
      <c r="CJ103" s="58" t="s">
        <v>6007</v>
      </c>
      <c r="CK103" s="58" t="s">
        <v>6008</v>
      </c>
      <c r="CL103" s="58" t="s">
        <v>6009</v>
      </c>
      <c r="CM103" s="58" t="s">
        <v>6010</v>
      </c>
      <c r="CN103" s="58" t="s">
        <v>6011</v>
      </c>
      <c r="CO103" s="58" t="s">
        <v>6012</v>
      </c>
      <c r="CP103" s="58" t="s">
        <v>6013</v>
      </c>
      <c r="CQ103" s="58" t="s">
        <v>6014</v>
      </c>
      <c r="CR103" s="58" t="s">
        <v>6015</v>
      </c>
      <c r="CS103" s="58" t="s">
        <v>6016</v>
      </c>
      <c r="CT103" s="58" t="s">
        <v>6017</v>
      </c>
      <c r="CU103" s="58" t="s">
        <v>6018</v>
      </c>
      <c r="CV103" s="58" t="s">
        <v>6019</v>
      </c>
      <c r="CW103" s="58" t="s">
        <v>6020</v>
      </c>
      <c r="CX103" s="58" t="s">
        <v>6021</v>
      </c>
      <c r="CY103" s="58" t="s">
        <v>6022</v>
      </c>
      <c r="CZ103" s="58" t="s">
        <v>6023</v>
      </c>
      <c r="DA103" s="58" t="s">
        <v>6024</v>
      </c>
      <c r="DB103" s="58" t="s">
        <v>6025</v>
      </c>
      <c r="DC103" s="58" t="s">
        <v>6026</v>
      </c>
      <c r="DD103" s="58" t="s">
        <v>6027</v>
      </c>
      <c r="DE103" s="58" t="s">
        <v>6028</v>
      </c>
      <c r="DF103" s="58" t="s">
        <v>6029</v>
      </c>
      <c r="DG103" s="58" t="s">
        <v>6030</v>
      </c>
      <c r="DH103" s="58" t="s">
        <v>6031</v>
      </c>
      <c r="DI103" s="58" t="s">
        <v>6032</v>
      </c>
      <c r="DJ103" s="58" t="s">
        <v>6033</v>
      </c>
      <c r="DK103" s="58" t="s">
        <v>6034</v>
      </c>
      <c r="DL103" s="58" t="s">
        <v>6035</v>
      </c>
      <c r="DM103" s="58" t="s">
        <v>6036</v>
      </c>
      <c r="DN103" s="58" t="s">
        <v>6037</v>
      </c>
      <c r="DO103" s="58" t="s">
        <v>6038</v>
      </c>
      <c r="DP103" s="58" t="s">
        <v>6039</v>
      </c>
      <c r="DQ103" s="58" t="s">
        <v>6040</v>
      </c>
      <c r="DR103" s="58" t="s">
        <v>6041</v>
      </c>
      <c r="DS103" s="58" t="s">
        <v>6042</v>
      </c>
      <c r="DT103" s="58" t="s">
        <v>6043</v>
      </c>
      <c r="DU103" s="58" t="s">
        <v>6044</v>
      </c>
      <c r="DV103" s="58" t="s">
        <v>6045</v>
      </c>
      <c r="DW103" s="58" t="s">
        <v>6046</v>
      </c>
      <c r="DX103" s="58" t="s">
        <v>6047</v>
      </c>
      <c r="DY103" s="58" t="s">
        <v>6048</v>
      </c>
      <c r="DZ103" s="58" t="s">
        <v>6049</v>
      </c>
      <c r="EA103" s="58" t="s">
        <v>6050</v>
      </c>
      <c r="EB103" s="58" t="s">
        <v>6051</v>
      </c>
      <c r="EC103" s="58" t="s">
        <v>6052</v>
      </c>
      <c r="ED103" s="58" t="s">
        <v>6053</v>
      </c>
      <c r="EE103" s="58" t="s">
        <v>6054</v>
      </c>
      <c r="EF103" s="58" t="s">
        <v>6055</v>
      </c>
      <c r="EG103" s="58" t="s">
        <v>6056</v>
      </c>
      <c r="EH103" s="58" t="s">
        <v>6057</v>
      </c>
      <c r="EI103" s="58" t="s">
        <v>6058</v>
      </c>
      <c r="EJ103" s="58" t="s">
        <v>6059</v>
      </c>
      <c r="EK103" s="58" t="s">
        <v>6060</v>
      </c>
      <c r="EL103" s="58" t="s">
        <v>6061</v>
      </c>
      <c r="EM103" s="58" t="s">
        <v>6062</v>
      </c>
      <c r="EN103" s="58" t="s">
        <v>6063</v>
      </c>
      <c r="EO103" s="58" t="s">
        <v>6064</v>
      </c>
      <c r="EP103" s="58" t="s">
        <v>6065</v>
      </c>
      <c r="EQ103" s="58" t="s">
        <v>6066</v>
      </c>
      <c r="ER103" s="58" t="s">
        <v>6067</v>
      </c>
      <c r="ES103" s="58" t="s">
        <v>6068</v>
      </c>
      <c r="ET103" s="58" t="s">
        <v>6069</v>
      </c>
      <c r="EU103" s="58" t="s">
        <v>6070</v>
      </c>
      <c r="EV103" s="58" t="s">
        <v>6071</v>
      </c>
      <c r="EW103" s="58" t="s">
        <v>6072</v>
      </c>
      <c r="EX103" s="58" t="s">
        <v>6073</v>
      </c>
      <c r="EY103" s="58" t="s">
        <v>6074</v>
      </c>
      <c r="EZ103" s="58" t="s">
        <v>6075</v>
      </c>
      <c r="FA103" s="58" t="s">
        <v>6076</v>
      </c>
      <c r="FB103" s="58" t="s">
        <v>6077</v>
      </c>
      <c r="FC103" s="58" t="s">
        <v>6078</v>
      </c>
      <c r="FD103" s="58" t="s">
        <v>6079</v>
      </c>
      <c r="FE103" s="58" t="s">
        <v>6080</v>
      </c>
      <c r="FF103" s="58" t="s">
        <v>6081</v>
      </c>
      <c r="FG103" s="58" t="s">
        <v>6082</v>
      </c>
      <c r="FH103" s="58" t="s">
        <v>6083</v>
      </c>
      <c r="FI103" s="58" t="s">
        <v>6084</v>
      </c>
      <c r="FJ103" s="58" t="s">
        <v>6085</v>
      </c>
      <c r="FK103" s="58" t="s">
        <v>6086</v>
      </c>
      <c r="FL103" s="58" t="s">
        <v>6087</v>
      </c>
      <c r="FM103" s="58" t="s">
        <v>6088</v>
      </c>
      <c r="FN103" s="58" t="s">
        <v>6089</v>
      </c>
      <c r="FO103" s="58" t="s">
        <v>6090</v>
      </c>
      <c r="FP103" s="58" t="s">
        <v>6091</v>
      </c>
      <c r="FQ103" s="58" t="s">
        <v>6092</v>
      </c>
      <c r="FR103" s="58" t="s">
        <v>6093</v>
      </c>
      <c r="FS103" s="58" t="s">
        <v>6094</v>
      </c>
      <c r="FT103" s="58" t="s">
        <v>6095</v>
      </c>
      <c r="FU103" s="58" t="s">
        <v>6096</v>
      </c>
      <c r="FV103" s="58" t="s">
        <v>6097</v>
      </c>
      <c r="FW103" s="58" t="s">
        <v>6098</v>
      </c>
      <c r="FX103" s="58" t="s">
        <v>6099</v>
      </c>
      <c r="FY103" s="58" t="s">
        <v>6100</v>
      </c>
      <c r="FZ103" s="58" t="s">
        <v>6101</v>
      </c>
      <c r="GA103" s="58" t="s">
        <v>6102</v>
      </c>
      <c r="GB103" s="58" t="s">
        <v>6103</v>
      </c>
      <c r="GC103" s="58" t="s">
        <v>6104</v>
      </c>
      <c r="GD103" s="58" t="s">
        <v>6105</v>
      </c>
      <c r="GE103" s="58" t="s">
        <v>6106</v>
      </c>
      <c r="GF103" s="58" t="s">
        <v>6107</v>
      </c>
      <c r="GG103" s="58" t="s">
        <v>6108</v>
      </c>
      <c r="GH103" s="58" t="s">
        <v>6109</v>
      </c>
      <c r="GI103" s="58" t="s">
        <v>6110</v>
      </c>
      <c r="GJ103" s="58" t="s">
        <v>6111</v>
      </c>
      <c r="GK103" s="58" t="s">
        <v>6112</v>
      </c>
      <c r="GL103" s="58" t="s">
        <v>6113</v>
      </c>
      <c r="GM103" s="58" t="s">
        <v>6114</v>
      </c>
      <c r="GN103" s="58" t="s">
        <v>6115</v>
      </c>
    </row>
    <row r="104" spans="1:196" s="58" customFormat="1" x14ac:dyDescent="0.25">
      <c r="A104" s="57"/>
      <c r="B104" s="58" t="s">
        <v>6116</v>
      </c>
      <c r="C104" s="58" t="s">
        <v>6117</v>
      </c>
      <c r="D104" s="58" t="s">
        <v>6118</v>
      </c>
      <c r="E104" s="58" t="s">
        <v>6119</v>
      </c>
      <c r="F104" s="58" t="s">
        <v>6120</v>
      </c>
      <c r="G104" s="58" t="s">
        <v>6121</v>
      </c>
      <c r="H104" s="58" t="s">
        <v>6122</v>
      </c>
      <c r="I104" s="58" t="s">
        <v>6123</v>
      </c>
      <c r="J104" s="58" t="s">
        <v>6124</v>
      </c>
      <c r="K104" s="58" t="s">
        <v>6125</v>
      </c>
      <c r="L104" s="58" t="s">
        <v>6126</v>
      </c>
      <c r="M104" s="58" t="s">
        <v>6127</v>
      </c>
      <c r="N104" s="58" t="s">
        <v>6128</v>
      </c>
      <c r="O104" s="58" t="s">
        <v>6129</v>
      </c>
      <c r="P104" s="58" t="s">
        <v>6130</v>
      </c>
      <c r="Q104" s="58" t="s">
        <v>6131</v>
      </c>
      <c r="R104" s="58" t="s">
        <v>6132</v>
      </c>
      <c r="S104" s="58" t="s">
        <v>6133</v>
      </c>
      <c r="T104" s="58" t="s">
        <v>6134</v>
      </c>
      <c r="U104" s="58" t="s">
        <v>6135</v>
      </c>
      <c r="V104" s="58" t="s">
        <v>6136</v>
      </c>
      <c r="W104" s="58" t="s">
        <v>6137</v>
      </c>
      <c r="X104" s="58" t="s">
        <v>6138</v>
      </c>
      <c r="Y104" s="58" t="s">
        <v>6139</v>
      </c>
      <c r="Z104" s="58" t="s">
        <v>6140</v>
      </c>
      <c r="AA104" s="58" t="s">
        <v>6141</v>
      </c>
      <c r="AB104" s="58" t="s">
        <v>6142</v>
      </c>
      <c r="AC104" s="58" t="s">
        <v>6143</v>
      </c>
      <c r="AD104" s="58" t="s">
        <v>6144</v>
      </c>
      <c r="AE104" s="58" t="s">
        <v>6145</v>
      </c>
      <c r="AF104" s="58" t="s">
        <v>6146</v>
      </c>
      <c r="AG104" s="59" t="s">
        <v>6147</v>
      </c>
      <c r="AH104" s="59" t="s">
        <v>6148</v>
      </c>
      <c r="AI104" s="59" t="s">
        <v>6149</v>
      </c>
      <c r="AJ104" s="58" t="s">
        <v>6150</v>
      </c>
      <c r="AK104" s="58" t="s">
        <v>6151</v>
      </c>
      <c r="AL104" s="58" t="s">
        <v>6152</v>
      </c>
      <c r="AM104" s="58" t="s">
        <v>6153</v>
      </c>
      <c r="AN104" s="58" t="s">
        <v>6154</v>
      </c>
      <c r="AO104" s="58" t="s">
        <v>6155</v>
      </c>
      <c r="AP104" s="58" t="s">
        <v>6156</v>
      </c>
      <c r="AQ104" s="58" t="s">
        <v>6157</v>
      </c>
      <c r="AR104" s="58" t="s">
        <v>6158</v>
      </c>
      <c r="AS104" s="58" t="s">
        <v>6159</v>
      </c>
      <c r="AT104" s="58" t="s">
        <v>6160</v>
      </c>
      <c r="AU104" s="58" t="s">
        <v>6161</v>
      </c>
      <c r="AV104" s="58" t="s">
        <v>6162</v>
      </c>
      <c r="AW104" s="58" t="s">
        <v>6163</v>
      </c>
      <c r="AX104" s="58" t="s">
        <v>6164</v>
      </c>
      <c r="AY104" s="58" t="s">
        <v>6165</v>
      </c>
      <c r="AZ104" s="58" t="s">
        <v>6166</v>
      </c>
      <c r="BA104" s="58" t="s">
        <v>6167</v>
      </c>
      <c r="BB104" s="58" t="s">
        <v>6168</v>
      </c>
      <c r="BC104" s="58" t="s">
        <v>6169</v>
      </c>
      <c r="BD104" s="58" t="s">
        <v>6170</v>
      </c>
      <c r="BE104" s="58" t="s">
        <v>6171</v>
      </c>
      <c r="BF104" s="58" t="s">
        <v>6172</v>
      </c>
      <c r="BG104" s="58" t="s">
        <v>6173</v>
      </c>
      <c r="BH104" s="58" t="s">
        <v>6174</v>
      </c>
      <c r="BI104" s="58" t="s">
        <v>6175</v>
      </c>
      <c r="BJ104" s="58" t="s">
        <v>6176</v>
      </c>
      <c r="BK104" s="58" t="s">
        <v>6177</v>
      </c>
      <c r="BL104" s="58" t="s">
        <v>6178</v>
      </c>
      <c r="BM104" s="58" t="s">
        <v>6179</v>
      </c>
      <c r="BN104" s="58" t="s">
        <v>6180</v>
      </c>
      <c r="BO104" s="58" t="s">
        <v>6181</v>
      </c>
      <c r="BP104" s="58" t="s">
        <v>6182</v>
      </c>
      <c r="BQ104" s="58" t="s">
        <v>6183</v>
      </c>
      <c r="BR104" s="58" t="s">
        <v>6184</v>
      </c>
      <c r="BS104" s="58" t="s">
        <v>6185</v>
      </c>
      <c r="BT104" s="58" t="s">
        <v>6186</v>
      </c>
      <c r="BU104" s="58" t="s">
        <v>6187</v>
      </c>
      <c r="BV104" s="58" t="s">
        <v>6188</v>
      </c>
      <c r="BW104" s="58" t="s">
        <v>6189</v>
      </c>
      <c r="BX104" s="58" t="s">
        <v>6190</v>
      </c>
      <c r="BY104" s="58" t="s">
        <v>6191</v>
      </c>
      <c r="BZ104" s="58" t="s">
        <v>6192</v>
      </c>
      <c r="CA104" s="58" t="s">
        <v>6193</v>
      </c>
      <c r="CB104" s="58" t="s">
        <v>6194</v>
      </c>
      <c r="CC104" s="58" t="s">
        <v>6195</v>
      </c>
      <c r="CD104" s="58" t="s">
        <v>6196</v>
      </c>
      <c r="CE104" s="58" t="s">
        <v>6197</v>
      </c>
      <c r="CF104" s="58" t="s">
        <v>6198</v>
      </c>
      <c r="CG104" s="58" t="s">
        <v>6199</v>
      </c>
      <c r="CH104" s="58" t="s">
        <v>6200</v>
      </c>
      <c r="CI104" s="58" t="s">
        <v>6201</v>
      </c>
      <c r="CJ104" s="58" t="s">
        <v>6202</v>
      </c>
      <c r="CK104" s="58" t="s">
        <v>6203</v>
      </c>
      <c r="CL104" s="58" t="s">
        <v>6204</v>
      </c>
      <c r="CM104" s="58" t="s">
        <v>6205</v>
      </c>
      <c r="CN104" s="58" t="s">
        <v>6206</v>
      </c>
      <c r="CO104" s="58" t="s">
        <v>6207</v>
      </c>
      <c r="CP104" s="58" t="s">
        <v>6208</v>
      </c>
      <c r="CQ104" s="58" t="s">
        <v>6209</v>
      </c>
      <c r="CR104" s="58" t="s">
        <v>6210</v>
      </c>
      <c r="CS104" s="58" t="s">
        <v>6211</v>
      </c>
      <c r="CT104" s="58" t="s">
        <v>6212</v>
      </c>
      <c r="CU104" s="58" t="s">
        <v>6213</v>
      </c>
      <c r="CV104" s="58" t="s">
        <v>6214</v>
      </c>
      <c r="CW104" s="58" t="s">
        <v>6215</v>
      </c>
      <c r="CX104" s="58" t="s">
        <v>6216</v>
      </c>
      <c r="CY104" s="58" t="s">
        <v>6217</v>
      </c>
      <c r="CZ104" s="58" t="s">
        <v>6218</v>
      </c>
      <c r="DA104" s="58" t="s">
        <v>6219</v>
      </c>
      <c r="DB104" s="58" t="s">
        <v>6220</v>
      </c>
      <c r="DC104" s="58" t="s">
        <v>6221</v>
      </c>
      <c r="DD104" s="58" t="s">
        <v>6222</v>
      </c>
      <c r="DE104" s="58" t="s">
        <v>6223</v>
      </c>
      <c r="DF104" s="58" t="s">
        <v>6224</v>
      </c>
      <c r="DG104" s="58" t="s">
        <v>6225</v>
      </c>
      <c r="DH104" s="58" t="s">
        <v>6226</v>
      </c>
      <c r="DI104" s="58" t="s">
        <v>6227</v>
      </c>
      <c r="DJ104" s="58" t="s">
        <v>6228</v>
      </c>
      <c r="DK104" s="58" t="s">
        <v>6229</v>
      </c>
      <c r="DL104" s="58" t="s">
        <v>6230</v>
      </c>
      <c r="DM104" s="58" t="s">
        <v>6231</v>
      </c>
      <c r="DN104" s="58" t="s">
        <v>6232</v>
      </c>
      <c r="DO104" s="58" t="s">
        <v>6233</v>
      </c>
      <c r="DP104" s="58" t="s">
        <v>6234</v>
      </c>
      <c r="DQ104" s="58" t="s">
        <v>6235</v>
      </c>
      <c r="DR104" s="58" t="s">
        <v>6236</v>
      </c>
      <c r="DS104" s="58" t="s">
        <v>6237</v>
      </c>
      <c r="DT104" s="58" t="s">
        <v>6238</v>
      </c>
      <c r="DU104" s="58" t="s">
        <v>6239</v>
      </c>
      <c r="DV104" s="58" t="s">
        <v>6240</v>
      </c>
      <c r="DW104" s="58" t="s">
        <v>6241</v>
      </c>
      <c r="DX104" s="58" t="s">
        <v>6242</v>
      </c>
      <c r="DY104" s="58" t="s">
        <v>6243</v>
      </c>
      <c r="DZ104" s="58" t="s">
        <v>6244</v>
      </c>
      <c r="EA104" s="58" t="s">
        <v>6245</v>
      </c>
      <c r="EB104" s="58" t="s">
        <v>6246</v>
      </c>
      <c r="EC104" s="58" t="s">
        <v>6247</v>
      </c>
      <c r="ED104" s="58" t="s">
        <v>6248</v>
      </c>
      <c r="EE104" s="58" t="s">
        <v>6249</v>
      </c>
      <c r="EF104" s="58" t="s">
        <v>6250</v>
      </c>
      <c r="EG104" s="58" t="s">
        <v>6251</v>
      </c>
      <c r="EH104" s="58" t="s">
        <v>6252</v>
      </c>
      <c r="EI104" s="58" t="s">
        <v>6253</v>
      </c>
      <c r="EJ104" s="58" t="s">
        <v>6254</v>
      </c>
      <c r="EK104" s="58" t="s">
        <v>6255</v>
      </c>
      <c r="EL104" s="58" t="s">
        <v>6256</v>
      </c>
      <c r="EM104" s="58" t="s">
        <v>6257</v>
      </c>
      <c r="EN104" s="58" t="s">
        <v>6258</v>
      </c>
      <c r="EO104" s="58" t="s">
        <v>6259</v>
      </c>
      <c r="EP104" s="58" t="s">
        <v>6260</v>
      </c>
      <c r="EQ104" s="58" t="s">
        <v>6261</v>
      </c>
      <c r="ER104" s="58" t="s">
        <v>6262</v>
      </c>
      <c r="ES104" s="58" t="s">
        <v>6263</v>
      </c>
      <c r="ET104" s="58" t="s">
        <v>6264</v>
      </c>
      <c r="EU104" s="58" t="s">
        <v>6265</v>
      </c>
      <c r="EV104" s="58" t="s">
        <v>6266</v>
      </c>
      <c r="EW104" s="58" t="s">
        <v>6267</v>
      </c>
      <c r="EX104" s="58" t="s">
        <v>6268</v>
      </c>
      <c r="EY104" s="58" t="s">
        <v>6269</v>
      </c>
      <c r="EZ104" s="58" t="s">
        <v>6270</v>
      </c>
      <c r="FA104" s="58" t="s">
        <v>6271</v>
      </c>
      <c r="FB104" s="58" t="s">
        <v>6272</v>
      </c>
      <c r="FC104" s="58" t="s">
        <v>6273</v>
      </c>
      <c r="FD104" s="58" t="s">
        <v>6274</v>
      </c>
      <c r="FE104" s="58" t="s">
        <v>6275</v>
      </c>
      <c r="FF104" s="58" t="s">
        <v>6276</v>
      </c>
      <c r="FG104" s="58" t="s">
        <v>6277</v>
      </c>
      <c r="FH104" s="58" t="s">
        <v>6278</v>
      </c>
      <c r="FI104" s="58" t="s">
        <v>6279</v>
      </c>
      <c r="FJ104" s="58" t="s">
        <v>6280</v>
      </c>
      <c r="FK104" s="58" t="s">
        <v>6281</v>
      </c>
      <c r="FL104" s="58" t="s">
        <v>6282</v>
      </c>
      <c r="FM104" s="58" t="s">
        <v>6283</v>
      </c>
      <c r="FN104" s="58" t="s">
        <v>6284</v>
      </c>
      <c r="FO104" s="58" t="s">
        <v>6285</v>
      </c>
      <c r="FP104" s="58" t="s">
        <v>6286</v>
      </c>
      <c r="FQ104" s="58" t="s">
        <v>6287</v>
      </c>
      <c r="FR104" s="58" t="s">
        <v>6288</v>
      </c>
      <c r="FS104" s="58" t="s">
        <v>6289</v>
      </c>
      <c r="FT104" s="58" t="s">
        <v>6290</v>
      </c>
      <c r="FU104" s="58" t="s">
        <v>6291</v>
      </c>
      <c r="FV104" s="58" t="s">
        <v>6292</v>
      </c>
      <c r="FW104" s="58" t="s">
        <v>6293</v>
      </c>
      <c r="FX104" s="58" t="s">
        <v>6294</v>
      </c>
      <c r="FY104" s="58" t="s">
        <v>6295</v>
      </c>
      <c r="FZ104" s="58" t="s">
        <v>6296</v>
      </c>
      <c r="GA104" s="58" t="s">
        <v>6297</v>
      </c>
      <c r="GB104" s="58" t="s">
        <v>6298</v>
      </c>
      <c r="GC104" s="58" t="s">
        <v>6299</v>
      </c>
      <c r="GD104" s="58" t="s">
        <v>6300</v>
      </c>
      <c r="GE104" s="58" t="s">
        <v>6301</v>
      </c>
      <c r="GF104" s="58" t="s">
        <v>6302</v>
      </c>
      <c r="GG104" s="58" t="s">
        <v>6303</v>
      </c>
      <c r="GH104" s="58" t="s">
        <v>6304</v>
      </c>
      <c r="GI104" s="58" t="s">
        <v>6305</v>
      </c>
      <c r="GJ104" s="58" t="s">
        <v>6306</v>
      </c>
      <c r="GK104" s="58" t="s">
        <v>6307</v>
      </c>
      <c r="GL104" s="58" t="s">
        <v>6308</v>
      </c>
      <c r="GM104" s="58" t="s">
        <v>6309</v>
      </c>
      <c r="GN104" s="58" t="s">
        <v>6310</v>
      </c>
    </row>
    <row r="105" spans="1:196" s="58" customFormat="1" x14ac:dyDescent="0.25">
      <c r="A105" s="57"/>
      <c r="B105" s="58" t="s">
        <v>6311</v>
      </c>
      <c r="C105" s="58" t="s">
        <v>6312</v>
      </c>
      <c r="D105" s="58" t="s">
        <v>6313</v>
      </c>
      <c r="E105" s="58" t="s">
        <v>6314</v>
      </c>
      <c r="F105" s="58" t="s">
        <v>6315</v>
      </c>
      <c r="G105" s="58" t="s">
        <v>6316</v>
      </c>
      <c r="H105" s="58" t="s">
        <v>6317</v>
      </c>
      <c r="I105" s="58" t="s">
        <v>6318</v>
      </c>
      <c r="J105" s="58" t="s">
        <v>6319</v>
      </c>
      <c r="K105" s="58" t="s">
        <v>6320</v>
      </c>
      <c r="L105" s="58" t="s">
        <v>6321</v>
      </c>
      <c r="M105" s="58" t="s">
        <v>6322</v>
      </c>
      <c r="N105" s="58" t="s">
        <v>6323</v>
      </c>
      <c r="O105" s="58" t="s">
        <v>6324</v>
      </c>
      <c r="P105" s="58" t="s">
        <v>6325</v>
      </c>
      <c r="Q105" s="58" t="s">
        <v>6326</v>
      </c>
      <c r="R105" s="58" t="s">
        <v>6327</v>
      </c>
      <c r="S105" s="58" t="s">
        <v>6328</v>
      </c>
      <c r="T105" s="58" t="s">
        <v>6329</v>
      </c>
      <c r="U105" s="58" t="s">
        <v>6330</v>
      </c>
      <c r="V105" s="58" t="s">
        <v>6331</v>
      </c>
      <c r="W105" s="58" t="s">
        <v>6332</v>
      </c>
      <c r="X105" s="58" t="s">
        <v>6333</v>
      </c>
      <c r="Y105" s="58" t="s">
        <v>6334</v>
      </c>
      <c r="Z105" s="58" t="s">
        <v>6335</v>
      </c>
      <c r="AA105" s="58" t="s">
        <v>6336</v>
      </c>
      <c r="AB105" s="58" t="s">
        <v>6337</v>
      </c>
      <c r="AC105" s="58" t="s">
        <v>6338</v>
      </c>
      <c r="AD105" s="58" t="s">
        <v>6339</v>
      </c>
      <c r="AE105" s="58" t="s">
        <v>6340</v>
      </c>
      <c r="AF105" s="58" t="s">
        <v>6341</v>
      </c>
      <c r="AG105" s="59" t="s">
        <v>6342</v>
      </c>
      <c r="AH105" s="59" t="s">
        <v>6343</v>
      </c>
      <c r="AI105" s="59" t="s">
        <v>6344</v>
      </c>
      <c r="AJ105" s="58" t="s">
        <v>6345</v>
      </c>
      <c r="AK105" s="58" t="s">
        <v>6346</v>
      </c>
      <c r="AL105" s="58" t="s">
        <v>6347</v>
      </c>
      <c r="AM105" s="58" t="s">
        <v>6348</v>
      </c>
      <c r="AN105" s="58" t="s">
        <v>6349</v>
      </c>
      <c r="AO105" s="58" t="s">
        <v>6350</v>
      </c>
      <c r="AP105" s="58" t="s">
        <v>6351</v>
      </c>
      <c r="AQ105" s="58" t="s">
        <v>6352</v>
      </c>
      <c r="AR105" s="58" t="s">
        <v>6353</v>
      </c>
      <c r="AS105" s="58" t="s">
        <v>6354</v>
      </c>
      <c r="AT105" s="58" t="s">
        <v>6355</v>
      </c>
      <c r="AU105" s="58" t="s">
        <v>6356</v>
      </c>
      <c r="AV105" s="58" t="s">
        <v>6357</v>
      </c>
      <c r="AW105" s="58" t="s">
        <v>6358</v>
      </c>
      <c r="AX105" s="58" t="s">
        <v>6359</v>
      </c>
      <c r="AY105" s="58" t="s">
        <v>6360</v>
      </c>
      <c r="AZ105" s="58" t="s">
        <v>6361</v>
      </c>
      <c r="BA105" s="58" t="s">
        <v>6362</v>
      </c>
      <c r="BB105" s="58" t="s">
        <v>6363</v>
      </c>
      <c r="BC105" s="58" t="s">
        <v>6364</v>
      </c>
      <c r="BD105" s="58" t="s">
        <v>6365</v>
      </c>
      <c r="BE105" s="58" t="s">
        <v>6366</v>
      </c>
      <c r="BF105" s="58" t="s">
        <v>6367</v>
      </c>
      <c r="BG105" s="58" t="s">
        <v>6368</v>
      </c>
      <c r="BH105" s="58" t="s">
        <v>6369</v>
      </c>
      <c r="BI105" s="58" t="s">
        <v>6370</v>
      </c>
      <c r="BJ105" s="58" t="s">
        <v>6371</v>
      </c>
      <c r="BK105" s="58" t="s">
        <v>6372</v>
      </c>
      <c r="BL105" s="58" t="s">
        <v>6373</v>
      </c>
      <c r="BM105" s="58" t="s">
        <v>6374</v>
      </c>
      <c r="BN105" s="58" t="s">
        <v>6375</v>
      </c>
      <c r="BO105" s="58" t="s">
        <v>6376</v>
      </c>
      <c r="BP105" s="58" t="s">
        <v>6377</v>
      </c>
      <c r="BQ105" s="58" t="s">
        <v>6378</v>
      </c>
      <c r="BR105" s="58" t="s">
        <v>6379</v>
      </c>
      <c r="BS105" s="58" t="s">
        <v>6380</v>
      </c>
      <c r="BT105" s="58" t="s">
        <v>6381</v>
      </c>
      <c r="BU105" s="58" t="s">
        <v>6382</v>
      </c>
      <c r="BV105" s="58" t="s">
        <v>6383</v>
      </c>
      <c r="BW105" s="58" t="s">
        <v>6384</v>
      </c>
      <c r="BX105" s="58" t="s">
        <v>6385</v>
      </c>
      <c r="BY105" s="58" t="s">
        <v>6386</v>
      </c>
      <c r="BZ105" s="58" t="s">
        <v>6387</v>
      </c>
      <c r="CA105" s="58" t="s">
        <v>6388</v>
      </c>
      <c r="CB105" s="58" t="s">
        <v>6389</v>
      </c>
      <c r="CC105" s="58" t="s">
        <v>6390</v>
      </c>
      <c r="CD105" s="58" t="s">
        <v>6391</v>
      </c>
      <c r="CE105" s="58" t="s">
        <v>6392</v>
      </c>
      <c r="CF105" s="58" t="s">
        <v>6393</v>
      </c>
      <c r="CG105" s="58" t="s">
        <v>6394</v>
      </c>
      <c r="CH105" s="58" t="s">
        <v>6395</v>
      </c>
      <c r="CI105" s="58" t="s">
        <v>6396</v>
      </c>
      <c r="CJ105" s="58" t="s">
        <v>6397</v>
      </c>
      <c r="CK105" s="58" t="s">
        <v>6398</v>
      </c>
      <c r="CL105" s="58" t="s">
        <v>6399</v>
      </c>
      <c r="CM105" s="58" t="s">
        <v>6400</v>
      </c>
      <c r="CN105" s="58" t="s">
        <v>6401</v>
      </c>
      <c r="CO105" s="58" t="s">
        <v>6402</v>
      </c>
      <c r="CP105" s="58" t="s">
        <v>6403</v>
      </c>
      <c r="CQ105" s="58" t="s">
        <v>6404</v>
      </c>
      <c r="CR105" s="58" t="s">
        <v>6405</v>
      </c>
      <c r="CS105" s="58" t="s">
        <v>6406</v>
      </c>
      <c r="CT105" s="58" t="s">
        <v>6407</v>
      </c>
      <c r="CU105" s="58" t="s">
        <v>6408</v>
      </c>
      <c r="CV105" s="58" t="s">
        <v>6409</v>
      </c>
      <c r="CW105" s="58" t="s">
        <v>6410</v>
      </c>
      <c r="CX105" s="58" t="s">
        <v>6411</v>
      </c>
      <c r="CY105" s="58" t="s">
        <v>6412</v>
      </c>
      <c r="CZ105" s="58" t="s">
        <v>6413</v>
      </c>
      <c r="DA105" s="58" t="s">
        <v>6414</v>
      </c>
      <c r="DB105" s="58" t="s">
        <v>6415</v>
      </c>
      <c r="DC105" s="58" t="s">
        <v>6416</v>
      </c>
      <c r="DD105" s="58" t="s">
        <v>6417</v>
      </c>
      <c r="DE105" s="58" t="s">
        <v>6418</v>
      </c>
      <c r="DF105" s="58" t="s">
        <v>6419</v>
      </c>
      <c r="DG105" s="58" t="s">
        <v>6420</v>
      </c>
      <c r="DH105" s="58" t="s">
        <v>6421</v>
      </c>
      <c r="DI105" s="58" t="s">
        <v>6422</v>
      </c>
      <c r="DJ105" s="58" t="s">
        <v>6423</v>
      </c>
      <c r="DK105" s="58" t="s">
        <v>6424</v>
      </c>
      <c r="DL105" s="58" t="s">
        <v>6425</v>
      </c>
      <c r="DM105" s="58" t="s">
        <v>6426</v>
      </c>
      <c r="DN105" s="58" t="s">
        <v>6427</v>
      </c>
      <c r="DO105" s="58" t="s">
        <v>6428</v>
      </c>
      <c r="DP105" s="58" t="s">
        <v>6429</v>
      </c>
      <c r="DQ105" s="58" t="s">
        <v>6430</v>
      </c>
      <c r="DR105" s="58" t="s">
        <v>6431</v>
      </c>
      <c r="DS105" s="58" t="s">
        <v>6432</v>
      </c>
      <c r="DT105" s="58" t="s">
        <v>6433</v>
      </c>
      <c r="DU105" s="58" t="s">
        <v>6434</v>
      </c>
      <c r="DV105" s="58" t="s">
        <v>6435</v>
      </c>
      <c r="DW105" s="58" t="s">
        <v>6436</v>
      </c>
      <c r="DX105" s="58" t="s">
        <v>6437</v>
      </c>
      <c r="DY105" s="58" t="s">
        <v>6438</v>
      </c>
      <c r="DZ105" s="58" t="s">
        <v>6439</v>
      </c>
      <c r="EA105" s="58" t="s">
        <v>6440</v>
      </c>
      <c r="EB105" s="58" t="s">
        <v>6441</v>
      </c>
      <c r="EC105" s="58" t="s">
        <v>6442</v>
      </c>
      <c r="ED105" s="58" t="s">
        <v>6443</v>
      </c>
      <c r="EE105" s="58" t="s">
        <v>6444</v>
      </c>
      <c r="EF105" s="58" t="s">
        <v>6445</v>
      </c>
      <c r="EG105" s="58" t="s">
        <v>6446</v>
      </c>
      <c r="EH105" s="58" t="s">
        <v>6447</v>
      </c>
      <c r="EI105" s="58" t="s">
        <v>6448</v>
      </c>
      <c r="EJ105" s="58" t="s">
        <v>6449</v>
      </c>
      <c r="EK105" s="58" t="s">
        <v>6450</v>
      </c>
      <c r="EL105" s="58" t="s">
        <v>6451</v>
      </c>
      <c r="EM105" s="58" t="s">
        <v>6452</v>
      </c>
      <c r="EN105" s="58" t="s">
        <v>6453</v>
      </c>
      <c r="EO105" s="58" t="s">
        <v>6454</v>
      </c>
      <c r="EP105" s="58" t="s">
        <v>6455</v>
      </c>
      <c r="EQ105" s="58" t="s">
        <v>6456</v>
      </c>
      <c r="ER105" s="58" t="s">
        <v>6457</v>
      </c>
      <c r="ES105" s="58" t="s">
        <v>6458</v>
      </c>
      <c r="ET105" s="58" t="s">
        <v>6459</v>
      </c>
      <c r="EU105" s="58" t="s">
        <v>6460</v>
      </c>
      <c r="EV105" s="58" t="s">
        <v>6461</v>
      </c>
      <c r="EW105" s="58" t="s">
        <v>6462</v>
      </c>
      <c r="EX105" s="58" t="s">
        <v>6463</v>
      </c>
      <c r="EY105" s="58" t="s">
        <v>6464</v>
      </c>
      <c r="EZ105" s="58" t="s">
        <v>6465</v>
      </c>
      <c r="FA105" s="58" t="s">
        <v>6466</v>
      </c>
      <c r="FB105" s="58" t="s">
        <v>6467</v>
      </c>
      <c r="FC105" s="58" t="s">
        <v>6468</v>
      </c>
      <c r="FD105" s="58" t="s">
        <v>6469</v>
      </c>
      <c r="FE105" s="58" t="s">
        <v>6470</v>
      </c>
      <c r="FF105" s="58" t="s">
        <v>6471</v>
      </c>
      <c r="FG105" s="58" t="s">
        <v>6472</v>
      </c>
      <c r="FH105" s="58" t="s">
        <v>6473</v>
      </c>
      <c r="FI105" s="58" t="s">
        <v>6474</v>
      </c>
      <c r="FJ105" s="58" t="s">
        <v>6475</v>
      </c>
      <c r="FK105" s="58" t="s">
        <v>6476</v>
      </c>
      <c r="FL105" s="58" t="s">
        <v>6477</v>
      </c>
      <c r="FM105" s="58" t="s">
        <v>6478</v>
      </c>
      <c r="FN105" s="58" t="s">
        <v>6479</v>
      </c>
      <c r="FO105" s="58" t="s">
        <v>6480</v>
      </c>
      <c r="FP105" s="58" t="s">
        <v>6481</v>
      </c>
      <c r="FQ105" s="58" t="s">
        <v>6482</v>
      </c>
      <c r="FR105" s="58" t="s">
        <v>6483</v>
      </c>
      <c r="FS105" s="58" t="s">
        <v>6484</v>
      </c>
      <c r="FT105" s="58" t="s">
        <v>6485</v>
      </c>
      <c r="FU105" s="58" t="s">
        <v>6486</v>
      </c>
      <c r="FV105" s="58" t="s">
        <v>6487</v>
      </c>
      <c r="FW105" s="58" t="s">
        <v>6488</v>
      </c>
      <c r="FX105" s="58" t="s">
        <v>6489</v>
      </c>
      <c r="FY105" s="58" t="s">
        <v>6490</v>
      </c>
      <c r="FZ105" s="58" t="s">
        <v>6491</v>
      </c>
      <c r="GA105" s="58" t="s">
        <v>6492</v>
      </c>
      <c r="GB105" s="58" t="s">
        <v>6493</v>
      </c>
      <c r="GC105" s="58" t="s">
        <v>6494</v>
      </c>
      <c r="GD105" s="58" t="s">
        <v>6495</v>
      </c>
      <c r="GE105" s="58" t="s">
        <v>6496</v>
      </c>
      <c r="GF105" s="58" t="s">
        <v>6497</v>
      </c>
      <c r="GG105" s="58" t="s">
        <v>6498</v>
      </c>
      <c r="GH105" s="58" t="s">
        <v>6499</v>
      </c>
      <c r="GI105" s="58" t="s">
        <v>6500</v>
      </c>
      <c r="GJ105" s="58" t="s">
        <v>6501</v>
      </c>
      <c r="GK105" s="58" t="s">
        <v>6502</v>
      </c>
      <c r="GL105" s="58" t="s">
        <v>6503</v>
      </c>
      <c r="GM105" s="58" t="s">
        <v>6504</v>
      </c>
      <c r="GN105" s="58" t="s">
        <v>6505</v>
      </c>
    </row>
    <row r="106" spans="1:196" s="58" customFormat="1" x14ac:dyDescent="0.25">
      <c r="A106" s="57"/>
      <c r="B106" s="58" t="s">
        <v>6506</v>
      </c>
      <c r="C106" s="58" t="s">
        <v>6507</v>
      </c>
      <c r="D106" s="58" t="s">
        <v>6508</v>
      </c>
      <c r="E106" s="58" t="s">
        <v>6509</v>
      </c>
      <c r="F106" s="58" t="s">
        <v>6510</v>
      </c>
      <c r="G106" s="58" t="s">
        <v>6511</v>
      </c>
      <c r="H106" s="58" t="s">
        <v>6512</v>
      </c>
      <c r="I106" s="58" t="s">
        <v>6513</v>
      </c>
      <c r="J106" s="58" t="s">
        <v>6514</v>
      </c>
      <c r="K106" s="58" t="s">
        <v>6515</v>
      </c>
      <c r="L106" s="58" t="s">
        <v>6516</v>
      </c>
      <c r="M106" s="58" t="s">
        <v>6517</v>
      </c>
      <c r="N106" s="58" t="s">
        <v>6518</v>
      </c>
      <c r="O106" s="58" t="s">
        <v>6519</v>
      </c>
      <c r="P106" s="58" t="s">
        <v>6520</v>
      </c>
      <c r="Q106" s="58" t="s">
        <v>6521</v>
      </c>
      <c r="R106" s="58" t="s">
        <v>6522</v>
      </c>
      <c r="S106" s="58" t="s">
        <v>6523</v>
      </c>
      <c r="T106" s="58" t="s">
        <v>6524</v>
      </c>
      <c r="U106" s="58" t="s">
        <v>6525</v>
      </c>
      <c r="V106" s="58" t="s">
        <v>6526</v>
      </c>
      <c r="W106" s="58" t="s">
        <v>6527</v>
      </c>
      <c r="X106" s="58" t="s">
        <v>6528</v>
      </c>
      <c r="Y106" s="58" t="s">
        <v>6529</v>
      </c>
      <c r="Z106" s="58" t="s">
        <v>6530</v>
      </c>
      <c r="AA106" s="58" t="s">
        <v>6531</v>
      </c>
      <c r="AB106" s="58" t="s">
        <v>6532</v>
      </c>
      <c r="AC106" s="58" t="s">
        <v>6533</v>
      </c>
      <c r="AD106" s="58" t="s">
        <v>6534</v>
      </c>
      <c r="AE106" s="58" t="s">
        <v>6535</v>
      </c>
      <c r="AF106" s="58" t="s">
        <v>6536</v>
      </c>
      <c r="AG106" s="59" t="s">
        <v>6537</v>
      </c>
      <c r="AH106" s="59" t="s">
        <v>6538</v>
      </c>
      <c r="AI106" s="59" t="s">
        <v>6539</v>
      </c>
      <c r="AJ106" s="58" t="s">
        <v>6540</v>
      </c>
      <c r="AK106" s="58" t="s">
        <v>6541</v>
      </c>
      <c r="AL106" s="58" t="s">
        <v>6542</v>
      </c>
      <c r="AM106" s="58" t="s">
        <v>6543</v>
      </c>
      <c r="AN106" s="58" t="s">
        <v>6544</v>
      </c>
      <c r="AO106" s="58" t="s">
        <v>6545</v>
      </c>
      <c r="AP106" s="58" t="s">
        <v>6546</v>
      </c>
      <c r="AQ106" s="58" t="s">
        <v>6547</v>
      </c>
      <c r="AR106" s="58" t="s">
        <v>6548</v>
      </c>
      <c r="AS106" s="58" t="s">
        <v>6549</v>
      </c>
      <c r="AT106" s="58" t="s">
        <v>6550</v>
      </c>
      <c r="AU106" s="58" t="s">
        <v>6551</v>
      </c>
      <c r="AV106" s="58" t="s">
        <v>6552</v>
      </c>
      <c r="AW106" s="58" t="s">
        <v>6553</v>
      </c>
      <c r="AX106" s="58" t="s">
        <v>6554</v>
      </c>
      <c r="AY106" s="58" t="s">
        <v>6555</v>
      </c>
      <c r="AZ106" s="58" t="s">
        <v>6556</v>
      </c>
      <c r="BA106" s="58" t="s">
        <v>6557</v>
      </c>
      <c r="BB106" s="58" t="s">
        <v>6558</v>
      </c>
      <c r="BC106" s="58" t="s">
        <v>6559</v>
      </c>
      <c r="BD106" s="58" t="s">
        <v>6560</v>
      </c>
      <c r="BE106" s="58" t="s">
        <v>6561</v>
      </c>
      <c r="BF106" s="58" t="s">
        <v>6562</v>
      </c>
      <c r="BG106" s="58" t="s">
        <v>6563</v>
      </c>
      <c r="BH106" s="58" t="s">
        <v>6564</v>
      </c>
      <c r="BI106" s="58" t="s">
        <v>6565</v>
      </c>
      <c r="BJ106" s="58" t="s">
        <v>6566</v>
      </c>
      <c r="BK106" s="58" t="s">
        <v>6567</v>
      </c>
      <c r="BL106" s="58" t="s">
        <v>6568</v>
      </c>
      <c r="BM106" s="58" t="s">
        <v>6569</v>
      </c>
      <c r="BN106" s="58" t="s">
        <v>6570</v>
      </c>
      <c r="BO106" s="58" t="s">
        <v>6571</v>
      </c>
      <c r="BP106" s="58" t="s">
        <v>6572</v>
      </c>
      <c r="BQ106" s="58" t="s">
        <v>6573</v>
      </c>
      <c r="BR106" s="58" t="s">
        <v>6574</v>
      </c>
      <c r="BS106" s="58" t="s">
        <v>6575</v>
      </c>
      <c r="BT106" s="58" t="s">
        <v>6576</v>
      </c>
      <c r="BU106" s="58" t="s">
        <v>6577</v>
      </c>
      <c r="BV106" s="58" t="s">
        <v>6578</v>
      </c>
      <c r="BW106" s="58" t="s">
        <v>6579</v>
      </c>
      <c r="BX106" s="58" t="s">
        <v>6580</v>
      </c>
      <c r="BY106" s="58" t="s">
        <v>6581</v>
      </c>
      <c r="BZ106" s="58" t="s">
        <v>6582</v>
      </c>
      <c r="CA106" s="58" t="s">
        <v>6583</v>
      </c>
      <c r="CB106" s="58" t="s">
        <v>6584</v>
      </c>
      <c r="CC106" s="58" t="s">
        <v>6585</v>
      </c>
      <c r="CD106" s="58" t="s">
        <v>6586</v>
      </c>
      <c r="CE106" s="58" t="s">
        <v>6587</v>
      </c>
      <c r="CF106" s="58" t="s">
        <v>6588</v>
      </c>
      <c r="CG106" s="58" t="s">
        <v>6589</v>
      </c>
      <c r="CH106" s="58" t="s">
        <v>6590</v>
      </c>
      <c r="CI106" s="58" t="s">
        <v>6591</v>
      </c>
      <c r="CJ106" s="58" t="s">
        <v>6592</v>
      </c>
      <c r="CK106" s="58" t="s">
        <v>6593</v>
      </c>
      <c r="CL106" s="58" t="s">
        <v>6594</v>
      </c>
      <c r="CM106" s="58" t="s">
        <v>6595</v>
      </c>
      <c r="CN106" s="58" t="s">
        <v>6596</v>
      </c>
      <c r="CO106" s="58" t="s">
        <v>6597</v>
      </c>
      <c r="CP106" s="58" t="s">
        <v>6598</v>
      </c>
      <c r="CQ106" s="58" t="s">
        <v>6599</v>
      </c>
      <c r="CR106" s="58" t="s">
        <v>6600</v>
      </c>
      <c r="CS106" s="58" t="s">
        <v>6601</v>
      </c>
      <c r="CT106" s="58" t="s">
        <v>6602</v>
      </c>
      <c r="CU106" s="58" t="s">
        <v>6603</v>
      </c>
      <c r="CV106" s="58" t="s">
        <v>6604</v>
      </c>
      <c r="CW106" s="58" t="s">
        <v>6605</v>
      </c>
      <c r="CX106" s="58" t="s">
        <v>6606</v>
      </c>
      <c r="CY106" s="58" t="s">
        <v>6607</v>
      </c>
      <c r="CZ106" s="58" t="s">
        <v>6608</v>
      </c>
      <c r="DA106" s="58" t="s">
        <v>6609</v>
      </c>
      <c r="DB106" s="58" t="s">
        <v>6610</v>
      </c>
      <c r="DC106" s="58" t="s">
        <v>6611</v>
      </c>
      <c r="DD106" s="58" t="s">
        <v>6612</v>
      </c>
      <c r="DE106" s="58" t="s">
        <v>6613</v>
      </c>
      <c r="DF106" s="58" t="s">
        <v>6614</v>
      </c>
      <c r="DG106" s="58" t="s">
        <v>6615</v>
      </c>
      <c r="DH106" s="58" t="s">
        <v>6616</v>
      </c>
      <c r="DI106" s="58" t="s">
        <v>6617</v>
      </c>
      <c r="DJ106" s="58" t="s">
        <v>6618</v>
      </c>
      <c r="DK106" s="58" t="s">
        <v>6619</v>
      </c>
      <c r="DL106" s="58" t="s">
        <v>6620</v>
      </c>
      <c r="DM106" s="58" t="s">
        <v>6621</v>
      </c>
      <c r="DN106" s="58" t="s">
        <v>6622</v>
      </c>
      <c r="DO106" s="58" t="s">
        <v>6623</v>
      </c>
      <c r="DP106" s="58" t="s">
        <v>6624</v>
      </c>
      <c r="DQ106" s="58" t="s">
        <v>6625</v>
      </c>
      <c r="DR106" s="58" t="s">
        <v>6626</v>
      </c>
      <c r="DS106" s="58" t="s">
        <v>6627</v>
      </c>
      <c r="DT106" s="58" t="s">
        <v>6628</v>
      </c>
      <c r="DU106" s="58" t="s">
        <v>6629</v>
      </c>
      <c r="DV106" s="58" t="s">
        <v>6630</v>
      </c>
      <c r="DW106" s="58" t="s">
        <v>6631</v>
      </c>
      <c r="DX106" s="58" t="s">
        <v>6632</v>
      </c>
      <c r="DY106" s="58" t="s">
        <v>6633</v>
      </c>
      <c r="DZ106" s="58" t="s">
        <v>6634</v>
      </c>
      <c r="EA106" s="58" t="s">
        <v>6635</v>
      </c>
      <c r="EB106" s="58" t="s">
        <v>6636</v>
      </c>
      <c r="EC106" s="58" t="s">
        <v>6637</v>
      </c>
      <c r="ED106" s="58" t="s">
        <v>6638</v>
      </c>
      <c r="EE106" s="58" t="s">
        <v>6639</v>
      </c>
      <c r="EF106" s="58" t="s">
        <v>6640</v>
      </c>
      <c r="EG106" s="58" t="s">
        <v>6641</v>
      </c>
      <c r="EH106" s="58" t="s">
        <v>6642</v>
      </c>
      <c r="EI106" s="58" t="s">
        <v>6643</v>
      </c>
      <c r="EJ106" s="58" t="s">
        <v>6644</v>
      </c>
      <c r="EK106" s="58" t="s">
        <v>6645</v>
      </c>
      <c r="EL106" s="58" t="s">
        <v>6646</v>
      </c>
      <c r="EM106" s="58" t="s">
        <v>6647</v>
      </c>
      <c r="EN106" s="58" t="s">
        <v>6648</v>
      </c>
      <c r="EO106" s="58" t="s">
        <v>6649</v>
      </c>
      <c r="EP106" s="58" t="s">
        <v>6650</v>
      </c>
      <c r="EQ106" s="58" t="s">
        <v>6651</v>
      </c>
      <c r="ER106" s="58" t="s">
        <v>6652</v>
      </c>
      <c r="ES106" s="58" t="s">
        <v>6653</v>
      </c>
      <c r="ET106" s="58" t="s">
        <v>6654</v>
      </c>
      <c r="EU106" s="58" t="s">
        <v>6655</v>
      </c>
      <c r="EV106" s="58" t="s">
        <v>6656</v>
      </c>
      <c r="EW106" s="58" t="s">
        <v>6657</v>
      </c>
      <c r="EX106" s="58" t="s">
        <v>6658</v>
      </c>
      <c r="EY106" s="58" t="s">
        <v>6659</v>
      </c>
      <c r="EZ106" s="58" t="s">
        <v>6660</v>
      </c>
      <c r="FA106" s="58" t="s">
        <v>6661</v>
      </c>
      <c r="FB106" s="58" t="s">
        <v>6662</v>
      </c>
      <c r="FC106" s="58" t="s">
        <v>6663</v>
      </c>
      <c r="FD106" s="58" t="s">
        <v>6664</v>
      </c>
      <c r="FE106" s="58" t="s">
        <v>6665</v>
      </c>
      <c r="FF106" s="58" t="s">
        <v>6666</v>
      </c>
      <c r="FG106" s="58" t="s">
        <v>6667</v>
      </c>
      <c r="FH106" s="58" t="s">
        <v>6668</v>
      </c>
      <c r="FI106" s="58" t="s">
        <v>6669</v>
      </c>
      <c r="FJ106" s="58" t="s">
        <v>6670</v>
      </c>
      <c r="FK106" s="58" t="s">
        <v>6671</v>
      </c>
      <c r="FL106" s="58" t="s">
        <v>6672</v>
      </c>
      <c r="FM106" s="58" t="s">
        <v>6673</v>
      </c>
      <c r="FN106" s="58" t="s">
        <v>6674</v>
      </c>
      <c r="FO106" s="58" t="s">
        <v>6675</v>
      </c>
      <c r="FP106" s="58" t="s">
        <v>6676</v>
      </c>
      <c r="FQ106" s="58" t="s">
        <v>6677</v>
      </c>
      <c r="FR106" s="58" t="s">
        <v>6678</v>
      </c>
      <c r="FS106" s="58" t="s">
        <v>6679</v>
      </c>
      <c r="FT106" s="58" t="s">
        <v>6680</v>
      </c>
      <c r="FU106" s="58" t="s">
        <v>6681</v>
      </c>
      <c r="FV106" s="58" t="s">
        <v>6682</v>
      </c>
      <c r="FW106" s="58" t="s">
        <v>6683</v>
      </c>
      <c r="FX106" s="58" t="s">
        <v>6684</v>
      </c>
      <c r="FY106" s="58" t="s">
        <v>6685</v>
      </c>
      <c r="FZ106" s="58" t="s">
        <v>6686</v>
      </c>
      <c r="GA106" s="58" t="s">
        <v>6687</v>
      </c>
      <c r="GB106" s="58" t="s">
        <v>6688</v>
      </c>
      <c r="GC106" s="58" t="s">
        <v>6689</v>
      </c>
      <c r="GD106" s="58" t="s">
        <v>6690</v>
      </c>
      <c r="GE106" s="58" t="s">
        <v>6691</v>
      </c>
      <c r="GF106" s="58" t="s">
        <v>6692</v>
      </c>
      <c r="GG106" s="58" t="s">
        <v>6693</v>
      </c>
      <c r="GH106" s="58" t="s">
        <v>6694</v>
      </c>
      <c r="GI106" s="58" t="s">
        <v>6695</v>
      </c>
      <c r="GJ106" s="58" t="s">
        <v>6696</v>
      </c>
      <c r="GK106" s="58" t="s">
        <v>6697</v>
      </c>
      <c r="GL106" s="58" t="s">
        <v>6698</v>
      </c>
      <c r="GM106" s="58" t="s">
        <v>6699</v>
      </c>
      <c r="GN106" s="58" t="s">
        <v>6700</v>
      </c>
    </row>
    <row r="107" spans="1:196" s="58" customFormat="1" x14ac:dyDescent="0.25">
      <c r="A107" s="57"/>
      <c r="B107" s="58" t="s">
        <v>6701</v>
      </c>
      <c r="C107" s="58" t="s">
        <v>6702</v>
      </c>
      <c r="D107" s="58" t="s">
        <v>6703</v>
      </c>
      <c r="E107" s="58" t="s">
        <v>6704</v>
      </c>
      <c r="F107" s="58" t="s">
        <v>6705</v>
      </c>
      <c r="G107" s="58" t="s">
        <v>6706</v>
      </c>
      <c r="H107" s="58" t="s">
        <v>6707</v>
      </c>
      <c r="I107" s="58" t="s">
        <v>6708</v>
      </c>
      <c r="J107" s="58" t="s">
        <v>6709</v>
      </c>
      <c r="K107" s="58" t="s">
        <v>6710</v>
      </c>
      <c r="L107" s="58" t="s">
        <v>6711</v>
      </c>
      <c r="M107" s="58" t="s">
        <v>6712</v>
      </c>
      <c r="N107" s="58" t="s">
        <v>6713</v>
      </c>
      <c r="O107" s="58" t="s">
        <v>6714</v>
      </c>
      <c r="P107" s="58" t="s">
        <v>6715</v>
      </c>
      <c r="Q107" s="58" t="s">
        <v>6716</v>
      </c>
      <c r="R107" s="58" t="s">
        <v>6717</v>
      </c>
      <c r="S107" s="58" t="s">
        <v>6718</v>
      </c>
      <c r="T107" s="58" t="s">
        <v>6719</v>
      </c>
      <c r="U107" s="58" t="s">
        <v>6720</v>
      </c>
      <c r="V107" s="58" t="s">
        <v>6721</v>
      </c>
      <c r="W107" s="58" t="s">
        <v>6722</v>
      </c>
      <c r="X107" s="58" t="s">
        <v>6723</v>
      </c>
      <c r="Y107" s="58" t="s">
        <v>6724</v>
      </c>
      <c r="Z107" s="58" t="s">
        <v>6725</v>
      </c>
      <c r="AA107" s="58" t="s">
        <v>6726</v>
      </c>
      <c r="AB107" s="58" t="s">
        <v>6727</v>
      </c>
      <c r="AC107" s="58" t="s">
        <v>6728</v>
      </c>
      <c r="AD107" s="58" t="s">
        <v>6729</v>
      </c>
      <c r="AE107" s="58" t="s">
        <v>6730</v>
      </c>
      <c r="AF107" s="58" t="s">
        <v>6731</v>
      </c>
      <c r="AG107" s="59" t="s">
        <v>6732</v>
      </c>
      <c r="AH107" s="59" t="s">
        <v>6733</v>
      </c>
      <c r="AI107" s="59" t="s">
        <v>6734</v>
      </c>
      <c r="AJ107" s="58" t="s">
        <v>6735</v>
      </c>
      <c r="AK107" s="58" t="s">
        <v>6736</v>
      </c>
      <c r="AL107" s="58" t="s">
        <v>6737</v>
      </c>
      <c r="AM107" s="58" t="s">
        <v>6738</v>
      </c>
      <c r="AN107" s="58" t="s">
        <v>6739</v>
      </c>
      <c r="AO107" s="58" t="s">
        <v>6740</v>
      </c>
      <c r="AP107" s="58" t="s">
        <v>6741</v>
      </c>
      <c r="AQ107" s="58" t="s">
        <v>6742</v>
      </c>
      <c r="AR107" s="58" t="s">
        <v>6743</v>
      </c>
      <c r="AS107" s="58" t="s">
        <v>6744</v>
      </c>
      <c r="AT107" s="58" t="s">
        <v>6745</v>
      </c>
      <c r="AU107" s="58" t="s">
        <v>6746</v>
      </c>
      <c r="AV107" s="58" t="s">
        <v>6747</v>
      </c>
      <c r="AW107" s="58" t="s">
        <v>6748</v>
      </c>
      <c r="AX107" s="58" t="s">
        <v>6749</v>
      </c>
      <c r="AY107" s="58" t="s">
        <v>6750</v>
      </c>
      <c r="AZ107" s="58" t="s">
        <v>6751</v>
      </c>
      <c r="BA107" s="58" t="s">
        <v>6752</v>
      </c>
      <c r="BB107" s="58" t="s">
        <v>6753</v>
      </c>
      <c r="BC107" s="58" t="s">
        <v>6754</v>
      </c>
      <c r="BD107" s="58" t="s">
        <v>6755</v>
      </c>
      <c r="BE107" s="58" t="s">
        <v>6756</v>
      </c>
      <c r="BF107" s="58" t="s">
        <v>6757</v>
      </c>
      <c r="BG107" s="58" t="s">
        <v>6758</v>
      </c>
      <c r="BH107" s="58" t="s">
        <v>6759</v>
      </c>
      <c r="BI107" s="58" t="s">
        <v>6760</v>
      </c>
      <c r="BJ107" s="58" t="s">
        <v>6761</v>
      </c>
      <c r="BK107" s="58" t="s">
        <v>6762</v>
      </c>
      <c r="BL107" s="58" t="s">
        <v>6763</v>
      </c>
      <c r="BM107" s="58" t="s">
        <v>6764</v>
      </c>
      <c r="BN107" s="58" t="s">
        <v>6765</v>
      </c>
      <c r="BO107" s="58" t="s">
        <v>6766</v>
      </c>
      <c r="BP107" s="58" t="s">
        <v>6767</v>
      </c>
      <c r="BQ107" s="58" t="s">
        <v>6768</v>
      </c>
      <c r="BR107" s="58" t="s">
        <v>6769</v>
      </c>
      <c r="BS107" s="58" t="s">
        <v>6770</v>
      </c>
      <c r="BT107" s="58" t="s">
        <v>6771</v>
      </c>
      <c r="BU107" s="58" t="s">
        <v>6772</v>
      </c>
      <c r="BV107" s="58" t="s">
        <v>6773</v>
      </c>
      <c r="BW107" s="58" t="s">
        <v>6774</v>
      </c>
      <c r="BX107" s="58" t="s">
        <v>6775</v>
      </c>
      <c r="BY107" s="58" t="s">
        <v>6776</v>
      </c>
      <c r="BZ107" s="58" t="s">
        <v>6777</v>
      </c>
      <c r="CA107" s="58" t="s">
        <v>6778</v>
      </c>
      <c r="CB107" s="58" t="s">
        <v>6779</v>
      </c>
      <c r="CC107" s="58" t="s">
        <v>6780</v>
      </c>
      <c r="CD107" s="58" t="s">
        <v>6781</v>
      </c>
      <c r="CE107" s="58" t="s">
        <v>6782</v>
      </c>
      <c r="CF107" s="58" t="s">
        <v>6783</v>
      </c>
      <c r="CG107" s="58" t="s">
        <v>6784</v>
      </c>
      <c r="CH107" s="58" t="s">
        <v>6785</v>
      </c>
      <c r="CI107" s="58" t="s">
        <v>6786</v>
      </c>
      <c r="CJ107" s="58" t="s">
        <v>6787</v>
      </c>
      <c r="CK107" s="58" t="s">
        <v>6788</v>
      </c>
      <c r="CL107" s="58" t="s">
        <v>6789</v>
      </c>
      <c r="CM107" s="58" t="s">
        <v>6790</v>
      </c>
      <c r="CN107" s="58" t="s">
        <v>6791</v>
      </c>
      <c r="CO107" s="58" t="s">
        <v>6792</v>
      </c>
      <c r="CP107" s="58" t="s">
        <v>6793</v>
      </c>
      <c r="CQ107" s="58" t="s">
        <v>6794</v>
      </c>
      <c r="CR107" s="58" t="s">
        <v>6795</v>
      </c>
      <c r="CS107" s="58" t="s">
        <v>6796</v>
      </c>
      <c r="CT107" s="58" t="s">
        <v>6797</v>
      </c>
      <c r="CU107" s="58" t="s">
        <v>6798</v>
      </c>
      <c r="CV107" s="58" t="s">
        <v>6799</v>
      </c>
      <c r="CW107" s="58" t="s">
        <v>6800</v>
      </c>
      <c r="CX107" s="58" t="s">
        <v>6801</v>
      </c>
      <c r="CY107" s="58" t="s">
        <v>6802</v>
      </c>
      <c r="CZ107" s="58" t="s">
        <v>6803</v>
      </c>
      <c r="DA107" s="58" t="s">
        <v>6804</v>
      </c>
      <c r="DB107" s="58" t="s">
        <v>6805</v>
      </c>
      <c r="DC107" s="58" t="s">
        <v>6806</v>
      </c>
      <c r="DD107" s="58" t="s">
        <v>6807</v>
      </c>
      <c r="DE107" s="58" t="s">
        <v>6808</v>
      </c>
      <c r="DF107" s="58" t="s">
        <v>6809</v>
      </c>
      <c r="DG107" s="58" t="s">
        <v>6810</v>
      </c>
      <c r="DH107" s="58" t="s">
        <v>6811</v>
      </c>
      <c r="DI107" s="58" t="s">
        <v>6812</v>
      </c>
      <c r="DJ107" s="58" t="s">
        <v>6813</v>
      </c>
      <c r="DK107" s="58" t="s">
        <v>6814</v>
      </c>
      <c r="DL107" s="58" t="s">
        <v>6815</v>
      </c>
      <c r="DM107" s="58" t="s">
        <v>6816</v>
      </c>
      <c r="DN107" s="58" t="s">
        <v>6817</v>
      </c>
      <c r="DO107" s="58" t="s">
        <v>6818</v>
      </c>
      <c r="DP107" s="58" t="s">
        <v>6819</v>
      </c>
      <c r="DQ107" s="58" t="s">
        <v>6820</v>
      </c>
      <c r="DR107" s="58" t="s">
        <v>6821</v>
      </c>
      <c r="DS107" s="58" t="s">
        <v>6822</v>
      </c>
      <c r="DT107" s="58" t="s">
        <v>6823</v>
      </c>
      <c r="DU107" s="58" t="s">
        <v>6824</v>
      </c>
      <c r="DV107" s="58" t="s">
        <v>6825</v>
      </c>
      <c r="DW107" s="58" t="s">
        <v>6826</v>
      </c>
      <c r="DX107" s="58" t="s">
        <v>6827</v>
      </c>
      <c r="DY107" s="58" t="s">
        <v>6828</v>
      </c>
      <c r="DZ107" s="58" t="s">
        <v>6829</v>
      </c>
      <c r="EA107" s="58" t="s">
        <v>6830</v>
      </c>
      <c r="EB107" s="58" t="s">
        <v>6831</v>
      </c>
      <c r="EC107" s="58" t="s">
        <v>6832</v>
      </c>
      <c r="ED107" s="58" t="s">
        <v>6833</v>
      </c>
      <c r="EE107" s="58" t="s">
        <v>6834</v>
      </c>
      <c r="EF107" s="58" t="s">
        <v>6835</v>
      </c>
      <c r="EG107" s="58" t="s">
        <v>6836</v>
      </c>
      <c r="EH107" s="58" t="s">
        <v>6837</v>
      </c>
      <c r="EI107" s="58" t="s">
        <v>6838</v>
      </c>
      <c r="EJ107" s="58" t="s">
        <v>6839</v>
      </c>
      <c r="EK107" s="58" t="s">
        <v>6840</v>
      </c>
      <c r="EL107" s="58" t="s">
        <v>6841</v>
      </c>
      <c r="EM107" s="58" t="s">
        <v>6842</v>
      </c>
      <c r="EN107" s="58" t="s">
        <v>6843</v>
      </c>
      <c r="EO107" s="58" t="s">
        <v>6844</v>
      </c>
      <c r="EP107" s="58" t="s">
        <v>6845</v>
      </c>
      <c r="EQ107" s="58" t="s">
        <v>6846</v>
      </c>
      <c r="ER107" s="58" t="s">
        <v>6847</v>
      </c>
      <c r="ES107" s="58" t="s">
        <v>6848</v>
      </c>
      <c r="ET107" s="58" t="s">
        <v>6849</v>
      </c>
      <c r="EU107" s="58" t="s">
        <v>6850</v>
      </c>
      <c r="EV107" s="58" t="s">
        <v>6851</v>
      </c>
      <c r="EW107" s="58" t="s">
        <v>6852</v>
      </c>
      <c r="EX107" s="58" t="s">
        <v>6853</v>
      </c>
      <c r="EY107" s="58" t="s">
        <v>6854</v>
      </c>
      <c r="EZ107" s="58" t="s">
        <v>6855</v>
      </c>
      <c r="FA107" s="58" t="s">
        <v>6856</v>
      </c>
      <c r="FB107" s="58" t="s">
        <v>6857</v>
      </c>
      <c r="FC107" s="58" t="s">
        <v>6858</v>
      </c>
      <c r="FD107" s="58" t="s">
        <v>6859</v>
      </c>
      <c r="FE107" s="58" t="s">
        <v>6860</v>
      </c>
      <c r="FF107" s="58" t="s">
        <v>6861</v>
      </c>
      <c r="FG107" s="58" t="s">
        <v>6862</v>
      </c>
      <c r="FH107" s="58" t="s">
        <v>6863</v>
      </c>
      <c r="FI107" s="58" t="s">
        <v>6864</v>
      </c>
      <c r="FJ107" s="58" t="s">
        <v>6865</v>
      </c>
      <c r="FK107" s="58" t="s">
        <v>6866</v>
      </c>
      <c r="FL107" s="58" t="s">
        <v>6867</v>
      </c>
      <c r="FM107" s="58" t="s">
        <v>6868</v>
      </c>
      <c r="FN107" s="58" t="s">
        <v>6869</v>
      </c>
      <c r="FO107" s="58" t="s">
        <v>6870</v>
      </c>
      <c r="FP107" s="58" t="s">
        <v>6871</v>
      </c>
      <c r="FQ107" s="58" t="s">
        <v>6872</v>
      </c>
      <c r="FR107" s="58" t="s">
        <v>6873</v>
      </c>
      <c r="FS107" s="58" t="s">
        <v>6874</v>
      </c>
      <c r="FT107" s="58" t="s">
        <v>6875</v>
      </c>
      <c r="FU107" s="58" t="s">
        <v>6876</v>
      </c>
      <c r="FV107" s="58" t="s">
        <v>6877</v>
      </c>
      <c r="FW107" s="58" t="s">
        <v>6878</v>
      </c>
      <c r="FX107" s="58" t="s">
        <v>6879</v>
      </c>
      <c r="FY107" s="58" t="s">
        <v>6880</v>
      </c>
      <c r="FZ107" s="58" t="s">
        <v>6881</v>
      </c>
      <c r="GA107" s="58" t="s">
        <v>6882</v>
      </c>
      <c r="GB107" s="58" t="s">
        <v>6883</v>
      </c>
      <c r="GC107" s="58" t="s">
        <v>6884</v>
      </c>
      <c r="GD107" s="58" t="s">
        <v>6885</v>
      </c>
      <c r="GE107" s="58" t="s">
        <v>6886</v>
      </c>
      <c r="GF107" s="58" t="s">
        <v>6887</v>
      </c>
      <c r="GG107" s="58" t="s">
        <v>6888</v>
      </c>
      <c r="GH107" s="58" t="s">
        <v>6889</v>
      </c>
      <c r="GI107" s="58" t="s">
        <v>6890</v>
      </c>
      <c r="GJ107" s="58" t="s">
        <v>6891</v>
      </c>
      <c r="GK107" s="58" t="s">
        <v>6892</v>
      </c>
      <c r="GL107" s="58" t="s">
        <v>6893</v>
      </c>
      <c r="GM107" s="58" t="s">
        <v>6894</v>
      </c>
      <c r="GN107" s="58" t="s">
        <v>6895</v>
      </c>
    </row>
    <row r="108" spans="1:196" s="58" customFormat="1" x14ac:dyDescent="0.25">
      <c r="A108" s="57"/>
      <c r="B108" s="58" t="s">
        <v>6896</v>
      </c>
      <c r="C108" s="58" t="s">
        <v>6897</v>
      </c>
      <c r="D108" s="58" t="s">
        <v>6898</v>
      </c>
      <c r="E108" s="58" t="s">
        <v>6899</v>
      </c>
      <c r="F108" s="58" t="s">
        <v>6900</v>
      </c>
      <c r="G108" s="58" t="s">
        <v>6901</v>
      </c>
      <c r="H108" s="58" t="s">
        <v>6902</v>
      </c>
      <c r="I108" s="58" t="s">
        <v>6903</v>
      </c>
      <c r="J108" s="58" t="s">
        <v>6904</v>
      </c>
      <c r="K108" s="58" t="s">
        <v>6905</v>
      </c>
      <c r="L108" s="58" t="s">
        <v>6906</v>
      </c>
      <c r="M108" s="58" t="s">
        <v>6907</v>
      </c>
      <c r="N108" s="58" t="s">
        <v>6908</v>
      </c>
      <c r="O108" s="58" t="s">
        <v>6909</v>
      </c>
      <c r="P108" s="58" t="s">
        <v>6910</v>
      </c>
      <c r="Q108" s="58" t="s">
        <v>6911</v>
      </c>
      <c r="R108" s="58" t="s">
        <v>6912</v>
      </c>
      <c r="S108" s="58" t="s">
        <v>6913</v>
      </c>
      <c r="T108" s="58" t="s">
        <v>6914</v>
      </c>
      <c r="U108" s="58" t="s">
        <v>6915</v>
      </c>
      <c r="V108" s="58" t="s">
        <v>6916</v>
      </c>
      <c r="W108" s="58" t="s">
        <v>6917</v>
      </c>
      <c r="X108" s="58" t="s">
        <v>6918</v>
      </c>
      <c r="Y108" s="58" t="s">
        <v>6919</v>
      </c>
      <c r="Z108" s="58" t="s">
        <v>6920</v>
      </c>
      <c r="AA108" s="58" t="s">
        <v>6921</v>
      </c>
      <c r="AB108" s="58" t="s">
        <v>6922</v>
      </c>
      <c r="AC108" s="58" t="s">
        <v>6923</v>
      </c>
      <c r="AD108" s="58" t="s">
        <v>6924</v>
      </c>
      <c r="AE108" s="58" t="s">
        <v>6925</v>
      </c>
      <c r="AF108" s="58" t="s">
        <v>6926</v>
      </c>
      <c r="AG108" s="59" t="s">
        <v>6927</v>
      </c>
      <c r="AH108" s="59" t="s">
        <v>6928</v>
      </c>
      <c r="AI108" s="59" t="s">
        <v>6929</v>
      </c>
      <c r="AJ108" s="58" t="s">
        <v>6930</v>
      </c>
      <c r="AK108" s="58" t="s">
        <v>6931</v>
      </c>
      <c r="AL108" s="58" t="s">
        <v>6932</v>
      </c>
      <c r="AM108" s="58" t="s">
        <v>6933</v>
      </c>
      <c r="AN108" s="58" t="s">
        <v>6934</v>
      </c>
      <c r="AO108" s="58" t="s">
        <v>6935</v>
      </c>
      <c r="AP108" s="58" t="s">
        <v>6936</v>
      </c>
      <c r="AQ108" s="58" t="s">
        <v>6937</v>
      </c>
      <c r="AR108" s="58" t="s">
        <v>6938</v>
      </c>
      <c r="AS108" s="58" t="s">
        <v>6939</v>
      </c>
      <c r="AT108" s="58" t="s">
        <v>6940</v>
      </c>
      <c r="AU108" s="58" t="s">
        <v>6941</v>
      </c>
      <c r="AV108" s="58" t="s">
        <v>6942</v>
      </c>
      <c r="AW108" s="58" t="s">
        <v>6943</v>
      </c>
      <c r="AX108" s="58" t="s">
        <v>6944</v>
      </c>
      <c r="AY108" s="58" t="s">
        <v>6945</v>
      </c>
      <c r="AZ108" s="58" t="s">
        <v>6946</v>
      </c>
      <c r="BA108" s="58" t="s">
        <v>6947</v>
      </c>
      <c r="BB108" s="58" t="s">
        <v>6948</v>
      </c>
      <c r="BC108" s="58" t="s">
        <v>6949</v>
      </c>
      <c r="BD108" s="58" t="s">
        <v>6950</v>
      </c>
      <c r="BE108" s="58" t="s">
        <v>6951</v>
      </c>
      <c r="BF108" s="58" t="s">
        <v>6952</v>
      </c>
      <c r="BG108" s="58" t="s">
        <v>6953</v>
      </c>
      <c r="BH108" s="58" t="s">
        <v>6954</v>
      </c>
      <c r="BI108" s="58" t="s">
        <v>6955</v>
      </c>
      <c r="BJ108" s="58" t="s">
        <v>6956</v>
      </c>
      <c r="BK108" s="58" t="s">
        <v>6957</v>
      </c>
      <c r="BL108" s="58" t="s">
        <v>6958</v>
      </c>
      <c r="BM108" s="58" t="s">
        <v>6959</v>
      </c>
      <c r="BN108" s="58" t="s">
        <v>6960</v>
      </c>
      <c r="BO108" s="58" t="s">
        <v>6961</v>
      </c>
      <c r="BP108" s="58" t="s">
        <v>6962</v>
      </c>
      <c r="BQ108" s="58" t="s">
        <v>6963</v>
      </c>
      <c r="BR108" s="58" t="s">
        <v>6964</v>
      </c>
      <c r="BS108" s="58" t="s">
        <v>6965</v>
      </c>
      <c r="BT108" s="58" t="s">
        <v>6966</v>
      </c>
      <c r="BU108" s="58" t="s">
        <v>6967</v>
      </c>
      <c r="BV108" s="58" t="s">
        <v>6968</v>
      </c>
      <c r="BW108" s="58" t="s">
        <v>6969</v>
      </c>
      <c r="BX108" s="58" t="s">
        <v>6970</v>
      </c>
      <c r="BY108" s="58" t="s">
        <v>6971</v>
      </c>
      <c r="BZ108" s="58" t="s">
        <v>6972</v>
      </c>
      <c r="CA108" s="58" t="s">
        <v>6973</v>
      </c>
      <c r="CB108" s="58" t="s">
        <v>6974</v>
      </c>
      <c r="CC108" s="58" t="s">
        <v>6975</v>
      </c>
      <c r="CD108" s="58" t="s">
        <v>6976</v>
      </c>
      <c r="CE108" s="58" t="s">
        <v>6977</v>
      </c>
      <c r="CF108" s="58" t="s">
        <v>6978</v>
      </c>
      <c r="CG108" s="58" t="s">
        <v>6979</v>
      </c>
      <c r="CH108" s="58" t="s">
        <v>6980</v>
      </c>
      <c r="CI108" s="58" t="s">
        <v>6981</v>
      </c>
      <c r="CJ108" s="58" t="s">
        <v>6982</v>
      </c>
      <c r="CK108" s="58" t="s">
        <v>6983</v>
      </c>
      <c r="CL108" s="58" t="s">
        <v>6984</v>
      </c>
      <c r="CM108" s="58" t="s">
        <v>6985</v>
      </c>
      <c r="CN108" s="58" t="s">
        <v>6986</v>
      </c>
      <c r="CO108" s="58" t="s">
        <v>6987</v>
      </c>
      <c r="CP108" s="58" t="s">
        <v>6988</v>
      </c>
      <c r="CQ108" s="58" t="s">
        <v>6989</v>
      </c>
      <c r="CR108" s="58" t="s">
        <v>6990</v>
      </c>
      <c r="CS108" s="58" t="s">
        <v>6991</v>
      </c>
      <c r="CT108" s="58" t="s">
        <v>6992</v>
      </c>
      <c r="CU108" s="58" t="s">
        <v>6993</v>
      </c>
      <c r="CV108" s="58" t="s">
        <v>6994</v>
      </c>
      <c r="CW108" s="58" t="s">
        <v>6995</v>
      </c>
      <c r="CX108" s="58" t="s">
        <v>6996</v>
      </c>
      <c r="CY108" s="58" t="s">
        <v>6997</v>
      </c>
      <c r="CZ108" s="58" t="s">
        <v>6998</v>
      </c>
      <c r="DA108" s="58" t="s">
        <v>6999</v>
      </c>
      <c r="DB108" s="58" t="s">
        <v>7000</v>
      </c>
      <c r="DC108" s="58" t="s">
        <v>7001</v>
      </c>
      <c r="DD108" s="58" t="s">
        <v>7002</v>
      </c>
      <c r="DE108" s="58" t="s">
        <v>7003</v>
      </c>
      <c r="DF108" s="58" t="s">
        <v>7004</v>
      </c>
      <c r="DG108" s="58" t="s">
        <v>7005</v>
      </c>
      <c r="DH108" s="58" t="s">
        <v>7006</v>
      </c>
      <c r="DI108" s="58" t="s">
        <v>7007</v>
      </c>
      <c r="DJ108" s="58" t="s">
        <v>7008</v>
      </c>
      <c r="DK108" s="58" t="s">
        <v>7009</v>
      </c>
      <c r="DL108" s="58" t="s">
        <v>7010</v>
      </c>
      <c r="DM108" s="58" t="s">
        <v>7011</v>
      </c>
      <c r="DN108" s="58" t="s">
        <v>7012</v>
      </c>
      <c r="DO108" s="58" t="s">
        <v>7013</v>
      </c>
      <c r="DP108" s="58" t="s">
        <v>7014</v>
      </c>
      <c r="DQ108" s="58" t="s">
        <v>7015</v>
      </c>
      <c r="DR108" s="58" t="s">
        <v>7016</v>
      </c>
      <c r="DS108" s="58" t="s">
        <v>7017</v>
      </c>
      <c r="DT108" s="58" t="s">
        <v>7018</v>
      </c>
      <c r="DU108" s="58" t="s">
        <v>7019</v>
      </c>
      <c r="DV108" s="58" t="s">
        <v>7020</v>
      </c>
      <c r="DW108" s="58" t="s">
        <v>7021</v>
      </c>
      <c r="DX108" s="58" t="s">
        <v>7022</v>
      </c>
      <c r="DY108" s="58" t="s">
        <v>7023</v>
      </c>
      <c r="DZ108" s="58" t="s">
        <v>7024</v>
      </c>
      <c r="EA108" s="58" t="s">
        <v>7025</v>
      </c>
      <c r="EB108" s="58" t="s">
        <v>7026</v>
      </c>
      <c r="EC108" s="58" t="s">
        <v>7027</v>
      </c>
      <c r="ED108" s="58" t="s">
        <v>7028</v>
      </c>
      <c r="EE108" s="58" t="s">
        <v>7029</v>
      </c>
      <c r="EF108" s="58" t="s">
        <v>7030</v>
      </c>
      <c r="EG108" s="58" t="s">
        <v>7031</v>
      </c>
      <c r="EH108" s="58" t="s">
        <v>7032</v>
      </c>
      <c r="EI108" s="58" t="s">
        <v>7033</v>
      </c>
      <c r="EJ108" s="58" t="s">
        <v>7034</v>
      </c>
      <c r="EK108" s="58" t="s">
        <v>7035</v>
      </c>
      <c r="EL108" s="58" t="s">
        <v>7036</v>
      </c>
      <c r="EM108" s="58" t="s">
        <v>7037</v>
      </c>
      <c r="EN108" s="58" t="s">
        <v>7038</v>
      </c>
      <c r="EO108" s="58" t="s">
        <v>7039</v>
      </c>
      <c r="EP108" s="58" t="s">
        <v>7040</v>
      </c>
      <c r="EQ108" s="58" t="s">
        <v>7041</v>
      </c>
      <c r="ER108" s="58" t="s">
        <v>7042</v>
      </c>
      <c r="ES108" s="58" t="s">
        <v>7043</v>
      </c>
      <c r="ET108" s="58" t="s">
        <v>7044</v>
      </c>
      <c r="EU108" s="58" t="s">
        <v>7045</v>
      </c>
      <c r="EV108" s="58" t="s">
        <v>7046</v>
      </c>
      <c r="EW108" s="58" t="s">
        <v>7047</v>
      </c>
      <c r="EX108" s="58" t="s">
        <v>7048</v>
      </c>
      <c r="EY108" s="58" t="s">
        <v>7049</v>
      </c>
      <c r="EZ108" s="58" t="s">
        <v>7050</v>
      </c>
      <c r="FA108" s="58" t="s">
        <v>7051</v>
      </c>
      <c r="FB108" s="58" t="s">
        <v>7052</v>
      </c>
      <c r="FC108" s="58" t="s">
        <v>7053</v>
      </c>
      <c r="FD108" s="58" t="s">
        <v>7054</v>
      </c>
      <c r="FE108" s="58" t="s">
        <v>7055</v>
      </c>
      <c r="FF108" s="58" t="s">
        <v>7056</v>
      </c>
      <c r="FG108" s="58" t="s">
        <v>7057</v>
      </c>
      <c r="FH108" s="58" t="s">
        <v>7058</v>
      </c>
      <c r="FI108" s="58" t="s">
        <v>7059</v>
      </c>
      <c r="FJ108" s="58" t="s">
        <v>7060</v>
      </c>
      <c r="FK108" s="58" t="s">
        <v>7061</v>
      </c>
      <c r="FL108" s="58" t="s">
        <v>7062</v>
      </c>
      <c r="FM108" s="58" t="s">
        <v>7063</v>
      </c>
      <c r="FN108" s="58" t="s">
        <v>7064</v>
      </c>
      <c r="FO108" s="58" t="s">
        <v>7065</v>
      </c>
      <c r="FP108" s="58" t="s">
        <v>7066</v>
      </c>
      <c r="FQ108" s="58" t="s">
        <v>7067</v>
      </c>
      <c r="FR108" s="58" t="s">
        <v>7068</v>
      </c>
      <c r="FS108" s="58" t="s">
        <v>7069</v>
      </c>
      <c r="FT108" s="58" t="s">
        <v>7070</v>
      </c>
      <c r="FU108" s="58" t="s">
        <v>7071</v>
      </c>
      <c r="FV108" s="58" t="s">
        <v>7072</v>
      </c>
      <c r="FW108" s="58" t="s">
        <v>7073</v>
      </c>
      <c r="FX108" s="58" t="s">
        <v>7074</v>
      </c>
      <c r="FY108" s="58" t="s">
        <v>7075</v>
      </c>
      <c r="FZ108" s="58" t="s">
        <v>7076</v>
      </c>
      <c r="GA108" s="58" t="s">
        <v>7077</v>
      </c>
      <c r="GB108" s="58" t="s">
        <v>7078</v>
      </c>
      <c r="GC108" s="58" t="s">
        <v>7079</v>
      </c>
      <c r="GD108" s="58" t="s">
        <v>7080</v>
      </c>
      <c r="GE108" s="58" t="s">
        <v>7081</v>
      </c>
      <c r="GF108" s="58" t="s">
        <v>7082</v>
      </c>
      <c r="GG108" s="58" t="s">
        <v>7083</v>
      </c>
      <c r="GH108" s="58" t="s">
        <v>7084</v>
      </c>
      <c r="GI108" s="58" t="s">
        <v>7085</v>
      </c>
      <c r="GJ108" s="58" t="s">
        <v>7086</v>
      </c>
      <c r="GK108" s="58" t="s">
        <v>7087</v>
      </c>
    </row>
    <row r="109" spans="1:196" s="58" customFormat="1" x14ac:dyDescent="0.25">
      <c r="A109" s="57"/>
      <c r="B109" s="58" t="s">
        <v>7088</v>
      </c>
      <c r="C109" s="58" t="s">
        <v>7089</v>
      </c>
      <c r="D109" s="58" t="s">
        <v>7090</v>
      </c>
      <c r="E109" s="58" t="s">
        <v>7091</v>
      </c>
      <c r="F109" s="58" t="s">
        <v>7092</v>
      </c>
      <c r="G109" s="58" t="s">
        <v>7093</v>
      </c>
      <c r="H109" s="58" t="s">
        <v>7094</v>
      </c>
      <c r="I109" s="58" t="s">
        <v>7095</v>
      </c>
      <c r="J109" s="58" t="s">
        <v>7096</v>
      </c>
      <c r="K109" s="58" t="s">
        <v>7097</v>
      </c>
      <c r="L109" s="58" t="s">
        <v>7098</v>
      </c>
      <c r="M109" s="58" t="s">
        <v>7099</v>
      </c>
      <c r="N109" s="58" t="s">
        <v>7100</v>
      </c>
      <c r="O109" s="58" t="s">
        <v>7101</v>
      </c>
      <c r="P109" s="58" t="s">
        <v>7102</v>
      </c>
      <c r="Q109" s="58" t="s">
        <v>7103</v>
      </c>
      <c r="R109" s="58" t="s">
        <v>7104</v>
      </c>
      <c r="S109" s="58" t="s">
        <v>7105</v>
      </c>
      <c r="T109" s="58" t="s">
        <v>7106</v>
      </c>
      <c r="U109" s="58" t="s">
        <v>7107</v>
      </c>
      <c r="V109" s="58" t="s">
        <v>7108</v>
      </c>
      <c r="W109" s="58" t="s">
        <v>7109</v>
      </c>
      <c r="X109" s="58" t="s">
        <v>7110</v>
      </c>
      <c r="Y109" s="58" t="s">
        <v>7111</v>
      </c>
      <c r="Z109" s="58" t="s">
        <v>7112</v>
      </c>
      <c r="AA109" s="58" t="s">
        <v>7113</v>
      </c>
      <c r="AB109" s="58" t="s">
        <v>7114</v>
      </c>
      <c r="AC109" s="58" t="s">
        <v>7115</v>
      </c>
      <c r="AD109" s="58" t="s">
        <v>7116</v>
      </c>
      <c r="AE109" s="58" t="s">
        <v>7117</v>
      </c>
      <c r="AF109" s="58" t="s">
        <v>7118</v>
      </c>
      <c r="AG109" s="59" t="s">
        <v>7119</v>
      </c>
      <c r="AH109" s="59" t="s">
        <v>7120</v>
      </c>
      <c r="AI109" s="59" t="s">
        <v>7121</v>
      </c>
      <c r="AJ109" s="58" t="s">
        <v>7122</v>
      </c>
      <c r="AK109" s="58" t="s">
        <v>7123</v>
      </c>
      <c r="AL109" s="58" t="s">
        <v>7124</v>
      </c>
      <c r="AM109" s="58" t="s">
        <v>7125</v>
      </c>
      <c r="AN109" s="58" t="s">
        <v>7126</v>
      </c>
      <c r="AO109" s="58" t="s">
        <v>7127</v>
      </c>
      <c r="AP109" s="58" t="s">
        <v>7128</v>
      </c>
      <c r="AQ109" s="58" t="s">
        <v>7129</v>
      </c>
      <c r="AR109" s="58" t="s">
        <v>7130</v>
      </c>
      <c r="AS109" s="58" t="s">
        <v>7131</v>
      </c>
      <c r="AT109" s="58" t="s">
        <v>7132</v>
      </c>
      <c r="AU109" s="58" t="s">
        <v>7133</v>
      </c>
      <c r="AV109" s="58" t="s">
        <v>7134</v>
      </c>
      <c r="AW109" s="58" t="s">
        <v>7135</v>
      </c>
      <c r="AX109" s="58" t="s">
        <v>7136</v>
      </c>
      <c r="AY109" s="58" t="s">
        <v>7137</v>
      </c>
      <c r="AZ109" s="58" t="s">
        <v>7138</v>
      </c>
      <c r="BA109" s="58" t="s">
        <v>7139</v>
      </c>
      <c r="BB109" s="58" t="s">
        <v>7140</v>
      </c>
      <c r="BC109" s="58" t="s">
        <v>7141</v>
      </c>
      <c r="BD109" s="58" t="s">
        <v>7142</v>
      </c>
      <c r="BE109" s="58" t="s">
        <v>7143</v>
      </c>
      <c r="BF109" s="58" t="s">
        <v>7144</v>
      </c>
      <c r="BG109" s="58" t="s">
        <v>7145</v>
      </c>
      <c r="BH109" s="58" t="s">
        <v>7146</v>
      </c>
      <c r="BI109" s="58" t="s">
        <v>7147</v>
      </c>
      <c r="BJ109" s="58" t="s">
        <v>7148</v>
      </c>
      <c r="BK109" s="58" t="s">
        <v>7149</v>
      </c>
      <c r="BL109" s="58" t="s">
        <v>7150</v>
      </c>
      <c r="BM109" s="58" t="s">
        <v>7151</v>
      </c>
      <c r="BN109" s="58" t="s">
        <v>7152</v>
      </c>
      <c r="BO109" s="58" t="s">
        <v>7153</v>
      </c>
      <c r="BP109" s="58" t="s">
        <v>7154</v>
      </c>
      <c r="BQ109" s="58" t="s">
        <v>7155</v>
      </c>
      <c r="BR109" s="58" t="s">
        <v>7156</v>
      </c>
      <c r="BS109" s="58" t="s">
        <v>7157</v>
      </c>
      <c r="BT109" s="58" t="s">
        <v>7158</v>
      </c>
      <c r="BU109" s="58" t="s">
        <v>7159</v>
      </c>
      <c r="BV109" s="58" t="s">
        <v>7160</v>
      </c>
      <c r="BW109" s="58" t="s">
        <v>7161</v>
      </c>
      <c r="BX109" s="58" t="s">
        <v>7162</v>
      </c>
      <c r="BY109" s="58" t="s">
        <v>7163</v>
      </c>
      <c r="BZ109" s="58" t="s">
        <v>7164</v>
      </c>
      <c r="CA109" s="58" t="s">
        <v>7165</v>
      </c>
      <c r="CB109" s="58" t="s">
        <v>7166</v>
      </c>
      <c r="CC109" s="58" t="s">
        <v>7167</v>
      </c>
      <c r="CD109" s="58" t="s">
        <v>7168</v>
      </c>
      <c r="CE109" s="58" t="s">
        <v>7169</v>
      </c>
      <c r="CF109" s="58" t="s">
        <v>7170</v>
      </c>
      <c r="CG109" s="58" t="s">
        <v>7171</v>
      </c>
      <c r="CH109" s="58" t="s">
        <v>7172</v>
      </c>
      <c r="CI109" s="58" t="s">
        <v>7173</v>
      </c>
      <c r="CJ109" s="58" t="s">
        <v>7174</v>
      </c>
      <c r="CK109" s="58" t="s">
        <v>7175</v>
      </c>
      <c r="CL109" s="58" t="s">
        <v>7176</v>
      </c>
      <c r="CM109" s="58" t="s">
        <v>7177</v>
      </c>
      <c r="CN109" s="58" t="s">
        <v>7178</v>
      </c>
      <c r="CO109" s="58" t="s">
        <v>7179</v>
      </c>
      <c r="CP109" s="58" t="s">
        <v>7180</v>
      </c>
      <c r="CQ109" s="58" t="s">
        <v>7181</v>
      </c>
      <c r="CR109" s="58" t="s">
        <v>7182</v>
      </c>
      <c r="CS109" s="58" t="s">
        <v>7183</v>
      </c>
      <c r="CT109" s="58" t="s">
        <v>7184</v>
      </c>
      <c r="CU109" s="58" t="s">
        <v>7185</v>
      </c>
      <c r="CV109" s="58" t="s">
        <v>7186</v>
      </c>
      <c r="CW109" s="58" t="s">
        <v>7187</v>
      </c>
      <c r="CX109" s="58" t="s">
        <v>7188</v>
      </c>
      <c r="CY109" s="58" t="s">
        <v>7189</v>
      </c>
      <c r="CZ109" s="58" t="s">
        <v>7190</v>
      </c>
      <c r="DA109" s="58" t="s">
        <v>7191</v>
      </c>
      <c r="DB109" s="58" t="s">
        <v>7192</v>
      </c>
      <c r="DC109" s="58" t="s">
        <v>7193</v>
      </c>
      <c r="DD109" s="58" t="s">
        <v>7194</v>
      </c>
      <c r="DE109" s="58" t="s">
        <v>7195</v>
      </c>
      <c r="DF109" s="58" t="s">
        <v>7196</v>
      </c>
      <c r="DG109" s="58" t="s">
        <v>7197</v>
      </c>
      <c r="DH109" s="58" t="s">
        <v>7198</v>
      </c>
      <c r="DI109" s="58" t="s">
        <v>7199</v>
      </c>
      <c r="DJ109" s="58" t="s">
        <v>7200</v>
      </c>
      <c r="DK109" s="58" t="s">
        <v>7201</v>
      </c>
      <c r="DL109" s="58" t="s">
        <v>7202</v>
      </c>
      <c r="DM109" s="58" t="s">
        <v>7203</v>
      </c>
      <c r="DN109" s="58" t="s">
        <v>7204</v>
      </c>
      <c r="DO109" s="58" t="s">
        <v>7205</v>
      </c>
      <c r="DP109" s="58" t="s">
        <v>7206</v>
      </c>
      <c r="DQ109" s="58" t="s">
        <v>7207</v>
      </c>
      <c r="DR109" s="58" t="s">
        <v>7208</v>
      </c>
      <c r="DS109" s="58" t="s">
        <v>7209</v>
      </c>
      <c r="DT109" s="58" t="s">
        <v>7210</v>
      </c>
      <c r="DU109" s="58" t="s">
        <v>7211</v>
      </c>
      <c r="DV109" s="58" t="s">
        <v>7212</v>
      </c>
      <c r="DW109" s="58" t="s">
        <v>7213</v>
      </c>
      <c r="DX109" s="58" t="s">
        <v>7214</v>
      </c>
      <c r="DY109" s="58" t="s">
        <v>7215</v>
      </c>
      <c r="DZ109" s="58" t="s">
        <v>7216</v>
      </c>
      <c r="EA109" s="58" t="s">
        <v>7217</v>
      </c>
      <c r="EB109" s="58" t="s">
        <v>7218</v>
      </c>
      <c r="EC109" s="58" t="s">
        <v>7219</v>
      </c>
      <c r="ED109" s="58" t="s">
        <v>7220</v>
      </c>
      <c r="EE109" s="58" t="s">
        <v>7221</v>
      </c>
      <c r="EF109" s="58" t="s">
        <v>7222</v>
      </c>
      <c r="EG109" s="58" t="s">
        <v>7223</v>
      </c>
      <c r="EH109" s="58" t="s">
        <v>7224</v>
      </c>
      <c r="EI109" s="58" t="s">
        <v>7225</v>
      </c>
      <c r="EJ109" s="58" t="s">
        <v>7226</v>
      </c>
      <c r="EK109" s="58" t="s">
        <v>7227</v>
      </c>
      <c r="EL109" s="58" t="s">
        <v>7228</v>
      </c>
      <c r="EM109" s="58" t="s">
        <v>7229</v>
      </c>
      <c r="EN109" s="58" t="s">
        <v>7230</v>
      </c>
      <c r="EO109" s="58" t="s">
        <v>7231</v>
      </c>
      <c r="EP109" s="58" t="s">
        <v>7232</v>
      </c>
      <c r="EQ109" s="58" t="s">
        <v>7233</v>
      </c>
      <c r="ER109" s="58" t="s">
        <v>7234</v>
      </c>
      <c r="ES109" s="58" t="s">
        <v>7235</v>
      </c>
      <c r="ET109" s="58" t="s">
        <v>7236</v>
      </c>
      <c r="EU109" s="58" t="s">
        <v>7237</v>
      </c>
      <c r="EV109" s="58" t="s">
        <v>7238</v>
      </c>
      <c r="EW109" s="58" t="s">
        <v>7239</v>
      </c>
      <c r="EX109" s="58" t="s">
        <v>7240</v>
      </c>
      <c r="EY109" s="58" t="s">
        <v>7241</v>
      </c>
      <c r="EZ109" s="58" t="s">
        <v>7242</v>
      </c>
      <c r="FA109" s="58" t="s">
        <v>7243</v>
      </c>
      <c r="FB109" s="58" t="s">
        <v>7244</v>
      </c>
      <c r="FC109" s="58" t="s">
        <v>7245</v>
      </c>
      <c r="FD109" s="58" t="s">
        <v>7246</v>
      </c>
      <c r="FE109" s="58" t="s">
        <v>7247</v>
      </c>
      <c r="FF109" s="58" t="s">
        <v>7248</v>
      </c>
      <c r="FG109" s="58" t="s">
        <v>7249</v>
      </c>
      <c r="FH109" s="58" t="s">
        <v>7250</v>
      </c>
      <c r="FI109" s="58" t="s">
        <v>7251</v>
      </c>
      <c r="FJ109" s="58" t="s">
        <v>7252</v>
      </c>
      <c r="FK109" s="58" t="s">
        <v>7253</v>
      </c>
      <c r="FL109" s="58" t="s">
        <v>7254</v>
      </c>
      <c r="FM109" s="58" t="s">
        <v>7255</v>
      </c>
      <c r="FN109" s="58" t="s">
        <v>7256</v>
      </c>
      <c r="FO109" s="58" t="s">
        <v>7257</v>
      </c>
      <c r="FP109" s="58" t="s">
        <v>7258</v>
      </c>
      <c r="FQ109" s="58" t="s">
        <v>7259</v>
      </c>
      <c r="FR109" s="58" t="s">
        <v>7260</v>
      </c>
      <c r="FS109" s="58" t="s">
        <v>7261</v>
      </c>
      <c r="FT109" s="58" t="s">
        <v>7262</v>
      </c>
      <c r="FU109" s="58" t="s">
        <v>7263</v>
      </c>
      <c r="FV109" s="58" t="s">
        <v>7264</v>
      </c>
      <c r="FW109" s="58" t="s">
        <v>7265</v>
      </c>
      <c r="FX109" s="58" t="s">
        <v>7266</v>
      </c>
      <c r="FY109" s="58" t="s">
        <v>7267</v>
      </c>
      <c r="FZ109" s="58" t="s">
        <v>7268</v>
      </c>
      <c r="GA109" s="58" t="s">
        <v>7269</v>
      </c>
      <c r="GB109" s="58" t="s">
        <v>7270</v>
      </c>
      <c r="GC109" s="58" t="s">
        <v>7271</v>
      </c>
      <c r="GD109" s="58" t="s">
        <v>7272</v>
      </c>
      <c r="GE109" s="58" t="s">
        <v>7273</v>
      </c>
      <c r="GF109" s="58" t="s">
        <v>7274</v>
      </c>
      <c r="GG109" s="58" t="s">
        <v>7275</v>
      </c>
      <c r="GH109" s="58" t="s">
        <v>7276</v>
      </c>
      <c r="GI109" s="58" t="s">
        <v>7277</v>
      </c>
      <c r="GJ109" s="58" t="s">
        <v>7278</v>
      </c>
      <c r="GK109" s="58" t="s">
        <v>7279</v>
      </c>
    </row>
    <row r="110" spans="1:196" s="58" customFormat="1" x14ac:dyDescent="0.25">
      <c r="A110" s="57"/>
      <c r="B110" s="58" t="s">
        <v>7280</v>
      </c>
      <c r="C110" s="58" t="s">
        <v>7281</v>
      </c>
      <c r="D110" s="58" t="s">
        <v>7282</v>
      </c>
      <c r="E110" s="58" t="s">
        <v>7283</v>
      </c>
      <c r="F110" s="58" t="s">
        <v>7284</v>
      </c>
      <c r="G110" s="58" t="s">
        <v>7285</v>
      </c>
      <c r="H110" s="58" t="s">
        <v>7286</v>
      </c>
      <c r="I110" s="58" t="s">
        <v>7287</v>
      </c>
      <c r="J110" s="58" t="s">
        <v>7288</v>
      </c>
      <c r="K110" s="58" t="s">
        <v>7289</v>
      </c>
      <c r="L110" s="58" t="s">
        <v>7290</v>
      </c>
      <c r="M110" s="58" t="s">
        <v>7291</v>
      </c>
      <c r="N110" s="58" t="s">
        <v>7292</v>
      </c>
      <c r="O110" s="58" t="s">
        <v>7293</v>
      </c>
      <c r="P110" s="58" t="s">
        <v>7294</v>
      </c>
      <c r="Q110" s="58" t="s">
        <v>7295</v>
      </c>
      <c r="R110" s="58" t="s">
        <v>7296</v>
      </c>
      <c r="S110" s="58" t="s">
        <v>7297</v>
      </c>
      <c r="T110" s="58" t="s">
        <v>7298</v>
      </c>
      <c r="U110" s="58" t="s">
        <v>7299</v>
      </c>
      <c r="V110" s="58" t="s">
        <v>7300</v>
      </c>
      <c r="W110" s="58" t="s">
        <v>7301</v>
      </c>
      <c r="X110" s="58" t="s">
        <v>7302</v>
      </c>
      <c r="Y110" s="58" t="s">
        <v>7303</v>
      </c>
      <c r="Z110" s="58" t="s">
        <v>7304</v>
      </c>
      <c r="AA110" s="58" t="s">
        <v>7305</v>
      </c>
      <c r="AB110" s="58" t="s">
        <v>7306</v>
      </c>
      <c r="AC110" s="58" t="s">
        <v>7307</v>
      </c>
      <c r="AD110" s="58" t="s">
        <v>7308</v>
      </c>
      <c r="AE110" s="58" t="s">
        <v>7309</v>
      </c>
      <c r="AF110" s="58" t="s">
        <v>7310</v>
      </c>
      <c r="AG110" s="59" t="s">
        <v>7311</v>
      </c>
      <c r="AH110" s="59" t="s">
        <v>7312</v>
      </c>
      <c r="AI110" s="59" t="s">
        <v>7313</v>
      </c>
      <c r="AJ110" s="58" t="s">
        <v>7314</v>
      </c>
      <c r="AK110" s="58" t="s">
        <v>7315</v>
      </c>
      <c r="AL110" s="58" t="s">
        <v>7316</v>
      </c>
      <c r="AM110" s="58" t="s">
        <v>7317</v>
      </c>
      <c r="AN110" s="58" t="s">
        <v>7318</v>
      </c>
      <c r="AO110" s="58" t="s">
        <v>7319</v>
      </c>
      <c r="AP110" s="58" t="s">
        <v>7320</v>
      </c>
      <c r="AQ110" s="58" t="s">
        <v>7321</v>
      </c>
      <c r="AR110" s="58" t="s">
        <v>7322</v>
      </c>
      <c r="AS110" s="58" t="s">
        <v>7323</v>
      </c>
      <c r="AT110" s="58" t="s">
        <v>7324</v>
      </c>
      <c r="AU110" s="58" t="s">
        <v>7325</v>
      </c>
      <c r="AV110" s="58" t="s">
        <v>7326</v>
      </c>
      <c r="AW110" s="58" t="s">
        <v>7327</v>
      </c>
      <c r="AX110" s="58" t="s">
        <v>7328</v>
      </c>
      <c r="AY110" s="58" t="s">
        <v>7329</v>
      </c>
      <c r="AZ110" s="58" t="s">
        <v>7330</v>
      </c>
      <c r="BA110" s="58" t="s">
        <v>7331</v>
      </c>
      <c r="BB110" s="58" t="s">
        <v>7332</v>
      </c>
      <c r="BC110" s="58" t="s">
        <v>7333</v>
      </c>
      <c r="BD110" s="58" t="s">
        <v>7334</v>
      </c>
      <c r="BE110" s="58" t="s">
        <v>7335</v>
      </c>
      <c r="BF110" s="58" t="s">
        <v>7336</v>
      </c>
      <c r="BG110" s="58" t="s">
        <v>7337</v>
      </c>
      <c r="BH110" s="58" t="s">
        <v>7338</v>
      </c>
      <c r="BI110" s="58" t="s">
        <v>7339</v>
      </c>
      <c r="BJ110" s="58" t="s">
        <v>7340</v>
      </c>
      <c r="BK110" s="58" t="s">
        <v>7341</v>
      </c>
      <c r="BL110" s="58" t="s">
        <v>7342</v>
      </c>
      <c r="BM110" s="58" t="s">
        <v>7343</v>
      </c>
      <c r="BN110" s="58" t="s">
        <v>7344</v>
      </c>
      <c r="BO110" s="58" t="s">
        <v>7345</v>
      </c>
      <c r="BP110" s="58" t="s">
        <v>7346</v>
      </c>
      <c r="BQ110" s="58" t="s">
        <v>7347</v>
      </c>
      <c r="BR110" s="58" t="s">
        <v>7348</v>
      </c>
      <c r="BS110" s="58" t="s">
        <v>7349</v>
      </c>
      <c r="BT110" s="58" t="s">
        <v>7350</v>
      </c>
      <c r="BU110" s="58" t="s">
        <v>7351</v>
      </c>
      <c r="BV110" s="58" t="s">
        <v>7352</v>
      </c>
      <c r="BW110" s="58" t="s">
        <v>7353</v>
      </c>
      <c r="BX110" s="58" t="s">
        <v>7354</v>
      </c>
      <c r="BY110" s="58" t="s">
        <v>7355</v>
      </c>
      <c r="BZ110" s="58" t="s">
        <v>7356</v>
      </c>
      <c r="CA110" s="58" t="s">
        <v>7357</v>
      </c>
      <c r="CB110" s="58" t="s">
        <v>7358</v>
      </c>
      <c r="CC110" s="58" t="s">
        <v>7359</v>
      </c>
      <c r="CD110" s="58" t="s">
        <v>7360</v>
      </c>
      <c r="CE110" s="58" t="s">
        <v>7361</v>
      </c>
      <c r="CF110" s="58" t="s">
        <v>7362</v>
      </c>
      <c r="CG110" s="58" t="s">
        <v>7363</v>
      </c>
      <c r="CH110" s="58" t="s">
        <v>7364</v>
      </c>
      <c r="CI110" s="58" t="s">
        <v>7365</v>
      </c>
      <c r="CJ110" s="58" t="s">
        <v>7366</v>
      </c>
      <c r="CK110" s="58" t="s">
        <v>7367</v>
      </c>
      <c r="CL110" s="58" t="s">
        <v>7368</v>
      </c>
      <c r="CM110" s="58" t="s">
        <v>7369</v>
      </c>
      <c r="CN110" s="58" t="s">
        <v>7370</v>
      </c>
      <c r="CO110" s="58" t="s">
        <v>7371</v>
      </c>
      <c r="CP110" s="58" t="s">
        <v>7372</v>
      </c>
      <c r="CQ110" s="58" t="s">
        <v>7373</v>
      </c>
      <c r="CR110" s="58" t="s">
        <v>7374</v>
      </c>
      <c r="CS110" s="58" t="s">
        <v>7375</v>
      </c>
      <c r="CT110" s="58" t="s">
        <v>7376</v>
      </c>
      <c r="CU110" s="58" t="s">
        <v>7377</v>
      </c>
      <c r="CV110" s="58" t="s">
        <v>7378</v>
      </c>
      <c r="CW110" s="58" t="s">
        <v>7379</v>
      </c>
      <c r="CX110" s="58" t="s">
        <v>7380</v>
      </c>
      <c r="CY110" s="58" t="s">
        <v>7381</v>
      </c>
      <c r="CZ110" s="58" t="s">
        <v>7382</v>
      </c>
      <c r="DA110" s="58" t="s">
        <v>7383</v>
      </c>
      <c r="DB110" s="58" t="s">
        <v>7384</v>
      </c>
      <c r="DC110" s="58" t="s">
        <v>7385</v>
      </c>
      <c r="DD110" s="58" t="s">
        <v>7386</v>
      </c>
      <c r="DE110" s="58" t="s">
        <v>7387</v>
      </c>
      <c r="DF110" s="58" t="s">
        <v>7388</v>
      </c>
      <c r="DG110" s="58" t="s">
        <v>7389</v>
      </c>
      <c r="DH110" s="58" t="s">
        <v>7390</v>
      </c>
      <c r="DI110" s="58" t="s">
        <v>7391</v>
      </c>
      <c r="DJ110" s="58" t="s">
        <v>7392</v>
      </c>
      <c r="DK110" s="58" t="s">
        <v>7393</v>
      </c>
      <c r="DL110" s="58" t="s">
        <v>7394</v>
      </c>
      <c r="DM110" s="58" t="s">
        <v>7395</v>
      </c>
      <c r="DN110" s="58" t="s">
        <v>7396</v>
      </c>
      <c r="DO110" s="58" t="s">
        <v>7397</v>
      </c>
      <c r="DP110" s="58" t="s">
        <v>7398</v>
      </c>
      <c r="DQ110" s="58" t="s">
        <v>7399</v>
      </c>
      <c r="DR110" s="58" t="s">
        <v>7400</v>
      </c>
      <c r="DS110" s="58" t="s">
        <v>7401</v>
      </c>
      <c r="DT110" s="58" t="s">
        <v>7402</v>
      </c>
      <c r="DU110" s="58" t="s">
        <v>7403</v>
      </c>
      <c r="DV110" s="58" t="s">
        <v>7404</v>
      </c>
      <c r="DW110" s="58" t="s">
        <v>7405</v>
      </c>
      <c r="DX110" s="58" t="s">
        <v>7406</v>
      </c>
      <c r="DY110" s="58" t="s">
        <v>7407</v>
      </c>
      <c r="DZ110" s="58" t="s">
        <v>7408</v>
      </c>
      <c r="EA110" s="58" t="s">
        <v>7409</v>
      </c>
      <c r="EB110" s="58" t="s">
        <v>7410</v>
      </c>
      <c r="EC110" s="58" t="s">
        <v>7411</v>
      </c>
      <c r="ED110" s="58" t="s">
        <v>7412</v>
      </c>
      <c r="EE110" s="58" t="s">
        <v>7413</v>
      </c>
      <c r="EF110" s="58" t="s">
        <v>7414</v>
      </c>
      <c r="EG110" s="58" t="s">
        <v>7415</v>
      </c>
      <c r="EH110" s="58" t="s">
        <v>7416</v>
      </c>
      <c r="EI110" s="58" t="s">
        <v>7417</v>
      </c>
      <c r="EJ110" s="58" t="s">
        <v>7418</v>
      </c>
      <c r="EK110" s="58" t="s">
        <v>7419</v>
      </c>
      <c r="EL110" s="58" t="s">
        <v>7420</v>
      </c>
      <c r="EM110" s="58" t="s">
        <v>7421</v>
      </c>
      <c r="EN110" s="58" t="s">
        <v>7422</v>
      </c>
      <c r="EO110" s="58" t="s">
        <v>7423</v>
      </c>
      <c r="EP110" s="58" t="s">
        <v>7424</v>
      </c>
      <c r="EQ110" s="58" t="s">
        <v>7425</v>
      </c>
      <c r="ER110" s="58" t="s">
        <v>7426</v>
      </c>
      <c r="ES110" s="58" t="s">
        <v>7427</v>
      </c>
      <c r="ET110" s="58" t="s">
        <v>7428</v>
      </c>
      <c r="EU110" s="58" t="s">
        <v>7429</v>
      </c>
      <c r="EV110" s="58" t="s">
        <v>7430</v>
      </c>
      <c r="EW110" s="58" t="s">
        <v>7431</v>
      </c>
      <c r="EX110" s="58" t="s">
        <v>7432</v>
      </c>
      <c r="EY110" s="58" t="s">
        <v>7433</v>
      </c>
      <c r="EZ110" s="58" t="s">
        <v>7434</v>
      </c>
      <c r="FA110" s="58" t="s">
        <v>7435</v>
      </c>
      <c r="FB110" s="58" t="s">
        <v>7436</v>
      </c>
      <c r="FC110" s="58" t="s">
        <v>7437</v>
      </c>
      <c r="FD110" s="58" t="s">
        <v>7438</v>
      </c>
      <c r="FE110" s="58" t="s">
        <v>7439</v>
      </c>
      <c r="FF110" s="58" t="s">
        <v>7440</v>
      </c>
      <c r="FG110" s="58" t="s">
        <v>7441</v>
      </c>
      <c r="FH110" s="58" t="s">
        <v>7442</v>
      </c>
      <c r="FI110" s="58" t="s">
        <v>7443</v>
      </c>
      <c r="FJ110" s="58" t="s">
        <v>7444</v>
      </c>
      <c r="FK110" s="58" t="s">
        <v>7445</v>
      </c>
      <c r="FL110" s="58" t="s">
        <v>7446</v>
      </c>
      <c r="FM110" s="58" t="s">
        <v>7447</v>
      </c>
      <c r="FN110" s="58" t="s">
        <v>7448</v>
      </c>
      <c r="FO110" s="58" t="s">
        <v>7449</v>
      </c>
      <c r="FP110" s="58" t="s">
        <v>7450</v>
      </c>
      <c r="FQ110" s="58" t="s">
        <v>7451</v>
      </c>
      <c r="FR110" s="58" t="s">
        <v>7452</v>
      </c>
      <c r="FS110" s="58" t="s">
        <v>7453</v>
      </c>
      <c r="FT110" s="58" t="s">
        <v>7454</v>
      </c>
      <c r="FU110" s="58" t="s">
        <v>7455</v>
      </c>
      <c r="FV110" s="58" t="s">
        <v>7456</v>
      </c>
      <c r="FW110" s="58" t="s">
        <v>7457</v>
      </c>
      <c r="FX110" s="58" t="s">
        <v>7458</v>
      </c>
      <c r="FY110" s="58" t="s">
        <v>7459</v>
      </c>
      <c r="FZ110" s="58" t="s">
        <v>7460</v>
      </c>
      <c r="GA110" s="58" t="s">
        <v>7461</v>
      </c>
      <c r="GB110" s="58" t="s">
        <v>7462</v>
      </c>
      <c r="GC110" s="58" t="s">
        <v>7463</v>
      </c>
      <c r="GD110" s="58" t="s">
        <v>7464</v>
      </c>
      <c r="GE110" s="58" t="s">
        <v>7465</v>
      </c>
      <c r="GF110" s="58" t="s">
        <v>7466</v>
      </c>
      <c r="GG110" s="58" t="s">
        <v>7467</v>
      </c>
      <c r="GH110" s="58" t="s">
        <v>7468</v>
      </c>
      <c r="GI110" s="58" t="s">
        <v>7469</v>
      </c>
      <c r="GJ110" s="58" t="s">
        <v>7470</v>
      </c>
      <c r="GK110" s="58" t="s">
        <v>7471</v>
      </c>
    </row>
    <row r="111" spans="1:196" s="58" customFormat="1" x14ac:dyDescent="0.25">
      <c r="A111" s="57"/>
      <c r="B111" s="58" t="s">
        <v>7472</v>
      </c>
      <c r="C111" s="58" t="s">
        <v>7473</v>
      </c>
      <c r="D111" s="58" t="s">
        <v>7474</v>
      </c>
      <c r="E111" s="58" t="s">
        <v>7475</v>
      </c>
      <c r="F111" s="58" t="s">
        <v>7476</v>
      </c>
      <c r="G111" s="58" t="s">
        <v>7477</v>
      </c>
      <c r="H111" s="58" t="s">
        <v>7478</v>
      </c>
      <c r="I111" s="58" t="s">
        <v>7479</v>
      </c>
      <c r="J111" s="58" t="s">
        <v>7480</v>
      </c>
      <c r="K111" s="58" t="s">
        <v>7481</v>
      </c>
      <c r="L111" s="58" t="s">
        <v>7482</v>
      </c>
      <c r="M111" s="58" t="s">
        <v>7483</v>
      </c>
      <c r="N111" s="58" t="s">
        <v>7484</v>
      </c>
      <c r="O111" s="58" t="s">
        <v>7485</v>
      </c>
      <c r="P111" s="58" t="s">
        <v>7486</v>
      </c>
      <c r="Q111" s="58" t="s">
        <v>7487</v>
      </c>
      <c r="R111" s="58" t="s">
        <v>7488</v>
      </c>
      <c r="S111" s="58" t="s">
        <v>7489</v>
      </c>
      <c r="T111" s="58" t="s">
        <v>7490</v>
      </c>
      <c r="U111" s="58" t="s">
        <v>7491</v>
      </c>
      <c r="V111" s="58" t="s">
        <v>7492</v>
      </c>
      <c r="W111" s="58" t="s">
        <v>7493</v>
      </c>
      <c r="X111" s="58" t="s">
        <v>7494</v>
      </c>
      <c r="Y111" s="58" t="s">
        <v>7495</v>
      </c>
      <c r="Z111" s="58" t="s">
        <v>7496</v>
      </c>
      <c r="AA111" s="58" t="s">
        <v>7497</v>
      </c>
      <c r="AB111" s="58" t="s">
        <v>7498</v>
      </c>
      <c r="AC111" s="58" t="s">
        <v>7499</v>
      </c>
      <c r="AD111" s="58" t="s">
        <v>7500</v>
      </c>
      <c r="AE111" s="58" t="s">
        <v>7501</v>
      </c>
      <c r="AF111" s="58" t="s">
        <v>7502</v>
      </c>
      <c r="AG111" s="59" t="s">
        <v>7503</v>
      </c>
      <c r="AH111" s="59" t="s">
        <v>7504</v>
      </c>
      <c r="AI111" s="59" t="s">
        <v>7505</v>
      </c>
      <c r="AJ111" s="58" t="s">
        <v>7506</v>
      </c>
      <c r="AK111" s="58" t="s">
        <v>7507</v>
      </c>
      <c r="AL111" s="58" t="s">
        <v>7508</v>
      </c>
      <c r="AM111" s="58" t="s">
        <v>7509</v>
      </c>
      <c r="AN111" s="58" t="s">
        <v>7510</v>
      </c>
      <c r="AO111" s="58" t="s">
        <v>7511</v>
      </c>
      <c r="AP111" s="58" t="s">
        <v>7512</v>
      </c>
      <c r="AQ111" s="58" t="s">
        <v>7513</v>
      </c>
      <c r="AR111" s="58" t="s">
        <v>7514</v>
      </c>
      <c r="AS111" s="58" t="s">
        <v>7515</v>
      </c>
      <c r="AT111" s="58" t="s">
        <v>7516</v>
      </c>
      <c r="AU111" s="58" t="s">
        <v>7517</v>
      </c>
      <c r="AV111" s="58" t="s">
        <v>7518</v>
      </c>
      <c r="AW111" s="58" t="s">
        <v>7519</v>
      </c>
      <c r="AX111" s="58" t="s">
        <v>7520</v>
      </c>
      <c r="AY111" s="58" t="s">
        <v>7521</v>
      </c>
      <c r="AZ111" s="58" t="s">
        <v>7522</v>
      </c>
      <c r="BA111" s="58" t="s">
        <v>7523</v>
      </c>
      <c r="BB111" s="58" t="s">
        <v>7524</v>
      </c>
      <c r="BC111" s="58" t="s">
        <v>7525</v>
      </c>
      <c r="BD111" s="58" t="s">
        <v>7526</v>
      </c>
      <c r="BE111" s="58" t="s">
        <v>7527</v>
      </c>
      <c r="BF111" s="58" t="s">
        <v>7528</v>
      </c>
      <c r="BG111" s="58" t="s">
        <v>7529</v>
      </c>
      <c r="BH111" s="58" t="s">
        <v>7530</v>
      </c>
      <c r="BI111" s="58" t="s">
        <v>7531</v>
      </c>
      <c r="BJ111" s="58" t="s">
        <v>7532</v>
      </c>
      <c r="BK111" s="58" t="s">
        <v>7533</v>
      </c>
      <c r="BL111" s="58" t="s">
        <v>7534</v>
      </c>
      <c r="BM111" s="58" t="s">
        <v>7535</v>
      </c>
      <c r="BN111" s="58" t="s">
        <v>7536</v>
      </c>
      <c r="BO111" s="58" t="s">
        <v>7537</v>
      </c>
      <c r="BP111" s="58" t="s">
        <v>7538</v>
      </c>
      <c r="BQ111" s="58" t="s">
        <v>7539</v>
      </c>
      <c r="BR111" s="58" t="s">
        <v>7540</v>
      </c>
      <c r="BS111" s="58" t="s">
        <v>7541</v>
      </c>
      <c r="BT111" s="58" t="s">
        <v>7542</v>
      </c>
      <c r="BU111" s="58" t="s">
        <v>7543</v>
      </c>
      <c r="BV111" s="58" t="s">
        <v>7544</v>
      </c>
      <c r="BW111" s="58" t="s">
        <v>7545</v>
      </c>
      <c r="BX111" s="58" t="s">
        <v>7546</v>
      </c>
      <c r="BY111" s="58" t="s">
        <v>7547</v>
      </c>
      <c r="BZ111" s="58" t="s">
        <v>7548</v>
      </c>
      <c r="CA111" s="58" t="s">
        <v>7549</v>
      </c>
      <c r="CB111" s="58" t="s">
        <v>7550</v>
      </c>
      <c r="CC111" s="58" t="s">
        <v>7551</v>
      </c>
      <c r="CD111" s="58" t="s">
        <v>7552</v>
      </c>
      <c r="CE111" s="58" t="s">
        <v>7553</v>
      </c>
      <c r="CF111" s="58" t="s">
        <v>7554</v>
      </c>
      <c r="CG111" s="58" t="s">
        <v>7555</v>
      </c>
      <c r="CH111" s="58" t="s">
        <v>7556</v>
      </c>
      <c r="CI111" s="58" t="s">
        <v>7557</v>
      </c>
      <c r="CJ111" s="58" t="s">
        <v>7558</v>
      </c>
      <c r="CK111" s="58" t="s">
        <v>7559</v>
      </c>
      <c r="CL111" s="58" t="s">
        <v>7560</v>
      </c>
      <c r="CM111" s="58" t="s">
        <v>7561</v>
      </c>
      <c r="CN111" s="58" t="s">
        <v>7562</v>
      </c>
      <c r="CO111" s="58" t="s">
        <v>7563</v>
      </c>
      <c r="CP111" s="58" t="s">
        <v>7564</v>
      </c>
      <c r="CQ111" s="58" t="s">
        <v>7565</v>
      </c>
      <c r="CR111" s="58" t="s">
        <v>7566</v>
      </c>
      <c r="CS111" s="58" t="s">
        <v>7567</v>
      </c>
      <c r="CT111" s="58" t="s">
        <v>7568</v>
      </c>
      <c r="CU111" s="58" t="s">
        <v>7569</v>
      </c>
      <c r="CV111" s="58" t="s">
        <v>7570</v>
      </c>
      <c r="CW111" s="58" t="s">
        <v>7571</v>
      </c>
      <c r="CX111" s="58" t="s">
        <v>7572</v>
      </c>
      <c r="CY111" s="58" t="s">
        <v>7573</v>
      </c>
      <c r="CZ111" s="58" t="s">
        <v>7574</v>
      </c>
      <c r="DA111" s="58" t="s">
        <v>7575</v>
      </c>
      <c r="DB111" s="58" t="s">
        <v>7576</v>
      </c>
      <c r="DC111" s="58" t="s">
        <v>7577</v>
      </c>
      <c r="DD111" s="58" t="s">
        <v>7578</v>
      </c>
      <c r="DE111" s="58" t="s">
        <v>7579</v>
      </c>
      <c r="DF111" s="58" t="s">
        <v>7580</v>
      </c>
      <c r="DG111" s="58" t="s">
        <v>7581</v>
      </c>
      <c r="DH111" s="58" t="s">
        <v>7582</v>
      </c>
      <c r="DI111" s="58" t="s">
        <v>7583</v>
      </c>
      <c r="DJ111" s="58" t="s">
        <v>7584</v>
      </c>
      <c r="DK111" s="58" t="s">
        <v>7585</v>
      </c>
      <c r="DL111" s="58" t="s">
        <v>7586</v>
      </c>
      <c r="DM111" s="58" t="s">
        <v>7587</v>
      </c>
      <c r="DN111" s="58" t="s">
        <v>7588</v>
      </c>
      <c r="DO111" s="58" t="s">
        <v>7589</v>
      </c>
      <c r="DP111" s="58" t="s">
        <v>7590</v>
      </c>
      <c r="DQ111" s="58" t="s">
        <v>7591</v>
      </c>
      <c r="DR111" s="58" t="s">
        <v>7592</v>
      </c>
      <c r="DS111" s="58" t="s">
        <v>7593</v>
      </c>
      <c r="DT111" s="58" t="s">
        <v>7594</v>
      </c>
      <c r="DU111" s="58" t="s">
        <v>7595</v>
      </c>
      <c r="DV111" s="58" t="s">
        <v>7596</v>
      </c>
      <c r="DW111" s="58" t="s">
        <v>7597</v>
      </c>
      <c r="DX111" s="58" t="s">
        <v>7598</v>
      </c>
      <c r="DY111" s="58" t="s">
        <v>7599</v>
      </c>
      <c r="DZ111" s="58" t="s">
        <v>7600</v>
      </c>
      <c r="EA111" s="58" t="s">
        <v>7601</v>
      </c>
      <c r="EB111" s="58" t="s">
        <v>7602</v>
      </c>
      <c r="EC111" s="58" t="s">
        <v>7603</v>
      </c>
      <c r="ED111" s="58" t="s">
        <v>7604</v>
      </c>
      <c r="EE111" s="58" t="s">
        <v>7605</v>
      </c>
      <c r="EF111" s="58" t="s">
        <v>7606</v>
      </c>
      <c r="EG111" s="58" t="s">
        <v>7607</v>
      </c>
      <c r="EH111" s="58" t="s">
        <v>7608</v>
      </c>
      <c r="EI111" s="58" t="s">
        <v>7609</v>
      </c>
      <c r="EJ111" s="58" t="s">
        <v>7610</v>
      </c>
      <c r="EK111" s="58" t="s">
        <v>7611</v>
      </c>
      <c r="EL111" s="58" t="s">
        <v>7612</v>
      </c>
      <c r="EM111" s="58" t="s">
        <v>7613</v>
      </c>
      <c r="EN111" s="58" t="s">
        <v>7614</v>
      </c>
      <c r="EO111" s="58" t="s">
        <v>7615</v>
      </c>
      <c r="EP111" s="58" t="s">
        <v>7616</v>
      </c>
      <c r="EQ111" s="58" t="s">
        <v>7617</v>
      </c>
      <c r="ER111" s="58" t="s">
        <v>7618</v>
      </c>
      <c r="ES111" s="58" t="s">
        <v>7619</v>
      </c>
      <c r="ET111" s="58" t="s">
        <v>7620</v>
      </c>
      <c r="EU111" s="58" t="s">
        <v>7621</v>
      </c>
      <c r="EV111" s="58" t="s">
        <v>7622</v>
      </c>
      <c r="EW111" s="58" t="s">
        <v>7623</v>
      </c>
      <c r="EX111" s="58" t="s">
        <v>7624</v>
      </c>
      <c r="EY111" s="58" t="s">
        <v>7625</v>
      </c>
      <c r="EZ111" s="58" t="s">
        <v>7626</v>
      </c>
      <c r="FA111" s="58" t="s">
        <v>7627</v>
      </c>
      <c r="FB111" s="58" t="s">
        <v>7628</v>
      </c>
      <c r="FC111" s="58" t="s">
        <v>7629</v>
      </c>
      <c r="FD111" s="58" t="s">
        <v>7630</v>
      </c>
      <c r="FE111" s="58" t="s">
        <v>7631</v>
      </c>
      <c r="FF111" s="58" t="s">
        <v>7632</v>
      </c>
      <c r="FG111" s="58" t="s">
        <v>7633</v>
      </c>
      <c r="FH111" s="58" t="s">
        <v>7634</v>
      </c>
      <c r="FI111" s="58" t="s">
        <v>7635</v>
      </c>
      <c r="FJ111" s="58" t="s">
        <v>7636</v>
      </c>
      <c r="FK111" s="58" t="s">
        <v>7637</v>
      </c>
      <c r="FL111" s="58" t="s">
        <v>7638</v>
      </c>
      <c r="FM111" s="58" t="s">
        <v>7639</v>
      </c>
      <c r="FN111" s="58" t="s">
        <v>7640</v>
      </c>
      <c r="FO111" s="58" t="s">
        <v>7641</v>
      </c>
      <c r="FP111" s="58" t="s">
        <v>7642</v>
      </c>
      <c r="FQ111" s="58" t="s">
        <v>7643</v>
      </c>
      <c r="FR111" s="58" t="s">
        <v>7644</v>
      </c>
      <c r="FS111" s="58" t="s">
        <v>7645</v>
      </c>
      <c r="FT111" s="58" t="s">
        <v>7646</v>
      </c>
      <c r="FU111" s="58" t="s">
        <v>7647</v>
      </c>
      <c r="FV111" s="58" t="s">
        <v>7648</v>
      </c>
      <c r="FW111" s="58" t="s">
        <v>7649</v>
      </c>
      <c r="FX111" s="58" t="s">
        <v>7650</v>
      </c>
      <c r="FY111" s="58" t="s">
        <v>7651</v>
      </c>
      <c r="FZ111" s="58" t="s">
        <v>7652</v>
      </c>
      <c r="GA111" s="58" t="s">
        <v>7653</v>
      </c>
      <c r="GB111" s="58" t="s">
        <v>7654</v>
      </c>
      <c r="GC111" s="58" t="s">
        <v>7655</v>
      </c>
      <c r="GD111" s="58" t="s">
        <v>7656</v>
      </c>
      <c r="GE111" s="58" t="s">
        <v>7657</v>
      </c>
      <c r="GF111" s="58" t="s">
        <v>7658</v>
      </c>
      <c r="GG111" s="58" t="s">
        <v>7659</v>
      </c>
      <c r="GH111" s="58" t="s">
        <v>7660</v>
      </c>
      <c r="GI111" s="58" t="s">
        <v>7661</v>
      </c>
      <c r="GJ111" s="58" t="s">
        <v>7662</v>
      </c>
      <c r="GK111" s="58" t="s">
        <v>7663</v>
      </c>
      <c r="GL111" s="58" t="s">
        <v>7664</v>
      </c>
      <c r="GM111" s="58" t="s">
        <v>7665</v>
      </c>
      <c r="GN111" s="58" t="s">
        <v>7666</v>
      </c>
    </row>
    <row r="112" spans="1:196" s="58" customFormat="1" x14ac:dyDescent="0.25">
      <c r="A112" s="57"/>
      <c r="B112" s="58" t="s">
        <v>7667</v>
      </c>
      <c r="C112" s="58" t="s">
        <v>7668</v>
      </c>
      <c r="D112" s="58" t="s">
        <v>7669</v>
      </c>
      <c r="E112" s="58" t="s">
        <v>7670</v>
      </c>
      <c r="F112" s="58" t="s">
        <v>7671</v>
      </c>
      <c r="G112" s="58" t="s">
        <v>7672</v>
      </c>
      <c r="H112" s="58" t="s">
        <v>7673</v>
      </c>
      <c r="I112" s="58" t="s">
        <v>7674</v>
      </c>
      <c r="J112" s="58" t="s">
        <v>7675</v>
      </c>
      <c r="K112" s="58" t="s">
        <v>7676</v>
      </c>
      <c r="L112" s="58" t="s">
        <v>7677</v>
      </c>
      <c r="M112" s="58" t="s">
        <v>7678</v>
      </c>
      <c r="N112" s="58" t="s">
        <v>7679</v>
      </c>
      <c r="O112" s="58" t="s">
        <v>7680</v>
      </c>
      <c r="P112" s="58" t="s">
        <v>7681</v>
      </c>
      <c r="Q112" s="58" t="s">
        <v>7682</v>
      </c>
      <c r="R112" s="58" t="s">
        <v>7683</v>
      </c>
      <c r="S112" s="58" t="s">
        <v>7684</v>
      </c>
      <c r="T112" s="58" t="s">
        <v>7685</v>
      </c>
      <c r="U112" s="58" t="s">
        <v>7686</v>
      </c>
      <c r="V112" s="58" t="s">
        <v>7687</v>
      </c>
      <c r="W112" s="58" t="s">
        <v>7688</v>
      </c>
      <c r="X112" s="58" t="s">
        <v>7689</v>
      </c>
      <c r="Y112" s="58" t="s">
        <v>7690</v>
      </c>
      <c r="Z112" s="58" t="s">
        <v>7691</v>
      </c>
      <c r="AA112" s="58" t="s">
        <v>7692</v>
      </c>
      <c r="AB112" s="58" t="s">
        <v>7693</v>
      </c>
      <c r="AC112" s="58" t="s">
        <v>7694</v>
      </c>
      <c r="AD112" s="58" t="s">
        <v>7695</v>
      </c>
      <c r="AE112" s="58" t="s">
        <v>7696</v>
      </c>
      <c r="AF112" s="58" t="s">
        <v>7697</v>
      </c>
      <c r="AG112" s="59" t="s">
        <v>7698</v>
      </c>
      <c r="AH112" s="59" t="s">
        <v>7699</v>
      </c>
      <c r="AI112" s="59" t="s">
        <v>7700</v>
      </c>
      <c r="AJ112" s="58" t="s">
        <v>7701</v>
      </c>
      <c r="AK112" s="58" t="s">
        <v>7702</v>
      </c>
      <c r="AL112" s="58" t="s">
        <v>7703</v>
      </c>
      <c r="AM112" s="58" t="s">
        <v>7704</v>
      </c>
      <c r="AN112" s="58" t="s">
        <v>7705</v>
      </c>
      <c r="AO112" s="58" t="s">
        <v>7706</v>
      </c>
      <c r="AP112" s="58" t="s">
        <v>7707</v>
      </c>
      <c r="AQ112" s="58" t="s">
        <v>7708</v>
      </c>
      <c r="AR112" s="58" t="s">
        <v>7709</v>
      </c>
      <c r="AS112" s="58" t="s">
        <v>7710</v>
      </c>
      <c r="AT112" s="58" t="s">
        <v>7711</v>
      </c>
      <c r="AU112" s="58" t="s">
        <v>7712</v>
      </c>
      <c r="AV112" s="58" t="s">
        <v>7713</v>
      </c>
      <c r="AW112" s="58" t="s">
        <v>7714</v>
      </c>
      <c r="AX112" s="58" t="s">
        <v>7715</v>
      </c>
      <c r="AY112" s="58" t="s">
        <v>7716</v>
      </c>
      <c r="AZ112" s="58" t="s">
        <v>7717</v>
      </c>
      <c r="BA112" s="58" t="s">
        <v>7718</v>
      </c>
      <c r="BB112" s="58" t="s">
        <v>7719</v>
      </c>
      <c r="BC112" s="58" t="s">
        <v>7720</v>
      </c>
      <c r="BD112" s="58" t="s">
        <v>7721</v>
      </c>
      <c r="BE112" s="58" t="s">
        <v>7722</v>
      </c>
      <c r="BF112" s="58" t="s">
        <v>7723</v>
      </c>
      <c r="BG112" s="58" t="s">
        <v>7724</v>
      </c>
      <c r="BH112" s="58" t="s">
        <v>7725</v>
      </c>
      <c r="BI112" s="58" t="s">
        <v>7726</v>
      </c>
      <c r="BJ112" s="58" t="s">
        <v>7727</v>
      </c>
      <c r="BK112" s="58" t="s">
        <v>7728</v>
      </c>
      <c r="BL112" s="58" t="s">
        <v>7729</v>
      </c>
      <c r="BM112" s="58" t="s">
        <v>7730</v>
      </c>
      <c r="BN112" s="58" t="s">
        <v>7731</v>
      </c>
      <c r="BO112" s="58" t="s">
        <v>7732</v>
      </c>
      <c r="BP112" s="58" t="s">
        <v>7733</v>
      </c>
      <c r="BQ112" s="58" t="s">
        <v>7734</v>
      </c>
      <c r="BR112" s="58" t="s">
        <v>7735</v>
      </c>
      <c r="BS112" s="58" t="s">
        <v>7736</v>
      </c>
      <c r="BT112" s="58" t="s">
        <v>7737</v>
      </c>
      <c r="BU112" s="58" t="s">
        <v>7738</v>
      </c>
      <c r="BV112" s="58" t="s">
        <v>7739</v>
      </c>
      <c r="BW112" s="58" t="s">
        <v>7740</v>
      </c>
      <c r="BX112" s="58" t="s">
        <v>7741</v>
      </c>
      <c r="BY112" s="58" t="s">
        <v>7742</v>
      </c>
      <c r="BZ112" s="58" t="s">
        <v>7743</v>
      </c>
      <c r="CA112" s="58" t="s">
        <v>7744</v>
      </c>
      <c r="CB112" s="58" t="s">
        <v>7745</v>
      </c>
      <c r="CC112" s="58" t="s">
        <v>7746</v>
      </c>
      <c r="CD112" s="58" t="s">
        <v>7747</v>
      </c>
      <c r="CE112" s="58" t="s">
        <v>7748</v>
      </c>
      <c r="CF112" s="58" t="s">
        <v>7749</v>
      </c>
      <c r="CG112" s="58" t="s">
        <v>7750</v>
      </c>
      <c r="CH112" s="58" t="s">
        <v>7751</v>
      </c>
      <c r="CI112" s="58" t="s">
        <v>7752</v>
      </c>
      <c r="CJ112" s="58" t="s">
        <v>7753</v>
      </c>
      <c r="CK112" s="58" t="s">
        <v>7754</v>
      </c>
      <c r="CL112" s="58" t="s">
        <v>7755</v>
      </c>
      <c r="CM112" s="58" t="s">
        <v>7756</v>
      </c>
      <c r="CN112" s="58" t="s">
        <v>7757</v>
      </c>
      <c r="CO112" s="58" t="s">
        <v>7758</v>
      </c>
      <c r="CP112" s="58" t="s">
        <v>7759</v>
      </c>
      <c r="CQ112" s="58" t="s">
        <v>7760</v>
      </c>
      <c r="CR112" s="58" t="s">
        <v>7761</v>
      </c>
      <c r="CS112" s="58" t="s">
        <v>7762</v>
      </c>
      <c r="CT112" s="58" t="s">
        <v>7763</v>
      </c>
      <c r="CU112" s="58" t="s">
        <v>7764</v>
      </c>
      <c r="CV112" s="58" t="s">
        <v>7765</v>
      </c>
      <c r="CW112" s="58" t="s">
        <v>7766</v>
      </c>
      <c r="CX112" s="58" t="s">
        <v>7767</v>
      </c>
      <c r="CY112" s="58" t="s">
        <v>7768</v>
      </c>
      <c r="CZ112" s="58" t="s">
        <v>7769</v>
      </c>
      <c r="DA112" s="58" t="s">
        <v>7770</v>
      </c>
      <c r="DB112" s="58" t="s">
        <v>7771</v>
      </c>
      <c r="DC112" s="58" t="s">
        <v>7772</v>
      </c>
      <c r="DD112" s="58" t="s">
        <v>7773</v>
      </c>
      <c r="DE112" s="58" t="s">
        <v>7774</v>
      </c>
      <c r="DF112" s="58" t="s">
        <v>7775</v>
      </c>
      <c r="DG112" s="58" t="s">
        <v>7776</v>
      </c>
      <c r="DH112" s="58" t="s">
        <v>7777</v>
      </c>
      <c r="DI112" s="58" t="s">
        <v>7778</v>
      </c>
      <c r="DJ112" s="58" t="s">
        <v>7779</v>
      </c>
      <c r="DK112" s="58" t="s">
        <v>7780</v>
      </c>
      <c r="DL112" s="58" t="s">
        <v>7781</v>
      </c>
      <c r="DM112" s="58" t="s">
        <v>7782</v>
      </c>
      <c r="DN112" s="58" t="s">
        <v>7783</v>
      </c>
      <c r="DO112" s="58" t="s">
        <v>7784</v>
      </c>
      <c r="DP112" s="58" t="s">
        <v>7785</v>
      </c>
      <c r="DQ112" s="58" t="s">
        <v>7786</v>
      </c>
      <c r="DR112" s="58" t="s">
        <v>7787</v>
      </c>
      <c r="DS112" s="58" t="s">
        <v>7788</v>
      </c>
      <c r="DT112" s="58" t="s">
        <v>7789</v>
      </c>
      <c r="DU112" s="58" t="s">
        <v>7790</v>
      </c>
      <c r="DV112" s="58" t="s">
        <v>7791</v>
      </c>
      <c r="DW112" s="58" t="s">
        <v>7792</v>
      </c>
      <c r="DX112" s="58" t="s">
        <v>7793</v>
      </c>
      <c r="DY112" s="58" t="s">
        <v>7794</v>
      </c>
      <c r="DZ112" s="58" t="s">
        <v>7795</v>
      </c>
      <c r="EA112" s="58" t="s">
        <v>7796</v>
      </c>
      <c r="EB112" s="58" t="s">
        <v>7797</v>
      </c>
      <c r="EC112" s="58" t="s">
        <v>7798</v>
      </c>
      <c r="ED112" s="58" t="s">
        <v>7799</v>
      </c>
      <c r="EE112" s="58" t="s">
        <v>7800</v>
      </c>
      <c r="EF112" s="58" t="s">
        <v>7801</v>
      </c>
      <c r="EG112" s="58" t="s">
        <v>7802</v>
      </c>
      <c r="EH112" s="58" t="s">
        <v>7803</v>
      </c>
      <c r="EI112" s="58" t="s">
        <v>7804</v>
      </c>
      <c r="EJ112" s="58" t="s">
        <v>7805</v>
      </c>
      <c r="EK112" s="58" t="s">
        <v>7806</v>
      </c>
      <c r="EL112" s="58" t="s">
        <v>7807</v>
      </c>
      <c r="EM112" s="58" t="s">
        <v>7808</v>
      </c>
      <c r="EN112" s="58" t="s">
        <v>7809</v>
      </c>
      <c r="EO112" s="58" t="s">
        <v>7810</v>
      </c>
      <c r="EP112" s="58" t="s">
        <v>7811</v>
      </c>
      <c r="EQ112" s="58" t="s">
        <v>7812</v>
      </c>
      <c r="ER112" s="58" t="s">
        <v>7813</v>
      </c>
      <c r="ES112" s="58" t="s">
        <v>7814</v>
      </c>
      <c r="ET112" s="58" t="s">
        <v>7815</v>
      </c>
      <c r="EU112" s="58" t="s">
        <v>7816</v>
      </c>
      <c r="EV112" s="58" t="s">
        <v>7817</v>
      </c>
      <c r="EW112" s="58" t="s">
        <v>7818</v>
      </c>
      <c r="EX112" s="58" t="s">
        <v>7819</v>
      </c>
      <c r="EY112" s="58" t="s">
        <v>7820</v>
      </c>
      <c r="EZ112" s="58" t="s">
        <v>7821</v>
      </c>
      <c r="FA112" s="58" t="s">
        <v>7822</v>
      </c>
      <c r="FB112" s="58" t="s">
        <v>7823</v>
      </c>
      <c r="FC112" s="58" t="s">
        <v>7824</v>
      </c>
      <c r="FD112" s="58" t="s">
        <v>7825</v>
      </c>
      <c r="FE112" s="58" t="s">
        <v>7826</v>
      </c>
      <c r="FF112" s="58" t="s">
        <v>7827</v>
      </c>
      <c r="FG112" s="58" t="s">
        <v>7828</v>
      </c>
      <c r="FH112" s="58" t="s">
        <v>7829</v>
      </c>
      <c r="FI112" s="58" t="s">
        <v>7830</v>
      </c>
      <c r="FJ112" s="58" t="s">
        <v>7831</v>
      </c>
      <c r="FK112" s="58" t="s">
        <v>7832</v>
      </c>
      <c r="FL112" s="58" t="s">
        <v>7833</v>
      </c>
      <c r="FM112" s="58" t="s">
        <v>7834</v>
      </c>
      <c r="FN112" s="58" t="s">
        <v>7835</v>
      </c>
      <c r="FO112" s="58" t="s">
        <v>7836</v>
      </c>
      <c r="FP112" s="58" t="s">
        <v>7837</v>
      </c>
      <c r="FQ112" s="58" t="s">
        <v>7838</v>
      </c>
      <c r="FR112" s="58" t="s">
        <v>7839</v>
      </c>
      <c r="FS112" s="58" t="s">
        <v>7840</v>
      </c>
      <c r="FT112" s="58" t="s">
        <v>7841</v>
      </c>
      <c r="FU112" s="58" t="s">
        <v>7842</v>
      </c>
      <c r="FV112" s="58" t="s">
        <v>7843</v>
      </c>
      <c r="FW112" s="58" t="s">
        <v>7844</v>
      </c>
      <c r="FX112" s="58" t="s">
        <v>7845</v>
      </c>
      <c r="FY112" s="58" t="s">
        <v>7846</v>
      </c>
      <c r="FZ112" s="58" t="s">
        <v>7847</v>
      </c>
      <c r="GA112" s="58" t="s">
        <v>7848</v>
      </c>
      <c r="GB112" s="58" t="s">
        <v>7849</v>
      </c>
      <c r="GC112" s="58" t="s">
        <v>7850</v>
      </c>
      <c r="GD112" s="58" t="s">
        <v>7851</v>
      </c>
      <c r="GE112" s="58" t="s">
        <v>7852</v>
      </c>
      <c r="GF112" s="58" t="s">
        <v>7853</v>
      </c>
      <c r="GG112" s="58" t="s">
        <v>7854</v>
      </c>
      <c r="GH112" s="58" t="s">
        <v>7855</v>
      </c>
      <c r="GI112" s="58" t="s">
        <v>7856</v>
      </c>
      <c r="GJ112" s="58" t="s">
        <v>7857</v>
      </c>
      <c r="GK112" s="58" t="s">
        <v>7858</v>
      </c>
      <c r="GL112" s="58" t="s">
        <v>7859</v>
      </c>
      <c r="GM112" s="58" t="s">
        <v>7860</v>
      </c>
      <c r="GN112" s="58" t="s">
        <v>7861</v>
      </c>
    </row>
    <row r="113" spans="1:196" s="58" customFormat="1" x14ac:dyDescent="0.25">
      <c r="A113" s="57"/>
      <c r="B113" s="58" t="s">
        <v>7862</v>
      </c>
      <c r="C113" s="58" t="s">
        <v>7863</v>
      </c>
      <c r="D113" s="58" t="s">
        <v>7864</v>
      </c>
      <c r="E113" s="58" t="s">
        <v>7865</v>
      </c>
      <c r="F113" s="58" t="s">
        <v>7866</v>
      </c>
      <c r="G113" s="58" t="s">
        <v>7867</v>
      </c>
      <c r="H113" s="58" t="s">
        <v>7868</v>
      </c>
      <c r="I113" s="58" t="s">
        <v>7869</v>
      </c>
      <c r="J113" s="58" t="s">
        <v>7870</v>
      </c>
      <c r="K113" s="58" t="s">
        <v>7871</v>
      </c>
      <c r="L113" s="58" t="s">
        <v>7872</v>
      </c>
      <c r="M113" s="58" t="s">
        <v>7873</v>
      </c>
      <c r="N113" s="58" t="s">
        <v>7874</v>
      </c>
      <c r="O113" s="58" t="s">
        <v>7875</v>
      </c>
      <c r="P113" s="58" t="s">
        <v>7876</v>
      </c>
      <c r="Q113" s="58" t="s">
        <v>7877</v>
      </c>
      <c r="R113" s="58" t="s">
        <v>7878</v>
      </c>
      <c r="S113" s="58" t="s">
        <v>7879</v>
      </c>
      <c r="T113" s="58" t="s">
        <v>7880</v>
      </c>
      <c r="U113" s="58" t="s">
        <v>7881</v>
      </c>
      <c r="V113" s="58" t="s">
        <v>7882</v>
      </c>
      <c r="W113" s="58" t="s">
        <v>7883</v>
      </c>
      <c r="X113" s="58" t="s">
        <v>7884</v>
      </c>
      <c r="Y113" s="58" t="s">
        <v>7885</v>
      </c>
      <c r="Z113" s="58" t="s">
        <v>7886</v>
      </c>
      <c r="AA113" s="58" t="s">
        <v>7887</v>
      </c>
      <c r="AB113" s="58" t="s">
        <v>7888</v>
      </c>
      <c r="AC113" s="58" t="s">
        <v>7889</v>
      </c>
      <c r="AD113" s="58" t="s">
        <v>7890</v>
      </c>
      <c r="AE113" s="58" t="s">
        <v>7891</v>
      </c>
      <c r="AF113" s="58" t="s">
        <v>7892</v>
      </c>
      <c r="AG113" s="59" t="s">
        <v>7893</v>
      </c>
      <c r="AH113" s="59" t="s">
        <v>7894</v>
      </c>
      <c r="AI113" s="59" t="s">
        <v>7895</v>
      </c>
      <c r="AJ113" s="58" t="s">
        <v>7896</v>
      </c>
      <c r="AK113" s="58" t="s">
        <v>7897</v>
      </c>
      <c r="AL113" s="58" t="s">
        <v>7898</v>
      </c>
      <c r="AM113" s="58" t="s">
        <v>7899</v>
      </c>
      <c r="AN113" s="58" t="s">
        <v>7900</v>
      </c>
      <c r="AO113" s="58" t="s">
        <v>7901</v>
      </c>
      <c r="AP113" s="58" t="s">
        <v>7902</v>
      </c>
      <c r="AQ113" s="58" t="s">
        <v>7903</v>
      </c>
      <c r="AR113" s="58" t="s">
        <v>7904</v>
      </c>
      <c r="AS113" s="58" t="s">
        <v>7905</v>
      </c>
      <c r="AT113" s="58" t="s">
        <v>7906</v>
      </c>
      <c r="AU113" s="58" t="s">
        <v>7907</v>
      </c>
      <c r="AV113" s="58" t="s">
        <v>7908</v>
      </c>
      <c r="AW113" s="58" t="s">
        <v>7909</v>
      </c>
      <c r="AX113" s="58" t="s">
        <v>7910</v>
      </c>
      <c r="AY113" s="58" t="s">
        <v>7911</v>
      </c>
      <c r="AZ113" s="58" t="s">
        <v>7912</v>
      </c>
      <c r="BA113" s="58" t="s">
        <v>7913</v>
      </c>
      <c r="BB113" s="58" t="s">
        <v>7914</v>
      </c>
      <c r="BC113" s="58" t="s">
        <v>7915</v>
      </c>
      <c r="BD113" s="58" t="s">
        <v>7916</v>
      </c>
      <c r="BE113" s="58" t="s">
        <v>7917</v>
      </c>
      <c r="BF113" s="58" t="s">
        <v>7918</v>
      </c>
      <c r="BG113" s="58" t="s">
        <v>7919</v>
      </c>
      <c r="BH113" s="58" t="s">
        <v>7920</v>
      </c>
      <c r="BI113" s="58" t="s">
        <v>7921</v>
      </c>
      <c r="BJ113" s="58" t="s">
        <v>7922</v>
      </c>
      <c r="BK113" s="58" t="s">
        <v>7923</v>
      </c>
      <c r="BL113" s="58" t="s">
        <v>7924</v>
      </c>
      <c r="BM113" s="58" t="s">
        <v>7925</v>
      </c>
      <c r="BN113" s="58" t="s">
        <v>7926</v>
      </c>
      <c r="BO113" s="58" t="s">
        <v>7927</v>
      </c>
      <c r="BP113" s="58" t="s">
        <v>7928</v>
      </c>
      <c r="BQ113" s="58" t="s">
        <v>7929</v>
      </c>
      <c r="BR113" s="58" t="s">
        <v>7930</v>
      </c>
      <c r="BS113" s="58" t="s">
        <v>7931</v>
      </c>
      <c r="BT113" s="58" t="s">
        <v>7932</v>
      </c>
      <c r="BU113" s="58" t="s">
        <v>7933</v>
      </c>
      <c r="BV113" s="58" t="s">
        <v>7934</v>
      </c>
      <c r="BW113" s="58" t="s">
        <v>7935</v>
      </c>
      <c r="BX113" s="58" t="s">
        <v>7936</v>
      </c>
      <c r="BY113" s="58" t="s">
        <v>7937</v>
      </c>
      <c r="BZ113" s="58" t="s">
        <v>7938</v>
      </c>
      <c r="CA113" s="58" t="s">
        <v>7939</v>
      </c>
      <c r="CB113" s="58" t="s">
        <v>7940</v>
      </c>
      <c r="CC113" s="58" t="s">
        <v>7941</v>
      </c>
      <c r="CD113" s="58" t="s">
        <v>7942</v>
      </c>
      <c r="CE113" s="58" t="s">
        <v>7943</v>
      </c>
      <c r="CF113" s="58" t="s">
        <v>7944</v>
      </c>
      <c r="CG113" s="58" t="s">
        <v>7945</v>
      </c>
      <c r="CH113" s="58" t="s">
        <v>7946</v>
      </c>
      <c r="CI113" s="58" t="s">
        <v>7947</v>
      </c>
      <c r="CJ113" s="58" t="s">
        <v>7948</v>
      </c>
      <c r="CK113" s="58" t="s">
        <v>7949</v>
      </c>
      <c r="CL113" s="58" t="s">
        <v>7950</v>
      </c>
      <c r="CM113" s="58" t="s">
        <v>7951</v>
      </c>
      <c r="CN113" s="58" t="s">
        <v>7952</v>
      </c>
      <c r="CO113" s="58" t="s">
        <v>7953</v>
      </c>
      <c r="CP113" s="58" t="s">
        <v>7954</v>
      </c>
      <c r="CQ113" s="58" t="s">
        <v>7955</v>
      </c>
      <c r="CR113" s="58" t="s">
        <v>7956</v>
      </c>
      <c r="CS113" s="58" t="s">
        <v>7957</v>
      </c>
      <c r="CT113" s="58" t="s">
        <v>7958</v>
      </c>
      <c r="CU113" s="58" t="s">
        <v>7959</v>
      </c>
      <c r="CV113" s="58" t="s">
        <v>7960</v>
      </c>
      <c r="CW113" s="58" t="s">
        <v>7961</v>
      </c>
      <c r="CX113" s="58" t="s">
        <v>7962</v>
      </c>
      <c r="CY113" s="58" t="s">
        <v>7963</v>
      </c>
      <c r="CZ113" s="58" t="s">
        <v>7964</v>
      </c>
      <c r="DA113" s="58" t="s">
        <v>7965</v>
      </c>
      <c r="DB113" s="58" t="s">
        <v>7966</v>
      </c>
      <c r="DC113" s="58" t="s">
        <v>7967</v>
      </c>
      <c r="DD113" s="58" t="s">
        <v>7968</v>
      </c>
      <c r="DE113" s="58" t="s">
        <v>7969</v>
      </c>
      <c r="DF113" s="58" t="s">
        <v>7970</v>
      </c>
      <c r="DG113" s="58" t="s">
        <v>7971</v>
      </c>
      <c r="DH113" s="58" t="s">
        <v>7972</v>
      </c>
      <c r="DI113" s="58" t="s">
        <v>7973</v>
      </c>
      <c r="DJ113" s="58" t="s">
        <v>7974</v>
      </c>
      <c r="DK113" s="58" t="s">
        <v>7975</v>
      </c>
      <c r="DL113" s="58" t="s">
        <v>7976</v>
      </c>
      <c r="DM113" s="58" t="s">
        <v>7977</v>
      </c>
      <c r="DN113" s="58" t="s">
        <v>7978</v>
      </c>
      <c r="DO113" s="58" t="s">
        <v>7979</v>
      </c>
      <c r="DP113" s="58" t="s">
        <v>7980</v>
      </c>
      <c r="DQ113" s="58" t="s">
        <v>7981</v>
      </c>
      <c r="DR113" s="58" t="s">
        <v>7982</v>
      </c>
      <c r="DS113" s="58" t="s">
        <v>7983</v>
      </c>
      <c r="DT113" s="58" t="s">
        <v>7984</v>
      </c>
      <c r="DU113" s="58" t="s">
        <v>7985</v>
      </c>
      <c r="DV113" s="58" t="s">
        <v>7986</v>
      </c>
      <c r="DW113" s="58" t="s">
        <v>7987</v>
      </c>
      <c r="DX113" s="58" t="s">
        <v>7988</v>
      </c>
      <c r="DY113" s="58" t="s">
        <v>7989</v>
      </c>
      <c r="DZ113" s="58" t="s">
        <v>7990</v>
      </c>
      <c r="EA113" s="58" t="s">
        <v>7991</v>
      </c>
      <c r="EB113" s="58" t="s">
        <v>7992</v>
      </c>
      <c r="EC113" s="58" t="s">
        <v>7993</v>
      </c>
      <c r="ED113" s="58" t="s">
        <v>7994</v>
      </c>
      <c r="EE113" s="58" t="s">
        <v>7995</v>
      </c>
      <c r="EF113" s="58" t="s">
        <v>7996</v>
      </c>
      <c r="EG113" s="58" t="s">
        <v>7997</v>
      </c>
      <c r="EH113" s="58" t="s">
        <v>7998</v>
      </c>
      <c r="EI113" s="58" t="s">
        <v>7999</v>
      </c>
      <c r="EJ113" s="58" t="s">
        <v>8000</v>
      </c>
      <c r="EK113" s="58" t="s">
        <v>8001</v>
      </c>
      <c r="EL113" s="58" t="s">
        <v>8002</v>
      </c>
      <c r="EM113" s="58" t="s">
        <v>8003</v>
      </c>
      <c r="EN113" s="58" t="s">
        <v>8004</v>
      </c>
      <c r="EO113" s="58" t="s">
        <v>8005</v>
      </c>
      <c r="EP113" s="58" t="s">
        <v>8006</v>
      </c>
      <c r="EQ113" s="58" t="s">
        <v>8007</v>
      </c>
      <c r="ER113" s="58" t="s">
        <v>8008</v>
      </c>
      <c r="ES113" s="58" t="s">
        <v>8009</v>
      </c>
      <c r="ET113" s="58" t="s">
        <v>8010</v>
      </c>
      <c r="EU113" s="58" t="s">
        <v>8011</v>
      </c>
      <c r="EV113" s="58" t="s">
        <v>8012</v>
      </c>
      <c r="EW113" s="58" t="s">
        <v>8013</v>
      </c>
      <c r="EX113" s="58" t="s">
        <v>8014</v>
      </c>
      <c r="EY113" s="58" t="s">
        <v>8015</v>
      </c>
      <c r="EZ113" s="58" t="s">
        <v>8016</v>
      </c>
      <c r="FA113" s="58" t="s">
        <v>8017</v>
      </c>
      <c r="FB113" s="58" t="s">
        <v>8018</v>
      </c>
      <c r="FC113" s="58" t="s">
        <v>8019</v>
      </c>
      <c r="FD113" s="58" t="s">
        <v>8020</v>
      </c>
      <c r="FE113" s="58" t="s">
        <v>8021</v>
      </c>
      <c r="FF113" s="58" t="s">
        <v>8022</v>
      </c>
      <c r="FG113" s="58" t="s">
        <v>8023</v>
      </c>
      <c r="FH113" s="58" t="s">
        <v>8024</v>
      </c>
      <c r="FI113" s="58" t="s">
        <v>8025</v>
      </c>
      <c r="FJ113" s="58" t="s">
        <v>8026</v>
      </c>
      <c r="FK113" s="58" t="s">
        <v>8027</v>
      </c>
      <c r="FL113" s="58" t="s">
        <v>8028</v>
      </c>
      <c r="FM113" s="58" t="s">
        <v>8029</v>
      </c>
      <c r="FN113" s="58" t="s">
        <v>8030</v>
      </c>
      <c r="FO113" s="58" t="s">
        <v>8031</v>
      </c>
      <c r="FP113" s="58" t="s">
        <v>8032</v>
      </c>
      <c r="FQ113" s="58" t="s">
        <v>8033</v>
      </c>
      <c r="FR113" s="58" t="s">
        <v>8034</v>
      </c>
      <c r="FS113" s="58" t="s">
        <v>8035</v>
      </c>
      <c r="FT113" s="58" t="s">
        <v>8036</v>
      </c>
      <c r="FU113" s="58" t="s">
        <v>8037</v>
      </c>
      <c r="FV113" s="58" t="s">
        <v>8038</v>
      </c>
      <c r="FW113" s="58" t="s">
        <v>8039</v>
      </c>
      <c r="FX113" s="58" t="s">
        <v>8040</v>
      </c>
      <c r="FY113" s="58" t="s">
        <v>8041</v>
      </c>
      <c r="FZ113" s="58" t="s">
        <v>8042</v>
      </c>
      <c r="GA113" s="58" t="s">
        <v>8043</v>
      </c>
      <c r="GB113" s="58" t="s">
        <v>8044</v>
      </c>
      <c r="GC113" s="58" t="s">
        <v>8045</v>
      </c>
      <c r="GD113" s="58" t="s">
        <v>8046</v>
      </c>
      <c r="GE113" s="58" t="s">
        <v>8047</v>
      </c>
      <c r="GF113" s="58" t="s">
        <v>8048</v>
      </c>
      <c r="GG113" s="58" t="s">
        <v>8049</v>
      </c>
      <c r="GH113" s="58" t="s">
        <v>8050</v>
      </c>
      <c r="GI113" s="58" t="s">
        <v>8051</v>
      </c>
      <c r="GJ113" s="58" t="s">
        <v>8052</v>
      </c>
      <c r="GK113" s="58" t="s">
        <v>8053</v>
      </c>
      <c r="GL113" s="58" t="s">
        <v>8054</v>
      </c>
      <c r="GM113" s="58" t="s">
        <v>8055</v>
      </c>
      <c r="GN113" s="58" t="s">
        <v>8056</v>
      </c>
    </row>
    <row r="114" spans="1:196" s="58" customFormat="1" x14ac:dyDescent="0.25">
      <c r="A114" s="57"/>
      <c r="B114" s="58" t="s">
        <v>8057</v>
      </c>
      <c r="C114" s="58" t="s">
        <v>8058</v>
      </c>
      <c r="D114" s="58" t="s">
        <v>8059</v>
      </c>
      <c r="E114" s="58" t="s">
        <v>8060</v>
      </c>
      <c r="F114" s="58" t="s">
        <v>8061</v>
      </c>
      <c r="G114" s="58" t="s">
        <v>8062</v>
      </c>
      <c r="H114" s="58" t="s">
        <v>8063</v>
      </c>
      <c r="I114" s="58" t="s">
        <v>8064</v>
      </c>
      <c r="J114" s="58" t="s">
        <v>8065</v>
      </c>
      <c r="K114" s="58" t="s">
        <v>8066</v>
      </c>
      <c r="L114" s="58" t="s">
        <v>8067</v>
      </c>
      <c r="M114" s="58" t="s">
        <v>8068</v>
      </c>
      <c r="N114" s="58" t="s">
        <v>8069</v>
      </c>
      <c r="O114" s="58" t="s">
        <v>8070</v>
      </c>
      <c r="P114" s="58" t="s">
        <v>8071</v>
      </c>
      <c r="Q114" s="58" t="s">
        <v>8072</v>
      </c>
      <c r="R114" s="58" t="s">
        <v>8073</v>
      </c>
      <c r="S114" s="58" t="s">
        <v>8074</v>
      </c>
      <c r="T114" s="58" t="s">
        <v>8075</v>
      </c>
      <c r="U114" s="58" t="s">
        <v>8076</v>
      </c>
      <c r="V114" s="58" t="s">
        <v>8077</v>
      </c>
      <c r="W114" s="58" t="s">
        <v>8078</v>
      </c>
      <c r="X114" s="58" t="s">
        <v>8079</v>
      </c>
      <c r="Y114" s="58" t="s">
        <v>8080</v>
      </c>
      <c r="Z114" s="58" t="s">
        <v>8081</v>
      </c>
      <c r="AA114" s="58" t="s">
        <v>8082</v>
      </c>
      <c r="AB114" s="58" t="s">
        <v>8083</v>
      </c>
      <c r="AC114" s="58" t="s">
        <v>8084</v>
      </c>
      <c r="AD114" s="58" t="s">
        <v>8085</v>
      </c>
      <c r="AE114" s="58" t="s">
        <v>8086</v>
      </c>
      <c r="AF114" s="58" t="s">
        <v>8087</v>
      </c>
      <c r="AG114" s="59" t="s">
        <v>8088</v>
      </c>
      <c r="AH114" s="59" t="s">
        <v>8089</v>
      </c>
      <c r="AI114" s="59" t="s">
        <v>8090</v>
      </c>
      <c r="AJ114" s="58" t="s">
        <v>8091</v>
      </c>
      <c r="AK114" s="58" t="s">
        <v>8092</v>
      </c>
      <c r="AL114" s="58" t="s">
        <v>8093</v>
      </c>
      <c r="AM114" s="58" t="s">
        <v>8094</v>
      </c>
      <c r="AN114" s="58" t="s">
        <v>8095</v>
      </c>
      <c r="AO114" s="58" t="s">
        <v>8096</v>
      </c>
      <c r="AP114" s="58" t="s">
        <v>8097</v>
      </c>
      <c r="AQ114" s="58" t="s">
        <v>8098</v>
      </c>
      <c r="AR114" s="58" t="s">
        <v>8099</v>
      </c>
      <c r="AS114" s="58" t="s">
        <v>8100</v>
      </c>
      <c r="AT114" s="58" t="s">
        <v>8101</v>
      </c>
      <c r="AU114" s="58" t="s">
        <v>8102</v>
      </c>
      <c r="AV114" s="58" t="s">
        <v>8103</v>
      </c>
      <c r="AW114" s="58" t="s">
        <v>8104</v>
      </c>
      <c r="AX114" s="58" t="s">
        <v>8105</v>
      </c>
      <c r="AY114" s="58" t="s">
        <v>8106</v>
      </c>
      <c r="AZ114" s="58" t="s">
        <v>8107</v>
      </c>
      <c r="BA114" s="58" t="s">
        <v>8108</v>
      </c>
      <c r="BB114" s="58" t="s">
        <v>8109</v>
      </c>
      <c r="BC114" s="58" t="s">
        <v>8110</v>
      </c>
      <c r="BD114" s="58" t="s">
        <v>8111</v>
      </c>
      <c r="BE114" s="58" t="s">
        <v>8112</v>
      </c>
      <c r="BF114" s="58" t="s">
        <v>8113</v>
      </c>
      <c r="BG114" s="58" t="s">
        <v>8114</v>
      </c>
      <c r="BH114" s="58" t="s">
        <v>8115</v>
      </c>
      <c r="BI114" s="58" t="s">
        <v>8116</v>
      </c>
      <c r="BJ114" s="58" t="s">
        <v>8117</v>
      </c>
      <c r="BK114" s="58" t="s">
        <v>8118</v>
      </c>
      <c r="BL114" s="58" t="s">
        <v>8119</v>
      </c>
      <c r="BM114" s="58" t="s">
        <v>8120</v>
      </c>
      <c r="BN114" s="58" t="s">
        <v>8121</v>
      </c>
      <c r="BO114" s="58" t="s">
        <v>8122</v>
      </c>
      <c r="BP114" s="58" t="s">
        <v>8123</v>
      </c>
      <c r="BQ114" s="58" t="s">
        <v>8124</v>
      </c>
      <c r="BR114" s="58" t="s">
        <v>8125</v>
      </c>
      <c r="BS114" s="58" t="s">
        <v>8126</v>
      </c>
      <c r="BT114" s="58" t="s">
        <v>8127</v>
      </c>
      <c r="BU114" s="58" t="s">
        <v>8128</v>
      </c>
      <c r="BV114" s="58" t="s">
        <v>8129</v>
      </c>
      <c r="BW114" s="58" t="s">
        <v>8130</v>
      </c>
      <c r="BX114" s="58" t="s">
        <v>8131</v>
      </c>
      <c r="BY114" s="58" t="s">
        <v>8132</v>
      </c>
      <c r="BZ114" s="58" t="s">
        <v>8133</v>
      </c>
      <c r="CA114" s="58" t="s">
        <v>8134</v>
      </c>
      <c r="CB114" s="58" t="s">
        <v>8135</v>
      </c>
      <c r="CC114" s="58" t="s">
        <v>8136</v>
      </c>
      <c r="CD114" s="58" t="s">
        <v>8137</v>
      </c>
      <c r="CE114" s="58" t="s">
        <v>8138</v>
      </c>
      <c r="CF114" s="58" t="s">
        <v>8139</v>
      </c>
      <c r="CG114" s="58" t="s">
        <v>8140</v>
      </c>
      <c r="CH114" s="58" t="s">
        <v>8141</v>
      </c>
      <c r="CI114" s="58" t="s">
        <v>8142</v>
      </c>
      <c r="CJ114" s="58" t="s">
        <v>8143</v>
      </c>
      <c r="CK114" s="58" t="s">
        <v>8144</v>
      </c>
      <c r="CL114" s="58" t="s">
        <v>8145</v>
      </c>
      <c r="CM114" s="58" t="s">
        <v>8146</v>
      </c>
      <c r="CN114" s="58" t="s">
        <v>8147</v>
      </c>
      <c r="CO114" s="58" t="s">
        <v>8148</v>
      </c>
      <c r="CP114" s="58" t="s">
        <v>8149</v>
      </c>
      <c r="CQ114" s="58" t="s">
        <v>8150</v>
      </c>
      <c r="CR114" s="58" t="s">
        <v>8151</v>
      </c>
      <c r="CS114" s="58" t="s">
        <v>8152</v>
      </c>
      <c r="CT114" s="58" t="s">
        <v>8153</v>
      </c>
      <c r="CU114" s="58" t="s">
        <v>8154</v>
      </c>
      <c r="CV114" s="58" t="s">
        <v>8155</v>
      </c>
      <c r="CW114" s="58" t="s">
        <v>8156</v>
      </c>
      <c r="CX114" s="58" t="s">
        <v>8157</v>
      </c>
      <c r="CY114" s="58" t="s">
        <v>8158</v>
      </c>
      <c r="CZ114" s="58" t="s">
        <v>8159</v>
      </c>
      <c r="DA114" s="58" t="s">
        <v>8160</v>
      </c>
      <c r="DB114" s="58" t="s">
        <v>8161</v>
      </c>
      <c r="DC114" s="58" t="s">
        <v>8162</v>
      </c>
      <c r="DD114" s="58" t="s">
        <v>8163</v>
      </c>
      <c r="DE114" s="58" t="s">
        <v>8164</v>
      </c>
      <c r="DF114" s="58" t="s">
        <v>8165</v>
      </c>
      <c r="DG114" s="58" t="s">
        <v>8166</v>
      </c>
      <c r="DH114" s="58" t="s">
        <v>8167</v>
      </c>
      <c r="DI114" s="58" t="s">
        <v>8168</v>
      </c>
      <c r="DJ114" s="58" t="s">
        <v>8169</v>
      </c>
      <c r="DK114" s="58" t="s">
        <v>8170</v>
      </c>
      <c r="DL114" s="58" t="s">
        <v>8171</v>
      </c>
      <c r="DM114" s="58" t="s">
        <v>8172</v>
      </c>
      <c r="DN114" s="58" t="s">
        <v>8173</v>
      </c>
      <c r="DO114" s="58" t="s">
        <v>8174</v>
      </c>
      <c r="DP114" s="58" t="s">
        <v>8175</v>
      </c>
      <c r="DQ114" s="58" t="s">
        <v>8176</v>
      </c>
      <c r="DR114" s="58" t="s">
        <v>8177</v>
      </c>
      <c r="DS114" s="58" t="s">
        <v>8178</v>
      </c>
      <c r="DT114" s="58" t="s">
        <v>8179</v>
      </c>
      <c r="DU114" s="58" t="s">
        <v>8180</v>
      </c>
      <c r="DV114" s="58" t="s">
        <v>8181</v>
      </c>
      <c r="DW114" s="58" t="s">
        <v>8182</v>
      </c>
      <c r="DX114" s="58" t="s">
        <v>8183</v>
      </c>
      <c r="DY114" s="58" t="s">
        <v>8184</v>
      </c>
      <c r="DZ114" s="58" t="s">
        <v>8185</v>
      </c>
      <c r="EA114" s="58" t="s">
        <v>8186</v>
      </c>
      <c r="EB114" s="58" t="s">
        <v>8187</v>
      </c>
      <c r="EC114" s="58" t="s">
        <v>8188</v>
      </c>
      <c r="ED114" s="58" t="s">
        <v>8189</v>
      </c>
      <c r="EE114" s="58" t="s">
        <v>8190</v>
      </c>
      <c r="EF114" s="58" t="s">
        <v>8191</v>
      </c>
      <c r="EG114" s="58" t="s">
        <v>8192</v>
      </c>
      <c r="EH114" s="58" t="s">
        <v>8193</v>
      </c>
      <c r="EI114" s="58" t="s">
        <v>8194</v>
      </c>
      <c r="EJ114" s="58" t="s">
        <v>8195</v>
      </c>
      <c r="EK114" s="58" t="s">
        <v>8196</v>
      </c>
      <c r="EL114" s="58" t="s">
        <v>8197</v>
      </c>
      <c r="EM114" s="58" t="s">
        <v>8198</v>
      </c>
      <c r="EN114" s="58" t="s">
        <v>8199</v>
      </c>
      <c r="EO114" s="58" t="s">
        <v>8200</v>
      </c>
      <c r="EP114" s="58" t="s">
        <v>8201</v>
      </c>
      <c r="EQ114" s="58" t="s">
        <v>8202</v>
      </c>
      <c r="ER114" s="58" t="s">
        <v>8203</v>
      </c>
      <c r="ES114" s="58" t="s">
        <v>8204</v>
      </c>
      <c r="ET114" s="58" t="s">
        <v>8205</v>
      </c>
      <c r="EU114" s="58" t="s">
        <v>8206</v>
      </c>
      <c r="EV114" s="58" t="s">
        <v>8207</v>
      </c>
      <c r="EW114" s="58" t="s">
        <v>8208</v>
      </c>
      <c r="EX114" s="58" t="s">
        <v>8209</v>
      </c>
      <c r="EY114" s="58" t="s">
        <v>8210</v>
      </c>
      <c r="EZ114" s="58" t="s">
        <v>8211</v>
      </c>
      <c r="FA114" s="58" t="s">
        <v>8212</v>
      </c>
      <c r="FB114" s="58" t="s">
        <v>8213</v>
      </c>
      <c r="FC114" s="58" t="s">
        <v>8214</v>
      </c>
      <c r="FD114" s="58" t="s">
        <v>8215</v>
      </c>
      <c r="FE114" s="58" t="s">
        <v>8216</v>
      </c>
      <c r="FF114" s="58" t="s">
        <v>8217</v>
      </c>
      <c r="FG114" s="58" t="s">
        <v>8218</v>
      </c>
      <c r="FH114" s="58" t="s">
        <v>8219</v>
      </c>
      <c r="FI114" s="58" t="s">
        <v>8220</v>
      </c>
      <c r="FJ114" s="58" t="s">
        <v>8221</v>
      </c>
      <c r="FK114" s="58" t="s">
        <v>8222</v>
      </c>
      <c r="FL114" s="58" t="s">
        <v>8223</v>
      </c>
      <c r="FM114" s="58" t="s">
        <v>8224</v>
      </c>
      <c r="FN114" s="58" t="s">
        <v>8225</v>
      </c>
      <c r="FO114" s="58" t="s">
        <v>8226</v>
      </c>
      <c r="FP114" s="58" t="s">
        <v>8227</v>
      </c>
      <c r="FQ114" s="58" t="s">
        <v>8228</v>
      </c>
      <c r="FR114" s="58" t="s">
        <v>8229</v>
      </c>
      <c r="FS114" s="58" t="s">
        <v>8230</v>
      </c>
      <c r="FT114" s="58" t="s">
        <v>8231</v>
      </c>
      <c r="FU114" s="58" t="s">
        <v>8232</v>
      </c>
      <c r="FV114" s="58" t="s">
        <v>8233</v>
      </c>
      <c r="FW114" s="58" t="s">
        <v>8234</v>
      </c>
      <c r="FX114" s="58" t="s">
        <v>8235</v>
      </c>
      <c r="FY114" s="58" t="s">
        <v>8236</v>
      </c>
      <c r="FZ114" s="58" t="s">
        <v>8237</v>
      </c>
      <c r="GA114" s="58" t="s">
        <v>8238</v>
      </c>
      <c r="GB114" s="58" t="s">
        <v>8239</v>
      </c>
      <c r="GC114" s="58" t="s">
        <v>8240</v>
      </c>
      <c r="GD114" s="58" t="s">
        <v>8241</v>
      </c>
      <c r="GE114" s="58" t="s">
        <v>8242</v>
      </c>
      <c r="GF114" s="58" t="s">
        <v>8243</v>
      </c>
      <c r="GG114" s="58" t="s">
        <v>8244</v>
      </c>
      <c r="GH114" s="58" t="s">
        <v>8245</v>
      </c>
      <c r="GI114" s="58" t="s">
        <v>8246</v>
      </c>
      <c r="GJ114" s="58" t="s">
        <v>8247</v>
      </c>
      <c r="GK114" s="58" t="s">
        <v>8248</v>
      </c>
      <c r="GL114" s="58" t="s">
        <v>8249</v>
      </c>
      <c r="GM114" s="58" t="s">
        <v>8250</v>
      </c>
      <c r="GN114" s="58" t="s">
        <v>8251</v>
      </c>
    </row>
    <row r="115" spans="1:196" s="58" customFormat="1" x14ac:dyDescent="0.25">
      <c r="A115" s="57"/>
      <c r="B115" s="58" t="s">
        <v>8252</v>
      </c>
      <c r="C115" s="58" t="s">
        <v>8253</v>
      </c>
      <c r="D115" s="58" t="s">
        <v>8254</v>
      </c>
      <c r="E115" s="58" t="s">
        <v>8255</v>
      </c>
      <c r="F115" s="58" t="s">
        <v>8256</v>
      </c>
      <c r="G115" s="58" t="s">
        <v>8257</v>
      </c>
      <c r="H115" s="58" t="s">
        <v>8258</v>
      </c>
      <c r="I115" s="58" t="s">
        <v>8259</v>
      </c>
      <c r="J115" s="58" t="s">
        <v>8260</v>
      </c>
      <c r="K115" s="58" t="s">
        <v>8261</v>
      </c>
      <c r="L115" s="58" t="s">
        <v>8262</v>
      </c>
      <c r="M115" s="58" t="s">
        <v>8263</v>
      </c>
      <c r="N115" s="58" t="s">
        <v>8264</v>
      </c>
      <c r="O115" s="58" t="s">
        <v>8265</v>
      </c>
      <c r="P115" s="58" t="s">
        <v>8266</v>
      </c>
      <c r="Q115" s="58" t="s">
        <v>8267</v>
      </c>
      <c r="R115" s="58" t="s">
        <v>8268</v>
      </c>
      <c r="S115" s="58" t="s">
        <v>8269</v>
      </c>
      <c r="T115" s="58" t="s">
        <v>8270</v>
      </c>
      <c r="U115" s="58" t="s">
        <v>8271</v>
      </c>
      <c r="V115" s="58" t="s">
        <v>8272</v>
      </c>
      <c r="W115" s="58" t="s">
        <v>8273</v>
      </c>
      <c r="X115" s="58" t="s">
        <v>8274</v>
      </c>
      <c r="Y115" s="58" t="s">
        <v>8275</v>
      </c>
      <c r="Z115" s="58" t="s">
        <v>8276</v>
      </c>
      <c r="AA115" s="58" t="s">
        <v>8277</v>
      </c>
      <c r="AB115" s="58" t="s">
        <v>8278</v>
      </c>
      <c r="AC115" s="58" t="s">
        <v>8279</v>
      </c>
      <c r="AD115" s="58" t="s">
        <v>8280</v>
      </c>
      <c r="AE115" s="58" t="s">
        <v>8281</v>
      </c>
      <c r="AF115" s="58" t="s">
        <v>8282</v>
      </c>
      <c r="AG115" s="59" t="s">
        <v>8283</v>
      </c>
      <c r="AH115" s="59" t="s">
        <v>8284</v>
      </c>
      <c r="AI115" s="59" t="s">
        <v>8285</v>
      </c>
      <c r="AJ115" s="58" t="s">
        <v>8286</v>
      </c>
      <c r="AK115" s="58" t="s">
        <v>8287</v>
      </c>
      <c r="AL115" s="58" t="s">
        <v>8288</v>
      </c>
      <c r="AM115" s="58" t="s">
        <v>8289</v>
      </c>
      <c r="AN115" s="58" t="s">
        <v>8290</v>
      </c>
      <c r="AO115" s="58" t="s">
        <v>8291</v>
      </c>
      <c r="AP115" s="58" t="s">
        <v>8292</v>
      </c>
      <c r="AQ115" s="58" t="s">
        <v>8293</v>
      </c>
      <c r="AR115" s="58" t="s">
        <v>8294</v>
      </c>
      <c r="AS115" s="58" t="s">
        <v>8295</v>
      </c>
      <c r="AT115" s="58" t="s">
        <v>8296</v>
      </c>
      <c r="AU115" s="58" t="s">
        <v>8297</v>
      </c>
      <c r="AV115" s="58" t="s">
        <v>8298</v>
      </c>
      <c r="AW115" s="58" t="s">
        <v>8299</v>
      </c>
      <c r="AX115" s="58" t="s">
        <v>8300</v>
      </c>
      <c r="AY115" s="58" t="s">
        <v>8301</v>
      </c>
      <c r="AZ115" s="58" t="s">
        <v>8302</v>
      </c>
      <c r="BA115" s="58" t="s">
        <v>8303</v>
      </c>
      <c r="BB115" s="58" t="s">
        <v>8304</v>
      </c>
      <c r="BC115" s="58" t="s">
        <v>8305</v>
      </c>
      <c r="BD115" s="58" t="s">
        <v>8306</v>
      </c>
      <c r="BE115" s="58" t="s">
        <v>8307</v>
      </c>
      <c r="BF115" s="58" t="s">
        <v>8308</v>
      </c>
      <c r="BG115" s="58" t="s">
        <v>8309</v>
      </c>
      <c r="BH115" s="58" t="s">
        <v>8310</v>
      </c>
      <c r="BI115" s="58" t="s">
        <v>8311</v>
      </c>
      <c r="BJ115" s="58" t="s">
        <v>8312</v>
      </c>
      <c r="BK115" s="58" t="s">
        <v>8313</v>
      </c>
      <c r="BL115" s="58" t="s">
        <v>8314</v>
      </c>
      <c r="BM115" s="58" t="s">
        <v>8315</v>
      </c>
      <c r="BN115" s="58" t="s">
        <v>8316</v>
      </c>
      <c r="BO115" s="58" t="s">
        <v>8317</v>
      </c>
      <c r="BP115" s="58" t="s">
        <v>8318</v>
      </c>
      <c r="BQ115" s="58" t="s">
        <v>8319</v>
      </c>
      <c r="BR115" s="58" t="s">
        <v>8320</v>
      </c>
      <c r="BS115" s="58" t="s">
        <v>8321</v>
      </c>
      <c r="BT115" s="58" t="s">
        <v>8322</v>
      </c>
      <c r="BU115" s="58" t="s">
        <v>8323</v>
      </c>
      <c r="BV115" s="58" t="s">
        <v>8324</v>
      </c>
      <c r="BW115" s="58" t="s">
        <v>8325</v>
      </c>
      <c r="BX115" s="58" t="s">
        <v>8326</v>
      </c>
      <c r="BY115" s="58" t="s">
        <v>8327</v>
      </c>
      <c r="BZ115" s="58" t="s">
        <v>8328</v>
      </c>
      <c r="CA115" s="58" t="s">
        <v>8329</v>
      </c>
      <c r="CB115" s="58" t="s">
        <v>8330</v>
      </c>
      <c r="CC115" s="58" t="s">
        <v>8331</v>
      </c>
      <c r="CD115" s="58" t="s">
        <v>8332</v>
      </c>
      <c r="CE115" s="58" t="s">
        <v>8333</v>
      </c>
      <c r="CF115" s="58" t="s">
        <v>8334</v>
      </c>
      <c r="CG115" s="58" t="s">
        <v>8335</v>
      </c>
      <c r="CH115" s="58" t="s">
        <v>8336</v>
      </c>
      <c r="CI115" s="58" t="s">
        <v>8337</v>
      </c>
      <c r="CJ115" s="58" t="s">
        <v>8338</v>
      </c>
      <c r="CK115" s="58" t="s">
        <v>8339</v>
      </c>
      <c r="CL115" s="58" t="s">
        <v>8340</v>
      </c>
      <c r="CM115" s="58" t="s">
        <v>8341</v>
      </c>
      <c r="CN115" s="58" t="s">
        <v>8342</v>
      </c>
      <c r="CO115" s="58" t="s">
        <v>8343</v>
      </c>
      <c r="CP115" s="58" t="s">
        <v>8344</v>
      </c>
      <c r="CQ115" s="58" t="s">
        <v>8345</v>
      </c>
      <c r="CR115" s="58" t="s">
        <v>8346</v>
      </c>
      <c r="CS115" s="58" t="s">
        <v>8347</v>
      </c>
      <c r="CT115" s="58" t="s">
        <v>8348</v>
      </c>
      <c r="CU115" s="58" t="s">
        <v>8349</v>
      </c>
      <c r="CV115" s="58" t="s">
        <v>8350</v>
      </c>
      <c r="CW115" s="58" t="s">
        <v>8351</v>
      </c>
      <c r="CX115" s="58" t="s">
        <v>8352</v>
      </c>
      <c r="CY115" s="58" t="s">
        <v>8353</v>
      </c>
      <c r="CZ115" s="58" t="s">
        <v>8354</v>
      </c>
      <c r="DA115" s="58" t="s">
        <v>8355</v>
      </c>
      <c r="DB115" s="58" t="s">
        <v>8356</v>
      </c>
      <c r="DC115" s="58" t="s">
        <v>8357</v>
      </c>
      <c r="DD115" s="58" t="s">
        <v>8358</v>
      </c>
      <c r="DE115" s="58" t="s">
        <v>8359</v>
      </c>
      <c r="DF115" s="58" t="s">
        <v>8360</v>
      </c>
      <c r="DG115" s="58" t="s">
        <v>8361</v>
      </c>
      <c r="DH115" s="58" t="s">
        <v>8362</v>
      </c>
      <c r="DI115" s="58" t="s">
        <v>8363</v>
      </c>
      <c r="DJ115" s="58" t="s">
        <v>8364</v>
      </c>
      <c r="DK115" s="58" t="s">
        <v>8365</v>
      </c>
      <c r="DL115" s="58" t="s">
        <v>8366</v>
      </c>
      <c r="DM115" s="58" t="s">
        <v>8367</v>
      </c>
      <c r="DN115" s="58" t="s">
        <v>8368</v>
      </c>
      <c r="DO115" s="58" t="s">
        <v>8369</v>
      </c>
      <c r="DP115" s="58" t="s">
        <v>8370</v>
      </c>
      <c r="DQ115" s="58" t="s">
        <v>8371</v>
      </c>
      <c r="DR115" s="58" t="s">
        <v>8372</v>
      </c>
      <c r="DS115" s="58" t="s">
        <v>8373</v>
      </c>
      <c r="DT115" s="58" t="s">
        <v>8374</v>
      </c>
      <c r="DU115" s="58" t="s">
        <v>8375</v>
      </c>
      <c r="DV115" s="58" t="s">
        <v>8376</v>
      </c>
      <c r="DW115" s="58" t="s">
        <v>8377</v>
      </c>
      <c r="DX115" s="58" t="s">
        <v>8378</v>
      </c>
      <c r="DY115" s="58" t="s">
        <v>8379</v>
      </c>
      <c r="DZ115" s="58" t="s">
        <v>8380</v>
      </c>
      <c r="EA115" s="58" t="s">
        <v>8381</v>
      </c>
      <c r="EB115" s="58" t="s">
        <v>8382</v>
      </c>
      <c r="EC115" s="58" t="s">
        <v>8383</v>
      </c>
      <c r="ED115" s="58" t="s">
        <v>8384</v>
      </c>
      <c r="EE115" s="58" t="s">
        <v>8385</v>
      </c>
      <c r="EF115" s="58" t="s">
        <v>8386</v>
      </c>
      <c r="EG115" s="58" t="s">
        <v>8387</v>
      </c>
      <c r="EH115" s="58" t="s">
        <v>8388</v>
      </c>
      <c r="EI115" s="58" t="s">
        <v>8389</v>
      </c>
      <c r="EJ115" s="58" t="s">
        <v>8390</v>
      </c>
      <c r="EK115" s="58" t="s">
        <v>8391</v>
      </c>
      <c r="EL115" s="58" t="s">
        <v>8392</v>
      </c>
      <c r="EM115" s="58" t="s">
        <v>8393</v>
      </c>
      <c r="EN115" s="58" t="s">
        <v>8394</v>
      </c>
      <c r="EO115" s="58" t="s">
        <v>8395</v>
      </c>
      <c r="EP115" s="58" t="s">
        <v>8396</v>
      </c>
      <c r="EQ115" s="58" t="s">
        <v>8397</v>
      </c>
      <c r="ER115" s="58" t="s">
        <v>8398</v>
      </c>
      <c r="ES115" s="58" t="s">
        <v>8399</v>
      </c>
      <c r="ET115" s="58" t="s">
        <v>8400</v>
      </c>
      <c r="EU115" s="58" t="s">
        <v>8401</v>
      </c>
      <c r="EV115" s="58" t="s">
        <v>8402</v>
      </c>
      <c r="EW115" s="58" t="s">
        <v>8403</v>
      </c>
      <c r="EX115" s="58" t="s">
        <v>8404</v>
      </c>
      <c r="EY115" s="58" t="s">
        <v>8405</v>
      </c>
      <c r="EZ115" s="58" t="s">
        <v>8406</v>
      </c>
      <c r="FA115" s="58" t="s">
        <v>8407</v>
      </c>
      <c r="FB115" s="58" t="s">
        <v>8408</v>
      </c>
      <c r="FC115" s="58" t="s">
        <v>8409</v>
      </c>
      <c r="FD115" s="58" t="s">
        <v>8410</v>
      </c>
      <c r="FE115" s="58" t="s">
        <v>8411</v>
      </c>
      <c r="FF115" s="58" t="s">
        <v>8412</v>
      </c>
      <c r="FG115" s="58" t="s">
        <v>8413</v>
      </c>
      <c r="FH115" s="58" t="s">
        <v>8414</v>
      </c>
      <c r="FI115" s="58" t="s">
        <v>8415</v>
      </c>
      <c r="FJ115" s="58" t="s">
        <v>8416</v>
      </c>
      <c r="FK115" s="58" t="s">
        <v>8417</v>
      </c>
      <c r="FL115" s="58" t="s">
        <v>8418</v>
      </c>
      <c r="FM115" s="58" t="s">
        <v>8419</v>
      </c>
      <c r="FN115" s="58" t="s">
        <v>8420</v>
      </c>
      <c r="FO115" s="58" t="s">
        <v>8421</v>
      </c>
      <c r="FP115" s="58" t="s">
        <v>8422</v>
      </c>
      <c r="FQ115" s="58" t="s">
        <v>8423</v>
      </c>
      <c r="FR115" s="58" t="s">
        <v>8424</v>
      </c>
      <c r="FS115" s="58" t="s">
        <v>8425</v>
      </c>
      <c r="FT115" s="58" t="s">
        <v>8426</v>
      </c>
      <c r="FU115" s="58" t="s">
        <v>8427</v>
      </c>
      <c r="FV115" s="58" t="s">
        <v>8428</v>
      </c>
      <c r="FW115" s="58" t="s">
        <v>8429</v>
      </c>
      <c r="FX115" s="58" t="s">
        <v>8430</v>
      </c>
      <c r="FY115" s="58" t="s">
        <v>8431</v>
      </c>
      <c r="FZ115" s="58" t="s">
        <v>8432</v>
      </c>
      <c r="GA115" s="58" t="s">
        <v>8433</v>
      </c>
      <c r="GB115" s="58" t="s">
        <v>8434</v>
      </c>
      <c r="GC115" s="58" t="s">
        <v>8435</v>
      </c>
      <c r="GD115" s="58" t="s">
        <v>8436</v>
      </c>
      <c r="GE115" s="58" t="s">
        <v>8437</v>
      </c>
      <c r="GF115" s="58" t="s">
        <v>8438</v>
      </c>
      <c r="GG115" s="58" t="s">
        <v>8439</v>
      </c>
      <c r="GH115" s="58" t="s">
        <v>8440</v>
      </c>
      <c r="GI115" s="58" t="s">
        <v>8441</v>
      </c>
      <c r="GJ115" s="58" t="s">
        <v>8442</v>
      </c>
      <c r="GK115" s="58" t="s">
        <v>8443</v>
      </c>
      <c r="GL115" s="58" t="s">
        <v>8444</v>
      </c>
      <c r="GM115" s="58" t="s">
        <v>8445</v>
      </c>
    </row>
    <row r="116" spans="1:196" s="58" customFormat="1" x14ac:dyDescent="0.25">
      <c r="A116" s="57"/>
      <c r="B116" s="58" t="s">
        <v>8446</v>
      </c>
      <c r="C116" s="58" t="s">
        <v>8447</v>
      </c>
      <c r="D116" s="58" t="s">
        <v>8448</v>
      </c>
      <c r="E116" s="58" t="s">
        <v>8449</v>
      </c>
      <c r="F116" s="58" t="s">
        <v>8450</v>
      </c>
      <c r="G116" s="58" t="s">
        <v>8451</v>
      </c>
      <c r="H116" s="58" t="s">
        <v>8452</v>
      </c>
      <c r="I116" s="58" t="s">
        <v>8453</v>
      </c>
      <c r="J116" s="58" t="s">
        <v>8454</v>
      </c>
      <c r="K116" s="58" t="s">
        <v>8455</v>
      </c>
      <c r="L116" s="58" t="s">
        <v>8456</v>
      </c>
      <c r="M116" s="58" t="s">
        <v>8457</v>
      </c>
      <c r="N116" s="58" t="s">
        <v>8458</v>
      </c>
      <c r="O116" s="58" t="s">
        <v>8459</v>
      </c>
      <c r="P116" s="58" t="s">
        <v>8460</v>
      </c>
      <c r="Q116" s="58" t="s">
        <v>8461</v>
      </c>
      <c r="R116" s="58" t="s">
        <v>8462</v>
      </c>
      <c r="S116" s="58" t="s">
        <v>8463</v>
      </c>
      <c r="T116" s="58" t="s">
        <v>8464</v>
      </c>
      <c r="U116" s="58" t="s">
        <v>8465</v>
      </c>
      <c r="V116" s="58" t="s">
        <v>8466</v>
      </c>
      <c r="W116" s="58" t="s">
        <v>8467</v>
      </c>
      <c r="X116" s="58" t="s">
        <v>8468</v>
      </c>
      <c r="Y116" s="58" t="s">
        <v>8469</v>
      </c>
      <c r="Z116" s="58" t="s">
        <v>8470</v>
      </c>
      <c r="AA116" s="58" t="s">
        <v>8471</v>
      </c>
      <c r="AB116" s="58" t="s">
        <v>8472</v>
      </c>
      <c r="AC116" s="58" t="s">
        <v>8473</v>
      </c>
      <c r="AD116" s="58" t="s">
        <v>8474</v>
      </c>
      <c r="AE116" s="58" t="s">
        <v>8475</v>
      </c>
      <c r="AF116" s="58" t="s">
        <v>8476</v>
      </c>
      <c r="AG116" s="59" t="s">
        <v>8477</v>
      </c>
      <c r="AH116" s="59" t="s">
        <v>8478</v>
      </c>
      <c r="AI116" s="59" t="s">
        <v>8479</v>
      </c>
      <c r="AJ116" s="58" t="s">
        <v>8480</v>
      </c>
      <c r="AK116" s="58" t="s">
        <v>8481</v>
      </c>
      <c r="AL116" s="58" t="s">
        <v>8482</v>
      </c>
      <c r="AM116" s="58" t="s">
        <v>8483</v>
      </c>
      <c r="AN116" s="58" t="s">
        <v>8484</v>
      </c>
      <c r="AO116" s="58" t="s">
        <v>8485</v>
      </c>
      <c r="AP116" s="58" t="s">
        <v>8486</v>
      </c>
      <c r="AQ116" s="58" t="s">
        <v>8487</v>
      </c>
      <c r="AR116" s="58" t="s">
        <v>8488</v>
      </c>
      <c r="AS116" s="58" t="s">
        <v>8489</v>
      </c>
      <c r="AT116" s="58" t="s">
        <v>8490</v>
      </c>
      <c r="AU116" s="58" t="s">
        <v>8491</v>
      </c>
      <c r="AV116" s="58" t="s">
        <v>8492</v>
      </c>
      <c r="AW116" s="58" t="s">
        <v>8493</v>
      </c>
      <c r="AX116" s="58" t="s">
        <v>8494</v>
      </c>
      <c r="AY116" s="58" t="s">
        <v>8495</v>
      </c>
      <c r="AZ116" s="58" t="s">
        <v>8496</v>
      </c>
      <c r="BA116" s="58" t="s">
        <v>8497</v>
      </c>
      <c r="BB116" s="58" t="s">
        <v>8498</v>
      </c>
      <c r="BC116" s="58" t="s">
        <v>8499</v>
      </c>
      <c r="BD116" s="58" t="s">
        <v>8500</v>
      </c>
      <c r="BE116" s="58" t="s">
        <v>8501</v>
      </c>
      <c r="BF116" s="58" t="s">
        <v>8502</v>
      </c>
      <c r="BG116" s="58" t="s">
        <v>8503</v>
      </c>
      <c r="BH116" s="58" t="s">
        <v>8504</v>
      </c>
      <c r="BI116" s="58" t="s">
        <v>8505</v>
      </c>
      <c r="BJ116" s="58" t="s">
        <v>8506</v>
      </c>
      <c r="BK116" s="58" t="s">
        <v>8507</v>
      </c>
      <c r="BL116" s="58" t="s">
        <v>8508</v>
      </c>
      <c r="BM116" s="58" t="s">
        <v>8509</v>
      </c>
      <c r="BN116" s="58" t="s">
        <v>8510</v>
      </c>
      <c r="BO116" s="58" t="s">
        <v>8511</v>
      </c>
      <c r="BP116" s="58" t="s">
        <v>8512</v>
      </c>
      <c r="BQ116" s="58" t="s">
        <v>8513</v>
      </c>
      <c r="BR116" s="58" t="s">
        <v>8514</v>
      </c>
      <c r="BS116" s="58" t="s">
        <v>8515</v>
      </c>
      <c r="BT116" s="58" t="s">
        <v>8516</v>
      </c>
      <c r="BU116" s="58" t="s">
        <v>8517</v>
      </c>
      <c r="BV116" s="58" t="s">
        <v>8518</v>
      </c>
      <c r="BW116" s="58" t="s">
        <v>8519</v>
      </c>
      <c r="BX116" s="58" t="s">
        <v>8520</v>
      </c>
      <c r="BY116" s="58" t="s">
        <v>8521</v>
      </c>
      <c r="BZ116" s="58" t="s">
        <v>8522</v>
      </c>
      <c r="CA116" s="58" t="s">
        <v>8523</v>
      </c>
      <c r="CB116" s="58" t="s">
        <v>8524</v>
      </c>
      <c r="CC116" s="58" t="s">
        <v>8525</v>
      </c>
      <c r="CD116" s="58" t="s">
        <v>8526</v>
      </c>
      <c r="CE116" s="58" t="s">
        <v>8527</v>
      </c>
      <c r="CF116" s="58" t="s">
        <v>8528</v>
      </c>
      <c r="CG116" s="58" t="s">
        <v>8529</v>
      </c>
      <c r="CH116" s="58" t="s">
        <v>8530</v>
      </c>
      <c r="CI116" s="58" t="s">
        <v>8531</v>
      </c>
      <c r="CJ116" s="58" t="s">
        <v>8532</v>
      </c>
      <c r="CK116" s="58" t="s">
        <v>8533</v>
      </c>
      <c r="CL116" s="58" t="s">
        <v>8534</v>
      </c>
      <c r="CM116" s="58" t="s">
        <v>8535</v>
      </c>
      <c r="CN116" s="58" t="s">
        <v>8536</v>
      </c>
      <c r="CO116" s="58" t="s">
        <v>8537</v>
      </c>
      <c r="CP116" s="58" t="s">
        <v>8538</v>
      </c>
      <c r="CQ116" s="58" t="s">
        <v>8539</v>
      </c>
      <c r="CR116" s="58" t="s">
        <v>8540</v>
      </c>
      <c r="CS116" s="58" t="s">
        <v>8541</v>
      </c>
      <c r="CT116" s="58" t="s">
        <v>8542</v>
      </c>
      <c r="CU116" s="58" t="s">
        <v>8543</v>
      </c>
      <c r="CV116" s="58" t="s">
        <v>8544</v>
      </c>
      <c r="CW116" s="58" t="s">
        <v>8545</v>
      </c>
      <c r="CX116" s="58" t="s">
        <v>8546</v>
      </c>
      <c r="CY116" s="58" t="s">
        <v>8547</v>
      </c>
      <c r="CZ116" s="58" t="s">
        <v>8548</v>
      </c>
      <c r="DA116" s="58" t="s">
        <v>8549</v>
      </c>
      <c r="DB116" s="58" t="s">
        <v>8550</v>
      </c>
      <c r="DC116" s="58" t="s">
        <v>8551</v>
      </c>
      <c r="DD116" s="58" t="s">
        <v>8552</v>
      </c>
      <c r="DE116" s="58" t="s">
        <v>8553</v>
      </c>
      <c r="DF116" s="58" t="s">
        <v>8554</v>
      </c>
      <c r="DG116" s="58" t="s">
        <v>8555</v>
      </c>
      <c r="DH116" s="58" t="s">
        <v>8556</v>
      </c>
      <c r="DI116" s="58" t="s">
        <v>8557</v>
      </c>
      <c r="DJ116" s="58" t="s">
        <v>8558</v>
      </c>
      <c r="DK116" s="58" t="s">
        <v>8559</v>
      </c>
      <c r="DL116" s="58" t="s">
        <v>8560</v>
      </c>
      <c r="DM116" s="58" t="s">
        <v>8561</v>
      </c>
      <c r="DN116" s="58" t="s">
        <v>8562</v>
      </c>
      <c r="DO116" s="58" t="s">
        <v>8563</v>
      </c>
      <c r="DP116" s="58" t="s">
        <v>8564</v>
      </c>
      <c r="DQ116" s="58" t="s">
        <v>8565</v>
      </c>
      <c r="DR116" s="58" t="s">
        <v>8566</v>
      </c>
      <c r="DS116" s="58" t="s">
        <v>8567</v>
      </c>
      <c r="DT116" s="58" t="s">
        <v>8568</v>
      </c>
      <c r="DU116" s="58" t="s">
        <v>8569</v>
      </c>
      <c r="DV116" s="58" t="s">
        <v>8570</v>
      </c>
      <c r="DW116" s="58" t="s">
        <v>8571</v>
      </c>
      <c r="DX116" s="58" t="s">
        <v>8572</v>
      </c>
      <c r="DY116" s="58" t="s">
        <v>8573</v>
      </c>
      <c r="DZ116" s="58" t="s">
        <v>8574</v>
      </c>
      <c r="EA116" s="58" t="s">
        <v>8575</v>
      </c>
      <c r="EB116" s="58" t="s">
        <v>8576</v>
      </c>
      <c r="EC116" s="58" t="s">
        <v>8577</v>
      </c>
      <c r="ED116" s="58" t="s">
        <v>8578</v>
      </c>
      <c r="EE116" s="58" t="s">
        <v>8579</v>
      </c>
      <c r="EF116" s="58" t="s">
        <v>8580</v>
      </c>
      <c r="EG116" s="58" t="s">
        <v>8581</v>
      </c>
      <c r="EH116" s="58" t="s">
        <v>8582</v>
      </c>
      <c r="EI116" s="58" t="s">
        <v>8583</v>
      </c>
      <c r="EJ116" s="58" t="s">
        <v>8584</v>
      </c>
      <c r="EK116" s="58" t="s">
        <v>8585</v>
      </c>
      <c r="EL116" s="58" t="s">
        <v>8586</v>
      </c>
      <c r="EM116" s="58" t="s">
        <v>8587</v>
      </c>
      <c r="EN116" s="58" t="s">
        <v>8588</v>
      </c>
      <c r="EO116" s="58" t="s">
        <v>8589</v>
      </c>
      <c r="EP116" s="58" t="s">
        <v>8590</v>
      </c>
      <c r="EQ116" s="58" t="s">
        <v>8591</v>
      </c>
      <c r="ER116" s="58" t="s">
        <v>8592</v>
      </c>
      <c r="ES116" s="58" t="s">
        <v>8593</v>
      </c>
      <c r="ET116" s="58" t="s">
        <v>8594</v>
      </c>
      <c r="EU116" s="58" t="s">
        <v>8595</v>
      </c>
      <c r="EV116" s="58" t="s">
        <v>8596</v>
      </c>
      <c r="EW116" s="58" t="s">
        <v>8597</v>
      </c>
      <c r="EX116" s="58" t="s">
        <v>8598</v>
      </c>
      <c r="EY116" s="58" t="s">
        <v>8599</v>
      </c>
      <c r="EZ116" s="58" t="s">
        <v>8600</v>
      </c>
      <c r="FA116" s="58" t="s">
        <v>8601</v>
      </c>
      <c r="FB116" s="58" t="s">
        <v>8602</v>
      </c>
      <c r="FC116" s="58" t="s">
        <v>8603</v>
      </c>
      <c r="FD116" s="58" t="s">
        <v>8604</v>
      </c>
      <c r="FE116" s="58" t="s">
        <v>8605</v>
      </c>
      <c r="FF116" s="58" t="s">
        <v>8606</v>
      </c>
      <c r="FG116" s="58" t="s">
        <v>8607</v>
      </c>
      <c r="FH116" s="58" t="s">
        <v>8608</v>
      </c>
      <c r="FI116" s="58" t="s">
        <v>8609</v>
      </c>
      <c r="FJ116" s="58" t="s">
        <v>8610</v>
      </c>
      <c r="FK116" s="58" t="s">
        <v>8611</v>
      </c>
      <c r="FL116" s="58" t="s">
        <v>8612</v>
      </c>
      <c r="FM116" s="58" t="s">
        <v>8613</v>
      </c>
      <c r="FN116" s="58" t="s">
        <v>8614</v>
      </c>
      <c r="FO116" s="58" t="s">
        <v>8615</v>
      </c>
      <c r="FP116" s="58" t="s">
        <v>8616</v>
      </c>
      <c r="FQ116" s="58" t="s">
        <v>8617</v>
      </c>
      <c r="FR116" s="58" t="s">
        <v>8618</v>
      </c>
      <c r="FS116" s="58" t="s">
        <v>8619</v>
      </c>
      <c r="FT116" s="58" t="s">
        <v>8620</v>
      </c>
      <c r="FU116" s="58" t="s">
        <v>8621</v>
      </c>
      <c r="FV116" s="58" t="s">
        <v>8622</v>
      </c>
      <c r="FW116" s="58" t="s">
        <v>8623</v>
      </c>
      <c r="FX116" s="58" t="s">
        <v>8624</v>
      </c>
      <c r="FY116" s="58" t="s">
        <v>8625</v>
      </c>
      <c r="FZ116" s="58" t="s">
        <v>8626</v>
      </c>
      <c r="GA116" s="58" t="s">
        <v>8627</v>
      </c>
      <c r="GB116" s="58" t="s">
        <v>8628</v>
      </c>
      <c r="GC116" s="58" t="s">
        <v>8629</v>
      </c>
      <c r="GD116" s="58" t="s">
        <v>8630</v>
      </c>
      <c r="GE116" s="58" t="s">
        <v>8631</v>
      </c>
      <c r="GF116" s="58" t="s">
        <v>8632</v>
      </c>
      <c r="GG116" s="58" t="s">
        <v>8633</v>
      </c>
      <c r="GH116" s="58" t="s">
        <v>8634</v>
      </c>
      <c r="GI116" s="58" t="s">
        <v>8635</v>
      </c>
      <c r="GJ116" s="58" t="s">
        <v>8636</v>
      </c>
      <c r="GK116" s="58" t="s">
        <v>8637</v>
      </c>
      <c r="GL116" s="58" t="s">
        <v>8638</v>
      </c>
      <c r="GM116" s="58" t="s">
        <v>8639</v>
      </c>
    </row>
    <row r="117" spans="1:196" s="58" customFormat="1" x14ac:dyDescent="0.25">
      <c r="A117" s="57"/>
      <c r="B117" s="58" t="s">
        <v>8640</v>
      </c>
      <c r="C117" s="58" t="s">
        <v>8641</v>
      </c>
      <c r="D117" s="58" t="s">
        <v>8642</v>
      </c>
      <c r="E117" s="58" t="s">
        <v>8643</v>
      </c>
      <c r="F117" s="58" t="s">
        <v>8644</v>
      </c>
      <c r="G117" s="58" t="s">
        <v>8645</v>
      </c>
      <c r="H117" s="58" t="s">
        <v>8646</v>
      </c>
      <c r="I117" s="58" t="s">
        <v>8647</v>
      </c>
      <c r="J117" s="58" t="s">
        <v>8648</v>
      </c>
      <c r="K117" s="58" t="s">
        <v>8649</v>
      </c>
      <c r="L117" s="58" t="s">
        <v>8650</v>
      </c>
      <c r="M117" s="58" t="s">
        <v>8651</v>
      </c>
      <c r="N117" s="58" t="s">
        <v>8652</v>
      </c>
      <c r="O117" s="58" t="s">
        <v>8653</v>
      </c>
      <c r="P117" s="58" t="s">
        <v>8654</v>
      </c>
      <c r="Q117" s="58" t="s">
        <v>8655</v>
      </c>
      <c r="R117" s="58" t="s">
        <v>8656</v>
      </c>
      <c r="S117" s="58" t="s">
        <v>8657</v>
      </c>
      <c r="T117" s="58" t="s">
        <v>8658</v>
      </c>
      <c r="U117" s="58" t="s">
        <v>8659</v>
      </c>
      <c r="V117" s="58" t="s">
        <v>8660</v>
      </c>
      <c r="W117" s="58" t="s">
        <v>8661</v>
      </c>
      <c r="X117" s="58" t="s">
        <v>8662</v>
      </c>
      <c r="Y117" s="58" t="s">
        <v>8663</v>
      </c>
      <c r="Z117" s="58" t="s">
        <v>8664</v>
      </c>
      <c r="AA117" s="58" t="s">
        <v>8665</v>
      </c>
      <c r="AB117" s="58" t="s">
        <v>8666</v>
      </c>
      <c r="AC117" s="58" t="s">
        <v>8667</v>
      </c>
      <c r="AD117" s="58" t="s">
        <v>8668</v>
      </c>
      <c r="AE117" s="58" t="s">
        <v>8669</v>
      </c>
      <c r="AF117" s="58" t="s">
        <v>8670</v>
      </c>
      <c r="AG117" s="59" t="s">
        <v>8671</v>
      </c>
      <c r="AH117" s="59" t="s">
        <v>8672</v>
      </c>
      <c r="AI117" s="59" t="s">
        <v>8673</v>
      </c>
      <c r="AJ117" s="58" t="s">
        <v>8674</v>
      </c>
      <c r="AK117" s="58" t="s">
        <v>8675</v>
      </c>
      <c r="AL117" s="58" t="s">
        <v>8676</v>
      </c>
      <c r="AM117" s="58" t="s">
        <v>8677</v>
      </c>
      <c r="AN117" s="58" t="s">
        <v>8678</v>
      </c>
      <c r="AO117" s="58" t="s">
        <v>8679</v>
      </c>
      <c r="AP117" s="58" t="s">
        <v>8680</v>
      </c>
      <c r="AQ117" s="58" t="s">
        <v>8681</v>
      </c>
      <c r="AR117" s="58" t="s">
        <v>8682</v>
      </c>
      <c r="AS117" s="58" t="s">
        <v>8683</v>
      </c>
      <c r="AT117" s="58" t="s">
        <v>8684</v>
      </c>
      <c r="AU117" s="58" t="s">
        <v>8685</v>
      </c>
      <c r="AV117" s="58" t="s">
        <v>8686</v>
      </c>
      <c r="AW117" s="58" t="s">
        <v>8687</v>
      </c>
      <c r="AX117" s="58" t="s">
        <v>8688</v>
      </c>
      <c r="AY117" s="58" t="s">
        <v>8689</v>
      </c>
      <c r="AZ117" s="58" t="s">
        <v>8690</v>
      </c>
      <c r="BA117" s="58" t="s">
        <v>8691</v>
      </c>
      <c r="BB117" s="58" t="s">
        <v>8692</v>
      </c>
      <c r="BC117" s="58" t="s">
        <v>8693</v>
      </c>
      <c r="BD117" s="58" t="s">
        <v>8694</v>
      </c>
      <c r="BE117" s="58" t="s">
        <v>8695</v>
      </c>
      <c r="BF117" s="58" t="s">
        <v>8696</v>
      </c>
      <c r="BG117" s="58" t="s">
        <v>8697</v>
      </c>
      <c r="BH117" s="58" t="s">
        <v>8698</v>
      </c>
      <c r="BI117" s="58" t="s">
        <v>8699</v>
      </c>
      <c r="BJ117" s="58" t="s">
        <v>8700</v>
      </c>
      <c r="BK117" s="58" t="s">
        <v>8701</v>
      </c>
      <c r="BL117" s="58" t="s">
        <v>8702</v>
      </c>
      <c r="BM117" s="58" t="s">
        <v>8703</v>
      </c>
      <c r="BN117" s="58" t="s">
        <v>8704</v>
      </c>
      <c r="BO117" s="58" t="s">
        <v>8705</v>
      </c>
      <c r="BP117" s="58" t="s">
        <v>8706</v>
      </c>
      <c r="BQ117" s="58" t="s">
        <v>8707</v>
      </c>
      <c r="BR117" s="58" t="s">
        <v>8708</v>
      </c>
      <c r="BS117" s="58" t="s">
        <v>8709</v>
      </c>
      <c r="BT117" s="58" t="s">
        <v>8710</v>
      </c>
      <c r="BU117" s="58" t="s">
        <v>8711</v>
      </c>
      <c r="BV117" s="58" t="s">
        <v>8712</v>
      </c>
      <c r="BW117" s="58" t="s">
        <v>8713</v>
      </c>
      <c r="BX117" s="58" t="s">
        <v>8714</v>
      </c>
      <c r="BY117" s="58" t="s">
        <v>8715</v>
      </c>
      <c r="BZ117" s="58" t="s">
        <v>8716</v>
      </c>
      <c r="CA117" s="58" t="s">
        <v>8717</v>
      </c>
      <c r="CB117" s="58" t="s">
        <v>8718</v>
      </c>
      <c r="CC117" s="58" t="s">
        <v>8719</v>
      </c>
      <c r="CD117" s="58" t="s">
        <v>8720</v>
      </c>
      <c r="CE117" s="58" t="s">
        <v>8721</v>
      </c>
      <c r="CF117" s="58" t="s">
        <v>8722</v>
      </c>
      <c r="CG117" s="58" t="s">
        <v>8723</v>
      </c>
      <c r="CH117" s="58" t="s">
        <v>8724</v>
      </c>
      <c r="CI117" s="58" t="s">
        <v>8725</v>
      </c>
      <c r="CJ117" s="58" t="s">
        <v>8726</v>
      </c>
      <c r="CK117" s="58" t="s">
        <v>8727</v>
      </c>
      <c r="CL117" s="58" t="s">
        <v>8728</v>
      </c>
      <c r="CM117" s="58" t="s">
        <v>8729</v>
      </c>
      <c r="CN117" s="58" t="s">
        <v>8730</v>
      </c>
      <c r="CO117" s="58" t="s">
        <v>8731</v>
      </c>
      <c r="CP117" s="58" t="s">
        <v>8732</v>
      </c>
      <c r="CQ117" s="58" t="s">
        <v>8733</v>
      </c>
      <c r="CR117" s="58" t="s">
        <v>8734</v>
      </c>
      <c r="CS117" s="58" t="s">
        <v>8735</v>
      </c>
      <c r="CT117" s="58" t="s">
        <v>8736</v>
      </c>
      <c r="CU117" s="58" t="s">
        <v>8737</v>
      </c>
      <c r="CV117" s="58" t="s">
        <v>8738</v>
      </c>
      <c r="CW117" s="58" t="s">
        <v>8739</v>
      </c>
      <c r="CX117" s="58" t="s">
        <v>8740</v>
      </c>
      <c r="CY117" s="58" t="s">
        <v>8741</v>
      </c>
      <c r="CZ117" s="58" t="s">
        <v>8742</v>
      </c>
      <c r="DA117" s="58" t="s">
        <v>8743</v>
      </c>
      <c r="DB117" s="58" t="s">
        <v>8744</v>
      </c>
      <c r="DC117" s="58" t="s">
        <v>8745</v>
      </c>
      <c r="DD117" s="58" t="s">
        <v>8746</v>
      </c>
      <c r="DE117" s="58" t="s">
        <v>8747</v>
      </c>
      <c r="DF117" s="58" t="s">
        <v>8748</v>
      </c>
      <c r="DG117" s="58" t="s">
        <v>8749</v>
      </c>
      <c r="DH117" s="58" t="s">
        <v>8750</v>
      </c>
      <c r="DI117" s="58" t="s">
        <v>8751</v>
      </c>
      <c r="DJ117" s="58" t="s">
        <v>8752</v>
      </c>
      <c r="DK117" s="58" t="s">
        <v>8753</v>
      </c>
      <c r="DL117" s="58" t="s">
        <v>8754</v>
      </c>
      <c r="DM117" s="58" t="s">
        <v>8755</v>
      </c>
      <c r="DN117" s="58" t="s">
        <v>8756</v>
      </c>
      <c r="DO117" s="58" t="s">
        <v>8757</v>
      </c>
      <c r="DP117" s="58" t="s">
        <v>8758</v>
      </c>
      <c r="DQ117" s="58" t="s">
        <v>8759</v>
      </c>
      <c r="DR117" s="58" t="s">
        <v>8760</v>
      </c>
      <c r="DS117" s="58" t="s">
        <v>8761</v>
      </c>
      <c r="DT117" s="58" t="s">
        <v>8762</v>
      </c>
      <c r="DU117" s="58" t="s">
        <v>8763</v>
      </c>
      <c r="DV117" s="58" t="s">
        <v>8764</v>
      </c>
      <c r="DW117" s="58" t="s">
        <v>8765</v>
      </c>
      <c r="DX117" s="58" t="s">
        <v>8766</v>
      </c>
      <c r="DY117" s="58" t="s">
        <v>8767</v>
      </c>
      <c r="DZ117" s="58" t="s">
        <v>8768</v>
      </c>
      <c r="EA117" s="58" t="s">
        <v>8769</v>
      </c>
      <c r="EB117" s="58" t="s">
        <v>8770</v>
      </c>
      <c r="EC117" s="58" t="s">
        <v>8771</v>
      </c>
      <c r="ED117" s="58" t="s">
        <v>8772</v>
      </c>
      <c r="EE117" s="58" t="s">
        <v>8773</v>
      </c>
      <c r="EF117" s="58" t="s">
        <v>8774</v>
      </c>
      <c r="EG117" s="58" t="s">
        <v>8775</v>
      </c>
      <c r="EH117" s="58" t="s">
        <v>8776</v>
      </c>
      <c r="EI117" s="58" t="s">
        <v>8777</v>
      </c>
      <c r="EJ117" s="58" t="s">
        <v>8778</v>
      </c>
      <c r="EK117" s="58" t="s">
        <v>8779</v>
      </c>
      <c r="EL117" s="58" t="s">
        <v>8780</v>
      </c>
      <c r="EM117" s="58" t="s">
        <v>8781</v>
      </c>
      <c r="EN117" s="58" t="s">
        <v>8782</v>
      </c>
      <c r="EO117" s="58" t="s">
        <v>8783</v>
      </c>
      <c r="EP117" s="58" t="s">
        <v>8784</v>
      </c>
      <c r="EQ117" s="58" t="s">
        <v>8785</v>
      </c>
      <c r="ER117" s="58" t="s">
        <v>8786</v>
      </c>
      <c r="ES117" s="58" t="s">
        <v>8787</v>
      </c>
      <c r="ET117" s="58" t="s">
        <v>8788</v>
      </c>
      <c r="EU117" s="58" t="s">
        <v>8789</v>
      </c>
      <c r="EV117" s="58" t="s">
        <v>8790</v>
      </c>
      <c r="EW117" s="58" t="s">
        <v>8791</v>
      </c>
      <c r="EX117" s="58" t="s">
        <v>8792</v>
      </c>
      <c r="EY117" s="58" t="s">
        <v>8793</v>
      </c>
      <c r="EZ117" s="58" t="s">
        <v>8794</v>
      </c>
      <c r="FA117" s="58" t="s">
        <v>8795</v>
      </c>
      <c r="FB117" s="58" t="s">
        <v>8796</v>
      </c>
      <c r="FC117" s="58" t="s">
        <v>8797</v>
      </c>
      <c r="FD117" s="58" t="s">
        <v>8798</v>
      </c>
      <c r="FE117" s="58" t="s">
        <v>8799</v>
      </c>
      <c r="FF117" s="58" t="s">
        <v>8800</v>
      </c>
      <c r="FG117" s="58" t="s">
        <v>8801</v>
      </c>
      <c r="FH117" s="58" t="s">
        <v>8802</v>
      </c>
      <c r="FI117" s="58" t="s">
        <v>8803</v>
      </c>
      <c r="FJ117" s="58" t="s">
        <v>8804</v>
      </c>
      <c r="FK117" s="58" t="s">
        <v>8805</v>
      </c>
      <c r="FL117" s="58" t="s">
        <v>8806</v>
      </c>
      <c r="FM117" s="58" t="s">
        <v>8807</v>
      </c>
      <c r="FN117" s="58" t="s">
        <v>8808</v>
      </c>
      <c r="FO117" s="58" t="s">
        <v>8809</v>
      </c>
      <c r="FP117" s="58" t="s">
        <v>8810</v>
      </c>
      <c r="FQ117" s="58" t="s">
        <v>8811</v>
      </c>
      <c r="FR117" s="58" t="s">
        <v>8812</v>
      </c>
      <c r="FS117" s="58" t="s">
        <v>8813</v>
      </c>
      <c r="FT117" s="58" t="s">
        <v>8814</v>
      </c>
      <c r="FU117" s="58" t="s">
        <v>8815</v>
      </c>
      <c r="FV117" s="58" t="s">
        <v>8816</v>
      </c>
      <c r="FW117" s="58" t="s">
        <v>8817</v>
      </c>
      <c r="FX117" s="58" t="s">
        <v>8818</v>
      </c>
      <c r="FY117" s="58" t="s">
        <v>8819</v>
      </c>
      <c r="FZ117" s="58" t="s">
        <v>8820</v>
      </c>
      <c r="GA117" s="58" t="s">
        <v>8821</v>
      </c>
      <c r="GB117" s="58" t="s">
        <v>8822</v>
      </c>
      <c r="GC117" s="58" t="s">
        <v>8823</v>
      </c>
      <c r="GD117" s="58" t="s">
        <v>8824</v>
      </c>
      <c r="GE117" s="58" t="s">
        <v>8825</v>
      </c>
      <c r="GF117" s="58" t="s">
        <v>8826</v>
      </c>
      <c r="GG117" s="58" t="s">
        <v>8827</v>
      </c>
      <c r="GH117" s="58" t="s">
        <v>8828</v>
      </c>
      <c r="GI117" s="58" t="s">
        <v>8829</v>
      </c>
      <c r="GJ117" s="58" t="s">
        <v>8830</v>
      </c>
      <c r="GK117" s="58" t="s">
        <v>8831</v>
      </c>
    </row>
    <row r="118" spans="1:196" s="58" customFormat="1" x14ac:dyDescent="0.25">
      <c r="A118" s="57"/>
      <c r="B118" s="58" t="s">
        <v>8832</v>
      </c>
      <c r="C118" s="58" t="s">
        <v>8833</v>
      </c>
      <c r="D118" s="58" t="s">
        <v>8834</v>
      </c>
      <c r="E118" s="58" t="s">
        <v>8835</v>
      </c>
      <c r="F118" s="58" t="s">
        <v>8836</v>
      </c>
      <c r="G118" s="58" t="s">
        <v>8837</v>
      </c>
      <c r="H118" s="58" t="s">
        <v>8838</v>
      </c>
      <c r="I118" s="58" t="s">
        <v>8839</v>
      </c>
      <c r="J118" s="58" t="s">
        <v>8840</v>
      </c>
      <c r="K118" s="58" t="s">
        <v>8841</v>
      </c>
      <c r="L118" s="58" t="s">
        <v>8842</v>
      </c>
      <c r="M118" s="58" t="s">
        <v>8843</v>
      </c>
      <c r="N118" s="58" t="s">
        <v>8844</v>
      </c>
      <c r="O118" s="58" t="s">
        <v>8845</v>
      </c>
      <c r="P118" s="58" t="s">
        <v>8846</v>
      </c>
      <c r="Q118" s="58" t="s">
        <v>8847</v>
      </c>
      <c r="R118" s="58" t="s">
        <v>8848</v>
      </c>
      <c r="S118" s="58" t="s">
        <v>8849</v>
      </c>
      <c r="T118" s="58" t="s">
        <v>8850</v>
      </c>
      <c r="U118" s="58" t="s">
        <v>8851</v>
      </c>
      <c r="V118" s="58" t="s">
        <v>8852</v>
      </c>
      <c r="W118" s="58" t="s">
        <v>8853</v>
      </c>
      <c r="X118" s="58" t="s">
        <v>8854</v>
      </c>
      <c r="Y118" s="58" t="s">
        <v>8855</v>
      </c>
      <c r="Z118" s="58" t="s">
        <v>8856</v>
      </c>
      <c r="AA118" s="58" t="s">
        <v>8857</v>
      </c>
      <c r="AB118" s="58" t="s">
        <v>8858</v>
      </c>
      <c r="AC118" s="58" t="s">
        <v>8859</v>
      </c>
      <c r="AD118" s="58" t="s">
        <v>8860</v>
      </c>
      <c r="AE118" s="58" t="s">
        <v>8861</v>
      </c>
      <c r="AF118" s="58" t="s">
        <v>8862</v>
      </c>
      <c r="AG118" s="59" t="s">
        <v>8863</v>
      </c>
      <c r="AH118" s="59" t="s">
        <v>8864</v>
      </c>
      <c r="AI118" s="59" t="s">
        <v>8865</v>
      </c>
      <c r="AJ118" s="58" t="s">
        <v>8866</v>
      </c>
      <c r="AK118" s="58" t="s">
        <v>8867</v>
      </c>
      <c r="AL118" s="58" t="s">
        <v>8868</v>
      </c>
      <c r="AM118" s="58" t="s">
        <v>8869</v>
      </c>
      <c r="AN118" s="58" t="s">
        <v>8870</v>
      </c>
      <c r="AO118" s="58" t="s">
        <v>8871</v>
      </c>
      <c r="AP118" s="58" t="s">
        <v>8872</v>
      </c>
      <c r="AQ118" s="58" t="s">
        <v>8873</v>
      </c>
      <c r="AR118" s="58" t="s">
        <v>8874</v>
      </c>
      <c r="AS118" s="58" t="s">
        <v>8875</v>
      </c>
      <c r="AT118" s="58" t="s">
        <v>8876</v>
      </c>
      <c r="AU118" s="58" t="s">
        <v>8877</v>
      </c>
      <c r="AV118" s="58" t="s">
        <v>8878</v>
      </c>
      <c r="AW118" s="58" t="s">
        <v>8879</v>
      </c>
      <c r="AX118" s="58" t="s">
        <v>8880</v>
      </c>
      <c r="AY118" s="58" t="s">
        <v>8881</v>
      </c>
      <c r="AZ118" s="58" t="s">
        <v>8882</v>
      </c>
      <c r="BA118" s="58" t="s">
        <v>8883</v>
      </c>
      <c r="BB118" s="58" t="s">
        <v>8884</v>
      </c>
      <c r="BC118" s="58" t="s">
        <v>8885</v>
      </c>
      <c r="BD118" s="58" t="s">
        <v>8886</v>
      </c>
      <c r="BE118" s="58" t="s">
        <v>8887</v>
      </c>
      <c r="BF118" s="58" t="s">
        <v>8888</v>
      </c>
      <c r="BG118" s="58" t="s">
        <v>8889</v>
      </c>
      <c r="BH118" s="58" t="s">
        <v>8890</v>
      </c>
      <c r="BI118" s="58" t="s">
        <v>8891</v>
      </c>
      <c r="BJ118" s="58" t="s">
        <v>8892</v>
      </c>
      <c r="BK118" s="58" t="s">
        <v>8893</v>
      </c>
      <c r="BL118" s="58" t="s">
        <v>8894</v>
      </c>
      <c r="BM118" s="58" t="s">
        <v>8895</v>
      </c>
      <c r="BN118" s="58" t="s">
        <v>8896</v>
      </c>
      <c r="BO118" s="58" t="s">
        <v>8897</v>
      </c>
      <c r="BP118" s="58" t="s">
        <v>8898</v>
      </c>
      <c r="BQ118" s="58" t="s">
        <v>8899</v>
      </c>
      <c r="BR118" s="58" t="s">
        <v>8900</v>
      </c>
      <c r="BS118" s="58" t="s">
        <v>8901</v>
      </c>
      <c r="BT118" s="58" t="s">
        <v>8902</v>
      </c>
      <c r="BU118" s="58" t="s">
        <v>8903</v>
      </c>
      <c r="BV118" s="58" t="s">
        <v>8904</v>
      </c>
      <c r="BW118" s="58" t="s">
        <v>8905</v>
      </c>
      <c r="BX118" s="58" t="s">
        <v>8906</v>
      </c>
      <c r="BY118" s="58" t="s">
        <v>8907</v>
      </c>
      <c r="BZ118" s="58" t="s">
        <v>8908</v>
      </c>
      <c r="CA118" s="58" t="s">
        <v>8909</v>
      </c>
      <c r="CB118" s="58" t="s">
        <v>8910</v>
      </c>
      <c r="CC118" s="58" t="s">
        <v>8911</v>
      </c>
      <c r="CD118" s="58" t="s">
        <v>8912</v>
      </c>
      <c r="CE118" s="58" t="s">
        <v>8913</v>
      </c>
      <c r="CF118" s="58" t="s">
        <v>8914</v>
      </c>
      <c r="CG118" s="58" t="s">
        <v>8915</v>
      </c>
      <c r="CH118" s="58" t="s">
        <v>8916</v>
      </c>
      <c r="CI118" s="58" t="s">
        <v>8917</v>
      </c>
      <c r="CJ118" s="58" t="s">
        <v>8918</v>
      </c>
      <c r="CK118" s="58" t="s">
        <v>8919</v>
      </c>
      <c r="CL118" s="58" t="s">
        <v>8920</v>
      </c>
      <c r="CM118" s="58" t="s">
        <v>8921</v>
      </c>
      <c r="CN118" s="58" t="s">
        <v>8922</v>
      </c>
      <c r="CO118" s="58" t="s">
        <v>8923</v>
      </c>
      <c r="CP118" s="58" t="s">
        <v>8924</v>
      </c>
      <c r="CQ118" s="58" t="s">
        <v>8925</v>
      </c>
      <c r="CR118" s="58" t="s">
        <v>8926</v>
      </c>
      <c r="CS118" s="58" t="s">
        <v>8927</v>
      </c>
      <c r="CT118" s="58" t="s">
        <v>8928</v>
      </c>
      <c r="CU118" s="58" t="s">
        <v>8929</v>
      </c>
      <c r="CV118" s="58" t="s">
        <v>8930</v>
      </c>
      <c r="CW118" s="58" t="s">
        <v>8931</v>
      </c>
      <c r="CX118" s="58" t="s">
        <v>8932</v>
      </c>
      <c r="CY118" s="58" t="s">
        <v>8933</v>
      </c>
      <c r="CZ118" s="58" t="s">
        <v>8934</v>
      </c>
      <c r="DA118" s="58" t="s">
        <v>8935</v>
      </c>
      <c r="DB118" s="58" t="s">
        <v>8936</v>
      </c>
      <c r="DC118" s="58" t="s">
        <v>8937</v>
      </c>
      <c r="DD118" s="58" t="s">
        <v>8938</v>
      </c>
      <c r="DE118" s="58" t="s">
        <v>8939</v>
      </c>
      <c r="DF118" s="58" t="s">
        <v>8940</v>
      </c>
      <c r="DG118" s="58" t="s">
        <v>8941</v>
      </c>
      <c r="DH118" s="58" t="s">
        <v>8942</v>
      </c>
      <c r="DI118" s="58" t="s">
        <v>8943</v>
      </c>
      <c r="DJ118" s="58" t="s">
        <v>8944</v>
      </c>
      <c r="DK118" s="58" t="s">
        <v>8945</v>
      </c>
      <c r="DL118" s="58" t="s">
        <v>8946</v>
      </c>
      <c r="DM118" s="58" t="s">
        <v>8947</v>
      </c>
      <c r="DN118" s="58" t="s">
        <v>8948</v>
      </c>
      <c r="DO118" s="58" t="s">
        <v>8949</v>
      </c>
      <c r="DP118" s="58" t="s">
        <v>8950</v>
      </c>
      <c r="DQ118" s="58" t="s">
        <v>8951</v>
      </c>
      <c r="DR118" s="58" t="s">
        <v>8952</v>
      </c>
      <c r="DS118" s="58" t="s">
        <v>8953</v>
      </c>
      <c r="DT118" s="58" t="s">
        <v>8954</v>
      </c>
      <c r="DU118" s="58" t="s">
        <v>8955</v>
      </c>
      <c r="DV118" s="58" t="s">
        <v>8956</v>
      </c>
      <c r="DW118" s="58" t="s">
        <v>8957</v>
      </c>
      <c r="DX118" s="58" t="s">
        <v>8958</v>
      </c>
      <c r="DY118" s="58" t="s">
        <v>8959</v>
      </c>
      <c r="DZ118" s="58" t="s">
        <v>8960</v>
      </c>
      <c r="EA118" s="58" t="s">
        <v>8961</v>
      </c>
      <c r="EB118" s="58" t="s">
        <v>8962</v>
      </c>
      <c r="EC118" s="58" t="s">
        <v>8963</v>
      </c>
      <c r="ED118" s="58" t="s">
        <v>8964</v>
      </c>
      <c r="EE118" s="58" t="s">
        <v>8965</v>
      </c>
      <c r="EF118" s="58" t="s">
        <v>8966</v>
      </c>
      <c r="EG118" s="58" t="s">
        <v>8967</v>
      </c>
      <c r="EH118" s="58" t="s">
        <v>8968</v>
      </c>
      <c r="EI118" s="58" t="s">
        <v>8969</v>
      </c>
      <c r="EJ118" s="58" t="s">
        <v>8970</v>
      </c>
      <c r="EK118" s="58" t="s">
        <v>8971</v>
      </c>
      <c r="EL118" s="58" t="s">
        <v>8972</v>
      </c>
      <c r="EM118" s="58" t="s">
        <v>8973</v>
      </c>
      <c r="EN118" s="58" t="s">
        <v>8974</v>
      </c>
      <c r="EO118" s="58" t="s">
        <v>8975</v>
      </c>
      <c r="EP118" s="58" t="s">
        <v>8976</v>
      </c>
      <c r="EQ118" s="58" t="s">
        <v>8977</v>
      </c>
      <c r="ER118" s="58" t="s">
        <v>8978</v>
      </c>
      <c r="ES118" s="58" t="s">
        <v>8979</v>
      </c>
      <c r="ET118" s="58" t="s">
        <v>8980</v>
      </c>
      <c r="EU118" s="58" t="s">
        <v>8981</v>
      </c>
      <c r="EV118" s="58" t="s">
        <v>8982</v>
      </c>
      <c r="EW118" s="58" t="s">
        <v>8983</v>
      </c>
      <c r="EX118" s="58" t="s">
        <v>8984</v>
      </c>
      <c r="EY118" s="58" t="s">
        <v>8985</v>
      </c>
      <c r="EZ118" s="58" t="s">
        <v>8986</v>
      </c>
      <c r="FA118" s="58" t="s">
        <v>8987</v>
      </c>
      <c r="FB118" s="58" t="s">
        <v>8988</v>
      </c>
      <c r="FC118" s="58" t="s">
        <v>8989</v>
      </c>
      <c r="FD118" s="58" t="s">
        <v>8990</v>
      </c>
      <c r="FE118" s="58" t="s">
        <v>8991</v>
      </c>
      <c r="FF118" s="58" t="s">
        <v>8992</v>
      </c>
      <c r="FG118" s="58" t="s">
        <v>8993</v>
      </c>
      <c r="FH118" s="58" t="s">
        <v>8994</v>
      </c>
      <c r="FI118" s="58" t="s">
        <v>8995</v>
      </c>
      <c r="FJ118" s="58" t="s">
        <v>8996</v>
      </c>
      <c r="FK118" s="58" t="s">
        <v>8997</v>
      </c>
      <c r="FL118" s="58" t="s">
        <v>8998</v>
      </c>
      <c r="FM118" s="58" t="s">
        <v>8999</v>
      </c>
      <c r="FN118" s="58" t="s">
        <v>9000</v>
      </c>
      <c r="FO118" s="58" t="s">
        <v>9001</v>
      </c>
      <c r="FP118" s="58" t="s">
        <v>9002</v>
      </c>
      <c r="FQ118" s="58" t="s">
        <v>9003</v>
      </c>
      <c r="FR118" s="58" t="s">
        <v>9004</v>
      </c>
      <c r="FS118" s="58" t="s">
        <v>9005</v>
      </c>
      <c r="FT118" s="58" t="s">
        <v>9006</v>
      </c>
      <c r="FU118" s="58" t="s">
        <v>9007</v>
      </c>
      <c r="FV118" s="58" t="s">
        <v>9008</v>
      </c>
      <c r="FW118" s="58" t="s">
        <v>9009</v>
      </c>
      <c r="FX118" s="58" t="s">
        <v>9010</v>
      </c>
      <c r="FY118" s="58" t="s">
        <v>9011</v>
      </c>
      <c r="FZ118" s="58" t="s">
        <v>9012</v>
      </c>
      <c r="GA118" s="58" t="s">
        <v>9013</v>
      </c>
      <c r="GB118" s="58" t="s">
        <v>9014</v>
      </c>
      <c r="GC118" s="58" t="s">
        <v>9015</v>
      </c>
      <c r="GD118" s="58" t="s">
        <v>9016</v>
      </c>
      <c r="GE118" s="58" t="s">
        <v>9017</v>
      </c>
      <c r="GF118" s="58" t="s">
        <v>9018</v>
      </c>
      <c r="GG118" s="58" t="s">
        <v>9019</v>
      </c>
      <c r="GH118" s="58" t="s">
        <v>9020</v>
      </c>
      <c r="GI118" s="58" t="s">
        <v>9021</v>
      </c>
      <c r="GJ118" s="58" t="s">
        <v>9022</v>
      </c>
      <c r="GK118" s="58" t="s">
        <v>9023</v>
      </c>
      <c r="GL118" s="58" t="s">
        <v>9024</v>
      </c>
      <c r="GM118" s="58" t="s">
        <v>9025</v>
      </c>
    </row>
    <row r="119" spans="1:196" s="58" customFormat="1" x14ac:dyDescent="0.25">
      <c r="A119" s="57"/>
      <c r="B119" s="58" t="s">
        <v>9026</v>
      </c>
      <c r="C119" s="58" t="s">
        <v>9027</v>
      </c>
      <c r="D119" s="58" t="s">
        <v>9028</v>
      </c>
      <c r="E119" s="58" t="s">
        <v>9029</v>
      </c>
      <c r="F119" s="58" t="s">
        <v>9030</v>
      </c>
      <c r="G119" s="58" t="s">
        <v>9031</v>
      </c>
      <c r="H119" s="58" t="s">
        <v>9032</v>
      </c>
      <c r="I119" s="58" t="s">
        <v>9033</v>
      </c>
      <c r="J119" s="58" t="s">
        <v>9034</v>
      </c>
      <c r="K119" s="58" t="s">
        <v>9035</v>
      </c>
      <c r="L119" s="58" t="s">
        <v>9036</v>
      </c>
      <c r="M119" s="58" t="s">
        <v>9037</v>
      </c>
      <c r="N119" s="58" t="s">
        <v>9038</v>
      </c>
      <c r="O119" s="58" t="s">
        <v>9039</v>
      </c>
      <c r="P119" s="58" t="s">
        <v>9040</v>
      </c>
      <c r="Q119" s="58" t="s">
        <v>9041</v>
      </c>
      <c r="R119" s="58" t="s">
        <v>9042</v>
      </c>
      <c r="S119" s="58" t="s">
        <v>9043</v>
      </c>
      <c r="T119" s="58" t="s">
        <v>9044</v>
      </c>
      <c r="U119" s="58" t="s">
        <v>9045</v>
      </c>
      <c r="V119" s="58" t="s">
        <v>9046</v>
      </c>
      <c r="W119" s="58" t="s">
        <v>9047</v>
      </c>
      <c r="X119" s="58" t="s">
        <v>9048</v>
      </c>
      <c r="Y119" s="58" t="s">
        <v>9049</v>
      </c>
      <c r="Z119" s="58" t="s">
        <v>9050</v>
      </c>
      <c r="AA119" s="58" t="s">
        <v>9051</v>
      </c>
      <c r="AB119" s="58" t="s">
        <v>9052</v>
      </c>
      <c r="AC119" s="58" t="s">
        <v>9053</v>
      </c>
      <c r="AD119" s="58" t="s">
        <v>9054</v>
      </c>
      <c r="AE119" s="58" t="s">
        <v>9055</v>
      </c>
      <c r="AF119" s="58" t="s">
        <v>9056</v>
      </c>
      <c r="AG119" s="59" t="s">
        <v>9057</v>
      </c>
      <c r="AH119" s="59" t="s">
        <v>9058</v>
      </c>
      <c r="AI119" s="59" t="s">
        <v>9059</v>
      </c>
      <c r="AJ119" s="58" t="s">
        <v>9060</v>
      </c>
      <c r="AK119" s="58" t="s">
        <v>9061</v>
      </c>
      <c r="AL119" s="58" t="s">
        <v>9062</v>
      </c>
      <c r="AM119" s="58" t="s">
        <v>9063</v>
      </c>
      <c r="AN119" s="58" t="s">
        <v>9064</v>
      </c>
      <c r="AO119" s="58" t="s">
        <v>9065</v>
      </c>
      <c r="AP119" s="58" t="s">
        <v>9066</v>
      </c>
      <c r="AQ119" s="58" t="s">
        <v>9067</v>
      </c>
      <c r="AR119" s="58" t="s">
        <v>9068</v>
      </c>
      <c r="AS119" s="58" t="s">
        <v>9069</v>
      </c>
      <c r="AT119" s="58" t="s">
        <v>9070</v>
      </c>
      <c r="AU119" s="58" t="s">
        <v>9071</v>
      </c>
      <c r="AV119" s="58" t="s">
        <v>9072</v>
      </c>
      <c r="AW119" s="58" t="s">
        <v>9073</v>
      </c>
      <c r="AX119" s="58" t="s">
        <v>9074</v>
      </c>
      <c r="AY119" s="58" t="s">
        <v>9075</v>
      </c>
      <c r="AZ119" s="58" t="s">
        <v>9076</v>
      </c>
      <c r="BA119" s="58" t="s">
        <v>9077</v>
      </c>
      <c r="BB119" s="58" t="s">
        <v>9078</v>
      </c>
      <c r="BC119" s="58" t="s">
        <v>9079</v>
      </c>
      <c r="BD119" s="58" t="s">
        <v>9080</v>
      </c>
      <c r="BE119" s="58" t="s">
        <v>9081</v>
      </c>
      <c r="BF119" s="58" t="s">
        <v>9082</v>
      </c>
      <c r="BG119" s="58" t="s">
        <v>9083</v>
      </c>
      <c r="BH119" s="58" t="s">
        <v>9084</v>
      </c>
      <c r="BI119" s="58" t="s">
        <v>9085</v>
      </c>
      <c r="BJ119" s="58" t="s">
        <v>9086</v>
      </c>
      <c r="BK119" s="58" t="s">
        <v>9087</v>
      </c>
      <c r="BL119" s="58" t="s">
        <v>9088</v>
      </c>
      <c r="BM119" s="58" t="s">
        <v>9089</v>
      </c>
      <c r="BN119" s="58" t="s">
        <v>9090</v>
      </c>
      <c r="BO119" s="58" t="s">
        <v>9091</v>
      </c>
      <c r="BP119" s="58" t="s">
        <v>9092</v>
      </c>
      <c r="BQ119" s="58" t="s">
        <v>9093</v>
      </c>
      <c r="BR119" s="58" t="s">
        <v>9094</v>
      </c>
      <c r="BS119" s="58" t="s">
        <v>9095</v>
      </c>
      <c r="BT119" s="58" t="s">
        <v>9096</v>
      </c>
      <c r="BU119" s="58" t="s">
        <v>9097</v>
      </c>
      <c r="BV119" s="58" t="s">
        <v>9098</v>
      </c>
      <c r="BW119" s="58" t="s">
        <v>9099</v>
      </c>
      <c r="BX119" s="58" t="s">
        <v>9100</v>
      </c>
      <c r="BY119" s="58" t="s">
        <v>9101</v>
      </c>
      <c r="BZ119" s="58" t="s">
        <v>9102</v>
      </c>
      <c r="CA119" s="58" t="s">
        <v>9103</v>
      </c>
      <c r="CB119" s="58" t="s">
        <v>9104</v>
      </c>
      <c r="CC119" s="58" t="s">
        <v>9105</v>
      </c>
      <c r="CD119" s="58" t="s">
        <v>9106</v>
      </c>
      <c r="CE119" s="58" t="s">
        <v>9107</v>
      </c>
      <c r="CF119" s="58" t="s">
        <v>9108</v>
      </c>
      <c r="CG119" s="58" t="s">
        <v>9109</v>
      </c>
      <c r="CH119" s="58" t="s">
        <v>9110</v>
      </c>
      <c r="CI119" s="58" t="s">
        <v>9111</v>
      </c>
      <c r="CJ119" s="58" t="s">
        <v>9112</v>
      </c>
      <c r="CK119" s="58" t="s">
        <v>9113</v>
      </c>
      <c r="CL119" s="58" t="s">
        <v>9114</v>
      </c>
      <c r="CM119" s="58" t="s">
        <v>9115</v>
      </c>
      <c r="CN119" s="58" t="s">
        <v>9116</v>
      </c>
      <c r="CO119" s="58" t="s">
        <v>9117</v>
      </c>
      <c r="CP119" s="58" t="s">
        <v>9118</v>
      </c>
      <c r="CQ119" s="58" t="s">
        <v>9119</v>
      </c>
      <c r="CR119" s="58" t="s">
        <v>9120</v>
      </c>
      <c r="CS119" s="58" t="s">
        <v>9121</v>
      </c>
      <c r="CT119" s="58" t="s">
        <v>9122</v>
      </c>
      <c r="CU119" s="58" t="s">
        <v>9123</v>
      </c>
      <c r="CV119" s="58" t="s">
        <v>9124</v>
      </c>
      <c r="CW119" s="58" t="s">
        <v>9125</v>
      </c>
      <c r="CX119" s="58" t="s">
        <v>9126</v>
      </c>
      <c r="CY119" s="58" t="s">
        <v>9127</v>
      </c>
      <c r="CZ119" s="58" t="s">
        <v>9128</v>
      </c>
      <c r="DA119" s="58" t="s">
        <v>9129</v>
      </c>
      <c r="DB119" s="58" t="s">
        <v>9130</v>
      </c>
      <c r="DC119" s="58" t="s">
        <v>9131</v>
      </c>
      <c r="DD119" s="58" t="s">
        <v>9132</v>
      </c>
      <c r="DE119" s="58" t="s">
        <v>9133</v>
      </c>
      <c r="DF119" s="58" t="s">
        <v>9134</v>
      </c>
      <c r="DG119" s="58" t="s">
        <v>9135</v>
      </c>
      <c r="DH119" s="58" t="s">
        <v>9136</v>
      </c>
      <c r="DI119" s="58" t="s">
        <v>9137</v>
      </c>
      <c r="DJ119" s="58" t="s">
        <v>9138</v>
      </c>
      <c r="DK119" s="58" t="s">
        <v>9139</v>
      </c>
      <c r="DL119" s="58" t="s">
        <v>9140</v>
      </c>
      <c r="DM119" s="58" t="s">
        <v>9141</v>
      </c>
      <c r="DN119" s="58" t="s">
        <v>9142</v>
      </c>
      <c r="DO119" s="58" t="s">
        <v>9143</v>
      </c>
      <c r="DP119" s="58" t="s">
        <v>9144</v>
      </c>
      <c r="DQ119" s="58" t="s">
        <v>9145</v>
      </c>
      <c r="DR119" s="58" t="s">
        <v>9146</v>
      </c>
      <c r="DS119" s="58" t="s">
        <v>9147</v>
      </c>
      <c r="DT119" s="58" t="s">
        <v>9148</v>
      </c>
      <c r="DU119" s="58" t="s">
        <v>9149</v>
      </c>
      <c r="DV119" s="58" t="s">
        <v>9150</v>
      </c>
      <c r="DW119" s="58" t="s">
        <v>9151</v>
      </c>
      <c r="DX119" s="58" t="s">
        <v>9152</v>
      </c>
      <c r="DY119" s="58" t="s">
        <v>9153</v>
      </c>
      <c r="DZ119" s="58" t="s">
        <v>9154</v>
      </c>
      <c r="EA119" s="58" t="s">
        <v>9155</v>
      </c>
      <c r="EB119" s="58" t="s">
        <v>9156</v>
      </c>
      <c r="EC119" s="58" t="s">
        <v>9157</v>
      </c>
      <c r="ED119" s="58" t="s">
        <v>9158</v>
      </c>
      <c r="EE119" s="58" t="s">
        <v>9159</v>
      </c>
      <c r="EF119" s="58" t="s">
        <v>9160</v>
      </c>
      <c r="EG119" s="58" t="s">
        <v>9161</v>
      </c>
      <c r="EH119" s="58" t="s">
        <v>9162</v>
      </c>
      <c r="EI119" s="58" t="s">
        <v>9163</v>
      </c>
      <c r="EJ119" s="58" t="s">
        <v>9164</v>
      </c>
      <c r="EK119" s="58" t="s">
        <v>9165</v>
      </c>
      <c r="EL119" s="58" t="s">
        <v>9166</v>
      </c>
      <c r="EM119" s="58" t="s">
        <v>9167</v>
      </c>
      <c r="EN119" s="58" t="s">
        <v>9168</v>
      </c>
      <c r="EO119" s="58" t="s">
        <v>9169</v>
      </c>
      <c r="EP119" s="58" t="s">
        <v>9170</v>
      </c>
      <c r="EQ119" s="58" t="s">
        <v>9171</v>
      </c>
      <c r="ER119" s="58" t="s">
        <v>9172</v>
      </c>
      <c r="ES119" s="58" t="s">
        <v>9173</v>
      </c>
      <c r="ET119" s="58" t="s">
        <v>9174</v>
      </c>
      <c r="EU119" s="58" t="s">
        <v>9175</v>
      </c>
      <c r="EV119" s="58" t="s">
        <v>9176</v>
      </c>
      <c r="EW119" s="58" t="s">
        <v>9177</v>
      </c>
      <c r="EX119" s="58" t="s">
        <v>9178</v>
      </c>
      <c r="EY119" s="58" t="s">
        <v>9179</v>
      </c>
      <c r="EZ119" s="58" t="s">
        <v>9180</v>
      </c>
      <c r="FA119" s="58" t="s">
        <v>9181</v>
      </c>
      <c r="FB119" s="58" t="s">
        <v>9182</v>
      </c>
      <c r="FC119" s="58" t="s">
        <v>9183</v>
      </c>
      <c r="FD119" s="58" t="s">
        <v>9184</v>
      </c>
      <c r="FE119" s="58" t="s">
        <v>9185</v>
      </c>
      <c r="FF119" s="58" t="s">
        <v>9186</v>
      </c>
      <c r="FG119" s="58" t="s">
        <v>9187</v>
      </c>
      <c r="FH119" s="58" t="s">
        <v>9188</v>
      </c>
      <c r="FI119" s="58" t="s">
        <v>9189</v>
      </c>
      <c r="FJ119" s="58" t="s">
        <v>9190</v>
      </c>
      <c r="FK119" s="58" t="s">
        <v>9191</v>
      </c>
      <c r="FL119" s="58" t="s">
        <v>9192</v>
      </c>
      <c r="FM119" s="58" t="s">
        <v>9193</v>
      </c>
      <c r="FN119" s="58" t="s">
        <v>9194</v>
      </c>
      <c r="FO119" s="58" t="s">
        <v>9195</v>
      </c>
      <c r="FP119" s="58" t="s">
        <v>9196</v>
      </c>
      <c r="FQ119" s="58" t="s">
        <v>9197</v>
      </c>
      <c r="FR119" s="58" t="s">
        <v>9198</v>
      </c>
      <c r="FS119" s="58" t="s">
        <v>9199</v>
      </c>
      <c r="FT119" s="58" t="s">
        <v>9200</v>
      </c>
      <c r="FU119" s="58" t="s">
        <v>9201</v>
      </c>
      <c r="FV119" s="58" t="s">
        <v>9202</v>
      </c>
      <c r="FW119" s="58" t="s">
        <v>9203</v>
      </c>
      <c r="FX119" s="58" t="s">
        <v>9204</v>
      </c>
      <c r="FY119" s="58" t="s">
        <v>9205</v>
      </c>
      <c r="FZ119" s="58" t="s">
        <v>9206</v>
      </c>
      <c r="GA119" s="58" t="s">
        <v>9207</v>
      </c>
      <c r="GB119" s="58" t="s">
        <v>9208</v>
      </c>
      <c r="GC119" s="58" t="s">
        <v>9209</v>
      </c>
      <c r="GD119" s="58" t="s">
        <v>9210</v>
      </c>
      <c r="GE119" s="58" t="s">
        <v>9211</v>
      </c>
      <c r="GF119" s="58" t="s">
        <v>9212</v>
      </c>
      <c r="GG119" s="58" t="s">
        <v>9213</v>
      </c>
      <c r="GH119" s="58" t="s">
        <v>9214</v>
      </c>
      <c r="GI119" s="58" t="s">
        <v>9215</v>
      </c>
      <c r="GJ119" s="58" t="s">
        <v>9216</v>
      </c>
      <c r="GK119" s="58" t="s">
        <v>9217</v>
      </c>
      <c r="GL119" s="58" t="s">
        <v>9218</v>
      </c>
      <c r="GM119" s="58" t="s">
        <v>9219</v>
      </c>
    </row>
    <row r="120" spans="1:196" s="58" customFormat="1" x14ac:dyDescent="0.25">
      <c r="A120" s="57"/>
      <c r="B120" s="58" t="s">
        <v>9220</v>
      </c>
      <c r="C120" s="58" t="s">
        <v>9221</v>
      </c>
      <c r="D120" s="58" t="s">
        <v>9222</v>
      </c>
      <c r="E120" s="58" t="s">
        <v>9223</v>
      </c>
      <c r="F120" s="58" t="s">
        <v>9224</v>
      </c>
      <c r="G120" s="58" t="s">
        <v>9225</v>
      </c>
      <c r="H120" s="58" t="s">
        <v>9226</v>
      </c>
      <c r="I120" s="58" t="s">
        <v>9227</v>
      </c>
      <c r="J120" s="58" t="s">
        <v>9228</v>
      </c>
      <c r="K120" s="58" t="s">
        <v>9229</v>
      </c>
      <c r="L120" s="58" t="s">
        <v>9230</v>
      </c>
      <c r="M120" s="58" t="s">
        <v>9231</v>
      </c>
      <c r="N120" s="58" t="s">
        <v>9232</v>
      </c>
      <c r="O120" s="58" t="s">
        <v>9233</v>
      </c>
      <c r="P120" s="58" t="s">
        <v>9234</v>
      </c>
      <c r="Q120" s="58" t="s">
        <v>9235</v>
      </c>
      <c r="R120" s="58" t="s">
        <v>9236</v>
      </c>
      <c r="S120" s="58" t="s">
        <v>9237</v>
      </c>
      <c r="T120" s="58" t="s">
        <v>9238</v>
      </c>
      <c r="U120" s="58" t="s">
        <v>9239</v>
      </c>
      <c r="V120" s="58" t="s">
        <v>9240</v>
      </c>
      <c r="W120" s="58" t="s">
        <v>9241</v>
      </c>
      <c r="X120" s="58" t="s">
        <v>9242</v>
      </c>
      <c r="Y120" s="58" t="s">
        <v>9243</v>
      </c>
      <c r="Z120" s="58" t="s">
        <v>9244</v>
      </c>
      <c r="AA120" s="58" t="s">
        <v>9245</v>
      </c>
      <c r="AB120" s="58" t="s">
        <v>9246</v>
      </c>
      <c r="AC120" s="58" t="s">
        <v>9247</v>
      </c>
      <c r="AD120" s="58" t="s">
        <v>9248</v>
      </c>
      <c r="AE120" s="58" t="s">
        <v>9249</v>
      </c>
      <c r="AF120" s="58" t="s">
        <v>9250</v>
      </c>
      <c r="AG120" s="59" t="s">
        <v>9251</v>
      </c>
      <c r="AH120" s="59" t="s">
        <v>9252</v>
      </c>
      <c r="AI120" s="59" t="s">
        <v>9253</v>
      </c>
      <c r="AJ120" s="58" t="s">
        <v>9254</v>
      </c>
      <c r="AK120" s="58" t="s">
        <v>9255</v>
      </c>
      <c r="AL120" s="58" t="s">
        <v>9256</v>
      </c>
      <c r="AM120" s="58" t="s">
        <v>9257</v>
      </c>
      <c r="AN120" s="58" t="s">
        <v>9258</v>
      </c>
      <c r="AO120" s="58" t="s">
        <v>9259</v>
      </c>
      <c r="AP120" s="58" t="s">
        <v>9260</v>
      </c>
      <c r="AQ120" s="58" t="s">
        <v>9261</v>
      </c>
      <c r="AR120" s="58" t="s">
        <v>9262</v>
      </c>
      <c r="AS120" s="58" t="s">
        <v>9263</v>
      </c>
      <c r="AT120" s="58" t="s">
        <v>9264</v>
      </c>
      <c r="AU120" s="58" t="s">
        <v>9265</v>
      </c>
      <c r="AV120" s="58" t="s">
        <v>9266</v>
      </c>
      <c r="AW120" s="58" t="s">
        <v>9267</v>
      </c>
      <c r="AX120" s="58" t="s">
        <v>9268</v>
      </c>
      <c r="AY120" s="58" t="s">
        <v>9269</v>
      </c>
      <c r="AZ120" s="58" t="s">
        <v>9270</v>
      </c>
      <c r="BA120" s="58" t="s">
        <v>9271</v>
      </c>
      <c r="BB120" s="58" t="s">
        <v>9272</v>
      </c>
      <c r="BC120" s="58" t="s">
        <v>9273</v>
      </c>
      <c r="BD120" s="58" t="s">
        <v>9274</v>
      </c>
      <c r="BE120" s="58" t="s">
        <v>9275</v>
      </c>
      <c r="BF120" s="58" t="s">
        <v>9276</v>
      </c>
      <c r="BG120" s="58" t="s">
        <v>9277</v>
      </c>
      <c r="BH120" s="58" t="s">
        <v>9278</v>
      </c>
      <c r="BI120" s="58" t="s">
        <v>9279</v>
      </c>
      <c r="BJ120" s="58" t="s">
        <v>9280</v>
      </c>
      <c r="BK120" s="58" t="s">
        <v>9281</v>
      </c>
      <c r="BL120" s="58" t="s">
        <v>9282</v>
      </c>
      <c r="BM120" s="58" t="s">
        <v>9283</v>
      </c>
      <c r="BN120" s="58" t="s">
        <v>9284</v>
      </c>
      <c r="BO120" s="58" t="s">
        <v>9285</v>
      </c>
      <c r="BP120" s="58" t="s">
        <v>9286</v>
      </c>
      <c r="BQ120" s="58" t="s">
        <v>9287</v>
      </c>
      <c r="BR120" s="58" t="s">
        <v>9288</v>
      </c>
      <c r="BS120" s="58" t="s">
        <v>9289</v>
      </c>
      <c r="BT120" s="58" t="s">
        <v>9290</v>
      </c>
      <c r="BU120" s="58" t="s">
        <v>9291</v>
      </c>
      <c r="BV120" s="58" t="s">
        <v>9292</v>
      </c>
      <c r="BW120" s="58" t="s">
        <v>9293</v>
      </c>
      <c r="BX120" s="58" t="s">
        <v>9294</v>
      </c>
      <c r="BY120" s="58" t="s">
        <v>9295</v>
      </c>
      <c r="BZ120" s="58" t="s">
        <v>9296</v>
      </c>
      <c r="CA120" s="58" t="s">
        <v>9297</v>
      </c>
      <c r="CB120" s="58" t="s">
        <v>9298</v>
      </c>
      <c r="CC120" s="58" t="s">
        <v>9299</v>
      </c>
      <c r="CD120" s="58" t="s">
        <v>9300</v>
      </c>
      <c r="CE120" s="58" t="s">
        <v>9301</v>
      </c>
      <c r="CF120" s="58" t="s">
        <v>9302</v>
      </c>
      <c r="CG120" s="58" t="s">
        <v>9303</v>
      </c>
      <c r="CH120" s="58" t="s">
        <v>9304</v>
      </c>
      <c r="CI120" s="58" t="s">
        <v>9305</v>
      </c>
      <c r="CJ120" s="58" t="s">
        <v>9306</v>
      </c>
      <c r="CK120" s="58" t="s">
        <v>9307</v>
      </c>
      <c r="CL120" s="58" t="s">
        <v>9308</v>
      </c>
      <c r="CM120" s="58" t="s">
        <v>9309</v>
      </c>
      <c r="CN120" s="58" t="s">
        <v>9310</v>
      </c>
      <c r="CO120" s="58" t="s">
        <v>9311</v>
      </c>
      <c r="CP120" s="58" t="s">
        <v>9312</v>
      </c>
      <c r="CQ120" s="58" t="s">
        <v>9313</v>
      </c>
      <c r="CR120" s="58" t="s">
        <v>9314</v>
      </c>
      <c r="CS120" s="58" t="s">
        <v>9315</v>
      </c>
      <c r="CT120" s="58" t="s">
        <v>9316</v>
      </c>
      <c r="CU120" s="58" t="s">
        <v>9317</v>
      </c>
      <c r="CV120" s="58" t="s">
        <v>9318</v>
      </c>
      <c r="CW120" s="58" t="s">
        <v>9319</v>
      </c>
      <c r="CX120" s="58" t="s">
        <v>9320</v>
      </c>
      <c r="CY120" s="58" t="s">
        <v>9321</v>
      </c>
      <c r="CZ120" s="58" t="s">
        <v>9322</v>
      </c>
      <c r="DA120" s="58" t="s">
        <v>9323</v>
      </c>
      <c r="DB120" s="58" t="s">
        <v>9324</v>
      </c>
      <c r="DC120" s="58" t="s">
        <v>9325</v>
      </c>
      <c r="DD120" s="58" t="s">
        <v>9326</v>
      </c>
      <c r="DE120" s="58" t="s">
        <v>9327</v>
      </c>
      <c r="DF120" s="58" t="s">
        <v>9328</v>
      </c>
      <c r="DG120" s="58" t="s">
        <v>9329</v>
      </c>
      <c r="DH120" s="58" t="s">
        <v>9330</v>
      </c>
      <c r="DI120" s="58" t="s">
        <v>9331</v>
      </c>
      <c r="DJ120" s="58" t="s">
        <v>9332</v>
      </c>
      <c r="DK120" s="58" t="s">
        <v>9333</v>
      </c>
      <c r="DL120" s="58" t="s">
        <v>9334</v>
      </c>
      <c r="DM120" s="58" t="s">
        <v>9335</v>
      </c>
      <c r="DN120" s="58" t="s">
        <v>9336</v>
      </c>
      <c r="DO120" s="58" t="s">
        <v>9337</v>
      </c>
      <c r="DP120" s="58" t="s">
        <v>9338</v>
      </c>
      <c r="DQ120" s="58" t="s">
        <v>9339</v>
      </c>
      <c r="DR120" s="58" t="s">
        <v>9340</v>
      </c>
      <c r="DS120" s="58" t="s">
        <v>9341</v>
      </c>
      <c r="DT120" s="58" t="s">
        <v>9342</v>
      </c>
      <c r="DU120" s="58" t="s">
        <v>9343</v>
      </c>
      <c r="DV120" s="58" t="s">
        <v>9344</v>
      </c>
      <c r="DW120" s="58" t="s">
        <v>9345</v>
      </c>
      <c r="DX120" s="58" t="s">
        <v>9346</v>
      </c>
      <c r="DY120" s="58" t="s">
        <v>9347</v>
      </c>
      <c r="DZ120" s="58" t="s">
        <v>9348</v>
      </c>
      <c r="EA120" s="58" t="s">
        <v>9349</v>
      </c>
      <c r="EB120" s="58" t="s">
        <v>9350</v>
      </c>
      <c r="EC120" s="58" t="s">
        <v>9351</v>
      </c>
      <c r="ED120" s="58" t="s">
        <v>9352</v>
      </c>
      <c r="EE120" s="58" t="s">
        <v>9353</v>
      </c>
      <c r="EF120" s="58" t="s">
        <v>9354</v>
      </c>
      <c r="EG120" s="58" t="s">
        <v>9355</v>
      </c>
      <c r="EH120" s="58" t="s">
        <v>9356</v>
      </c>
      <c r="EI120" s="58" t="s">
        <v>9357</v>
      </c>
      <c r="EJ120" s="58" t="s">
        <v>9358</v>
      </c>
      <c r="EK120" s="58" t="s">
        <v>9359</v>
      </c>
      <c r="EL120" s="58" t="s">
        <v>9360</v>
      </c>
      <c r="EM120" s="58" t="s">
        <v>9361</v>
      </c>
      <c r="EN120" s="58" t="s">
        <v>9362</v>
      </c>
      <c r="EO120" s="58" t="s">
        <v>9363</v>
      </c>
      <c r="EP120" s="58" t="s">
        <v>9364</v>
      </c>
      <c r="EQ120" s="58" t="s">
        <v>9365</v>
      </c>
      <c r="ER120" s="58" t="s">
        <v>9366</v>
      </c>
      <c r="ES120" s="58" t="s">
        <v>9367</v>
      </c>
      <c r="ET120" s="58" t="s">
        <v>9368</v>
      </c>
      <c r="EU120" s="58" t="s">
        <v>9369</v>
      </c>
      <c r="EV120" s="58" t="s">
        <v>9370</v>
      </c>
      <c r="EW120" s="58" t="s">
        <v>9371</v>
      </c>
      <c r="EX120" s="58" t="s">
        <v>9372</v>
      </c>
      <c r="EY120" s="58" t="s">
        <v>9373</v>
      </c>
      <c r="EZ120" s="58" t="s">
        <v>9374</v>
      </c>
      <c r="FA120" s="58" t="s">
        <v>9375</v>
      </c>
      <c r="FB120" s="58" t="s">
        <v>9376</v>
      </c>
      <c r="FC120" s="58" t="s">
        <v>9377</v>
      </c>
      <c r="FD120" s="58" t="s">
        <v>9378</v>
      </c>
      <c r="FE120" s="58" t="s">
        <v>9379</v>
      </c>
      <c r="FF120" s="58" t="s">
        <v>9380</v>
      </c>
      <c r="FG120" s="58" t="s">
        <v>9381</v>
      </c>
      <c r="FH120" s="58" t="s">
        <v>9382</v>
      </c>
      <c r="FI120" s="58" t="s">
        <v>9383</v>
      </c>
      <c r="FJ120" s="58" t="s">
        <v>9384</v>
      </c>
      <c r="FK120" s="58" t="s">
        <v>9385</v>
      </c>
      <c r="FL120" s="58" t="s">
        <v>9386</v>
      </c>
      <c r="FM120" s="58" t="s">
        <v>9387</v>
      </c>
      <c r="FN120" s="58" t="s">
        <v>9388</v>
      </c>
      <c r="FO120" s="58" t="s">
        <v>9389</v>
      </c>
      <c r="FP120" s="58" t="s">
        <v>9390</v>
      </c>
      <c r="FQ120" s="58" t="s">
        <v>9391</v>
      </c>
      <c r="FR120" s="58" t="s">
        <v>9392</v>
      </c>
      <c r="FS120" s="58" t="s">
        <v>9393</v>
      </c>
      <c r="FT120" s="58" t="s">
        <v>9394</v>
      </c>
      <c r="FU120" s="58" t="s">
        <v>9395</v>
      </c>
      <c r="FV120" s="58" t="s">
        <v>9396</v>
      </c>
      <c r="FW120" s="58" t="s">
        <v>9397</v>
      </c>
      <c r="FX120" s="58" t="s">
        <v>9398</v>
      </c>
      <c r="FY120" s="58" t="s">
        <v>9399</v>
      </c>
      <c r="FZ120" s="58" t="s">
        <v>9400</v>
      </c>
      <c r="GA120" s="58" t="s">
        <v>9401</v>
      </c>
      <c r="GB120" s="58" t="s">
        <v>9402</v>
      </c>
      <c r="GC120" s="58" t="s">
        <v>9403</v>
      </c>
      <c r="GD120" s="58" t="s">
        <v>9404</v>
      </c>
      <c r="GE120" s="58" t="s">
        <v>9405</v>
      </c>
      <c r="GF120" s="58" t="s">
        <v>9406</v>
      </c>
      <c r="GG120" s="58" t="s">
        <v>9407</v>
      </c>
      <c r="GH120" s="58" t="s">
        <v>9408</v>
      </c>
      <c r="GI120" s="58" t="s">
        <v>9409</v>
      </c>
      <c r="GJ120" s="58" t="s">
        <v>9410</v>
      </c>
    </row>
    <row r="121" spans="1:196" s="58" customFormat="1" x14ac:dyDescent="0.25">
      <c r="A121" s="57"/>
      <c r="B121" s="58" t="s">
        <v>9411</v>
      </c>
      <c r="C121" s="58" t="s">
        <v>9412</v>
      </c>
      <c r="D121" s="58" t="s">
        <v>9413</v>
      </c>
      <c r="E121" s="58" t="s">
        <v>9414</v>
      </c>
      <c r="F121" s="58" t="s">
        <v>9415</v>
      </c>
      <c r="G121" s="58" t="s">
        <v>9416</v>
      </c>
      <c r="H121" s="58" t="s">
        <v>9417</v>
      </c>
      <c r="I121" s="58" t="s">
        <v>9418</v>
      </c>
      <c r="J121" s="58" t="s">
        <v>9419</v>
      </c>
      <c r="K121" s="58" t="s">
        <v>9420</v>
      </c>
      <c r="L121" s="58" t="s">
        <v>9421</v>
      </c>
      <c r="M121" s="58" t="s">
        <v>9422</v>
      </c>
      <c r="N121" s="58" t="s">
        <v>9423</v>
      </c>
      <c r="O121" s="58" t="s">
        <v>9424</v>
      </c>
      <c r="P121" s="58" t="s">
        <v>9425</v>
      </c>
      <c r="Q121" s="58" t="s">
        <v>9426</v>
      </c>
      <c r="R121" s="58" t="s">
        <v>9427</v>
      </c>
      <c r="S121" s="58" t="s">
        <v>9428</v>
      </c>
      <c r="T121" s="58" t="s">
        <v>9429</v>
      </c>
      <c r="U121" s="58" t="s">
        <v>9430</v>
      </c>
      <c r="V121" s="58" t="s">
        <v>9431</v>
      </c>
      <c r="W121" s="58" t="s">
        <v>9432</v>
      </c>
      <c r="X121" s="58" t="s">
        <v>9433</v>
      </c>
      <c r="Y121" s="58" t="s">
        <v>9434</v>
      </c>
      <c r="Z121" s="58" t="s">
        <v>9435</v>
      </c>
      <c r="AA121" s="58" t="s">
        <v>9436</v>
      </c>
      <c r="AB121" s="58" t="s">
        <v>9437</v>
      </c>
      <c r="AC121" s="58" t="s">
        <v>9438</v>
      </c>
      <c r="AD121" s="58" t="s">
        <v>9439</v>
      </c>
      <c r="AE121" s="58" t="s">
        <v>9440</v>
      </c>
      <c r="AF121" s="58" t="s">
        <v>9441</v>
      </c>
      <c r="AG121" s="59" t="s">
        <v>9442</v>
      </c>
      <c r="AH121" s="59" t="s">
        <v>9443</v>
      </c>
      <c r="AI121" s="59" t="s">
        <v>9444</v>
      </c>
      <c r="AJ121" s="58" t="s">
        <v>9445</v>
      </c>
      <c r="AK121" s="58" t="s">
        <v>9446</v>
      </c>
      <c r="AL121" s="58" t="s">
        <v>9447</v>
      </c>
      <c r="AM121" s="58" t="s">
        <v>9448</v>
      </c>
      <c r="AN121" s="58" t="s">
        <v>9449</v>
      </c>
      <c r="AO121" s="58" t="s">
        <v>9450</v>
      </c>
      <c r="AP121" s="58" t="s">
        <v>9451</v>
      </c>
      <c r="AQ121" s="58" t="s">
        <v>9452</v>
      </c>
      <c r="AR121" s="58" t="s">
        <v>9453</v>
      </c>
      <c r="AS121" s="58" t="s">
        <v>9454</v>
      </c>
      <c r="AT121" s="58" t="s">
        <v>9455</v>
      </c>
      <c r="AU121" s="58" t="s">
        <v>9456</v>
      </c>
      <c r="AV121" s="58" t="s">
        <v>9457</v>
      </c>
      <c r="AW121" s="58" t="s">
        <v>9458</v>
      </c>
      <c r="AX121" s="58" t="s">
        <v>9459</v>
      </c>
      <c r="AY121" s="58" t="s">
        <v>9460</v>
      </c>
      <c r="AZ121" s="58" t="s">
        <v>9461</v>
      </c>
      <c r="BA121" s="58" t="s">
        <v>9462</v>
      </c>
      <c r="BB121" s="58" t="s">
        <v>9463</v>
      </c>
      <c r="BC121" s="58" t="s">
        <v>9464</v>
      </c>
      <c r="BD121" s="58" t="s">
        <v>9465</v>
      </c>
      <c r="BE121" s="58" t="s">
        <v>9466</v>
      </c>
      <c r="BF121" s="58" t="s">
        <v>9467</v>
      </c>
      <c r="BG121" s="58" t="s">
        <v>9468</v>
      </c>
      <c r="BH121" s="58" t="s">
        <v>9469</v>
      </c>
      <c r="BI121" s="58" t="s">
        <v>9470</v>
      </c>
      <c r="BJ121" s="58" t="s">
        <v>9471</v>
      </c>
      <c r="BK121" s="58" t="s">
        <v>9472</v>
      </c>
      <c r="BL121" s="58" t="s">
        <v>9473</v>
      </c>
      <c r="BM121" s="58" t="s">
        <v>9474</v>
      </c>
      <c r="BN121" s="58" t="s">
        <v>9475</v>
      </c>
      <c r="BO121" s="58" t="s">
        <v>9476</v>
      </c>
      <c r="BP121" s="58" t="s">
        <v>9477</v>
      </c>
      <c r="BQ121" s="58" t="s">
        <v>9478</v>
      </c>
      <c r="BR121" s="58" t="s">
        <v>9479</v>
      </c>
      <c r="BS121" s="58" t="s">
        <v>9480</v>
      </c>
      <c r="BT121" s="58" t="s">
        <v>9481</v>
      </c>
      <c r="BU121" s="58" t="s">
        <v>9482</v>
      </c>
      <c r="BV121" s="58" t="s">
        <v>9483</v>
      </c>
      <c r="BW121" s="58" t="s">
        <v>9484</v>
      </c>
      <c r="BX121" s="58" t="s">
        <v>9485</v>
      </c>
      <c r="BY121" s="58" t="s">
        <v>9486</v>
      </c>
      <c r="BZ121" s="58" t="s">
        <v>9487</v>
      </c>
      <c r="CA121" s="58" t="s">
        <v>9488</v>
      </c>
      <c r="CB121" s="58" t="s">
        <v>9489</v>
      </c>
      <c r="CC121" s="58" t="s">
        <v>9490</v>
      </c>
      <c r="CD121" s="58" t="s">
        <v>9491</v>
      </c>
      <c r="CE121" s="58" t="s">
        <v>9492</v>
      </c>
      <c r="CF121" s="58" t="s">
        <v>9493</v>
      </c>
      <c r="CG121" s="58" t="s">
        <v>9494</v>
      </c>
      <c r="CH121" s="58" t="s">
        <v>9495</v>
      </c>
      <c r="CI121" s="58" t="s">
        <v>9496</v>
      </c>
      <c r="CJ121" s="58" t="s">
        <v>9497</v>
      </c>
      <c r="CK121" s="58" t="s">
        <v>9498</v>
      </c>
      <c r="CL121" s="58" t="s">
        <v>9499</v>
      </c>
      <c r="CM121" s="58" t="s">
        <v>9500</v>
      </c>
      <c r="CN121" s="58" t="s">
        <v>9501</v>
      </c>
      <c r="CO121" s="58" t="s">
        <v>9502</v>
      </c>
      <c r="CP121" s="58" t="s">
        <v>9503</v>
      </c>
      <c r="CQ121" s="58" t="s">
        <v>9504</v>
      </c>
      <c r="CR121" s="58" t="s">
        <v>9505</v>
      </c>
      <c r="CS121" s="58" t="s">
        <v>9506</v>
      </c>
      <c r="CT121" s="58" t="s">
        <v>9507</v>
      </c>
      <c r="CU121" s="58" t="s">
        <v>9508</v>
      </c>
      <c r="CV121" s="58" t="s">
        <v>9509</v>
      </c>
      <c r="CW121" s="58" t="s">
        <v>9510</v>
      </c>
      <c r="CX121" s="58" t="s">
        <v>9511</v>
      </c>
      <c r="CY121" s="58" t="s">
        <v>9512</v>
      </c>
      <c r="CZ121" s="58" t="s">
        <v>9513</v>
      </c>
      <c r="DA121" s="58" t="s">
        <v>9514</v>
      </c>
      <c r="DB121" s="58" t="s">
        <v>9515</v>
      </c>
      <c r="DC121" s="58" t="s">
        <v>9516</v>
      </c>
      <c r="DD121" s="58" t="s">
        <v>9517</v>
      </c>
      <c r="DE121" s="58" t="s">
        <v>9518</v>
      </c>
      <c r="DF121" s="58" t="s">
        <v>9519</v>
      </c>
      <c r="DG121" s="58" t="s">
        <v>9520</v>
      </c>
      <c r="DH121" s="58" t="s">
        <v>9521</v>
      </c>
      <c r="DI121" s="58" t="s">
        <v>9522</v>
      </c>
      <c r="DJ121" s="58" t="s">
        <v>9523</v>
      </c>
      <c r="DK121" s="58" t="s">
        <v>9524</v>
      </c>
      <c r="DL121" s="58" t="s">
        <v>9525</v>
      </c>
      <c r="DM121" s="58" t="s">
        <v>9526</v>
      </c>
      <c r="DN121" s="58" t="s">
        <v>9527</v>
      </c>
      <c r="DO121" s="58" t="s">
        <v>9528</v>
      </c>
      <c r="DP121" s="58" t="s">
        <v>9529</v>
      </c>
      <c r="DQ121" s="58" t="s">
        <v>9530</v>
      </c>
      <c r="DR121" s="58" t="s">
        <v>9531</v>
      </c>
      <c r="DS121" s="58" t="s">
        <v>9532</v>
      </c>
      <c r="DT121" s="58" t="s">
        <v>9533</v>
      </c>
      <c r="DU121" s="58" t="s">
        <v>9534</v>
      </c>
      <c r="DV121" s="58" t="s">
        <v>9535</v>
      </c>
      <c r="DW121" s="58" t="s">
        <v>9536</v>
      </c>
      <c r="DX121" s="58" t="s">
        <v>9537</v>
      </c>
      <c r="DY121" s="58" t="s">
        <v>9538</v>
      </c>
      <c r="DZ121" s="58" t="s">
        <v>9539</v>
      </c>
      <c r="EA121" s="58" t="s">
        <v>9540</v>
      </c>
      <c r="EB121" s="58" t="s">
        <v>9541</v>
      </c>
      <c r="EC121" s="58" t="s">
        <v>9542</v>
      </c>
      <c r="ED121" s="58" t="s">
        <v>9543</v>
      </c>
      <c r="EE121" s="58" t="s">
        <v>9544</v>
      </c>
      <c r="EF121" s="58" t="s">
        <v>9545</v>
      </c>
      <c r="EG121" s="58" t="s">
        <v>9546</v>
      </c>
      <c r="EH121" s="58" t="s">
        <v>9547</v>
      </c>
      <c r="EI121" s="58" t="s">
        <v>9548</v>
      </c>
      <c r="EJ121" s="58" t="s">
        <v>9549</v>
      </c>
      <c r="EK121" s="58" t="s">
        <v>9550</v>
      </c>
      <c r="EL121" s="58" t="s">
        <v>9551</v>
      </c>
      <c r="EM121" s="58" t="s">
        <v>9552</v>
      </c>
      <c r="EN121" s="58" t="s">
        <v>9553</v>
      </c>
      <c r="EO121" s="58" t="s">
        <v>9554</v>
      </c>
      <c r="EP121" s="58" t="s">
        <v>9555</v>
      </c>
      <c r="EQ121" s="58" t="s">
        <v>9556</v>
      </c>
      <c r="ER121" s="58" t="s">
        <v>9557</v>
      </c>
      <c r="ES121" s="58" t="s">
        <v>9558</v>
      </c>
      <c r="ET121" s="58" t="s">
        <v>9559</v>
      </c>
      <c r="EU121" s="58" t="s">
        <v>9560</v>
      </c>
      <c r="EV121" s="58" t="s">
        <v>9561</v>
      </c>
      <c r="EW121" s="58" t="s">
        <v>9562</v>
      </c>
      <c r="EX121" s="58" t="s">
        <v>9563</v>
      </c>
      <c r="EY121" s="58" t="s">
        <v>9564</v>
      </c>
      <c r="EZ121" s="58" t="s">
        <v>9565</v>
      </c>
      <c r="FA121" s="58" t="s">
        <v>9566</v>
      </c>
      <c r="FB121" s="58" t="s">
        <v>9567</v>
      </c>
      <c r="FC121" s="58" t="s">
        <v>9568</v>
      </c>
      <c r="FD121" s="58" t="s">
        <v>9569</v>
      </c>
      <c r="FE121" s="58" t="s">
        <v>9570</v>
      </c>
      <c r="FF121" s="58" t="s">
        <v>9571</v>
      </c>
      <c r="FG121" s="58" t="s">
        <v>9572</v>
      </c>
      <c r="FH121" s="58" t="s">
        <v>9573</v>
      </c>
      <c r="FI121" s="58" t="s">
        <v>9574</v>
      </c>
      <c r="FJ121" s="58" t="s">
        <v>9575</v>
      </c>
      <c r="FK121" s="58" t="s">
        <v>9576</v>
      </c>
      <c r="FL121" s="58" t="s">
        <v>9577</v>
      </c>
      <c r="FM121" s="58" t="s">
        <v>9578</v>
      </c>
      <c r="FN121" s="58" t="s">
        <v>9579</v>
      </c>
      <c r="FO121" s="58" t="s">
        <v>9580</v>
      </c>
      <c r="FP121" s="58" t="s">
        <v>9581</v>
      </c>
      <c r="FQ121" s="58" t="s">
        <v>9582</v>
      </c>
      <c r="FR121" s="58" t="s">
        <v>9583</v>
      </c>
      <c r="FS121" s="58" t="s">
        <v>9584</v>
      </c>
      <c r="FT121" s="58" t="s">
        <v>9585</v>
      </c>
      <c r="FU121" s="58" t="s">
        <v>9586</v>
      </c>
      <c r="FV121" s="58" t="s">
        <v>9587</v>
      </c>
      <c r="FW121" s="58" t="s">
        <v>9588</v>
      </c>
      <c r="FX121" s="58" t="s">
        <v>9589</v>
      </c>
      <c r="FY121" s="58" t="s">
        <v>9590</v>
      </c>
      <c r="FZ121" s="58" t="s">
        <v>9591</v>
      </c>
      <c r="GA121" s="58" t="s">
        <v>9592</v>
      </c>
      <c r="GB121" s="58" t="s">
        <v>9593</v>
      </c>
      <c r="GC121" s="58" t="s">
        <v>9594</v>
      </c>
    </row>
    <row r="122" spans="1:196" s="58" customFormat="1" x14ac:dyDescent="0.25">
      <c r="A122" s="57"/>
      <c r="B122" s="58" t="s">
        <v>9595</v>
      </c>
      <c r="C122" s="58" t="s">
        <v>9596</v>
      </c>
      <c r="D122" s="58" t="s">
        <v>9597</v>
      </c>
      <c r="E122" s="58" t="s">
        <v>9598</v>
      </c>
      <c r="F122" s="58" t="s">
        <v>9599</v>
      </c>
      <c r="G122" s="58" t="s">
        <v>9600</v>
      </c>
      <c r="H122" s="58" t="s">
        <v>9601</v>
      </c>
      <c r="I122" s="58" t="s">
        <v>9602</v>
      </c>
      <c r="J122" s="58" t="s">
        <v>9603</v>
      </c>
      <c r="K122" s="58" t="s">
        <v>9604</v>
      </c>
      <c r="L122" s="58" t="s">
        <v>9605</v>
      </c>
      <c r="M122" s="58" t="s">
        <v>9606</v>
      </c>
      <c r="N122" s="58" t="s">
        <v>9607</v>
      </c>
      <c r="O122" s="58" t="s">
        <v>9608</v>
      </c>
      <c r="P122" s="58" t="s">
        <v>9609</v>
      </c>
      <c r="Q122" s="58" t="s">
        <v>9610</v>
      </c>
      <c r="R122" s="58" t="s">
        <v>9611</v>
      </c>
      <c r="S122" s="58" t="s">
        <v>9612</v>
      </c>
      <c r="T122" s="58" t="s">
        <v>9613</v>
      </c>
      <c r="U122" s="58" t="s">
        <v>9614</v>
      </c>
      <c r="V122" s="58" t="s">
        <v>9615</v>
      </c>
      <c r="W122" s="58" t="s">
        <v>9616</v>
      </c>
      <c r="X122" s="58" t="s">
        <v>9617</v>
      </c>
      <c r="Y122" s="58" t="s">
        <v>9618</v>
      </c>
      <c r="Z122" s="58" t="s">
        <v>9619</v>
      </c>
      <c r="AA122" s="58" t="s">
        <v>9620</v>
      </c>
      <c r="AB122" s="58" t="s">
        <v>9621</v>
      </c>
      <c r="AC122" s="58" t="s">
        <v>9622</v>
      </c>
      <c r="AD122" s="58" t="s">
        <v>9623</v>
      </c>
      <c r="AE122" s="58" t="s">
        <v>9624</v>
      </c>
      <c r="AF122" s="58" t="s">
        <v>9625</v>
      </c>
      <c r="AG122" s="59" t="s">
        <v>9626</v>
      </c>
      <c r="AH122" s="59" t="s">
        <v>9627</v>
      </c>
      <c r="AI122" s="59" t="s">
        <v>9628</v>
      </c>
      <c r="AJ122" s="58" t="s">
        <v>9629</v>
      </c>
      <c r="AK122" s="58" t="s">
        <v>9630</v>
      </c>
      <c r="AL122" s="58" t="s">
        <v>9631</v>
      </c>
      <c r="AM122" s="58" t="s">
        <v>9632</v>
      </c>
      <c r="AN122" s="58" t="s">
        <v>9633</v>
      </c>
      <c r="AO122" s="58" t="s">
        <v>9634</v>
      </c>
      <c r="AP122" s="58" t="s">
        <v>9635</v>
      </c>
      <c r="AQ122" s="58" t="s">
        <v>9636</v>
      </c>
      <c r="AR122" s="58" t="s">
        <v>9637</v>
      </c>
      <c r="AS122" s="58" t="s">
        <v>9638</v>
      </c>
      <c r="AT122" s="58" t="s">
        <v>9639</v>
      </c>
      <c r="AU122" s="58" t="s">
        <v>9640</v>
      </c>
      <c r="AV122" s="58" t="s">
        <v>9641</v>
      </c>
      <c r="AW122" s="58" t="s">
        <v>9642</v>
      </c>
      <c r="AX122" s="58" t="s">
        <v>9643</v>
      </c>
      <c r="AY122" s="58" t="s">
        <v>9644</v>
      </c>
      <c r="AZ122" s="58" t="s">
        <v>9645</v>
      </c>
      <c r="BA122" s="58" t="s">
        <v>9646</v>
      </c>
      <c r="BB122" s="58" t="s">
        <v>9647</v>
      </c>
      <c r="BC122" s="58" t="s">
        <v>9648</v>
      </c>
      <c r="BD122" s="58" t="s">
        <v>9649</v>
      </c>
      <c r="BE122" s="58" t="s">
        <v>9650</v>
      </c>
      <c r="BF122" s="58" t="s">
        <v>9651</v>
      </c>
      <c r="BG122" s="58" t="s">
        <v>9652</v>
      </c>
      <c r="BH122" s="58" t="s">
        <v>9653</v>
      </c>
      <c r="BI122" s="58" t="s">
        <v>9654</v>
      </c>
      <c r="BJ122" s="58" t="s">
        <v>9655</v>
      </c>
      <c r="BK122" s="58" t="s">
        <v>9656</v>
      </c>
      <c r="BL122" s="58" t="s">
        <v>9657</v>
      </c>
      <c r="BM122" s="58" t="s">
        <v>9658</v>
      </c>
      <c r="BN122" s="58" t="s">
        <v>9659</v>
      </c>
      <c r="BO122" s="58" t="s">
        <v>9660</v>
      </c>
      <c r="BP122" s="58" t="s">
        <v>9661</v>
      </c>
      <c r="BQ122" s="58" t="s">
        <v>9662</v>
      </c>
      <c r="BR122" s="58" t="s">
        <v>9663</v>
      </c>
      <c r="BS122" s="58" t="s">
        <v>9664</v>
      </c>
      <c r="BT122" s="58" t="s">
        <v>9665</v>
      </c>
      <c r="BU122" s="58" t="s">
        <v>9666</v>
      </c>
      <c r="BV122" s="58" t="s">
        <v>9667</v>
      </c>
      <c r="BW122" s="58" t="s">
        <v>9668</v>
      </c>
      <c r="BX122" s="58" t="s">
        <v>9669</v>
      </c>
      <c r="BY122" s="58" t="s">
        <v>9670</v>
      </c>
      <c r="BZ122" s="58" t="s">
        <v>9671</v>
      </c>
      <c r="CA122" s="58" t="s">
        <v>9672</v>
      </c>
      <c r="CB122" s="58" t="s">
        <v>9673</v>
      </c>
      <c r="CC122" s="58" t="s">
        <v>9674</v>
      </c>
      <c r="CD122" s="58" t="s">
        <v>9675</v>
      </c>
      <c r="CE122" s="58" t="s">
        <v>9676</v>
      </c>
      <c r="CF122" s="58" t="s">
        <v>9677</v>
      </c>
      <c r="CG122" s="58" t="s">
        <v>9678</v>
      </c>
      <c r="CH122" s="58" t="s">
        <v>9679</v>
      </c>
      <c r="CI122" s="58" t="s">
        <v>9680</v>
      </c>
      <c r="CJ122" s="58" t="s">
        <v>9681</v>
      </c>
      <c r="CK122" s="58" t="s">
        <v>9682</v>
      </c>
      <c r="CL122" s="58" t="s">
        <v>9683</v>
      </c>
      <c r="CM122" s="58" t="s">
        <v>9684</v>
      </c>
      <c r="CN122" s="58" t="s">
        <v>9685</v>
      </c>
      <c r="CO122" s="58" t="s">
        <v>9686</v>
      </c>
      <c r="CP122" s="58" t="s">
        <v>9687</v>
      </c>
      <c r="CQ122" s="58" t="s">
        <v>9688</v>
      </c>
      <c r="CR122" s="58" t="s">
        <v>9689</v>
      </c>
      <c r="CS122" s="58" t="s">
        <v>9690</v>
      </c>
      <c r="CT122" s="58" t="s">
        <v>9691</v>
      </c>
      <c r="CU122" s="58" t="s">
        <v>9692</v>
      </c>
      <c r="CV122" s="58" t="s">
        <v>9693</v>
      </c>
      <c r="CW122" s="58" t="s">
        <v>9694</v>
      </c>
      <c r="CX122" s="58" t="s">
        <v>9695</v>
      </c>
      <c r="CY122" s="58" t="s">
        <v>9696</v>
      </c>
      <c r="CZ122" s="58" t="s">
        <v>9697</v>
      </c>
      <c r="DA122" s="58" t="s">
        <v>9698</v>
      </c>
      <c r="DB122" s="58" t="s">
        <v>9699</v>
      </c>
      <c r="DC122" s="58" t="s">
        <v>9700</v>
      </c>
      <c r="DD122" s="58" t="s">
        <v>9701</v>
      </c>
      <c r="DE122" s="58" t="s">
        <v>9702</v>
      </c>
      <c r="DF122" s="58" t="s">
        <v>9703</v>
      </c>
      <c r="DG122" s="58" t="s">
        <v>9704</v>
      </c>
      <c r="DH122" s="58" t="s">
        <v>9705</v>
      </c>
      <c r="DI122" s="58" t="s">
        <v>9706</v>
      </c>
      <c r="DJ122" s="58" t="s">
        <v>9707</v>
      </c>
      <c r="DK122" s="58" t="s">
        <v>9708</v>
      </c>
      <c r="DL122" s="58" t="s">
        <v>9709</v>
      </c>
      <c r="DM122" s="58" t="s">
        <v>9710</v>
      </c>
      <c r="DN122" s="58" t="s">
        <v>9711</v>
      </c>
      <c r="DO122" s="58" t="s">
        <v>9712</v>
      </c>
      <c r="DP122" s="58" t="s">
        <v>9713</v>
      </c>
      <c r="DQ122" s="58" t="s">
        <v>9714</v>
      </c>
      <c r="DR122" s="58" t="s">
        <v>9715</v>
      </c>
      <c r="DS122" s="58" t="s">
        <v>9716</v>
      </c>
      <c r="DT122" s="58" t="s">
        <v>9717</v>
      </c>
      <c r="DU122" s="58" t="s">
        <v>9718</v>
      </c>
      <c r="DV122" s="58" t="s">
        <v>9719</v>
      </c>
      <c r="DW122" s="58" t="s">
        <v>9720</v>
      </c>
      <c r="DX122" s="58" t="s">
        <v>9721</v>
      </c>
      <c r="DY122" s="58" t="s">
        <v>9722</v>
      </c>
      <c r="DZ122" s="58" t="s">
        <v>9723</v>
      </c>
      <c r="EA122" s="58" t="s">
        <v>9724</v>
      </c>
      <c r="EB122" s="58" t="s">
        <v>9725</v>
      </c>
      <c r="EC122" s="58" t="s">
        <v>9726</v>
      </c>
      <c r="ED122" s="58" t="s">
        <v>9727</v>
      </c>
      <c r="EE122" s="58" t="s">
        <v>9728</v>
      </c>
      <c r="EF122" s="58" t="s">
        <v>9729</v>
      </c>
      <c r="EG122" s="58" t="s">
        <v>9730</v>
      </c>
      <c r="EH122" s="58" t="s">
        <v>9731</v>
      </c>
      <c r="EI122" s="58" t="s">
        <v>9732</v>
      </c>
      <c r="EJ122" s="58" t="s">
        <v>9733</v>
      </c>
      <c r="EK122" s="58" t="s">
        <v>9734</v>
      </c>
      <c r="EL122" s="58" t="s">
        <v>9735</v>
      </c>
      <c r="EM122" s="58" t="s">
        <v>9736</v>
      </c>
      <c r="EN122" s="58" t="s">
        <v>9737</v>
      </c>
      <c r="EO122" s="58" t="s">
        <v>9738</v>
      </c>
      <c r="EP122" s="58" t="s">
        <v>9739</v>
      </c>
      <c r="EQ122" s="58" t="s">
        <v>9740</v>
      </c>
      <c r="ER122" s="58" t="s">
        <v>9741</v>
      </c>
      <c r="ES122" s="58" t="s">
        <v>9742</v>
      </c>
      <c r="ET122" s="58" t="s">
        <v>9743</v>
      </c>
      <c r="EU122" s="58" t="s">
        <v>9744</v>
      </c>
      <c r="EV122" s="58" t="s">
        <v>9745</v>
      </c>
      <c r="EW122" s="58" t="s">
        <v>9746</v>
      </c>
      <c r="EX122" s="58" t="s">
        <v>9747</v>
      </c>
      <c r="EY122" s="58" t="s">
        <v>9748</v>
      </c>
      <c r="EZ122" s="58" t="s">
        <v>9749</v>
      </c>
      <c r="FA122" s="58" t="s">
        <v>9750</v>
      </c>
      <c r="FB122" s="58" t="s">
        <v>9751</v>
      </c>
      <c r="FC122" s="58" t="s">
        <v>9752</v>
      </c>
      <c r="FD122" s="58" t="s">
        <v>9753</v>
      </c>
      <c r="FE122" s="58" t="s">
        <v>9754</v>
      </c>
      <c r="FF122" s="58" t="s">
        <v>9755</v>
      </c>
      <c r="FG122" s="58" t="s">
        <v>9756</v>
      </c>
      <c r="FH122" s="58" t="s">
        <v>9757</v>
      </c>
      <c r="FI122" s="58" t="s">
        <v>9758</v>
      </c>
      <c r="FJ122" s="58" t="s">
        <v>9759</v>
      </c>
      <c r="FK122" s="58" t="s">
        <v>9760</v>
      </c>
      <c r="FL122" s="58" t="s">
        <v>9761</v>
      </c>
      <c r="FM122" s="58" t="s">
        <v>9762</v>
      </c>
      <c r="FN122" s="58" t="s">
        <v>9763</v>
      </c>
      <c r="FO122" s="58" t="s">
        <v>9764</v>
      </c>
      <c r="FP122" s="58" t="s">
        <v>9765</v>
      </c>
      <c r="FQ122" s="58" t="s">
        <v>9766</v>
      </c>
      <c r="FR122" s="58" t="s">
        <v>9767</v>
      </c>
      <c r="FS122" s="58" t="s">
        <v>9768</v>
      </c>
      <c r="FT122" s="58" t="s">
        <v>9769</v>
      </c>
      <c r="FU122" s="58" t="s">
        <v>9770</v>
      </c>
      <c r="FV122" s="58" t="s">
        <v>9771</v>
      </c>
      <c r="FW122" s="58" t="s">
        <v>9772</v>
      </c>
      <c r="FX122" s="58" t="s">
        <v>9773</v>
      </c>
      <c r="FY122" s="58" t="s">
        <v>9774</v>
      </c>
      <c r="FZ122" s="58" t="s">
        <v>9775</v>
      </c>
      <c r="GA122" s="58" t="s">
        <v>9776</v>
      </c>
      <c r="GB122" s="58" t="s">
        <v>9777</v>
      </c>
    </row>
    <row r="123" spans="1:196" s="58" customFormat="1" x14ac:dyDescent="0.25">
      <c r="A123" s="57"/>
      <c r="B123" s="58" t="s">
        <v>9778</v>
      </c>
      <c r="C123" s="58" t="s">
        <v>9779</v>
      </c>
      <c r="D123" s="58" t="s">
        <v>9780</v>
      </c>
      <c r="E123" s="58" t="s">
        <v>9781</v>
      </c>
      <c r="F123" s="58" t="s">
        <v>9782</v>
      </c>
      <c r="G123" s="58" t="s">
        <v>9783</v>
      </c>
      <c r="H123" s="58" t="s">
        <v>9784</v>
      </c>
      <c r="I123" s="58" t="s">
        <v>9785</v>
      </c>
      <c r="J123" s="58" t="s">
        <v>9786</v>
      </c>
      <c r="K123" s="58" t="s">
        <v>9787</v>
      </c>
      <c r="L123" s="58" t="s">
        <v>9788</v>
      </c>
      <c r="M123" s="58" t="s">
        <v>9789</v>
      </c>
      <c r="N123" s="58" t="s">
        <v>9790</v>
      </c>
      <c r="O123" s="58" t="s">
        <v>9791</v>
      </c>
      <c r="P123" s="58" t="s">
        <v>9792</v>
      </c>
      <c r="Q123" s="58" t="s">
        <v>9793</v>
      </c>
      <c r="R123" s="58" t="s">
        <v>9794</v>
      </c>
      <c r="S123" s="58" t="s">
        <v>9795</v>
      </c>
      <c r="T123" s="58" t="s">
        <v>9796</v>
      </c>
      <c r="U123" s="58" t="s">
        <v>9797</v>
      </c>
      <c r="V123" s="58" t="s">
        <v>9798</v>
      </c>
      <c r="W123" s="58" t="s">
        <v>9799</v>
      </c>
      <c r="X123" s="58" t="s">
        <v>9800</v>
      </c>
      <c r="Y123" s="58" t="s">
        <v>9801</v>
      </c>
      <c r="Z123" s="58" t="s">
        <v>9802</v>
      </c>
      <c r="AA123" s="58" t="s">
        <v>9803</v>
      </c>
      <c r="AB123" s="58" t="s">
        <v>9804</v>
      </c>
      <c r="AC123" s="58" t="s">
        <v>9805</v>
      </c>
      <c r="AD123" s="58" t="s">
        <v>9806</v>
      </c>
      <c r="AE123" s="58" t="s">
        <v>9807</v>
      </c>
      <c r="AF123" s="58" t="s">
        <v>9808</v>
      </c>
      <c r="AG123" s="59" t="s">
        <v>9809</v>
      </c>
      <c r="AH123" s="59" t="s">
        <v>9810</v>
      </c>
      <c r="AI123" s="59" t="s">
        <v>9811</v>
      </c>
      <c r="AJ123" s="58" t="s">
        <v>9812</v>
      </c>
      <c r="AK123" s="58" t="s">
        <v>9813</v>
      </c>
      <c r="AL123" s="58" t="s">
        <v>9814</v>
      </c>
      <c r="AM123" s="58" t="s">
        <v>9815</v>
      </c>
      <c r="AN123" s="58" t="s">
        <v>9816</v>
      </c>
      <c r="AO123" s="58" t="s">
        <v>9817</v>
      </c>
      <c r="AP123" s="58" t="s">
        <v>9818</v>
      </c>
      <c r="AQ123" s="58" t="s">
        <v>9819</v>
      </c>
      <c r="AR123" s="58" t="s">
        <v>9820</v>
      </c>
      <c r="AS123" s="58" t="s">
        <v>9821</v>
      </c>
      <c r="AT123" s="58" t="s">
        <v>9822</v>
      </c>
      <c r="AU123" s="58" t="s">
        <v>9823</v>
      </c>
      <c r="AV123" s="58" t="s">
        <v>9824</v>
      </c>
      <c r="AW123" s="58" t="s">
        <v>9825</v>
      </c>
      <c r="AX123" s="58" t="s">
        <v>9826</v>
      </c>
      <c r="AY123" s="58" t="s">
        <v>9827</v>
      </c>
      <c r="AZ123" s="58" t="s">
        <v>9828</v>
      </c>
      <c r="BA123" s="58" t="s">
        <v>9829</v>
      </c>
      <c r="BB123" s="58" t="s">
        <v>9830</v>
      </c>
      <c r="BC123" s="58" t="s">
        <v>9831</v>
      </c>
      <c r="BD123" s="58" t="s">
        <v>9832</v>
      </c>
      <c r="BE123" s="58" t="s">
        <v>9833</v>
      </c>
      <c r="BF123" s="58" t="s">
        <v>9834</v>
      </c>
      <c r="BG123" s="58" t="s">
        <v>9835</v>
      </c>
      <c r="BH123" s="58" t="s">
        <v>9836</v>
      </c>
      <c r="BI123" s="58" t="s">
        <v>9837</v>
      </c>
      <c r="BJ123" s="58" t="s">
        <v>9838</v>
      </c>
      <c r="BK123" s="58" t="s">
        <v>9839</v>
      </c>
      <c r="BL123" s="58" t="s">
        <v>9840</v>
      </c>
      <c r="BM123" s="58" t="s">
        <v>9841</v>
      </c>
      <c r="BN123" s="58" t="s">
        <v>9842</v>
      </c>
      <c r="BO123" s="58" t="s">
        <v>9843</v>
      </c>
      <c r="BP123" s="58" t="s">
        <v>9844</v>
      </c>
      <c r="BQ123" s="58" t="s">
        <v>9845</v>
      </c>
      <c r="BR123" s="58" t="s">
        <v>9846</v>
      </c>
      <c r="BS123" s="58" t="s">
        <v>9847</v>
      </c>
      <c r="BT123" s="58" t="s">
        <v>9848</v>
      </c>
      <c r="BU123" s="58" t="s">
        <v>9849</v>
      </c>
      <c r="BV123" s="58" t="s">
        <v>9850</v>
      </c>
      <c r="BW123" s="58" t="s">
        <v>9851</v>
      </c>
      <c r="BX123" s="58" t="s">
        <v>9852</v>
      </c>
      <c r="BY123" s="58" t="s">
        <v>9853</v>
      </c>
      <c r="BZ123" s="58" t="s">
        <v>9854</v>
      </c>
      <c r="CA123" s="58" t="s">
        <v>9855</v>
      </c>
      <c r="CB123" s="58" t="s">
        <v>9856</v>
      </c>
      <c r="CC123" s="58" t="s">
        <v>9857</v>
      </c>
      <c r="CD123" s="58" t="s">
        <v>9858</v>
      </c>
      <c r="CE123" s="58" t="s">
        <v>9859</v>
      </c>
      <c r="CF123" s="58" t="s">
        <v>9860</v>
      </c>
      <c r="CG123" s="58" t="s">
        <v>9861</v>
      </c>
      <c r="CH123" s="58" t="s">
        <v>9862</v>
      </c>
      <c r="CI123" s="58" t="s">
        <v>9863</v>
      </c>
      <c r="CJ123" s="58" t="s">
        <v>9864</v>
      </c>
      <c r="CK123" s="58" t="s">
        <v>9865</v>
      </c>
      <c r="CL123" s="58" t="s">
        <v>9866</v>
      </c>
      <c r="CM123" s="58" t="s">
        <v>9867</v>
      </c>
      <c r="CN123" s="58" t="s">
        <v>9868</v>
      </c>
      <c r="CO123" s="58" t="s">
        <v>9869</v>
      </c>
      <c r="CP123" s="58" t="s">
        <v>9870</v>
      </c>
      <c r="CQ123" s="58" t="s">
        <v>9871</v>
      </c>
      <c r="CR123" s="58" t="s">
        <v>9872</v>
      </c>
      <c r="CS123" s="58" t="s">
        <v>9873</v>
      </c>
      <c r="CT123" s="58" t="s">
        <v>9874</v>
      </c>
      <c r="CU123" s="58" t="s">
        <v>9875</v>
      </c>
      <c r="CV123" s="58" t="s">
        <v>9876</v>
      </c>
      <c r="CW123" s="58" t="s">
        <v>9877</v>
      </c>
      <c r="CX123" s="58" t="s">
        <v>9878</v>
      </c>
      <c r="CY123" s="58" t="s">
        <v>9879</v>
      </c>
      <c r="CZ123" s="58" t="s">
        <v>9880</v>
      </c>
      <c r="DA123" s="58" t="s">
        <v>9881</v>
      </c>
      <c r="DB123" s="58" t="s">
        <v>9882</v>
      </c>
      <c r="DC123" s="58" t="s">
        <v>9883</v>
      </c>
      <c r="DD123" s="58" t="s">
        <v>9884</v>
      </c>
      <c r="DE123" s="58" t="s">
        <v>9885</v>
      </c>
      <c r="DF123" s="58" t="s">
        <v>9886</v>
      </c>
      <c r="DG123" s="58" t="s">
        <v>9887</v>
      </c>
      <c r="DH123" s="58" t="s">
        <v>9888</v>
      </c>
      <c r="DI123" s="58" t="s">
        <v>9889</v>
      </c>
      <c r="DJ123" s="58" t="s">
        <v>9890</v>
      </c>
      <c r="DK123" s="58" t="s">
        <v>9891</v>
      </c>
      <c r="DL123" s="58" t="s">
        <v>9892</v>
      </c>
      <c r="DM123" s="58" t="s">
        <v>9893</v>
      </c>
      <c r="DN123" s="58" t="s">
        <v>9894</v>
      </c>
      <c r="DO123" s="58" t="s">
        <v>9895</v>
      </c>
      <c r="DP123" s="58" t="s">
        <v>9896</v>
      </c>
      <c r="DQ123" s="58" t="s">
        <v>9897</v>
      </c>
      <c r="DR123" s="58" t="s">
        <v>9898</v>
      </c>
      <c r="DS123" s="58" t="s">
        <v>9899</v>
      </c>
      <c r="DT123" s="58" t="s">
        <v>9900</v>
      </c>
      <c r="DU123" s="58" t="s">
        <v>9901</v>
      </c>
      <c r="DV123" s="58" t="s">
        <v>9902</v>
      </c>
      <c r="DW123" s="58" t="s">
        <v>9903</v>
      </c>
      <c r="DX123" s="58" t="s">
        <v>9904</v>
      </c>
      <c r="DY123" s="58" t="s">
        <v>9905</v>
      </c>
      <c r="DZ123" s="58" t="s">
        <v>9906</v>
      </c>
      <c r="EA123" s="58" t="s">
        <v>9907</v>
      </c>
      <c r="EB123" s="58" t="s">
        <v>9908</v>
      </c>
      <c r="EC123" s="58" t="s">
        <v>9909</v>
      </c>
      <c r="ED123" s="58" t="s">
        <v>9910</v>
      </c>
      <c r="EE123" s="58" t="s">
        <v>9911</v>
      </c>
      <c r="EF123" s="58" t="s">
        <v>9912</v>
      </c>
      <c r="EG123" s="58" t="s">
        <v>9913</v>
      </c>
      <c r="EH123" s="58" t="s">
        <v>9914</v>
      </c>
      <c r="EI123" s="58" t="s">
        <v>9915</v>
      </c>
      <c r="EJ123" s="58" t="s">
        <v>9916</v>
      </c>
      <c r="EK123" s="58" t="s">
        <v>9917</v>
      </c>
      <c r="EL123" s="58" t="s">
        <v>9918</v>
      </c>
      <c r="EM123" s="58" t="s">
        <v>9919</v>
      </c>
      <c r="EN123" s="58" t="s">
        <v>9920</v>
      </c>
      <c r="EO123" s="58" t="s">
        <v>9921</v>
      </c>
      <c r="EP123" s="58" t="s">
        <v>9922</v>
      </c>
      <c r="EQ123" s="58" t="s">
        <v>9923</v>
      </c>
      <c r="ER123" s="58" t="s">
        <v>9924</v>
      </c>
      <c r="ES123" s="58" t="s">
        <v>9925</v>
      </c>
      <c r="ET123" s="58" t="s">
        <v>9926</v>
      </c>
      <c r="EU123" s="58" t="s">
        <v>9927</v>
      </c>
      <c r="EV123" s="58" t="s">
        <v>9928</v>
      </c>
      <c r="EW123" s="58" t="s">
        <v>9929</v>
      </c>
      <c r="EX123" s="58" t="s">
        <v>9930</v>
      </c>
      <c r="EY123" s="58" t="s">
        <v>9931</v>
      </c>
      <c r="EZ123" s="58" t="s">
        <v>9932</v>
      </c>
      <c r="FA123" s="58" t="s">
        <v>9933</v>
      </c>
      <c r="FB123" s="58" t="s">
        <v>9934</v>
      </c>
      <c r="FC123" s="58" t="s">
        <v>9935</v>
      </c>
      <c r="FD123" s="58" t="s">
        <v>9936</v>
      </c>
      <c r="FE123" s="58" t="s">
        <v>9937</v>
      </c>
      <c r="FF123" s="58" t="s">
        <v>9938</v>
      </c>
      <c r="FG123" s="58" t="s">
        <v>9939</v>
      </c>
      <c r="FH123" s="58" t="s">
        <v>9940</v>
      </c>
      <c r="FI123" s="58" t="s">
        <v>9941</v>
      </c>
      <c r="FJ123" s="58" t="s">
        <v>9942</v>
      </c>
      <c r="FK123" s="58" t="s">
        <v>9943</v>
      </c>
      <c r="FL123" s="58" t="s">
        <v>9944</v>
      </c>
      <c r="FM123" s="58" t="s">
        <v>9945</v>
      </c>
      <c r="FN123" s="58" t="s">
        <v>9946</v>
      </c>
      <c r="FO123" s="58" t="s">
        <v>9947</v>
      </c>
      <c r="FP123" s="58" t="s">
        <v>9948</v>
      </c>
      <c r="FQ123" s="58" t="s">
        <v>9949</v>
      </c>
      <c r="FR123" s="58" t="s">
        <v>9950</v>
      </c>
      <c r="FS123" s="58" t="s">
        <v>9951</v>
      </c>
      <c r="FT123" s="58" t="s">
        <v>9952</v>
      </c>
      <c r="FU123" s="58" t="s">
        <v>9953</v>
      </c>
      <c r="FV123" s="58" t="s">
        <v>9954</v>
      </c>
      <c r="FW123" s="58" t="s">
        <v>9955</v>
      </c>
      <c r="FX123" s="58" t="s">
        <v>9956</v>
      </c>
      <c r="FY123" s="58" t="s">
        <v>9957</v>
      </c>
      <c r="FZ123" s="58" t="s">
        <v>9958</v>
      </c>
      <c r="GA123" s="58" t="s">
        <v>9959</v>
      </c>
      <c r="GB123" s="58" t="s">
        <v>9960</v>
      </c>
      <c r="GC123" s="58" t="s">
        <v>9961</v>
      </c>
      <c r="GD123" s="58" t="s">
        <v>9962</v>
      </c>
      <c r="GE123" s="58" t="s">
        <v>9963</v>
      </c>
      <c r="GF123" s="58" t="s">
        <v>9964</v>
      </c>
      <c r="GG123" s="58" t="s">
        <v>9965</v>
      </c>
      <c r="GH123" s="58" t="s">
        <v>9966</v>
      </c>
      <c r="GI123" s="58" t="s">
        <v>9967</v>
      </c>
      <c r="GJ123" s="58" t="s">
        <v>9968</v>
      </c>
      <c r="GK123" s="58" t="s">
        <v>9969</v>
      </c>
      <c r="GL123" s="58" t="s">
        <v>9970</v>
      </c>
      <c r="GM123" s="58" t="s">
        <v>9971</v>
      </c>
      <c r="GN123" s="58" t="s">
        <v>9972</v>
      </c>
    </row>
    <row r="124" spans="1:196" s="58" customFormat="1" x14ac:dyDescent="0.25">
      <c r="A124" s="57"/>
      <c r="B124" s="58" t="s">
        <v>9973</v>
      </c>
      <c r="C124" s="58" t="s">
        <v>9974</v>
      </c>
      <c r="D124" s="58" t="s">
        <v>9975</v>
      </c>
      <c r="E124" s="58" t="s">
        <v>9976</v>
      </c>
      <c r="F124" s="58" t="s">
        <v>9977</v>
      </c>
      <c r="G124" s="58" t="s">
        <v>9978</v>
      </c>
      <c r="H124" s="58" t="s">
        <v>9979</v>
      </c>
      <c r="I124" s="58" t="s">
        <v>9980</v>
      </c>
      <c r="J124" s="58" t="s">
        <v>9981</v>
      </c>
      <c r="K124" s="58" t="s">
        <v>9982</v>
      </c>
      <c r="L124" s="58" t="s">
        <v>9983</v>
      </c>
      <c r="M124" s="58" t="s">
        <v>9984</v>
      </c>
      <c r="N124" s="58" t="s">
        <v>9985</v>
      </c>
      <c r="O124" s="58" t="s">
        <v>9986</v>
      </c>
      <c r="P124" s="58" t="s">
        <v>9987</v>
      </c>
      <c r="Q124" s="58" t="s">
        <v>9988</v>
      </c>
      <c r="R124" s="58" t="s">
        <v>9989</v>
      </c>
      <c r="S124" s="58" t="s">
        <v>9990</v>
      </c>
      <c r="T124" s="58" t="s">
        <v>9991</v>
      </c>
      <c r="U124" s="58" t="s">
        <v>9992</v>
      </c>
      <c r="V124" s="58" t="s">
        <v>9993</v>
      </c>
      <c r="W124" s="58" t="s">
        <v>9994</v>
      </c>
      <c r="X124" s="58" t="s">
        <v>9995</v>
      </c>
      <c r="Y124" s="58" t="s">
        <v>9996</v>
      </c>
      <c r="Z124" s="58" t="s">
        <v>9997</v>
      </c>
      <c r="AA124" s="58" t="s">
        <v>9998</v>
      </c>
      <c r="AB124" s="58" t="s">
        <v>9999</v>
      </c>
      <c r="AC124" s="58" t="s">
        <v>10000</v>
      </c>
      <c r="AD124" s="58" t="s">
        <v>10001</v>
      </c>
      <c r="AE124" s="58" t="s">
        <v>10002</v>
      </c>
      <c r="AF124" s="58" t="s">
        <v>10003</v>
      </c>
      <c r="AG124" s="59" t="s">
        <v>10004</v>
      </c>
      <c r="AH124" s="59" t="s">
        <v>10005</v>
      </c>
      <c r="AI124" s="59" t="s">
        <v>10006</v>
      </c>
      <c r="AJ124" s="58" t="s">
        <v>10007</v>
      </c>
      <c r="AK124" s="58" t="s">
        <v>10008</v>
      </c>
      <c r="AL124" s="58" t="s">
        <v>10009</v>
      </c>
      <c r="AM124" s="58" t="s">
        <v>10010</v>
      </c>
      <c r="AN124" s="58" t="s">
        <v>10011</v>
      </c>
      <c r="AO124" s="58" t="s">
        <v>10012</v>
      </c>
      <c r="AP124" s="58" t="s">
        <v>10013</v>
      </c>
      <c r="AQ124" s="58" t="s">
        <v>10014</v>
      </c>
      <c r="AR124" s="58" t="s">
        <v>10015</v>
      </c>
      <c r="AS124" s="58" t="s">
        <v>10016</v>
      </c>
      <c r="AT124" s="58" t="s">
        <v>10017</v>
      </c>
      <c r="AU124" s="58" t="s">
        <v>10018</v>
      </c>
      <c r="AV124" s="58" t="s">
        <v>10019</v>
      </c>
      <c r="AW124" s="58" t="s">
        <v>10020</v>
      </c>
      <c r="AX124" s="58" t="s">
        <v>10021</v>
      </c>
      <c r="AY124" s="58" t="s">
        <v>10022</v>
      </c>
      <c r="AZ124" s="58" t="s">
        <v>10023</v>
      </c>
      <c r="BA124" s="58" t="s">
        <v>10024</v>
      </c>
      <c r="BB124" s="58" t="s">
        <v>10025</v>
      </c>
      <c r="BC124" s="58" t="s">
        <v>10026</v>
      </c>
      <c r="BD124" s="58" t="s">
        <v>10027</v>
      </c>
      <c r="BE124" s="58" t="s">
        <v>10028</v>
      </c>
      <c r="BF124" s="58" t="s">
        <v>10029</v>
      </c>
      <c r="BG124" s="58" t="s">
        <v>10030</v>
      </c>
      <c r="BH124" s="58" t="s">
        <v>10031</v>
      </c>
      <c r="BI124" s="58" t="s">
        <v>10032</v>
      </c>
      <c r="BJ124" s="58" t="s">
        <v>10033</v>
      </c>
      <c r="BK124" s="58" t="s">
        <v>10034</v>
      </c>
      <c r="BL124" s="58" t="s">
        <v>10035</v>
      </c>
      <c r="BM124" s="58" t="s">
        <v>10036</v>
      </c>
      <c r="BN124" s="58" t="s">
        <v>10037</v>
      </c>
      <c r="BO124" s="58" t="s">
        <v>10038</v>
      </c>
      <c r="BP124" s="58" t="s">
        <v>10039</v>
      </c>
      <c r="BQ124" s="58" t="s">
        <v>10040</v>
      </c>
      <c r="BR124" s="58" t="s">
        <v>10041</v>
      </c>
      <c r="BS124" s="58" t="s">
        <v>10042</v>
      </c>
      <c r="BT124" s="58" t="s">
        <v>10043</v>
      </c>
      <c r="BU124" s="58" t="s">
        <v>10044</v>
      </c>
      <c r="BV124" s="58" t="s">
        <v>10045</v>
      </c>
      <c r="BW124" s="58" t="s">
        <v>10046</v>
      </c>
      <c r="BX124" s="58" t="s">
        <v>10047</v>
      </c>
      <c r="BY124" s="58" t="s">
        <v>10048</v>
      </c>
      <c r="BZ124" s="58" t="s">
        <v>10049</v>
      </c>
      <c r="CA124" s="58" t="s">
        <v>10050</v>
      </c>
      <c r="CB124" s="58" t="s">
        <v>10051</v>
      </c>
      <c r="CC124" s="58" t="s">
        <v>10052</v>
      </c>
      <c r="CD124" s="58" t="s">
        <v>10053</v>
      </c>
      <c r="CE124" s="58" t="s">
        <v>10054</v>
      </c>
      <c r="CF124" s="58" t="s">
        <v>10055</v>
      </c>
      <c r="CG124" s="58" t="s">
        <v>10056</v>
      </c>
      <c r="CH124" s="58" t="s">
        <v>10057</v>
      </c>
      <c r="CI124" s="58" t="s">
        <v>10058</v>
      </c>
      <c r="CJ124" s="58" t="s">
        <v>10059</v>
      </c>
      <c r="CK124" s="58" t="s">
        <v>10060</v>
      </c>
      <c r="CL124" s="58" t="s">
        <v>10061</v>
      </c>
      <c r="CM124" s="58" t="s">
        <v>10062</v>
      </c>
      <c r="CN124" s="58" t="s">
        <v>10063</v>
      </c>
      <c r="CO124" s="58" t="s">
        <v>10064</v>
      </c>
      <c r="CP124" s="58" t="s">
        <v>10065</v>
      </c>
      <c r="CQ124" s="58" t="s">
        <v>10066</v>
      </c>
      <c r="CR124" s="58" t="s">
        <v>10067</v>
      </c>
      <c r="CS124" s="58" t="s">
        <v>10068</v>
      </c>
      <c r="CT124" s="58" t="s">
        <v>10069</v>
      </c>
      <c r="CU124" s="58" t="s">
        <v>10070</v>
      </c>
      <c r="CV124" s="58" t="s">
        <v>10071</v>
      </c>
      <c r="CW124" s="58" t="s">
        <v>10072</v>
      </c>
      <c r="CX124" s="58" t="s">
        <v>10073</v>
      </c>
      <c r="CY124" s="58" t="s">
        <v>10074</v>
      </c>
      <c r="CZ124" s="58" t="s">
        <v>10075</v>
      </c>
      <c r="DA124" s="58" t="s">
        <v>10076</v>
      </c>
      <c r="DB124" s="58" t="s">
        <v>10077</v>
      </c>
      <c r="DC124" s="58" t="s">
        <v>10078</v>
      </c>
      <c r="DD124" s="58" t="s">
        <v>10079</v>
      </c>
      <c r="DE124" s="58" t="s">
        <v>10080</v>
      </c>
      <c r="DF124" s="58" t="s">
        <v>10081</v>
      </c>
      <c r="DG124" s="58" t="s">
        <v>10082</v>
      </c>
      <c r="DH124" s="58" t="s">
        <v>10083</v>
      </c>
      <c r="DI124" s="58" t="s">
        <v>10084</v>
      </c>
      <c r="DJ124" s="58" t="s">
        <v>10085</v>
      </c>
      <c r="DK124" s="58" t="s">
        <v>10086</v>
      </c>
      <c r="DL124" s="58" t="s">
        <v>10087</v>
      </c>
      <c r="DM124" s="58" t="s">
        <v>10088</v>
      </c>
      <c r="DN124" s="58" t="s">
        <v>10089</v>
      </c>
      <c r="DO124" s="58" t="s">
        <v>10090</v>
      </c>
      <c r="DP124" s="58" t="s">
        <v>10091</v>
      </c>
      <c r="DQ124" s="58" t="s">
        <v>10092</v>
      </c>
      <c r="DR124" s="58" t="s">
        <v>10093</v>
      </c>
      <c r="DS124" s="58" t="s">
        <v>10094</v>
      </c>
      <c r="DT124" s="58" t="s">
        <v>10095</v>
      </c>
      <c r="DU124" s="58" t="s">
        <v>10096</v>
      </c>
      <c r="DV124" s="58" t="s">
        <v>10097</v>
      </c>
      <c r="DW124" s="58" t="s">
        <v>10098</v>
      </c>
      <c r="DX124" s="58" t="s">
        <v>10099</v>
      </c>
      <c r="DY124" s="58" t="s">
        <v>10100</v>
      </c>
      <c r="DZ124" s="58" t="s">
        <v>10101</v>
      </c>
      <c r="EA124" s="58" t="s">
        <v>10102</v>
      </c>
      <c r="EB124" s="58" t="s">
        <v>10103</v>
      </c>
      <c r="EC124" s="58" t="s">
        <v>10104</v>
      </c>
      <c r="ED124" s="58" t="s">
        <v>10105</v>
      </c>
      <c r="EE124" s="58" t="s">
        <v>10106</v>
      </c>
      <c r="EF124" s="58" t="s">
        <v>10107</v>
      </c>
      <c r="EG124" s="58" t="s">
        <v>10108</v>
      </c>
      <c r="EH124" s="58" t="s">
        <v>10109</v>
      </c>
      <c r="EI124" s="58" t="s">
        <v>10110</v>
      </c>
      <c r="EJ124" s="58" t="s">
        <v>10111</v>
      </c>
      <c r="EK124" s="58" t="s">
        <v>10112</v>
      </c>
      <c r="EL124" s="58" t="s">
        <v>10113</v>
      </c>
      <c r="EM124" s="58" t="s">
        <v>10114</v>
      </c>
      <c r="EN124" s="58" t="s">
        <v>10115</v>
      </c>
      <c r="EO124" s="58" t="s">
        <v>10116</v>
      </c>
      <c r="EP124" s="58" t="s">
        <v>10117</v>
      </c>
      <c r="EQ124" s="58" t="s">
        <v>10118</v>
      </c>
      <c r="ER124" s="58" t="s">
        <v>10119</v>
      </c>
      <c r="ES124" s="58" t="s">
        <v>10120</v>
      </c>
      <c r="ET124" s="58" t="s">
        <v>10121</v>
      </c>
      <c r="EU124" s="58" t="s">
        <v>10122</v>
      </c>
      <c r="EV124" s="58" t="s">
        <v>10123</v>
      </c>
      <c r="EW124" s="58" t="s">
        <v>10124</v>
      </c>
      <c r="EX124" s="58" t="s">
        <v>10125</v>
      </c>
      <c r="EY124" s="58" t="s">
        <v>10126</v>
      </c>
      <c r="EZ124" s="58" t="s">
        <v>10127</v>
      </c>
      <c r="FA124" s="58" t="s">
        <v>10128</v>
      </c>
      <c r="FB124" s="58" t="s">
        <v>10129</v>
      </c>
      <c r="FC124" s="58" t="s">
        <v>10130</v>
      </c>
      <c r="FD124" s="58" t="s">
        <v>10131</v>
      </c>
      <c r="FE124" s="58" t="s">
        <v>10132</v>
      </c>
      <c r="FF124" s="58" t="s">
        <v>10133</v>
      </c>
      <c r="FG124" s="58" t="s">
        <v>10134</v>
      </c>
      <c r="FH124" s="58" t="s">
        <v>10135</v>
      </c>
      <c r="FI124" s="58" t="s">
        <v>10136</v>
      </c>
      <c r="FJ124" s="58" t="s">
        <v>10137</v>
      </c>
      <c r="FK124" s="58" t="s">
        <v>10138</v>
      </c>
      <c r="FL124" s="58" t="s">
        <v>10139</v>
      </c>
      <c r="FM124" s="58" t="s">
        <v>10140</v>
      </c>
      <c r="FN124" s="58" t="s">
        <v>10141</v>
      </c>
      <c r="FO124" s="58" t="s">
        <v>10142</v>
      </c>
      <c r="FP124" s="58" t="s">
        <v>10143</v>
      </c>
      <c r="FQ124" s="58" t="s">
        <v>10144</v>
      </c>
      <c r="FR124" s="58" t="s">
        <v>10145</v>
      </c>
      <c r="FS124" s="58" t="s">
        <v>10146</v>
      </c>
      <c r="FT124" s="58" t="s">
        <v>10147</v>
      </c>
      <c r="FU124" s="58" t="s">
        <v>10148</v>
      </c>
      <c r="FV124" s="58" t="s">
        <v>10149</v>
      </c>
      <c r="FW124" s="58" t="s">
        <v>10150</v>
      </c>
      <c r="FX124" s="58" t="s">
        <v>10151</v>
      </c>
      <c r="FY124" s="58" t="s">
        <v>10152</v>
      </c>
      <c r="FZ124" s="58" t="s">
        <v>10153</v>
      </c>
      <c r="GA124" s="58" t="s">
        <v>10154</v>
      </c>
      <c r="GB124" s="58" t="s">
        <v>10155</v>
      </c>
      <c r="GC124" s="58" t="s">
        <v>10156</v>
      </c>
      <c r="GD124" s="58" t="s">
        <v>10157</v>
      </c>
      <c r="GE124" s="58" t="s">
        <v>10158</v>
      </c>
      <c r="GF124" s="58" t="s">
        <v>10159</v>
      </c>
      <c r="GG124" s="58" t="s">
        <v>10160</v>
      </c>
      <c r="GH124" s="58" t="s">
        <v>10161</v>
      </c>
      <c r="GI124" s="58" t="s">
        <v>10162</v>
      </c>
      <c r="GJ124" s="58" t="s">
        <v>10163</v>
      </c>
      <c r="GK124" s="58" t="s">
        <v>10164</v>
      </c>
      <c r="GL124" s="58" t="s">
        <v>10165</v>
      </c>
      <c r="GM124" s="58" t="s">
        <v>10166</v>
      </c>
    </row>
    <row r="125" spans="1:196" s="58" customFormat="1" x14ac:dyDescent="0.25">
      <c r="A125" s="57"/>
      <c r="B125" s="57" t="s">
        <v>10167</v>
      </c>
      <c r="C125" s="57" t="s">
        <v>10168</v>
      </c>
      <c r="D125" s="57" t="s">
        <v>10169</v>
      </c>
      <c r="E125" s="57" t="s">
        <v>10170</v>
      </c>
      <c r="F125" s="57" t="s">
        <v>10171</v>
      </c>
      <c r="G125" s="57" t="s">
        <v>10172</v>
      </c>
      <c r="H125" s="57" t="s">
        <v>10173</v>
      </c>
      <c r="I125" s="57" t="s">
        <v>10174</v>
      </c>
      <c r="J125" s="57" t="s">
        <v>10175</v>
      </c>
      <c r="K125" s="57" t="s">
        <v>10176</v>
      </c>
      <c r="L125" s="57" t="s">
        <v>10177</v>
      </c>
      <c r="M125" s="57" t="s">
        <v>10178</v>
      </c>
      <c r="N125" s="57" t="s">
        <v>10179</v>
      </c>
      <c r="O125" s="57" t="s">
        <v>10180</v>
      </c>
      <c r="P125" s="57" t="s">
        <v>10181</v>
      </c>
      <c r="Q125" s="57" t="s">
        <v>10182</v>
      </c>
      <c r="R125" s="57" t="s">
        <v>10183</v>
      </c>
      <c r="S125" s="57" t="s">
        <v>10184</v>
      </c>
      <c r="T125" s="57" t="s">
        <v>10185</v>
      </c>
      <c r="U125" s="57" t="s">
        <v>10186</v>
      </c>
      <c r="V125" s="57" t="s">
        <v>10187</v>
      </c>
      <c r="W125" s="57" t="s">
        <v>10188</v>
      </c>
      <c r="X125" s="57" t="s">
        <v>10189</v>
      </c>
      <c r="Y125" s="57" t="s">
        <v>10190</v>
      </c>
      <c r="Z125" s="57" t="s">
        <v>10191</v>
      </c>
      <c r="AA125" s="57" t="s">
        <v>10192</v>
      </c>
      <c r="AB125" s="58" t="s">
        <v>10193</v>
      </c>
      <c r="AC125" s="58" t="s">
        <v>10194</v>
      </c>
      <c r="AD125" s="58" t="s">
        <v>10195</v>
      </c>
      <c r="AE125" s="58" t="s">
        <v>10196</v>
      </c>
      <c r="AF125" s="58" t="s">
        <v>10197</v>
      </c>
      <c r="AG125" s="59" t="s">
        <v>10198</v>
      </c>
      <c r="AH125" s="59" t="s">
        <v>10199</v>
      </c>
      <c r="AI125" s="59" t="s">
        <v>10200</v>
      </c>
      <c r="AJ125" s="58" t="s">
        <v>10201</v>
      </c>
      <c r="AK125" s="58" t="s">
        <v>10202</v>
      </c>
      <c r="AL125" s="58" t="s">
        <v>10203</v>
      </c>
      <c r="AM125" s="58" t="s">
        <v>10204</v>
      </c>
      <c r="AN125" s="58" t="s">
        <v>10205</v>
      </c>
      <c r="AO125" s="58" t="s">
        <v>10206</v>
      </c>
      <c r="AP125" s="58" t="s">
        <v>10207</v>
      </c>
      <c r="AQ125" s="58" t="s">
        <v>10208</v>
      </c>
      <c r="AR125" s="58" t="s">
        <v>10209</v>
      </c>
      <c r="AS125" s="58" t="s">
        <v>10210</v>
      </c>
      <c r="AT125" s="58" t="s">
        <v>10211</v>
      </c>
      <c r="AU125" s="58" t="s">
        <v>10212</v>
      </c>
      <c r="AV125" s="58" t="s">
        <v>10213</v>
      </c>
      <c r="AW125" s="58" t="s">
        <v>10214</v>
      </c>
      <c r="AX125" s="58" t="s">
        <v>10215</v>
      </c>
      <c r="AY125" s="58" t="s">
        <v>10216</v>
      </c>
      <c r="AZ125" s="58" t="s">
        <v>10217</v>
      </c>
      <c r="BA125" s="58" t="s">
        <v>10218</v>
      </c>
      <c r="BB125" s="58" t="s">
        <v>10219</v>
      </c>
      <c r="BC125" s="58" t="s">
        <v>10220</v>
      </c>
      <c r="BD125" s="58" t="s">
        <v>10221</v>
      </c>
      <c r="BE125" s="58" t="s">
        <v>10222</v>
      </c>
      <c r="BF125" s="58" t="s">
        <v>10223</v>
      </c>
      <c r="BG125" s="58" t="s">
        <v>10224</v>
      </c>
      <c r="BH125" s="58" t="s">
        <v>10225</v>
      </c>
      <c r="BI125" s="58" t="s">
        <v>10226</v>
      </c>
      <c r="BJ125" s="58" t="s">
        <v>10227</v>
      </c>
      <c r="BK125" s="58" t="s">
        <v>10228</v>
      </c>
      <c r="BL125" s="58" t="s">
        <v>10229</v>
      </c>
      <c r="BM125" s="58" t="s">
        <v>10230</v>
      </c>
      <c r="BN125" s="58" t="s">
        <v>10231</v>
      </c>
      <c r="BO125" s="58" t="s">
        <v>10232</v>
      </c>
      <c r="BP125" s="58" t="s">
        <v>10233</v>
      </c>
      <c r="BQ125" s="58" t="s">
        <v>10234</v>
      </c>
      <c r="BR125" s="58" t="s">
        <v>10235</v>
      </c>
      <c r="BS125" s="58" t="s">
        <v>10236</v>
      </c>
      <c r="BT125" s="58" t="s">
        <v>10237</v>
      </c>
      <c r="BU125" s="58" t="s">
        <v>10238</v>
      </c>
      <c r="BV125" s="58" t="s">
        <v>10239</v>
      </c>
      <c r="BW125" s="58" t="s">
        <v>10240</v>
      </c>
      <c r="BX125" s="58" t="s">
        <v>10241</v>
      </c>
      <c r="BY125" s="58" t="s">
        <v>10242</v>
      </c>
      <c r="BZ125" s="58" t="s">
        <v>10243</v>
      </c>
      <c r="CA125" s="58" t="s">
        <v>10244</v>
      </c>
      <c r="CB125" s="58" t="s">
        <v>10245</v>
      </c>
      <c r="CC125" s="58" t="s">
        <v>10246</v>
      </c>
      <c r="CD125" s="58" t="s">
        <v>10247</v>
      </c>
      <c r="CE125" s="58" t="s">
        <v>10248</v>
      </c>
      <c r="CF125" s="58" t="s">
        <v>10249</v>
      </c>
      <c r="CG125" s="58" t="s">
        <v>10250</v>
      </c>
      <c r="CH125" s="58" t="s">
        <v>10251</v>
      </c>
      <c r="CI125" s="58" t="s">
        <v>10252</v>
      </c>
      <c r="CJ125" s="58" t="s">
        <v>10253</v>
      </c>
      <c r="CK125" s="58" t="s">
        <v>10254</v>
      </c>
      <c r="CL125" s="58" t="s">
        <v>10255</v>
      </c>
      <c r="CM125" s="58" t="s">
        <v>10256</v>
      </c>
      <c r="CN125" s="58" t="s">
        <v>10257</v>
      </c>
      <c r="CO125" s="58" t="s">
        <v>10258</v>
      </c>
      <c r="CP125" s="58" t="s">
        <v>10259</v>
      </c>
      <c r="CQ125" s="58" t="s">
        <v>10260</v>
      </c>
      <c r="CR125" s="58" t="s">
        <v>10261</v>
      </c>
      <c r="CS125" s="58" t="s">
        <v>10262</v>
      </c>
      <c r="CT125" s="58" t="s">
        <v>10263</v>
      </c>
      <c r="CU125" s="58" t="s">
        <v>10264</v>
      </c>
      <c r="CV125" s="58" t="s">
        <v>10265</v>
      </c>
      <c r="CW125" s="58" t="s">
        <v>10266</v>
      </c>
      <c r="CX125" s="58" t="s">
        <v>10267</v>
      </c>
      <c r="CY125" s="58" t="s">
        <v>10268</v>
      </c>
      <c r="CZ125" s="58" t="s">
        <v>10269</v>
      </c>
      <c r="DA125" s="58" t="s">
        <v>10270</v>
      </c>
      <c r="DB125" s="58" t="s">
        <v>10271</v>
      </c>
      <c r="DC125" s="58" t="s">
        <v>10272</v>
      </c>
      <c r="DD125" s="58" t="s">
        <v>10273</v>
      </c>
      <c r="DE125" s="58" t="s">
        <v>10274</v>
      </c>
      <c r="DF125" s="58" t="s">
        <v>10275</v>
      </c>
      <c r="DG125" s="58" t="s">
        <v>10276</v>
      </c>
      <c r="DH125" s="58" t="s">
        <v>10277</v>
      </c>
      <c r="DI125" s="58" t="s">
        <v>10278</v>
      </c>
      <c r="DJ125" s="58" t="s">
        <v>10279</v>
      </c>
      <c r="DK125" s="58" t="s">
        <v>10280</v>
      </c>
      <c r="DL125" s="58" t="s">
        <v>10281</v>
      </c>
      <c r="DM125" s="58" t="s">
        <v>10282</v>
      </c>
      <c r="DN125" s="58" t="s">
        <v>10283</v>
      </c>
      <c r="DO125" s="58" t="s">
        <v>10284</v>
      </c>
      <c r="DP125" s="58" t="s">
        <v>10285</v>
      </c>
      <c r="DQ125" s="58" t="s">
        <v>10286</v>
      </c>
      <c r="DR125" s="58" t="s">
        <v>10287</v>
      </c>
      <c r="DS125" s="58" t="s">
        <v>10288</v>
      </c>
      <c r="DT125" s="58" t="s">
        <v>10289</v>
      </c>
      <c r="DU125" s="58" t="s">
        <v>10290</v>
      </c>
      <c r="DV125" s="58" t="s">
        <v>10291</v>
      </c>
      <c r="DW125" s="58" t="s">
        <v>10292</v>
      </c>
      <c r="DX125" s="58" t="s">
        <v>10293</v>
      </c>
      <c r="DY125" s="58" t="s">
        <v>10294</v>
      </c>
      <c r="DZ125" s="58" t="s">
        <v>10295</v>
      </c>
      <c r="EA125" s="58" t="s">
        <v>10296</v>
      </c>
      <c r="EB125" s="58" t="s">
        <v>10297</v>
      </c>
      <c r="EC125" s="58" t="s">
        <v>10298</v>
      </c>
      <c r="ED125" s="58" t="s">
        <v>10299</v>
      </c>
      <c r="EE125" s="58" t="s">
        <v>10300</v>
      </c>
      <c r="EF125" s="58" t="s">
        <v>10301</v>
      </c>
      <c r="EG125" s="58" t="s">
        <v>10302</v>
      </c>
      <c r="EH125" s="58" t="s">
        <v>10303</v>
      </c>
      <c r="EI125" s="58" t="s">
        <v>10304</v>
      </c>
      <c r="EJ125" s="58" t="s">
        <v>10305</v>
      </c>
      <c r="EK125" s="58" t="s">
        <v>10306</v>
      </c>
      <c r="EL125" s="58" t="s">
        <v>10307</v>
      </c>
      <c r="EM125" s="58" t="s">
        <v>10308</v>
      </c>
      <c r="EN125" s="58" t="s">
        <v>10309</v>
      </c>
      <c r="EO125" s="58" t="s">
        <v>10310</v>
      </c>
      <c r="EP125" s="58" t="s">
        <v>10311</v>
      </c>
      <c r="EQ125" s="58" t="s">
        <v>10312</v>
      </c>
      <c r="ER125" s="58" t="s">
        <v>10313</v>
      </c>
      <c r="ES125" s="58" t="s">
        <v>10314</v>
      </c>
      <c r="ET125" s="58" t="s">
        <v>10315</v>
      </c>
      <c r="EU125" s="58" t="s">
        <v>10316</v>
      </c>
      <c r="EV125" s="58" t="s">
        <v>10317</v>
      </c>
      <c r="EW125" s="58" t="s">
        <v>10318</v>
      </c>
      <c r="EX125" s="58" t="s">
        <v>10319</v>
      </c>
      <c r="EY125" s="58" t="s">
        <v>10320</v>
      </c>
      <c r="EZ125" s="58" t="s">
        <v>10321</v>
      </c>
      <c r="FA125" s="58" t="s">
        <v>10322</v>
      </c>
      <c r="FB125" s="58" t="s">
        <v>10323</v>
      </c>
      <c r="FC125" s="58" t="s">
        <v>10324</v>
      </c>
      <c r="FD125" s="58" t="s">
        <v>10325</v>
      </c>
      <c r="FE125" s="58" t="s">
        <v>10326</v>
      </c>
      <c r="FF125" s="58" t="s">
        <v>10327</v>
      </c>
      <c r="FG125" s="58" t="s">
        <v>10328</v>
      </c>
      <c r="FH125" s="58" t="s">
        <v>10329</v>
      </c>
      <c r="FI125" s="58" t="s">
        <v>10330</v>
      </c>
      <c r="FJ125" s="58" t="s">
        <v>10331</v>
      </c>
      <c r="FK125" s="58" t="s">
        <v>10332</v>
      </c>
      <c r="FL125" s="58" t="s">
        <v>10333</v>
      </c>
      <c r="FM125" s="58" t="s">
        <v>10334</v>
      </c>
      <c r="FN125" s="58" t="s">
        <v>10335</v>
      </c>
      <c r="FO125" s="58" t="s">
        <v>10336</v>
      </c>
      <c r="FP125" s="58" t="s">
        <v>10337</v>
      </c>
      <c r="FQ125" s="58" t="s">
        <v>10338</v>
      </c>
      <c r="FR125" s="58" t="s">
        <v>10339</v>
      </c>
      <c r="FS125" s="58" t="s">
        <v>10340</v>
      </c>
      <c r="FT125" s="58" t="s">
        <v>10341</v>
      </c>
      <c r="FU125" s="58" t="s">
        <v>10342</v>
      </c>
      <c r="FV125" s="58" t="s">
        <v>10343</v>
      </c>
      <c r="FW125" s="58" t="s">
        <v>10344</v>
      </c>
      <c r="FX125" s="58" t="s">
        <v>10345</v>
      </c>
      <c r="FY125" s="58" t="s">
        <v>10346</v>
      </c>
      <c r="FZ125" s="58" t="s">
        <v>10347</v>
      </c>
      <c r="GA125" s="58" t="s">
        <v>10348</v>
      </c>
      <c r="GB125" s="58" t="s">
        <v>10349</v>
      </c>
      <c r="GC125" s="58" t="s">
        <v>10350</v>
      </c>
      <c r="GD125" s="58" t="s">
        <v>10351</v>
      </c>
      <c r="GE125" s="58" t="s">
        <v>10352</v>
      </c>
      <c r="GF125" s="58" t="s">
        <v>10353</v>
      </c>
      <c r="GG125" s="58" t="s">
        <v>10354</v>
      </c>
      <c r="GH125" s="58" t="s">
        <v>10355</v>
      </c>
      <c r="GI125" s="58" t="s">
        <v>10356</v>
      </c>
      <c r="GJ125" s="58" t="s">
        <v>10357</v>
      </c>
      <c r="GK125" s="58" t="s">
        <v>10358</v>
      </c>
      <c r="GL125" s="58" t="s">
        <v>10359</v>
      </c>
      <c r="GM125" s="58" t="s">
        <v>10360</v>
      </c>
    </row>
    <row r="126" spans="1:196" s="58" customFormat="1" x14ac:dyDescent="0.25">
      <c r="A126" s="57"/>
      <c r="B126" s="57" t="s">
        <v>10361</v>
      </c>
      <c r="C126" s="57" t="s">
        <v>10362</v>
      </c>
      <c r="D126" s="57" t="s">
        <v>10363</v>
      </c>
      <c r="E126" s="57" t="s">
        <v>10364</v>
      </c>
      <c r="F126" s="57" t="s">
        <v>10365</v>
      </c>
      <c r="G126" s="57" t="s">
        <v>10366</v>
      </c>
      <c r="H126" s="57" t="s">
        <v>10367</v>
      </c>
      <c r="I126" s="57" t="s">
        <v>10368</v>
      </c>
      <c r="J126" s="57" t="s">
        <v>10369</v>
      </c>
      <c r="K126" s="57" t="s">
        <v>10370</v>
      </c>
      <c r="L126" s="57" t="s">
        <v>10371</v>
      </c>
      <c r="M126" s="57" t="s">
        <v>10372</v>
      </c>
      <c r="N126" s="57" t="s">
        <v>10373</v>
      </c>
      <c r="O126" s="57" t="s">
        <v>10374</v>
      </c>
      <c r="P126" s="57" t="s">
        <v>10375</v>
      </c>
      <c r="Q126" s="57" t="s">
        <v>10376</v>
      </c>
      <c r="R126" s="57" t="s">
        <v>10377</v>
      </c>
      <c r="S126" s="57" t="s">
        <v>10378</v>
      </c>
      <c r="T126" s="57" t="s">
        <v>10379</v>
      </c>
      <c r="U126" s="57" t="s">
        <v>10380</v>
      </c>
      <c r="V126" s="57" t="s">
        <v>10381</v>
      </c>
      <c r="W126" s="57" t="s">
        <v>10382</v>
      </c>
      <c r="X126" s="57" t="s">
        <v>10383</v>
      </c>
      <c r="Y126" s="57" t="s">
        <v>10384</v>
      </c>
      <c r="Z126" s="57" t="s">
        <v>10385</v>
      </c>
      <c r="AA126" s="57" t="s">
        <v>10386</v>
      </c>
      <c r="AB126" s="58" t="s">
        <v>10387</v>
      </c>
      <c r="AC126" s="58" t="s">
        <v>10388</v>
      </c>
      <c r="AD126" s="58" t="s">
        <v>10389</v>
      </c>
      <c r="AE126" s="58" t="s">
        <v>10390</v>
      </c>
      <c r="AF126" s="58" t="s">
        <v>10391</v>
      </c>
      <c r="AG126" s="59" t="s">
        <v>10392</v>
      </c>
      <c r="AH126" s="59" t="s">
        <v>10393</v>
      </c>
      <c r="AI126" s="59" t="s">
        <v>10394</v>
      </c>
      <c r="AJ126" s="58" t="s">
        <v>10395</v>
      </c>
      <c r="AK126" s="58" t="s">
        <v>10396</v>
      </c>
      <c r="AL126" s="58" t="s">
        <v>10397</v>
      </c>
      <c r="AM126" s="58" t="s">
        <v>10398</v>
      </c>
      <c r="AN126" s="58" t="s">
        <v>10399</v>
      </c>
      <c r="AO126" s="58" t="s">
        <v>10400</v>
      </c>
      <c r="AP126" s="58" t="s">
        <v>10401</v>
      </c>
      <c r="AQ126" s="58" t="s">
        <v>10402</v>
      </c>
      <c r="AR126" s="58" t="s">
        <v>10403</v>
      </c>
      <c r="AS126" s="58" t="s">
        <v>10404</v>
      </c>
      <c r="AT126" s="58" t="s">
        <v>10405</v>
      </c>
      <c r="AU126" s="58" t="s">
        <v>10406</v>
      </c>
      <c r="AV126" s="58" t="s">
        <v>10407</v>
      </c>
      <c r="AW126" s="58" t="s">
        <v>10408</v>
      </c>
      <c r="AX126" s="58" t="s">
        <v>10409</v>
      </c>
      <c r="AY126" s="58" t="s">
        <v>10410</v>
      </c>
      <c r="AZ126" s="58" t="s">
        <v>10411</v>
      </c>
      <c r="BA126" s="58" t="s">
        <v>10412</v>
      </c>
      <c r="BB126" s="58" t="s">
        <v>10413</v>
      </c>
      <c r="BC126" s="58" t="s">
        <v>10414</v>
      </c>
      <c r="BD126" s="58" t="s">
        <v>10415</v>
      </c>
      <c r="BE126" s="58" t="s">
        <v>10416</v>
      </c>
      <c r="BF126" s="58" t="s">
        <v>10417</v>
      </c>
      <c r="BG126" s="58" t="s">
        <v>10418</v>
      </c>
      <c r="BH126" s="58" t="s">
        <v>10419</v>
      </c>
      <c r="BI126" s="58" t="s">
        <v>10420</v>
      </c>
      <c r="BJ126" s="58" t="s">
        <v>10421</v>
      </c>
      <c r="BK126" s="58" t="s">
        <v>10422</v>
      </c>
      <c r="BL126" s="58" t="s">
        <v>10423</v>
      </c>
      <c r="BM126" s="58" t="s">
        <v>10424</v>
      </c>
      <c r="BN126" s="58" t="s">
        <v>10425</v>
      </c>
      <c r="BO126" s="58" t="s">
        <v>10426</v>
      </c>
      <c r="BP126" s="58" t="s">
        <v>10427</v>
      </c>
      <c r="BQ126" s="58" t="s">
        <v>10428</v>
      </c>
      <c r="BR126" s="58" t="s">
        <v>10429</v>
      </c>
      <c r="BS126" s="58" t="s">
        <v>10430</v>
      </c>
      <c r="BT126" s="58" t="s">
        <v>10431</v>
      </c>
      <c r="BU126" s="58" t="s">
        <v>10432</v>
      </c>
      <c r="BV126" s="58" t="s">
        <v>10433</v>
      </c>
      <c r="BW126" s="58" t="s">
        <v>10434</v>
      </c>
      <c r="BX126" s="58" t="s">
        <v>10435</v>
      </c>
      <c r="BY126" s="58" t="s">
        <v>10436</v>
      </c>
      <c r="BZ126" s="58" t="s">
        <v>10437</v>
      </c>
      <c r="CA126" s="58" t="s">
        <v>10438</v>
      </c>
      <c r="CB126" s="58" t="s">
        <v>10439</v>
      </c>
      <c r="CC126" s="58" t="s">
        <v>10440</v>
      </c>
      <c r="CD126" s="58" t="s">
        <v>10441</v>
      </c>
      <c r="CE126" s="58" t="s">
        <v>10442</v>
      </c>
      <c r="CF126" s="58" t="s">
        <v>10443</v>
      </c>
      <c r="CG126" s="58" t="s">
        <v>10444</v>
      </c>
      <c r="CH126" s="58" t="s">
        <v>10445</v>
      </c>
      <c r="CI126" s="58" t="s">
        <v>10446</v>
      </c>
      <c r="CJ126" s="58" t="s">
        <v>10447</v>
      </c>
      <c r="CK126" s="58" t="s">
        <v>10448</v>
      </c>
      <c r="CL126" s="58" t="s">
        <v>10449</v>
      </c>
      <c r="CM126" s="58" t="s">
        <v>10450</v>
      </c>
      <c r="CN126" s="58" t="s">
        <v>10451</v>
      </c>
      <c r="CO126" s="58" t="s">
        <v>10452</v>
      </c>
      <c r="CP126" s="58" t="s">
        <v>10453</v>
      </c>
      <c r="CQ126" s="58" t="s">
        <v>10454</v>
      </c>
      <c r="CR126" s="58" t="s">
        <v>10455</v>
      </c>
      <c r="CS126" s="58" t="s">
        <v>10456</v>
      </c>
      <c r="CT126" s="58" t="s">
        <v>10457</v>
      </c>
      <c r="CU126" s="58" t="s">
        <v>10458</v>
      </c>
      <c r="CV126" s="58" t="s">
        <v>10459</v>
      </c>
      <c r="CW126" s="58" t="s">
        <v>10460</v>
      </c>
      <c r="CX126" s="58" t="s">
        <v>10461</v>
      </c>
      <c r="CY126" s="58" t="s">
        <v>10462</v>
      </c>
      <c r="CZ126" s="58" t="s">
        <v>10463</v>
      </c>
      <c r="DA126" s="58" t="s">
        <v>10464</v>
      </c>
      <c r="DB126" s="58" t="s">
        <v>10465</v>
      </c>
      <c r="DC126" s="58" t="s">
        <v>10466</v>
      </c>
      <c r="DD126" s="58" t="s">
        <v>10467</v>
      </c>
      <c r="DE126" s="58" t="s">
        <v>10468</v>
      </c>
      <c r="DF126" s="58" t="s">
        <v>10469</v>
      </c>
      <c r="DG126" s="58" t="s">
        <v>10470</v>
      </c>
      <c r="DH126" s="58" t="s">
        <v>10471</v>
      </c>
      <c r="DI126" s="58" t="s">
        <v>10472</v>
      </c>
      <c r="DJ126" s="58" t="s">
        <v>10473</v>
      </c>
      <c r="DK126" s="58" t="s">
        <v>10474</v>
      </c>
      <c r="DL126" s="58" t="s">
        <v>10475</v>
      </c>
      <c r="DM126" s="58" t="s">
        <v>10476</v>
      </c>
      <c r="DN126" s="58" t="s">
        <v>10477</v>
      </c>
      <c r="DO126" s="58" t="s">
        <v>10478</v>
      </c>
      <c r="DP126" s="58" t="s">
        <v>10479</v>
      </c>
      <c r="DQ126" s="58" t="s">
        <v>10480</v>
      </c>
      <c r="DR126" s="58" t="s">
        <v>10481</v>
      </c>
      <c r="DS126" s="58" t="s">
        <v>10482</v>
      </c>
      <c r="DT126" s="58" t="s">
        <v>10483</v>
      </c>
      <c r="DU126" s="58" t="s">
        <v>10484</v>
      </c>
      <c r="DV126" s="58" t="s">
        <v>10485</v>
      </c>
      <c r="DW126" s="58" t="s">
        <v>10486</v>
      </c>
      <c r="DX126" s="58" t="s">
        <v>10487</v>
      </c>
      <c r="DY126" s="58" t="s">
        <v>10488</v>
      </c>
      <c r="DZ126" s="58" t="s">
        <v>10489</v>
      </c>
      <c r="EA126" s="58" t="s">
        <v>10490</v>
      </c>
      <c r="EB126" s="58" t="s">
        <v>10491</v>
      </c>
      <c r="EC126" s="58" t="s">
        <v>10492</v>
      </c>
      <c r="ED126" s="58" t="s">
        <v>10493</v>
      </c>
      <c r="EE126" s="58" t="s">
        <v>10494</v>
      </c>
      <c r="EF126" s="58" t="s">
        <v>10495</v>
      </c>
      <c r="EG126" s="58" t="s">
        <v>10496</v>
      </c>
      <c r="EH126" s="58" t="s">
        <v>10497</v>
      </c>
      <c r="EI126" s="58" t="s">
        <v>10498</v>
      </c>
      <c r="EJ126" s="58" t="s">
        <v>10499</v>
      </c>
      <c r="EK126" s="58" t="s">
        <v>10500</v>
      </c>
      <c r="EL126" s="58" t="s">
        <v>10501</v>
      </c>
      <c r="EM126" s="58" t="s">
        <v>10502</v>
      </c>
      <c r="EN126" s="58" t="s">
        <v>10503</v>
      </c>
      <c r="EO126" s="58" t="s">
        <v>10504</v>
      </c>
      <c r="EP126" s="58" t="s">
        <v>10505</v>
      </c>
      <c r="EQ126" s="58" t="s">
        <v>10506</v>
      </c>
      <c r="ER126" s="58" t="s">
        <v>10507</v>
      </c>
      <c r="ES126" s="58" t="s">
        <v>10508</v>
      </c>
      <c r="ET126" s="58" t="s">
        <v>10509</v>
      </c>
      <c r="EU126" s="58" t="s">
        <v>10510</v>
      </c>
      <c r="EV126" s="58" t="s">
        <v>10511</v>
      </c>
      <c r="EW126" s="58" t="s">
        <v>10512</v>
      </c>
      <c r="EX126" s="58" t="s">
        <v>10513</v>
      </c>
      <c r="EY126" s="58" t="s">
        <v>10514</v>
      </c>
      <c r="EZ126" s="58" t="s">
        <v>10515</v>
      </c>
      <c r="FA126" s="58" t="s">
        <v>10516</v>
      </c>
      <c r="FB126" s="58" t="s">
        <v>10517</v>
      </c>
      <c r="FC126" s="58" t="s">
        <v>10518</v>
      </c>
      <c r="FD126" s="58" t="s">
        <v>10519</v>
      </c>
      <c r="FE126" s="58" t="s">
        <v>10520</v>
      </c>
      <c r="FF126" s="58" t="s">
        <v>10521</v>
      </c>
      <c r="FG126" s="58" t="s">
        <v>10522</v>
      </c>
      <c r="FH126" s="58" t="s">
        <v>10523</v>
      </c>
      <c r="FI126" s="58" t="s">
        <v>10524</v>
      </c>
      <c r="FJ126" s="58" t="s">
        <v>10525</v>
      </c>
      <c r="FK126" s="58" t="s">
        <v>10526</v>
      </c>
      <c r="FL126" s="58" t="s">
        <v>10527</v>
      </c>
      <c r="FM126" s="58" t="s">
        <v>10528</v>
      </c>
      <c r="FN126" s="58" t="s">
        <v>10529</v>
      </c>
      <c r="FO126" s="58" t="s">
        <v>10530</v>
      </c>
      <c r="FP126" s="58" t="s">
        <v>10531</v>
      </c>
      <c r="FQ126" s="58" t="s">
        <v>10532</v>
      </c>
      <c r="FR126" s="58" t="s">
        <v>10533</v>
      </c>
      <c r="FS126" s="58" t="s">
        <v>10534</v>
      </c>
      <c r="FT126" s="58" t="s">
        <v>10535</v>
      </c>
      <c r="FU126" s="58" t="s">
        <v>10536</v>
      </c>
      <c r="FV126" s="58" t="s">
        <v>10537</v>
      </c>
      <c r="FW126" s="58" t="s">
        <v>10538</v>
      </c>
      <c r="FX126" s="58" t="s">
        <v>10539</v>
      </c>
      <c r="FY126" s="58" t="s">
        <v>10540</v>
      </c>
      <c r="FZ126" s="58" t="s">
        <v>10541</v>
      </c>
      <c r="GA126" s="58" t="s">
        <v>10542</v>
      </c>
      <c r="GB126" s="58" t="s">
        <v>10543</v>
      </c>
      <c r="GC126" s="58" t="s">
        <v>10544</v>
      </c>
      <c r="GD126" s="58" t="s">
        <v>10545</v>
      </c>
      <c r="GE126" s="58" t="s">
        <v>10546</v>
      </c>
      <c r="GF126" s="58" t="s">
        <v>10547</v>
      </c>
      <c r="GG126" s="58" t="s">
        <v>10548</v>
      </c>
      <c r="GH126" s="58" t="s">
        <v>10549</v>
      </c>
      <c r="GI126" s="58" t="s">
        <v>10550</v>
      </c>
      <c r="GJ126" s="58" t="s">
        <v>10551</v>
      </c>
      <c r="GK126" s="58" t="s">
        <v>10552</v>
      </c>
      <c r="GL126" s="58" t="s">
        <v>10553</v>
      </c>
      <c r="GM126" s="58" t="s">
        <v>10554</v>
      </c>
    </row>
    <row r="127" spans="1:196" s="58" customFormat="1" x14ac:dyDescent="0.25">
      <c r="A127" s="57"/>
      <c r="B127" s="57" t="s">
        <v>10555</v>
      </c>
      <c r="C127" s="57" t="s">
        <v>10556</v>
      </c>
      <c r="D127" s="57" t="s">
        <v>10557</v>
      </c>
      <c r="E127" s="57" t="s">
        <v>10558</v>
      </c>
      <c r="F127" s="57" t="s">
        <v>10559</v>
      </c>
      <c r="G127" s="57" t="s">
        <v>10560</v>
      </c>
      <c r="H127" s="57" t="s">
        <v>10561</v>
      </c>
      <c r="I127" s="57" t="s">
        <v>10562</v>
      </c>
      <c r="J127" s="57" t="s">
        <v>10563</v>
      </c>
      <c r="K127" s="57" t="s">
        <v>10564</v>
      </c>
      <c r="L127" s="57" t="s">
        <v>10565</v>
      </c>
      <c r="M127" s="57" t="s">
        <v>10566</v>
      </c>
      <c r="N127" s="57" t="s">
        <v>10567</v>
      </c>
      <c r="O127" s="57" t="s">
        <v>10568</v>
      </c>
      <c r="P127" s="57" t="s">
        <v>10569</v>
      </c>
      <c r="Q127" s="57" t="s">
        <v>10570</v>
      </c>
      <c r="R127" s="57" t="s">
        <v>10571</v>
      </c>
      <c r="S127" s="57" t="s">
        <v>10572</v>
      </c>
      <c r="T127" s="57" t="s">
        <v>10573</v>
      </c>
      <c r="U127" s="57" t="s">
        <v>10574</v>
      </c>
      <c r="V127" s="57" t="s">
        <v>10575</v>
      </c>
      <c r="W127" s="57" t="s">
        <v>10576</v>
      </c>
      <c r="X127" s="57" t="s">
        <v>10577</v>
      </c>
      <c r="Y127" s="57" t="s">
        <v>10578</v>
      </c>
      <c r="Z127" s="57" t="s">
        <v>10579</v>
      </c>
      <c r="AA127" s="57" t="s">
        <v>10580</v>
      </c>
      <c r="AB127" s="58" t="s">
        <v>10581</v>
      </c>
      <c r="AC127" s="58" t="s">
        <v>10582</v>
      </c>
      <c r="AD127" s="58" t="s">
        <v>10583</v>
      </c>
      <c r="AE127" s="58" t="s">
        <v>10584</v>
      </c>
      <c r="AF127" s="58" t="s">
        <v>10585</v>
      </c>
      <c r="AG127" s="59" t="s">
        <v>10586</v>
      </c>
      <c r="AH127" s="59" t="s">
        <v>10587</v>
      </c>
      <c r="AI127" s="59" t="s">
        <v>10588</v>
      </c>
      <c r="AJ127" s="58" t="s">
        <v>10589</v>
      </c>
      <c r="AK127" s="58" t="s">
        <v>10590</v>
      </c>
      <c r="AL127" s="58" t="s">
        <v>10591</v>
      </c>
      <c r="AM127" s="58" t="s">
        <v>10592</v>
      </c>
      <c r="AN127" s="58" t="s">
        <v>10593</v>
      </c>
      <c r="AO127" s="58" t="s">
        <v>10594</v>
      </c>
      <c r="AP127" s="58" t="s">
        <v>10595</v>
      </c>
      <c r="AQ127" s="58" t="s">
        <v>10596</v>
      </c>
      <c r="AR127" s="58" t="s">
        <v>10597</v>
      </c>
      <c r="AS127" s="58" t="s">
        <v>10598</v>
      </c>
      <c r="AT127" s="58" t="s">
        <v>10599</v>
      </c>
      <c r="AU127" s="58" t="s">
        <v>10600</v>
      </c>
      <c r="AV127" s="58" t="s">
        <v>10601</v>
      </c>
      <c r="AW127" s="58" t="s">
        <v>10602</v>
      </c>
      <c r="AX127" s="58" t="s">
        <v>10603</v>
      </c>
      <c r="AY127" s="58" t="s">
        <v>10604</v>
      </c>
      <c r="AZ127" s="58" t="s">
        <v>10605</v>
      </c>
      <c r="BA127" s="58" t="s">
        <v>10606</v>
      </c>
      <c r="BB127" s="58" t="s">
        <v>10607</v>
      </c>
      <c r="BC127" s="58" t="s">
        <v>10608</v>
      </c>
      <c r="BD127" s="58" t="s">
        <v>10609</v>
      </c>
      <c r="BE127" s="58" t="s">
        <v>10610</v>
      </c>
      <c r="BF127" s="58" t="s">
        <v>10611</v>
      </c>
      <c r="BG127" s="58" t="s">
        <v>10612</v>
      </c>
      <c r="BH127" s="58" t="s">
        <v>10613</v>
      </c>
      <c r="BI127" s="58" t="s">
        <v>10614</v>
      </c>
      <c r="BJ127" s="58" t="s">
        <v>10615</v>
      </c>
      <c r="BK127" s="58" t="s">
        <v>10616</v>
      </c>
      <c r="BL127" s="58" t="s">
        <v>10617</v>
      </c>
      <c r="BM127" s="58" t="s">
        <v>10618</v>
      </c>
      <c r="BN127" s="58" t="s">
        <v>10619</v>
      </c>
      <c r="BO127" s="58" t="s">
        <v>10620</v>
      </c>
      <c r="BP127" s="58" t="s">
        <v>10621</v>
      </c>
      <c r="BQ127" s="58" t="s">
        <v>10622</v>
      </c>
      <c r="BR127" s="58" t="s">
        <v>10623</v>
      </c>
      <c r="BS127" s="58" t="s">
        <v>10624</v>
      </c>
      <c r="BT127" s="58" t="s">
        <v>10625</v>
      </c>
      <c r="BU127" s="58" t="s">
        <v>10626</v>
      </c>
      <c r="BV127" s="58" t="s">
        <v>10627</v>
      </c>
      <c r="BW127" s="58" t="s">
        <v>10628</v>
      </c>
      <c r="BX127" s="58" t="s">
        <v>10629</v>
      </c>
      <c r="BY127" s="58" t="s">
        <v>10630</v>
      </c>
      <c r="BZ127" s="58" t="s">
        <v>10631</v>
      </c>
      <c r="CA127" s="58" t="s">
        <v>10632</v>
      </c>
      <c r="CB127" s="58" t="s">
        <v>10633</v>
      </c>
      <c r="CC127" s="58" t="s">
        <v>10634</v>
      </c>
      <c r="CD127" s="58" t="s">
        <v>10635</v>
      </c>
      <c r="CE127" s="58" t="s">
        <v>10636</v>
      </c>
      <c r="CF127" s="58" t="s">
        <v>10637</v>
      </c>
      <c r="CG127" s="58" t="s">
        <v>10638</v>
      </c>
      <c r="CH127" s="58" t="s">
        <v>10639</v>
      </c>
      <c r="CI127" s="58" t="s">
        <v>10640</v>
      </c>
      <c r="CJ127" s="58" t="s">
        <v>10641</v>
      </c>
      <c r="CK127" s="58" t="s">
        <v>10642</v>
      </c>
      <c r="CL127" s="58" t="s">
        <v>10643</v>
      </c>
      <c r="CM127" s="58" t="s">
        <v>10644</v>
      </c>
      <c r="CN127" s="58" t="s">
        <v>10645</v>
      </c>
      <c r="CO127" s="58" t="s">
        <v>10646</v>
      </c>
      <c r="CP127" s="58" t="s">
        <v>10647</v>
      </c>
      <c r="CQ127" s="58" t="s">
        <v>10648</v>
      </c>
      <c r="CR127" s="58" t="s">
        <v>10649</v>
      </c>
      <c r="CS127" s="58" t="s">
        <v>10650</v>
      </c>
      <c r="CT127" s="58" t="s">
        <v>10651</v>
      </c>
      <c r="CU127" s="58" t="s">
        <v>10652</v>
      </c>
      <c r="CV127" s="58" t="s">
        <v>10653</v>
      </c>
      <c r="CW127" s="58" t="s">
        <v>10654</v>
      </c>
      <c r="CX127" s="58" t="s">
        <v>10655</v>
      </c>
      <c r="CY127" s="58" t="s">
        <v>10656</v>
      </c>
      <c r="CZ127" s="58" t="s">
        <v>10657</v>
      </c>
      <c r="DA127" s="58" t="s">
        <v>10658</v>
      </c>
      <c r="DB127" s="58" t="s">
        <v>10659</v>
      </c>
      <c r="DC127" s="58" t="s">
        <v>10660</v>
      </c>
      <c r="DD127" s="58" t="s">
        <v>10661</v>
      </c>
      <c r="DE127" s="58" t="s">
        <v>10662</v>
      </c>
      <c r="DF127" s="58" t="s">
        <v>10663</v>
      </c>
      <c r="DG127" s="58" t="s">
        <v>10664</v>
      </c>
      <c r="DH127" s="58" t="s">
        <v>10665</v>
      </c>
      <c r="DI127" s="58" t="s">
        <v>10666</v>
      </c>
      <c r="DJ127" s="58" t="s">
        <v>10667</v>
      </c>
      <c r="DK127" s="58" t="s">
        <v>10668</v>
      </c>
      <c r="DL127" s="58" t="s">
        <v>10669</v>
      </c>
      <c r="DM127" s="58" t="s">
        <v>10670</v>
      </c>
      <c r="DN127" s="58" t="s">
        <v>10671</v>
      </c>
      <c r="DO127" s="58" t="s">
        <v>10672</v>
      </c>
      <c r="DP127" s="58" t="s">
        <v>10673</v>
      </c>
      <c r="DQ127" s="58" t="s">
        <v>10674</v>
      </c>
      <c r="DR127" s="58" t="s">
        <v>10675</v>
      </c>
      <c r="DS127" s="58" t="s">
        <v>10676</v>
      </c>
      <c r="DT127" s="58" t="s">
        <v>10677</v>
      </c>
      <c r="DU127" s="58" t="s">
        <v>10678</v>
      </c>
      <c r="DV127" s="58" t="s">
        <v>10679</v>
      </c>
      <c r="DW127" s="58" t="s">
        <v>10680</v>
      </c>
      <c r="DX127" s="58" t="s">
        <v>10681</v>
      </c>
      <c r="DY127" s="58" t="s">
        <v>10682</v>
      </c>
      <c r="DZ127" s="58" t="s">
        <v>10683</v>
      </c>
      <c r="EA127" s="58" t="s">
        <v>10684</v>
      </c>
      <c r="EB127" s="58" t="s">
        <v>10685</v>
      </c>
      <c r="EC127" s="58" t="s">
        <v>10686</v>
      </c>
      <c r="ED127" s="58" t="s">
        <v>10687</v>
      </c>
      <c r="EE127" s="58" t="s">
        <v>10688</v>
      </c>
      <c r="EF127" s="58" t="s">
        <v>10689</v>
      </c>
      <c r="EG127" s="58" t="s">
        <v>10690</v>
      </c>
      <c r="EH127" s="58" t="s">
        <v>10691</v>
      </c>
      <c r="EI127" s="58" t="s">
        <v>10692</v>
      </c>
      <c r="EJ127" s="58" t="s">
        <v>10693</v>
      </c>
      <c r="EK127" s="58" t="s">
        <v>10694</v>
      </c>
      <c r="EL127" s="58" t="s">
        <v>10695</v>
      </c>
      <c r="EM127" s="58" t="s">
        <v>10696</v>
      </c>
      <c r="EN127" s="58" t="s">
        <v>10697</v>
      </c>
      <c r="EO127" s="58" t="s">
        <v>10698</v>
      </c>
      <c r="EP127" s="58" t="s">
        <v>10699</v>
      </c>
      <c r="EQ127" s="58" t="s">
        <v>10700</v>
      </c>
      <c r="ER127" s="58" t="s">
        <v>10701</v>
      </c>
      <c r="ES127" s="58" t="s">
        <v>10702</v>
      </c>
      <c r="ET127" s="58" t="s">
        <v>10703</v>
      </c>
      <c r="EU127" s="58" t="s">
        <v>10704</v>
      </c>
      <c r="EV127" s="58" t="s">
        <v>10705</v>
      </c>
      <c r="EW127" s="58" t="s">
        <v>10706</v>
      </c>
      <c r="EX127" s="58" t="s">
        <v>10707</v>
      </c>
      <c r="EY127" s="58" t="s">
        <v>10708</v>
      </c>
      <c r="EZ127" s="58" t="s">
        <v>10709</v>
      </c>
      <c r="FA127" s="58" t="s">
        <v>10710</v>
      </c>
      <c r="FB127" s="58" t="s">
        <v>10711</v>
      </c>
      <c r="FC127" s="58" t="s">
        <v>10712</v>
      </c>
      <c r="FD127" s="58" t="s">
        <v>10713</v>
      </c>
      <c r="FE127" s="58" t="s">
        <v>10714</v>
      </c>
      <c r="FF127" s="58" t="s">
        <v>10715</v>
      </c>
      <c r="FG127" s="58" t="s">
        <v>10716</v>
      </c>
      <c r="FH127" s="58" t="s">
        <v>10717</v>
      </c>
      <c r="FI127" s="58" t="s">
        <v>10718</v>
      </c>
      <c r="FJ127" s="58" t="s">
        <v>10719</v>
      </c>
      <c r="FK127" s="58" t="s">
        <v>10720</v>
      </c>
      <c r="FL127" s="58" t="s">
        <v>10721</v>
      </c>
      <c r="FM127" s="58" t="s">
        <v>10722</v>
      </c>
      <c r="FN127" s="58" t="s">
        <v>10723</v>
      </c>
      <c r="FO127" s="58" t="s">
        <v>10724</v>
      </c>
      <c r="FP127" s="58" t="s">
        <v>10725</v>
      </c>
      <c r="FQ127" s="58" t="s">
        <v>10726</v>
      </c>
      <c r="FR127" s="58" t="s">
        <v>10727</v>
      </c>
      <c r="FS127" s="58" t="s">
        <v>10728</v>
      </c>
      <c r="FT127" s="58" t="s">
        <v>10729</v>
      </c>
      <c r="FU127" s="58" t="s">
        <v>10730</v>
      </c>
      <c r="FV127" s="58" t="s">
        <v>10731</v>
      </c>
      <c r="FW127" s="58" t="s">
        <v>10732</v>
      </c>
      <c r="FX127" s="58" t="s">
        <v>10733</v>
      </c>
      <c r="FY127" s="58" t="s">
        <v>10734</v>
      </c>
      <c r="FZ127" s="58" t="s">
        <v>10735</v>
      </c>
      <c r="GA127" s="58" t="s">
        <v>10736</v>
      </c>
      <c r="GB127" s="58" t="s">
        <v>10737</v>
      </c>
      <c r="GC127" s="58" t="s">
        <v>10738</v>
      </c>
      <c r="GD127" s="58" t="s">
        <v>10739</v>
      </c>
      <c r="GE127" s="58" t="s">
        <v>10740</v>
      </c>
      <c r="GF127" s="58" t="s">
        <v>10741</v>
      </c>
      <c r="GG127" s="58" t="s">
        <v>10742</v>
      </c>
      <c r="GH127" s="58" t="s">
        <v>10743</v>
      </c>
      <c r="GI127" s="58" t="s">
        <v>10744</v>
      </c>
      <c r="GJ127" s="58" t="s">
        <v>10745</v>
      </c>
      <c r="GK127" s="58" t="s">
        <v>10746</v>
      </c>
      <c r="GL127" s="58" t="s">
        <v>10747</v>
      </c>
      <c r="GM127" s="58" t="s">
        <v>10748</v>
      </c>
    </row>
    <row r="128" spans="1:196" s="58" customFormat="1" x14ac:dyDescent="0.25">
      <c r="A128" s="57"/>
      <c r="B128" s="57" t="s">
        <v>10749</v>
      </c>
      <c r="C128" s="57" t="s">
        <v>10750</v>
      </c>
      <c r="D128" s="57" t="s">
        <v>10751</v>
      </c>
      <c r="E128" s="57" t="s">
        <v>10752</v>
      </c>
      <c r="F128" s="57" t="s">
        <v>10753</v>
      </c>
      <c r="G128" s="57" t="s">
        <v>10754</v>
      </c>
      <c r="H128" s="57" t="s">
        <v>10755</v>
      </c>
      <c r="I128" s="57" t="s">
        <v>10756</v>
      </c>
      <c r="J128" s="57" t="s">
        <v>10757</v>
      </c>
      <c r="K128" s="57" t="s">
        <v>10758</v>
      </c>
      <c r="L128" s="57" t="s">
        <v>10759</v>
      </c>
      <c r="M128" s="57" t="s">
        <v>10760</v>
      </c>
      <c r="N128" s="57" t="s">
        <v>10761</v>
      </c>
      <c r="O128" s="57" t="s">
        <v>10762</v>
      </c>
      <c r="P128" s="57" t="s">
        <v>10763</v>
      </c>
      <c r="Q128" s="57" t="s">
        <v>10764</v>
      </c>
      <c r="R128" s="57" t="s">
        <v>10765</v>
      </c>
      <c r="S128" s="57" t="s">
        <v>10766</v>
      </c>
      <c r="T128" s="57" t="s">
        <v>10767</v>
      </c>
      <c r="U128" s="57" t="s">
        <v>10768</v>
      </c>
      <c r="V128" s="57" t="s">
        <v>10769</v>
      </c>
      <c r="W128" s="57" t="s">
        <v>10770</v>
      </c>
      <c r="X128" s="57" t="s">
        <v>10771</v>
      </c>
      <c r="Y128" s="57" t="s">
        <v>10772</v>
      </c>
      <c r="Z128" s="57" t="s">
        <v>10773</v>
      </c>
      <c r="AA128" s="57" t="s">
        <v>10774</v>
      </c>
      <c r="AB128" s="58" t="s">
        <v>10775</v>
      </c>
      <c r="AC128" s="58" t="s">
        <v>10776</v>
      </c>
      <c r="AD128" s="58" t="s">
        <v>10777</v>
      </c>
      <c r="AE128" s="58" t="s">
        <v>10778</v>
      </c>
      <c r="AF128" s="58" t="s">
        <v>10779</v>
      </c>
      <c r="AG128" s="59" t="s">
        <v>10780</v>
      </c>
      <c r="AH128" s="59" t="s">
        <v>10781</v>
      </c>
      <c r="AI128" s="59" t="s">
        <v>10782</v>
      </c>
      <c r="AJ128" s="58" t="s">
        <v>10783</v>
      </c>
      <c r="AK128" s="58" t="s">
        <v>10784</v>
      </c>
      <c r="AL128" s="58" t="s">
        <v>10785</v>
      </c>
      <c r="AM128" s="58" t="s">
        <v>10786</v>
      </c>
      <c r="AN128" s="58" t="s">
        <v>10787</v>
      </c>
      <c r="AO128" s="58" t="s">
        <v>10788</v>
      </c>
      <c r="AP128" s="58" t="s">
        <v>10789</v>
      </c>
      <c r="AQ128" s="58" t="s">
        <v>10790</v>
      </c>
      <c r="AR128" s="58" t="s">
        <v>10791</v>
      </c>
      <c r="AS128" s="58" t="s">
        <v>10792</v>
      </c>
      <c r="AT128" s="58" t="s">
        <v>10793</v>
      </c>
      <c r="AU128" s="58" t="s">
        <v>10794</v>
      </c>
      <c r="AV128" s="58" t="s">
        <v>10795</v>
      </c>
      <c r="AW128" s="58" t="s">
        <v>10796</v>
      </c>
      <c r="AX128" s="58" t="s">
        <v>10797</v>
      </c>
      <c r="AY128" s="58" t="s">
        <v>10798</v>
      </c>
      <c r="AZ128" s="58" t="s">
        <v>10799</v>
      </c>
      <c r="BA128" s="58" t="s">
        <v>10800</v>
      </c>
      <c r="BB128" s="58" t="s">
        <v>10801</v>
      </c>
      <c r="BC128" s="58" t="s">
        <v>10802</v>
      </c>
      <c r="BD128" s="58" t="s">
        <v>10803</v>
      </c>
      <c r="BE128" s="58" t="s">
        <v>10804</v>
      </c>
      <c r="BF128" s="58" t="s">
        <v>10805</v>
      </c>
      <c r="BG128" s="58" t="s">
        <v>10806</v>
      </c>
      <c r="BH128" s="58" t="s">
        <v>10807</v>
      </c>
      <c r="BI128" s="58" t="s">
        <v>10808</v>
      </c>
      <c r="BJ128" s="58" t="s">
        <v>10809</v>
      </c>
      <c r="BK128" s="58" t="s">
        <v>10810</v>
      </c>
      <c r="BL128" s="58" t="s">
        <v>10811</v>
      </c>
      <c r="BM128" s="58" t="s">
        <v>10812</v>
      </c>
      <c r="BN128" s="58" t="s">
        <v>10813</v>
      </c>
      <c r="BO128" s="58" t="s">
        <v>10814</v>
      </c>
      <c r="BP128" s="58" t="s">
        <v>10815</v>
      </c>
      <c r="BQ128" s="58" t="s">
        <v>10816</v>
      </c>
      <c r="BR128" s="58" t="s">
        <v>10817</v>
      </c>
      <c r="BS128" s="58" t="s">
        <v>10818</v>
      </c>
      <c r="BT128" s="58" t="s">
        <v>10819</v>
      </c>
      <c r="BU128" s="58" t="s">
        <v>10820</v>
      </c>
      <c r="BV128" s="58" t="s">
        <v>10821</v>
      </c>
      <c r="BW128" s="58" t="s">
        <v>10822</v>
      </c>
      <c r="BX128" s="58" t="s">
        <v>10823</v>
      </c>
      <c r="BY128" s="58" t="s">
        <v>10824</v>
      </c>
      <c r="BZ128" s="58" t="s">
        <v>10825</v>
      </c>
      <c r="CA128" s="58" t="s">
        <v>10826</v>
      </c>
      <c r="CB128" s="58" t="s">
        <v>10827</v>
      </c>
      <c r="CC128" s="58" t="s">
        <v>10828</v>
      </c>
      <c r="CD128" s="58" t="s">
        <v>10829</v>
      </c>
      <c r="CE128" s="58" t="s">
        <v>10830</v>
      </c>
      <c r="CF128" s="58" t="s">
        <v>10831</v>
      </c>
      <c r="CG128" s="58" t="s">
        <v>10832</v>
      </c>
      <c r="CH128" s="58" t="s">
        <v>10833</v>
      </c>
      <c r="CI128" s="58" t="s">
        <v>10834</v>
      </c>
      <c r="CJ128" s="58" t="s">
        <v>10835</v>
      </c>
      <c r="CK128" s="58" t="s">
        <v>10836</v>
      </c>
      <c r="CL128" s="58" t="s">
        <v>10837</v>
      </c>
      <c r="CM128" s="58" t="s">
        <v>10838</v>
      </c>
      <c r="CN128" s="58" t="s">
        <v>10839</v>
      </c>
      <c r="CO128" s="58" t="s">
        <v>10840</v>
      </c>
      <c r="CP128" s="58" t="s">
        <v>10841</v>
      </c>
      <c r="CQ128" s="58" t="s">
        <v>10842</v>
      </c>
      <c r="CR128" s="58" t="s">
        <v>10843</v>
      </c>
      <c r="CS128" s="58" t="s">
        <v>10844</v>
      </c>
      <c r="CT128" s="58" t="s">
        <v>10845</v>
      </c>
      <c r="CU128" s="58" t="s">
        <v>10846</v>
      </c>
      <c r="CV128" s="58" t="s">
        <v>10847</v>
      </c>
      <c r="CW128" s="58" t="s">
        <v>10848</v>
      </c>
      <c r="CX128" s="58" t="s">
        <v>10849</v>
      </c>
      <c r="CY128" s="58" t="s">
        <v>10850</v>
      </c>
      <c r="CZ128" s="58" t="s">
        <v>10851</v>
      </c>
      <c r="DA128" s="58" t="s">
        <v>10852</v>
      </c>
      <c r="DB128" s="58" t="s">
        <v>10853</v>
      </c>
      <c r="DC128" s="58" t="s">
        <v>10854</v>
      </c>
      <c r="DD128" s="58" t="s">
        <v>10855</v>
      </c>
      <c r="DE128" s="58" t="s">
        <v>10856</v>
      </c>
      <c r="DF128" s="58" t="s">
        <v>10857</v>
      </c>
      <c r="DG128" s="58" t="s">
        <v>10858</v>
      </c>
      <c r="DH128" s="58" t="s">
        <v>10859</v>
      </c>
      <c r="DI128" s="58" t="s">
        <v>10860</v>
      </c>
      <c r="DJ128" s="58" t="s">
        <v>10861</v>
      </c>
      <c r="DK128" s="58" t="s">
        <v>10862</v>
      </c>
      <c r="DL128" s="58" t="s">
        <v>10863</v>
      </c>
      <c r="DM128" s="58" t="s">
        <v>10864</v>
      </c>
      <c r="DN128" s="58" t="s">
        <v>10865</v>
      </c>
      <c r="DO128" s="58" t="s">
        <v>10866</v>
      </c>
      <c r="DP128" s="58" t="s">
        <v>10867</v>
      </c>
      <c r="DQ128" s="58" t="s">
        <v>10868</v>
      </c>
      <c r="DR128" s="58" t="s">
        <v>10869</v>
      </c>
      <c r="DS128" s="58" t="s">
        <v>10870</v>
      </c>
      <c r="DT128" s="58" t="s">
        <v>10871</v>
      </c>
      <c r="DU128" s="58" t="s">
        <v>10872</v>
      </c>
      <c r="DV128" s="58" t="s">
        <v>10873</v>
      </c>
      <c r="DW128" s="58" t="s">
        <v>10874</v>
      </c>
      <c r="DX128" s="58" t="s">
        <v>10875</v>
      </c>
      <c r="DY128" s="58" t="s">
        <v>10876</v>
      </c>
      <c r="DZ128" s="58" t="s">
        <v>10877</v>
      </c>
      <c r="EA128" s="58" t="s">
        <v>10878</v>
      </c>
      <c r="EB128" s="58" t="s">
        <v>10879</v>
      </c>
      <c r="EC128" s="58" t="s">
        <v>10880</v>
      </c>
      <c r="ED128" s="58" t="s">
        <v>10881</v>
      </c>
      <c r="EE128" s="58" t="s">
        <v>10882</v>
      </c>
      <c r="EF128" s="58" t="s">
        <v>10883</v>
      </c>
      <c r="EG128" s="58" t="s">
        <v>10884</v>
      </c>
      <c r="EH128" s="58" t="s">
        <v>10885</v>
      </c>
      <c r="EI128" s="58" t="s">
        <v>10886</v>
      </c>
      <c r="EJ128" s="58" t="s">
        <v>10887</v>
      </c>
      <c r="EK128" s="58" t="s">
        <v>10888</v>
      </c>
      <c r="EL128" s="58" t="s">
        <v>10889</v>
      </c>
      <c r="EM128" s="58" t="s">
        <v>10890</v>
      </c>
      <c r="EN128" s="58" t="s">
        <v>10891</v>
      </c>
      <c r="EO128" s="58" t="s">
        <v>10892</v>
      </c>
      <c r="EP128" s="58" t="s">
        <v>10893</v>
      </c>
      <c r="EQ128" s="58" t="s">
        <v>10894</v>
      </c>
      <c r="ER128" s="58" t="s">
        <v>10895</v>
      </c>
      <c r="ES128" s="58" t="s">
        <v>10896</v>
      </c>
      <c r="ET128" s="58" t="s">
        <v>10897</v>
      </c>
      <c r="EU128" s="58" t="s">
        <v>10898</v>
      </c>
      <c r="EV128" s="58" t="s">
        <v>10899</v>
      </c>
      <c r="EW128" s="58" t="s">
        <v>10900</v>
      </c>
      <c r="EX128" s="58" t="s">
        <v>10901</v>
      </c>
      <c r="EY128" s="58" t="s">
        <v>10902</v>
      </c>
      <c r="EZ128" s="58" t="s">
        <v>10903</v>
      </c>
      <c r="FA128" s="58" t="s">
        <v>10904</v>
      </c>
      <c r="FB128" s="58" t="s">
        <v>10905</v>
      </c>
      <c r="FC128" s="58" t="s">
        <v>10906</v>
      </c>
      <c r="FD128" s="58" t="s">
        <v>10907</v>
      </c>
      <c r="FE128" s="58" t="s">
        <v>10908</v>
      </c>
      <c r="FF128" s="58" t="s">
        <v>10909</v>
      </c>
      <c r="FG128" s="58" t="s">
        <v>10910</v>
      </c>
      <c r="FH128" s="58" t="s">
        <v>10911</v>
      </c>
      <c r="FI128" s="58" t="s">
        <v>10912</v>
      </c>
      <c r="FJ128" s="58" t="s">
        <v>10913</v>
      </c>
      <c r="FK128" s="58" t="s">
        <v>10914</v>
      </c>
      <c r="FL128" s="58" t="s">
        <v>10915</v>
      </c>
      <c r="FM128" s="58" t="s">
        <v>10916</v>
      </c>
      <c r="FN128" s="58" t="s">
        <v>10917</v>
      </c>
      <c r="FO128" s="58" t="s">
        <v>10918</v>
      </c>
      <c r="FP128" s="58" t="s">
        <v>10919</v>
      </c>
      <c r="FQ128" s="58" t="s">
        <v>10920</v>
      </c>
      <c r="FR128" s="58" t="s">
        <v>10921</v>
      </c>
      <c r="FS128" s="58" t="s">
        <v>10922</v>
      </c>
      <c r="FT128" s="58" t="s">
        <v>10923</v>
      </c>
      <c r="FU128" s="58" t="s">
        <v>10924</v>
      </c>
      <c r="FV128" s="58" t="s">
        <v>10925</v>
      </c>
      <c r="FW128" s="58" t="s">
        <v>10926</v>
      </c>
      <c r="FX128" s="58" t="s">
        <v>10927</v>
      </c>
      <c r="FY128" s="58" t="s">
        <v>10928</v>
      </c>
      <c r="FZ128" s="58" t="s">
        <v>10929</v>
      </c>
      <c r="GA128" s="58" t="s">
        <v>10930</v>
      </c>
      <c r="GB128" s="58" t="s">
        <v>10931</v>
      </c>
      <c r="GC128" s="58" t="s">
        <v>10932</v>
      </c>
      <c r="GD128" s="58" t="s">
        <v>10933</v>
      </c>
      <c r="GE128" s="58" t="s">
        <v>10934</v>
      </c>
      <c r="GF128" s="58" t="s">
        <v>10935</v>
      </c>
      <c r="GG128" s="58" t="s">
        <v>10936</v>
      </c>
      <c r="GH128" s="58" t="s">
        <v>10937</v>
      </c>
      <c r="GI128" s="58" t="s">
        <v>10938</v>
      </c>
      <c r="GJ128" s="58" t="s">
        <v>10939</v>
      </c>
      <c r="GK128" s="58" t="s">
        <v>10940</v>
      </c>
    </row>
    <row r="129" spans="1:195" s="58" customFormat="1" x14ac:dyDescent="0.25">
      <c r="A129" s="57"/>
      <c r="B129" s="57" t="s">
        <v>10941</v>
      </c>
      <c r="C129" s="57" t="s">
        <v>10942</v>
      </c>
      <c r="D129" s="57" t="s">
        <v>10943</v>
      </c>
      <c r="E129" s="57" t="s">
        <v>10944</v>
      </c>
      <c r="F129" s="57" t="s">
        <v>10945</v>
      </c>
      <c r="G129" s="57" t="s">
        <v>10946</v>
      </c>
      <c r="H129" s="57" t="s">
        <v>10947</v>
      </c>
      <c r="I129" s="57" t="s">
        <v>10948</v>
      </c>
      <c r="J129" s="57" t="s">
        <v>10949</v>
      </c>
      <c r="K129" s="57" t="s">
        <v>10950</v>
      </c>
      <c r="L129" s="57" t="s">
        <v>10951</v>
      </c>
      <c r="M129" s="57" t="s">
        <v>10952</v>
      </c>
      <c r="N129" s="57" t="s">
        <v>10953</v>
      </c>
      <c r="O129" s="57" t="s">
        <v>10954</v>
      </c>
      <c r="P129" s="57" t="s">
        <v>10955</v>
      </c>
      <c r="Q129" s="57" t="s">
        <v>10956</v>
      </c>
      <c r="R129" s="57" t="s">
        <v>10957</v>
      </c>
      <c r="S129" s="57" t="s">
        <v>10958</v>
      </c>
      <c r="T129" s="57" t="s">
        <v>10959</v>
      </c>
      <c r="U129" s="57" t="s">
        <v>10960</v>
      </c>
      <c r="V129" s="57" t="s">
        <v>10961</v>
      </c>
      <c r="W129" s="57" t="s">
        <v>10962</v>
      </c>
      <c r="X129" s="57" t="s">
        <v>10963</v>
      </c>
      <c r="Y129" s="57" t="s">
        <v>10964</v>
      </c>
      <c r="Z129" s="57" t="s">
        <v>10965</v>
      </c>
      <c r="AA129" s="57" t="s">
        <v>10966</v>
      </c>
      <c r="AB129" s="58" t="s">
        <v>10967</v>
      </c>
      <c r="AC129" s="58" t="s">
        <v>10968</v>
      </c>
      <c r="AD129" s="58" t="s">
        <v>10969</v>
      </c>
      <c r="AE129" s="58" t="s">
        <v>10970</v>
      </c>
      <c r="AF129" s="58" t="s">
        <v>10971</v>
      </c>
      <c r="AG129" s="59" t="s">
        <v>10972</v>
      </c>
      <c r="AH129" s="59" t="s">
        <v>10973</v>
      </c>
      <c r="AI129" s="59" t="s">
        <v>10974</v>
      </c>
      <c r="AJ129" s="58" t="s">
        <v>10975</v>
      </c>
      <c r="AK129" s="58" t="s">
        <v>10976</v>
      </c>
      <c r="AL129" s="58" t="s">
        <v>10977</v>
      </c>
      <c r="AM129" s="58" t="s">
        <v>10978</v>
      </c>
      <c r="AN129" s="58" t="s">
        <v>10979</v>
      </c>
      <c r="AO129" s="58" t="s">
        <v>10980</v>
      </c>
      <c r="AP129" s="58" t="s">
        <v>10981</v>
      </c>
      <c r="AQ129" s="58" t="s">
        <v>10982</v>
      </c>
      <c r="AR129" s="58" t="s">
        <v>10983</v>
      </c>
      <c r="AS129" s="58" t="s">
        <v>10984</v>
      </c>
      <c r="AT129" s="58" t="s">
        <v>10985</v>
      </c>
      <c r="AU129" s="58" t="s">
        <v>10986</v>
      </c>
      <c r="AV129" s="58" t="s">
        <v>10987</v>
      </c>
      <c r="AW129" s="58" t="s">
        <v>10988</v>
      </c>
      <c r="AX129" s="58" t="s">
        <v>10989</v>
      </c>
      <c r="AY129" s="58" t="s">
        <v>10990</v>
      </c>
      <c r="AZ129" s="58" t="s">
        <v>10991</v>
      </c>
      <c r="BA129" s="58" t="s">
        <v>10992</v>
      </c>
      <c r="BB129" s="58" t="s">
        <v>10993</v>
      </c>
      <c r="BC129" s="58" t="s">
        <v>10994</v>
      </c>
      <c r="BD129" s="58" t="s">
        <v>10995</v>
      </c>
      <c r="BE129" s="58" t="s">
        <v>10996</v>
      </c>
      <c r="BF129" s="58" t="s">
        <v>10997</v>
      </c>
      <c r="BG129" s="58" t="s">
        <v>10998</v>
      </c>
      <c r="BH129" s="58" t="s">
        <v>10999</v>
      </c>
      <c r="BI129" s="58" t="s">
        <v>11000</v>
      </c>
      <c r="BJ129" s="58" t="s">
        <v>11001</v>
      </c>
      <c r="BK129" s="58" t="s">
        <v>11002</v>
      </c>
      <c r="BL129" s="58" t="s">
        <v>11003</v>
      </c>
      <c r="BM129" s="58" t="s">
        <v>11004</v>
      </c>
      <c r="BN129" s="58" t="s">
        <v>11005</v>
      </c>
      <c r="BO129" s="58" t="s">
        <v>11006</v>
      </c>
      <c r="BP129" s="58" t="s">
        <v>11007</v>
      </c>
      <c r="BQ129" s="58" t="s">
        <v>11008</v>
      </c>
      <c r="BR129" s="58" t="s">
        <v>11009</v>
      </c>
      <c r="BS129" s="58" t="s">
        <v>11010</v>
      </c>
      <c r="BT129" s="58" t="s">
        <v>11011</v>
      </c>
      <c r="BU129" s="58" t="s">
        <v>11012</v>
      </c>
      <c r="BV129" s="58" t="s">
        <v>11013</v>
      </c>
      <c r="BW129" s="58" t="s">
        <v>11014</v>
      </c>
      <c r="BX129" s="58" t="s">
        <v>11015</v>
      </c>
      <c r="BY129" s="58" t="s">
        <v>11016</v>
      </c>
      <c r="BZ129" s="58" t="s">
        <v>11017</v>
      </c>
      <c r="CA129" s="58" t="s">
        <v>11018</v>
      </c>
      <c r="CB129" s="58" t="s">
        <v>11019</v>
      </c>
      <c r="CC129" s="58" t="s">
        <v>11020</v>
      </c>
      <c r="CD129" s="58" t="s">
        <v>11021</v>
      </c>
      <c r="CE129" s="58" t="s">
        <v>11022</v>
      </c>
      <c r="CF129" s="58" t="s">
        <v>11023</v>
      </c>
      <c r="CG129" s="58" t="s">
        <v>11024</v>
      </c>
      <c r="CH129" s="58" t="s">
        <v>11025</v>
      </c>
      <c r="CI129" s="58" t="s">
        <v>11026</v>
      </c>
      <c r="CJ129" s="58" t="s">
        <v>11027</v>
      </c>
      <c r="CK129" s="58" t="s">
        <v>11028</v>
      </c>
      <c r="CL129" s="58" t="s">
        <v>11029</v>
      </c>
      <c r="CM129" s="58" t="s">
        <v>11030</v>
      </c>
      <c r="CN129" s="58" t="s">
        <v>11031</v>
      </c>
      <c r="CO129" s="58" t="s">
        <v>11032</v>
      </c>
      <c r="CP129" s="58" t="s">
        <v>11033</v>
      </c>
      <c r="CQ129" s="58" t="s">
        <v>11034</v>
      </c>
      <c r="CR129" s="58" t="s">
        <v>11035</v>
      </c>
      <c r="CS129" s="58" t="s">
        <v>11036</v>
      </c>
      <c r="CT129" s="58" t="s">
        <v>11037</v>
      </c>
      <c r="CU129" s="58" t="s">
        <v>11038</v>
      </c>
      <c r="CV129" s="58" t="s">
        <v>11039</v>
      </c>
      <c r="CW129" s="58" t="s">
        <v>11040</v>
      </c>
      <c r="CX129" s="58" t="s">
        <v>11041</v>
      </c>
      <c r="CY129" s="58" t="s">
        <v>11042</v>
      </c>
      <c r="CZ129" s="58" t="s">
        <v>11043</v>
      </c>
      <c r="DA129" s="58" t="s">
        <v>11044</v>
      </c>
      <c r="DB129" s="58" t="s">
        <v>11045</v>
      </c>
      <c r="DC129" s="58" t="s">
        <v>11046</v>
      </c>
      <c r="DD129" s="58" t="s">
        <v>11047</v>
      </c>
      <c r="DE129" s="58" t="s">
        <v>11048</v>
      </c>
      <c r="DF129" s="58" t="s">
        <v>11049</v>
      </c>
      <c r="DG129" s="58" t="s">
        <v>11050</v>
      </c>
      <c r="DH129" s="58" t="s">
        <v>11051</v>
      </c>
      <c r="DI129" s="58" t="s">
        <v>11052</v>
      </c>
      <c r="DJ129" s="58" t="s">
        <v>11053</v>
      </c>
      <c r="DK129" s="58" t="s">
        <v>11054</v>
      </c>
      <c r="DL129" s="58" t="s">
        <v>11055</v>
      </c>
      <c r="DM129" s="58" t="s">
        <v>11056</v>
      </c>
      <c r="DN129" s="58" t="s">
        <v>11057</v>
      </c>
      <c r="DO129" s="58" t="s">
        <v>11058</v>
      </c>
      <c r="DP129" s="58" t="s">
        <v>11059</v>
      </c>
      <c r="DQ129" s="58" t="s">
        <v>11060</v>
      </c>
      <c r="DR129" s="58" t="s">
        <v>11061</v>
      </c>
      <c r="DS129" s="58" t="s">
        <v>11062</v>
      </c>
      <c r="DT129" s="58" t="s">
        <v>11063</v>
      </c>
      <c r="DU129" s="58" t="s">
        <v>11064</v>
      </c>
      <c r="DV129" s="58" t="s">
        <v>11065</v>
      </c>
      <c r="DW129" s="58" t="s">
        <v>11066</v>
      </c>
      <c r="DX129" s="58" t="s">
        <v>11067</v>
      </c>
      <c r="DY129" s="58" t="s">
        <v>11068</v>
      </c>
      <c r="DZ129" s="58" t="s">
        <v>11069</v>
      </c>
      <c r="EA129" s="58" t="s">
        <v>11070</v>
      </c>
      <c r="EB129" s="58" t="s">
        <v>11071</v>
      </c>
      <c r="EC129" s="58" t="s">
        <v>11072</v>
      </c>
      <c r="ED129" s="58" t="s">
        <v>11073</v>
      </c>
      <c r="EE129" s="58" t="s">
        <v>11074</v>
      </c>
      <c r="EF129" s="58" t="s">
        <v>11075</v>
      </c>
      <c r="EG129" s="58" t="s">
        <v>11076</v>
      </c>
      <c r="EH129" s="58" t="s">
        <v>11077</v>
      </c>
      <c r="EI129" s="58" t="s">
        <v>11078</v>
      </c>
      <c r="EJ129" s="58" t="s">
        <v>11079</v>
      </c>
      <c r="EK129" s="58" t="s">
        <v>11080</v>
      </c>
      <c r="EL129" s="58" t="s">
        <v>11081</v>
      </c>
      <c r="EM129" s="58" t="s">
        <v>11082</v>
      </c>
      <c r="EN129" s="58" t="s">
        <v>11083</v>
      </c>
      <c r="EO129" s="58" t="s">
        <v>11084</v>
      </c>
      <c r="EP129" s="58" t="s">
        <v>11085</v>
      </c>
      <c r="EQ129" s="58" t="s">
        <v>11086</v>
      </c>
      <c r="ER129" s="58" t="s">
        <v>11087</v>
      </c>
      <c r="ES129" s="58" t="s">
        <v>11088</v>
      </c>
      <c r="ET129" s="58" t="s">
        <v>11089</v>
      </c>
      <c r="EU129" s="58" t="s">
        <v>11090</v>
      </c>
      <c r="EV129" s="58" t="s">
        <v>11091</v>
      </c>
      <c r="EW129" s="58" t="s">
        <v>11092</v>
      </c>
      <c r="EX129" s="58" t="s">
        <v>11093</v>
      </c>
      <c r="EY129" s="58" t="s">
        <v>11094</v>
      </c>
      <c r="EZ129" s="58" t="s">
        <v>11095</v>
      </c>
      <c r="FA129" s="58" t="s">
        <v>11096</v>
      </c>
      <c r="FB129" s="58" t="s">
        <v>11097</v>
      </c>
      <c r="FC129" s="58" t="s">
        <v>11098</v>
      </c>
      <c r="FD129" s="58" t="s">
        <v>11099</v>
      </c>
      <c r="FE129" s="58" t="s">
        <v>11100</v>
      </c>
      <c r="FF129" s="58" t="s">
        <v>11101</v>
      </c>
      <c r="FG129" s="58" t="s">
        <v>11102</v>
      </c>
      <c r="FH129" s="58" t="s">
        <v>11103</v>
      </c>
      <c r="FI129" s="58" t="s">
        <v>11104</v>
      </c>
      <c r="FJ129" s="58" t="s">
        <v>11105</v>
      </c>
      <c r="FK129" s="58" t="s">
        <v>11106</v>
      </c>
      <c r="FL129" s="58" t="s">
        <v>11107</v>
      </c>
      <c r="FM129" s="58" t="s">
        <v>11108</v>
      </c>
      <c r="FN129" s="58" t="s">
        <v>11109</v>
      </c>
      <c r="FO129" s="58" t="s">
        <v>11110</v>
      </c>
      <c r="FP129" s="58" t="s">
        <v>11111</v>
      </c>
      <c r="FQ129" s="58" t="s">
        <v>11112</v>
      </c>
      <c r="FR129" s="58" t="s">
        <v>11113</v>
      </c>
      <c r="FS129" s="58" t="s">
        <v>11114</v>
      </c>
      <c r="FT129" s="58" t="s">
        <v>11115</v>
      </c>
      <c r="FU129" s="58" t="s">
        <v>11116</v>
      </c>
      <c r="FV129" s="58" t="s">
        <v>11117</v>
      </c>
      <c r="FW129" s="58" t="s">
        <v>11118</v>
      </c>
      <c r="FX129" s="58" t="s">
        <v>11119</v>
      </c>
      <c r="FY129" s="58" t="s">
        <v>11120</v>
      </c>
      <c r="FZ129" s="58" t="s">
        <v>11121</v>
      </c>
      <c r="GA129" s="58" t="s">
        <v>11122</v>
      </c>
      <c r="GB129" s="58" t="s">
        <v>11123</v>
      </c>
      <c r="GC129" s="58" t="s">
        <v>11124</v>
      </c>
      <c r="GD129" s="58" t="s">
        <v>11125</v>
      </c>
      <c r="GE129" s="58" t="s">
        <v>11126</v>
      </c>
      <c r="GF129" s="58" t="s">
        <v>11127</v>
      </c>
      <c r="GG129" s="58" t="s">
        <v>11128</v>
      </c>
      <c r="GH129" s="58" t="s">
        <v>11129</v>
      </c>
      <c r="GI129" s="58" t="s">
        <v>11130</v>
      </c>
      <c r="GJ129" s="58" t="s">
        <v>11131</v>
      </c>
      <c r="GK129" s="58" t="s">
        <v>11132</v>
      </c>
    </row>
    <row r="130" spans="1:195" s="58" customFormat="1" x14ac:dyDescent="0.25">
      <c r="A130" s="57"/>
      <c r="B130" s="57" t="s">
        <v>11133</v>
      </c>
      <c r="C130" s="57" t="s">
        <v>11134</v>
      </c>
      <c r="D130" s="57" t="s">
        <v>11135</v>
      </c>
      <c r="E130" s="57" t="s">
        <v>11136</v>
      </c>
      <c r="F130" s="57" t="s">
        <v>11137</v>
      </c>
      <c r="G130" s="57" t="s">
        <v>11138</v>
      </c>
      <c r="H130" s="57" t="s">
        <v>11139</v>
      </c>
      <c r="I130" s="57" t="s">
        <v>11140</v>
      </c>
      <c r="J130" s="57" t="s">
        <v>11141</v>
      </c>
      <c r="K130" s="57" t="s">
        <v>11142</v>
      </c>
      <c r="L130" s="57" t="s">
        <v>11143</v>
      </c>
      <c r="M130" s="57" t="s">
        <v>11144</v>
      </c>
      <c r="N130" s="57" t="s">
        <v>11145</v>
      </c>
      <c r="O130" s="57" t="s">
        <v>11146</v>
      </c>
      <c r="P130" s="57" t="s">
        <v>11147</v>
      </c>
      <c r="Q130" s="57" t="s">
        <v>11148</v>
      </c>
      <c r="R130" s="57" t="s">
        <v>11149</v>
      </c>
      <c r="S130" s="57" t="s">
        <v>11150</v>
      </c>
      <c r="T130" s="57" t="s">
        <v>11151</v>
      </c>
      <c r="U130" s="57" t="s">
        <v>11152</v>
      </c>
      <c r="V130" s="57" t="s">
        <v>11153</v>
      </c>
      <c r="W130" s="57" t="s">
        <v>11154</v>
      </c>
      <c r="X130" s="57" t="s">
        <v>11155</v>
      </c>
      <c r="Y130" s="57" t="s">
        <v>11156</v>
      </c>
      <c r="Z130" s="57" t="s">
        <v>11157</v>
      </c>
      <c r="AA130" s="57" t="s">
        <v>11158</v>
      </c>
      <c r="AB130" s="58" t="s">
        <v>11159</v>
      </c>
      <c r="AC130" s="58" t="s">
        <v>11160</v>
      </c>
      <c r="AD130" s="58" t="s">
        <v>11161</v>
      </c>
      <c r="AE130" s="58" t="s">
        <v>11162</v>
      </c>
      <c r="AF130" s="58" t="s">
        <v>11163</v>
      </c>
      <c r="AG130" s="59" t="s">
        <v>11164</v>
      </c>
      <c r="AH130" s="59" t="s">
        <v>11165</v>
      </c>
      <c r="AI130" s="59" t="s">
        <v>11166</v>
      </c>
      <c r="AJ130" s="58" t="s">
        <v>11167</v>
      </c>
      <c r="AK130" s="58" t="s">
        <v>11168</v>
      </c>
      <c r="AL130" s="58" t="s">
        <v>11169</v>
      </c>
      <c r="AM130" s="58" t="s">
        <v>11170</v>
      </c>
      <c r="AN130" s="58" t="s">
        <v>11171</v>
      </c>
      <c r="AO130" s="58" t="s">
        <v>11172</v>
      </c>
      <c r="AP130" s="58" t="s">
        <v>11173</v>
      </c>
      <c r="AQ130" s="58" t="s">
        <v>11174</v>
      </c>
      <c r="AR130" s="58" t="s">
        <v>11175</v>
      </c>
      <c r="AS130" s="58" t="s">
        <v>11176</v>
      </c>
      <c r="AT130" s="58" t="s">
        <v>11177</v>
      </c>
      <c r="AU130" s="58" t="s">
        <v>11178</v>
      </c>
      <c r="AV130" s="58" t="s">
        <v>11179</v>
      </c>
      <c r="AW130" s="58" t="s">
        <v>11180</v>
      </c>
      <c r="AX130" s="58" t="s">
        <v>11181</v>
      </c>
      <c r="AY130" s="58" t="s">
        <v>11182</v>
      </c>
      <c r="AZ130" s="58" t="s">
        <v>11183</v>
      </c>
      <c r="BA130" s="58" t="s">
        <v>11184</v>
      </c>
      <c r="BB130" s="58" t="s">
        <v>11185</v>
      </c>
      <c r="BC130" s="58" t="s">
        <v>11186</v>
      </c>
      <c r="BD130" s="58" t="s">
        <v>11187</v>
      </c>
      <c r="BE130" s="58" t="s">
        <v>11188</v>
      </c>
      <c r="BF130" s="58" t="s">
        <v>11189</v>
      </c>
      <c r="BG130" s="58" t="s">
        <v>11190</v>
      </c>
      <c r="BH130" s="58" t="s">
        <v>11191</v>
      </c>
      <c r="BI130" s="58" t="s">
        <v>11192</v>
      </c>
      <c r="BJ130" s="58" t="s">
        <v>11193</v>
      </c>
      <c r="BK130" s="58" t="s">
        <v>11194</v>
      </c>
      <c r="BL130" s="58" t="s">
        <v>11195</v>
      </c>
      <c r="BM130" s="58" t="s">
        <v>11196</v>
      </c>
      <c r="BN130" s="58" t="s">
        <v>11197</v>
      </c>
      <c r="BO130" s="58" t="s">
        <v>11198</v>
      </c>
      <c r="BP130" s="58" t="s">
        <v>11199</v>
      </c>
      <c r="BQ130" s="58" t="s">
        <v>11200</v>
      </c>
      <c r="BR130" s="58" t="s">
        <v>11201</v>
      </c>
      <c r="BS130" s="58" t="s">
        <v>11202</v>
      </c>
      <c r="BT130" s="58" t="s">
        <v>11203</v>
      </c>
      <c r="BU130" s="58" t="s">
        <v>11204</v>
      </c>
      <c r="BV130" s="58" t="s">
        <v>11205</v>
      </c>
      <c r="BW130" s="58" t="s">
        <v>11206</v>
      </c>
      <c r="BX130" s="58" t="s">
        <v>11207</v>
      </c>
      <c r="BY130" s="58" t="s">
        <v>11208</v>
      </c>
      <c r="BZ130" s="58" t="s">
        <v>11209</v>
      </c>
      <c r="CA130" s="58" t="s">
        <v>11210</v>
      </c>
      <c r="CB130" s="58" t="s">
        <v>11211</v>
      </c>
      <c r="CC130" s="58" t="s">
        <v>11212</v>
      </c>
      <c r="CD130" s="58" t="s">
        <v>11213</v>
      </c>
      <c r="CE130" s="58" t="s">
        <v>11214</v>
      </c>
      <c r="CF130" s="58" t="s">
        <v>11215</v>
      </c>
      <c r="CG130" s="58" t="s">
        <v>11216</v>
      </c>
      <c r="CH130" s="58" t="s">
        <v>11217</v>
      </c>
      <c r="CI130" s="58" t="s">
        <v>11218</v>
      </c>
      <c r="CJ130" s="58" t="s">
        <v>11219</v>
      </c>
      <c r="CK130" s="58" t="s">
        <v>11220</v>
      </c>
      <c r="CL130" s="58" t="s">
        <v>11221</v>
      </c>
      <c r="CM130" s="58" t="s">
        <v>11222</v>
      </c>
      <c r="CN130" s="58" t="s">
        <v>11223</v>
      </c>
      <c r="CO130" s="58" t="s">
        <v>11224</v>
      </c>
      <c r="CP130" s="58" t="s">
        <v>11225</v>
      </c>
      <c r="CQ130" s="58" t="s">
        <v>11226</v>
      </c>
      <c r="CR130" s="58" t="s">
        <v>11227</v>
      </c>
      <c r="CS130" s="58" t="s">
        <v>11228</v>
      </c>
      <c r="CT130" s="58" t="s">
        <v>11229</v>
      </c>
      <c r="CU130" s="58" t="s">
        <v>11230</v>
      </c>
      <c r="CV130" s="58" t="s">
        <v>11231</v>
      </c>
      <c r="CW130" s="58" t="s">
        <v>11232</v>
      </c>
      <c r="CX130" s="58" t="s">
        <v>11233</v>
      </c>
      <c r="CY130" s="58" t="s">
        <v>11234</v>
      </c>
      <c r="CZ130" s="58" t="s">
        <v>11235</v>
      </c>
      <c r="DA130" s="58" t="s">
        <v>11236</v>
      </c>
      <c r="DB130" s="58" t="s">
        <v>11237</v>
      </c>
      <c r="DC130" s="58" t="s">
        <v>11238</v>
      </c>
      <c r="DD130" s="58" t="s">
        <v>11239</v>
      </c>
      <c r="DE130" s="58" t="s">
        <v>11240</v>
      </c>
      <c r="DF130" s="58" t="s">
        <v>11241</v>
      </c>
      <c r="DG130" s="58" t="s">
        <v>11242</v>
      </c>
      <c r="DH130" s="58" t="s">
        <v>11243</v>
      </c>
      <c r="DI130" s="58" t="s">
        <v>11244</v>
      </c>
      <c r="DJ130" s="58" t="s">
        <v>11245</v>
      </c>
      <c r="DK130" s="58" t="s">
        <v>11246</v>
      </c>
      <c r="DL130" s="58" t="s">
        <v>11247</v>
      </c>
      <c r="DM130" s="58" t="s">
        <v>11248</v>
      </c>
      <c r="DN130" s="58" t="s">
        <v>11249</v>
      </c>
      <c r="DO130" s="58" t="s">
        <v>11250</v>
      </c>
      <c r="DP130" s="58" t="s">
        <v>11251</v>
      </c>
      <c r="DQ130" s="58" t="s">
        <v>11252</v>
      </c>
      <c r="DR130" s="58" t="s">
        <v>11253</v>
      </c>
      <c r="DS130" s="58" t="s">
        <v>11254</v>
      </c>
      <c r="DT130" s="58" t="s">
        <v>11255</v>
      </c>
      <c r="DU130" s="58" t="s">
        <v>11256</v>
      </c>
      <c r="DV130" s="58" t="s">
        <v>11257</v>
      </c>
      <c r="DW130" s="58" t="s">
        <v>11258</v>
      </c>
      <c r="DX130" s="58" t="s">
        <v>11259</v>
      </c>
      <c r="DY130" s="58" t="s">
        <v>11260</v>
      </c>
      <c r="DZ130" s="58" t="s">
        <v>11261</v>
      </c>
      <c r="EA130" s="58" t="s">
        <v>11262</v>
      </c>
      <c r="EB130" s="58" t="s">
        <v>11263</v>
      </c>
      <c r="EC130" s="58" t="s">
        <v>11264</v>
      </c>
      <c r="ED130" s="58" t="s">
        <v>11265</v>
      </c>
      <c r="EE130" s="58" t="s">
        <v>11266</v>
      </c>
      <c r="EF130" s="58" t="s">
        <v>11267</v>
      </c>
      <c r="EG130" s="58" t="s">
        <v>11268</v>
      </c>
      <c r="EH130" s="58" t="s">
        <v>11269</v>
      </c>
      <c r="EI130" s="58" t="s">
        <v>11270</v>
      </c>
      <c r="EJ130" s="58" t="s">
        <v>11271</v>
      </c>
      <c r="EK130" s="58" t="s">
        <v>11272</v>
      </c>
      <c r="EL130" s="58" t="s">
        <v>11273</v>
      </c>
      <c r="EM130" s="58" t="s">
        <v>11274</v>
      </c>
      <c r="EN130" s="58" t="s">
        <v>11275</v>
      </c>
      <c r="EO130" s="58" t="s">
        <v>11276</v>
      </c>
      <c r="EP130" s="58" t="s">
        <v>11277</v>
      </c>
      <c r="EQ130" s="58" t="s">
        <v>11278</v>
      </c>
      <c r="ER130" s="58" t="s">
        <v>11279</v>
      </c>
      <c r="ES130" s="58" t="s">
        <v>11280</v>
      </c>
      <c r="ET130" s="58" t="s">
        <v>11281</v>
      </c>
      <c r="EU130" s="58" t="s">
        <v>11282</v>
      </c>
      <c r="EV130" s="58" t="s">
        <v>11283</v>
      </c>
      <c r="EW130" s="58" t="s">
        <v>11284</v>
      </c>
      <c r="EX130" s="58" t="s">
        <v>11285</v>
      </c>
      <c r="EY130" s="58" t="s">
        <v>11286</v>
      </c>
      <c r="EZ130" s="58" t="s">
        <v>11287</v>
      </c>
      <c r="FA130" s="58" t="s">
        <v>11288</v>
      </c>
      <c r="FB130" s="58" t="s">
        <v>11289</v>
      </c>
      <c r="FC130" s="58" t="s">
        <v>11290</v>
      </c>
      <c r="FD130" s="58" t="s">
        <v>11291</v>
      </c>
      <c r="FE130" s="58" t="s">
        <v>11292</v>
      </c>
      <c r="FF130" s="58" t="s">
        <v>11293</v>
      </c>
      <c r="FG130" s="58" t="s">
        <v>11294</v>
      </c>
      <c r="FH130" s="58" t="s">
        <v>11295</v>
      </c>
      <c r="FI130" s="58" t="s">
        <v>11296</v>
      </c>
      <c r="FJ130" s="58" t="s">
        <v>11297</v>
      </c>
      <c r="FK130" s="58" t="s">
        <v>11298</v>
      </c>
      <c r="FL130" s="58" t="s">
        <v>11299</v>
      </c>
      <c r="FM130" s="58" t="s">
        <v>11300</v>
      </c>
      <c r="FN130" s="58" t="s">
        <v>11301</v>
      </c>
      <c r="FO130" s="58" t="s">
        <v>11302</v>
      </c>
      <c r="FP130" s="58" t="s">
        <v>11303</v>
      </c>
      <c r="FQ130" s="58" t="s">
        <v>11304</v>
      </c>
      <c r="FR130" s="58" t="s">
        <v>11305</v>
      </c>
      <c r="FS130" s="58" t="s">
        <v>11306</v>
      </c>
      <c r="FT130" s="58" t="s">
        <v>11307</v>
      </c>
      <c r="FU130" s="58" t="s">
        <v>11308</v>
      </c>
      <c r="FV130" s="58" t="s">
        <v>11309</v>
      </c>
      <c r="FW130" s="58" t="s">
        <v>11310</v>
      </c>
      <c r="FX130" s="58" t="s">
        <v>11311</v>
      </c>
      <c r="FY130" s="58" t="s">
        <v>11312</v>
      </c>
      <c r="FZ130" s="58" t="s">
        <v>11313</v>
      </c>
      <c r="GA130" s="58" t="s">
        <v>11314</v>
      </c>
      <c r="GB130" s="58" t="s">
        <v>11315</v>
      </c>
      <c r="GC130" s="58" t="s">
        <v>11316</v>
      </c>
      <c r="GD130" s="58" t="s">
        <v>11317</v>
      </c>
      <c r="GE130" s="58" t="s">
        <v>11318</v>
      </c>
      <c r="GF130" s="58" t="s">
        <v>11319</v>
      </c>
      <c r="GG130" s="58" t="s">
        <v>11320</v>
      </c>
      <c r="GH130" s="58" t="s">
        <v>11321</v>
      </c>
      <c r="GI130" s="58" t="s">
        <v>11322</v>
      </c>
      <c r="GJ130" s="58" t="s">
        <v>11323</v>
      </c>
      <c r="GK130" s="58" t="s">
        <v>11324</v>
      </c>
      <c r="GL130" s="58" t="s">
        <v>11325</v>
      </c>
      <c r="GM130" s="58" t="s">
        <v>11326</v>
      </c>
    </row>
    <row r="131" spans="1:195" s="58" customFormat="1" x14ac:dyDescent="0.25">
      <c r="A131" s="57"/>
      <c r="B131" s="57" t="s">
        <v>11327</v>
      </c>
      <c r="C131" s="57" t="s">
        <v>11328</v>
      </c>
      <c r="D131" s="57" t="s">
        <v>11329</v>
      </c>
      <c r="E131" s="57" t="s">
        <v>11330</v>
      </c>
      <c r="F131" s="57" t="s">
        <v>11331</v>
      </c>
      <c r="G131" s="57" t="s">
        <v>11332</v>
      </c>
      <c r="H131" s="57" t="s">
        <v>11333</v>
      </c>
      <c r="I131" s="57" t="s">
        <v>11334</v>
      </c>
      <c r="J131" s="57" t="s">
        <v>11335</v>
      </c>
      <c r="K131" s="57" t="s">
        <v>11336</v>
      </c>
      <c r="L131" s="57" t="s">
        <v>11337</v>
      </c>
      <c r="M131" s="57" t="s">
        <v>11338</v>
      </c>
      <c r="N131" s="57" t="s">
        <v>11339</v>
      </c>
      <c r="O131" s="57" t="s">
        <v>11340</v>
      </c>
      <c r="P131" s="57" t="s">
        <v>11341</v>
      </c>
      <c r="Q131" s="57" t="s">
        <v>11342</v>
      </c>
      <c r="R131" s="57" t="s">
        <v>11343</v>
      </c>
      <c r="S131" s="57" t="s">
        <v>11344</v>
      </c>
      <c r="T131" s="57" t="s">
        <v>11345</v>
      </c>
      <c r="U131" s="57" t="s">
        <v>11346</v>
      </c>
      <c r="V131" s="57" t="s">
        <v>11347</v>
      </c>
      <c r="W131" s="57" t="s">
        <v>11348</v>
      </c>
      <c r="X131" s="57" t="s">
        <v>11349</v>
      </c>
      <c r="Y131" s="57" t="s">
        <v>11350</v>
      </c>
      <c r="Z131" s="57" t="s">
        <v>11351</v>
      </c>
      <c r="AA131" s="57" t="s">
        <v>11352</v>
      </c>
      <c r="AB131" s="58" t="s">
        <v>11353</v>
      </c>
      <c r="AC131" s="58" t="s">
        <v>11354</v>
      </c>
      <c r="AD131" s="58" t="s">
        <v>11355</v>
      </c>
      <c r="AE131" s="58" t="s">
        <v>11356</v>
      </c>
      <c r="AF131" s="58" t="s">
        <v>11357</v>
      </c>
      <c r="AG131" s="59" t="s">
        <v>11358</v>
      </c>
      <c r="AH131" s="59" t="s">
        <v>11359</v>
      </c>
      <c r="AI131" s="59" t="s">
        <v>11360</v>
      </c>
      <c r="AJ131" s="58" t="s">
        <v>11361</v>
      </c>
      <c r="AK131" s="58" t="s">
        <v>11362</v>
      </c>
      <c r="AL131" s="58" t="s">
        <v>11363</v>
      </c>
      <c r="AM131" s="58" t="s">
        <v>11364</v>
      </c>
      <c r="AN131" s="58" t="s">
        <v>11365</v>
      </c>
      <c r="AO131" s="58" t="s">
        <v>11366</v>
      </c>
      <c r="AP131" s="58" t="s">
        <v>11367</v>
      </c>
      <c r="AQ131" s="58" t="s">
        <v>11368</v>
      </c>
      <c r="AR131" s="58" t="s">
        <v>11369</v>
      </c>
      <c r="AS131" s="58" t="s">
        <v>11370</v>
      </c>
      <c r="AT131" s="58" t="s">
        <v>11371</v>
      </c>
      <c r="AU131" s="58" t="s">
        <v>11372</v>
      </c>
      <c r="AV131" s="58" t="s">
        <v>11373</v>
      </c>
      <c r="AW131" s="58" t="s">
        <v>11374</v>
      </c>
      <c r="AX131" s="58" t="s">
        <v>11375</v>
      </c>
      <c r="AY131" s="58" t="s">
        <v>11376</v>
      </c>
      <c r="AZ131" s="58" t="s">
        <v>11377</v>
      </c>
      <c r="BA131" s="58" t="s">
        <v>11378</v>
      </c>
      <c r="BB131" s="58" t="s">
        <v>11379</v>
      </c>
      <c r="BC131" s="58" t="s">
        <v>11380</v>
      </c>
      <c r="BD131" s="58" t="s">
        <v>11381</v>
      </c>
      <c r="BE131" s="58" t="s">
        <v>11382</v>
      </c>
      <c r="BF131" s="58" t="s">
        <v>11383</v>
      </c>
      <c r="BG131" s="58" t="s">
        <v>11384</v>
      </c>
      <c r="BH131" s="58" t="s">
        <v>11385</v>
      </c>
      <c r="BI131" s="58" t="s">
        <v>11386</v>
      </c>
      <c r="BJ131" s="58" t="s">
        <v>11387</v>
      </c>
      <c r="BK131" s="58" t="s">
        <v>11388</v>
      </c>
      <c r="BL131" s="58" t="s">
        <v>11389</v>
      </c>
      <c r="BM131" s="58" t="s">
        <v>11390</v>
      </c>
      <c r="BN131" s="58" t="s">
        <v>11391</v>
      </c>
      <c r="BO131" s="58" t="s">
        <v>11392</v>
      </c>
      <c r="BP131" s="58" t="s">
        <v>11393</v>
      </c>
      <c r="BQ131" s="58" t="s">
        <v>11394</v>
      </c>
      <c r="BR131" s="58" t="s">
        <v>11395</v>
      </c>
      <c r="BS131" s="58" t="s">
        <v>11396</v>
      </c>
      <c r="BT131" s="58" t="s">
        <v>11397</v>
      </c>
      <c r="BU131" s="58" t="s">
        <v>11398</v>
      </c>
      <c r="BV131" s="58" t="s">
        <v>11399</v>
      </c>
      <c r="BW131" s="58" t="s">
        <v>11400</v>
      </c>
      <c r="BX131" s="58" t="s">
        <v>11401</v>
      </c>
      <c r="BY131" s="58" t="s">
        <v>11402</v>
      </c>
      <c r="BZ131" s="58" t="s">
        <v>11403</v>
      </c>
      <c r="CA131" s="58" t="s">
        <v>11404</v>
      </c>
      <c r="CB131" s="58" t="s">
        <v>11405</v>
      </c>
      <c r="CC131" s="58" t="s">
        <v>11406</v>
      </c>
      <c r="CD131" s="58" t="s">
        <v>11407</v>
      </c>
      <c r="CE131" s="58" t="s">
        <v>11408</v>
      </c>
      <c r="CF131" s="58" t="s">
        <v>11409</v>
      </c>
      <c r="CG131" s="58" t="s">
        <v>11410</v>
      </c>
      <c r="CH131" s="58" t="s">
        <v>11411</v>
      </c>
      <c r="CI131" s="58" t="s">
        <v>11412</v>
      </c>
      <c r="CJ131" s="58" t="s">
        <v>11413</v>
      </c>
      <c r="CK131" s="58" t="s">
        <v>11414</v>
      </c>
      <c r="CL131" s="58" t="s">
        <v>11415</v>
      </c>
      <c r="CM131" s="58" t="s">
        <v>11416</v>
      </c>
      <c r="CN131" s="58" t="s">
        <v>11417</v>
      </c>
      <c r="CO131" s="58" t="s">
        <v>11418</v>
      </c>
      <c r="CP131" s="58" t="s">
        <v>11419</v>
      </c>
      <c r="CQ131" s="58" t="s">
        <v>11420</v>
      </c>
      <c r="CR131" s="58" t="s">
        <v>11421</v>
      </c>
      <c r="CS131" s="58" t="s">
        <v>11422</v>
      </c>
      <c r="CT131" s="58" t="s">
        <v>11423</v>
      </c>
      <c r="CU131" s="58" t="s">
        <v>11424</v>
      </c>
      <c r="CV131" s="58" t="s">
        <v>11425</v>
      </c>
      <c r="CW131" s="58" t="s">
        <v>11426</v>
      </c>
      <c r="CX131" s="58" t="s">
        <v>11427</v>
      </c>
      <c r="CY131" s="58" t="s">
        <v>11428</v>
      </c>
      <c r="CZ131" s="58" t="s">
        <v>11429</v>
      </c>
      <c r="DA131" s="58" t="s">
        <v>11430</v>
      </c>
      <c r="DB131" s="58" t="s">
        <v>11431</v>
      </c>
      <c r="DC131" s="58" t="s">
        <v>11432</v>
      </c>
      <c r="DD131" s="58" t="s">
        <v>11433</v>
      </c>
      <c r="DE131" s="58" t="s">
        <v>11434</v>
      </c>
      <c r="DF131" s="58" t="s">
        <v>11435</v>
      </c>
      <c r="DG131" s="58" t="s">
        <v>11436</v>
      </c>
      <c r="DH131" s="58" t="s">
        <v>11437</v>
      </c>
      <c r="DI131" s="58" t="s">
        <v>11438</v>
      </c>
      <c r="DJ131" s="58" t="s">
        <v>11439</v>
      </c>
      <c r="DK131" s="58" t="s">
        <v>11440</v>
      </c>
      <c r="DL131" s="58" t="s">
        <v>11441</v>
      </c>
      <c r="DM131" s="58" t="s">
        <v>11442</v>
      </c>
      <c r="DN131" s="58" t="s">
        <v>11443</v>
      </c>
      <c r="DO131" s="58" t="s">
        <v>11444</v>
      </c>
      <c r="DP131" s="58" t="s">
        <v>11445</v>
      </c>
      <c r="DQ131" s="58" t="s">
        <v>11446</v>
      </c>
      <c r="DR131" s="58" t="s">
        <v>11447</v>
      </c>
      <c r="DS131" s="58" t="s">
        <v>11448</v>
      </c>
      <c r="DT131" s="58" t="s">
        <v>11449</v>
      </c>
      <c r="DU131" s="58" t="s">
        <v>11450</v>
      </c>
      <c r="DV131" s="58" t="s">
        <v>11451</v>
      </c>
      <c r="DW131" s="58" t="s">
        <v>11452</v>
      </c>
      <c r="DX131" s="58" t="s">
        <v>11453</v>
      </c>
      <c r="DY131" s="58" t="s">
        <v>11454</v>
      </c>
      <c r="DZ131" s="58" t="s">
        <v>11455</v>
      </c>
      <c r="EA131" s="58" t="s">
        <v>11456</v>
      </c>
      <c r="EB131" s="58" t="s">
        <v>11457</v>
      </c>
      <c r="EC131" s="58" t="s">
        <v>11458</v>
      </c>
      <c r="ED131" s="58" t="s">
        <v>11459</v>
      </c>
      <c r="EE131" s="58" t="s">
        <v>11460</v>
      </c>
      <c r="EF131" s="58" t="s">
        <v>11461</v>
      </c>
      <c r="EG131" s="58" t="s">
        <v>11462</v>
      </c>
      <c r="EH131" s="58" t="s">
        <v>11463</v>
      </c>
      <c r="EI131" s="58" t="s">
        <v>11464</v>
      </c>
      <c r="EJ131" s="58" t="s">
        <v>11465</v>
      </c>
      <c r="EK131" s="58" t="s">
        <v>11466</v>
      </c>
      <c r="EL131" s="58" t="s">
        <v>11467</v>
      </c>
      <c r="EM131" s="58" t="s">
        <v>11468</v>
      </c>
      <c r="EN131" s="58" t="s">
        <v>11469</v>
      </c>
      <c r="EO131" s="58" t="s">
        <v>11470</v>
      </c>
      <c r="EP131" s="58" t="s">
        <v>11471</v>
      </c>
      <c r="EQ131" s="58" t="s">
        <v>11472</v>
      </c>
      <c r="ER131" s="58" t="s">
        <v>11473</v>
      </c>
      <c r="ES131" s="58" t="s">
        <v>11474</v>
      </c>
      <c r="ET131" s="58" t="s">
        <v>11475</v>
      </c>
      <c r="EU131" s="58" t="s">
        <v>11476</v>
      </c>
      <c r="EV131" s="58" t="s">
        <v>11477</v>
      </c>
      <c r="EW131" s="58" t="s">
        <v>11478</v>
      </c>
      <c r="EX131" s="58" t="s">
        <v>11479</v>
      </c>
      <c r="EY131" s="58" t="s">
        <v>11480</v>
      </c>
      <c r="EZ131" s="58" t="s">
        <v>11481</v>
      </c>
      <c r="FA131" s="58" t="s">
        <v>11482</v>
      </c>
      <c r="FB131" s="58" t="s">
        <v>11483</v>
      </c>
      <c r="FC131" s="58" t="s">
        <v>11484</v>
      </c>
      <c r="FD131" s="58" t="s">
        <v>11485</v>
      </c>
      <c r="FE131" s="58" t="s">
        <v>11486</v>
      </c>
      <c r="FF131" s="58" t="s">
        <v>11487</v>
      </c>
      <c r="FG131" s="58" t="s">
        <v>11488</v>
      </c>
      <c r="FH131" s="58" t="s">
        <v>11489</v>
      </c>
      <c r="FI131" s="58" t="s">
        <v>11490</v>
      </c>
      <c r="FJ131" s="58" t="s">
        <v>11491</v>
      </c>
      <c r="FK131" s="58" t="s">
        <v>11492</v>
      </c>
      <c r="FL131" s="58" t="s">
        <v>11493</v>
      </c>
      <c r="FM131" s="58" t="s">
        <v>11494</v>
      </c>
      <c r="FN131" s="58" t="s">
        <v>11495</v>
      </c>
      <c r="FO131" s="58" t="s">
        <v>11496</v>
      </c>
      <c r="FP131" s="58" t="s">
        <v>11497</v>
      </c>
      <c r="FQ131" s="58" t="s">
        <v>11498</v>
      </c>
      <c r="FR131" s="58" t="s">
        <v>11499</v>
      </c>
      <c r="FS131" s="58" t="s">
        <v>11500</v>
      </c>
      <c r="FT131" s="58" t="s">
        <v>11501</v>
      </c>
      <c r="FU131" s="58" t="s">
        <v>11502</v>
      </c>
      <c r="FV131" s="58" t="s">
        <v>11503</v>
      </c>
      <c r="FW131" s="58" t="s">
        <v>11504</v>
      </c>
      <c r="FX131" s="58" t="s">
        <v>11505</v>
      </c>
      <c r="FY131" s="58" t="s">
        <v>11506</v>
      </c>
      <c r="FZ131" s="58" t="s">
        <v>11507</v>
      </c>
      <c r="GA131" s="58" t="s">
        <v>11508</v>
      </c>
      <c r="GB131" s="58" t="s">
        <v>11509</v>
      </c>
      <c r="GC131" s="58" t="s">
        <v>11510</v>
      </c>
      <c r="GD131" s="58" t="s">
        <v>11511</v>
      </c>
      <c r="GE131" s="58" t="s">
        <v>11512</v>
      </c>
      <c r="GF131" s="58" t="s">
        <v>11513</v>
      </c>
      <c r="GG131" s="58" t="s">
        <v>11514</v>
      </c>
      <c r="GH131" s="58" t="s">
        <v>11515</v>
      </c>
      <c r="GI131" s="58" t="s">
        <v>11516</v>
      </c>
      <c r="GJ131" s="58" t="s">
        <v>11517</v>
      </c>
      <c r="GK131" s="58" t="s">
        <v>11518</v>
      </c>
      <c r="GL131" s="58" t="s">
        <v>11519</v>
      </c>
    </row>
    <row r="132" spans="1:195" s="58" customFormat="1" x14ac:dyDescent="0.25">
      <c r="A132" s="57"/>
      <c r="B132" s="57" t="s">
        <v>11520</v>
      </c>
      <c r="C132" s="57" t="s">
        <v>11521</v>
      </c>
      <c r="D132" s="57" t="s">
        <v>11522</v>
      </c>
      <c r="E132" s="57" t="s">
        <v>11523</v>
      </c>
      <c r="F132" s="57" t="s">
        <v>11524</v>
      </c>
      <c r="G132" s="57" t="s">
        <v>11525</v>
      </c>
      <c r="H132" s="57" t="s">
        <v>11526</v>
      </c>
      <c r="I132" s="57" t="s">
        <v>11527</v>
      </c>
      <c r="J132" s="57" t="s">
        <v>11528</v>
      </c>
      <c r="K132" s="57" t="s">
        <v>11529</v>
      </c>
      <c r="L132" s="57" t="s">
        <v>11530</v>
      </c>
      <c r="M132" s="57" t="s">
        <v>11531</v>
      </c>
      <c r="N132" s="57" t="s">
        <v>11532</v>
      </c>
      <c r="O132" s="57" t="s">
        <v>11533</v>
      </c>
      <c r="P132" s="57" t="s">
        <v>11534</v>
      </c>
      <c r="Q132" s="57" t="s">
        <v>11535</v>
      </c>
      <c r="R132" s="57" t="s">
        <v>11536</v>
      </c>
      <c r="S132" s="57" t="s">
        <v>11537</v>
      </c>
      <c r="T132" s="57" t="s">
        <v>11538</v>
      </c>
      <c r="U132" s="57" t="s">
        <v>11539</v>
      </c>
      <c r="V132" s="57" t="s">
        <v>11540</v>
      </c>
      <c r="W132" s="57" t="s">
        <v>11541</v>
      </c>
      <c r="X132" s="57" t="s">
        <v>11542</v>
      </c>
      <c r="Y132" s="57" t="s">
        <v>11543</v>
      </c>
      <c r="Z132" s="57" t="s">
        <v>11544</v>
      </c>
      <c r="AA132" s="57" t="s">
        <v>11545</v>
      </c>
      <c r="AB132" s="58" t="s">
        <v>11546</v>
      </c>
      <c r="AC132" s="58" t="s">
        <v>11547</v>
      </c>
      <c r="AD132" s="58" t="s">
        <v>11548</v>
      </c>
      <c r="AE132" s="58" t="s">
        <v>11549</v>
      </c>
      <c r="AF132" s="58" t="s">
        <v>11550</v>
      </c>
      <c r="AG132" s="59" t="s">
        <v>11551</v>
      </c>
      <c r="AH132" s="59" t="s">
        <v>11552</v>
      </c>
      <c r="AI132" s="59" t="s">
        <v>11553</v>
      </c>
      <c r="AJ132" s="58" t="s">
        <v>11554</v>
      </c>
      <c r="AK132" s="58" t="s">
        <v>11555</v>
      </c>
      <c r="AL132" s="58" t="s">
        <v>11556</v>
      </c>
      <c r="AM132" s="58" t="s">
        <v>11557</v>
      </c>
      <c r="AN132" s="58" t="s">
        <v>11558</v>
      </c>
      <c r="AO132" s="58" t="s">
        <v>11559</v>
      </c>
      <c r="AP132" s="58" t="s">
        <v>11560</v>
      </c>
      <c r="AQ132" s="58" t="s">
        <v>11561</v>
      </c>
      <c r="AR132" s="58" t="s">
        <v>11562</v>
      </c>
      <c r="AS132" s="58" t="s">
        <v>11563</v>
      </c>
      <c r="AT132" s="58" t="s">
        <v>11564</v>
      </c>
      <c r="AU132" s="58" t="s">
        <v>11565</v>
      </c>
      <c r="AV132" s="58" t="s">
        <v>11566</v>
      </c>
      <c r="AW132" s="58" t="s">
        <v>11567</v>
      </c>
      <c r="AX132" s="58" t="s">
        <v>11568</v>
      </c>
      <c r="AY132" s="58" t="s">
        <v>11569</v>
      </c>
      <c r="AZ132" s="58" t="s">
        <v>11570</v>
      </c>
      <c r="BA132" s="58" t="s">
        <v>11571</v>
      </c>
      <c r="BB132" s="58" t="s">
        <v>11572</v>
      </c>
      <c r="BC132" s="58" t="s">
        <v>11573</v>
      </c>
      <c r="BD132" s="58" t="s">
        <v>11574</v>
      </c>
      <c r="BE132" s="58" t="s">
        <v>11575</v>
      </c>
      <c r="BF132" s="58" t="s">
        <v>11576</v>
      </c>
      <c r="BG132" s="58" t="s">
        <v>11577</v>
      </c>
      <c r="BH132" s="58" t="s">
        <v>11578</v>
      </c>
      <c r="BI132" s="58" t="s">
        <v>11579</v>
      </c>
      <c r="BJ132" s="58" t="s">
        <v>11580</v>
      </c>
      <c r="BK132" s="58" t="s">
        <v>11581</v>
      </c>
      <c r="BL132" s="58" t="s">
        <v>11582</v>
      </c>
      <c r="BM132" s="58" t="s">
        <v>11583</v>
      </c>
      <c r="BN132" s="58" t="s">
        <v>11584</v>
      </c>
      <c r="BO132" s="58" t="s">
        <v>11585</v>
      </c>
      <c r="BP132" s="58" t="s">
        <v>11586</v>
      </c>
      <c r="BQ132" s="58" t="s">
        <v>11587</v>
      </c>
      <c r="BR132" s="58" t="s">
        <v>11588</v>
      </c>
      <c r="BS132" s="58" t="s">
        <v>11589</v>
      </c>
      <c r="BT132" s="58" t="s">
        <v>11590</v>
      </c>
      <c r="BU132" s="58" t="s">
        <v>11591</v>
      </c>
      <c r="BV132" s="58" t="s">
        <v>11592</v>
      </c>
      <c r="BW132" s="58" t="s">
        <v>11593</v>
      </c>
      <c r="BX132" s="58" t="s">
        <v>11594</v>
      </c>
      <c r="BY132" s="58" t="s">
        <v>11595</v>
      </c>
      <c r="BZ132" s="58" t="s">
        <v>11596</v>
      </c>
      <c r="CA132" s="58" t="s">
        <v>11597</v>
      </c>
      <c r="CB132" s="58" t="s">
        <v>11598</v>
      </c>
      <c r="CC132" s="58" t="s">
        <v>11599</v>
      </c>
      <c r="CD132" s="58" t="s">
        <v>11600</v>
      </c>
      <c r="CE132" s="58" t="s">
        <v>11601</v>
      </c>
      <c r="CF132" s="58" t="s">
        <v>11602</v>
      </c>
      <c r="CG132" s="58" t="s">
        <v>11603</v>
      </c>
      <c r="CH132" s="58" t="s">
        <v>11604</v>
      </c>
      <c r="CI132" s="58" t="s">
        <v>11605</v>
      </c>
      <c r="CJ132" s="58" t="s">
        <v>11606</v>
      </c>
      <c r="CK132" s="58" t="s">
        <v>11607</v>
      </c>
      <c r="CL132" s="58" t="s">
        <v>11608</v>
      </c>
      <c r="CM132" s="58" t="s">
        <v>11609</v>
      </c>
      <c r="CN132" s="58" t="s">
        <v>11610</v>
      </c>
      <c r="CO132" s="58" t="s">
        <v>11611</v>
      </c>
      <c r="CP132" s="58" t="s">
        <v>11612</v>
      </c>
      <c r="CQ132" s="58" t="s">
        <v>11613</v>
      </c>
      <c r="CR132" s="58" t="s">
        <v>11614</v>
      </c>
      <c r="CS132" s="58" t="s">
        <v>11615</v>
      </c>
      <c r="CT132" s="58" t="s">
        <v>11616</v>
      </c>
      <c r="CU132" s="58" t="s">
        <v>11617</v>
      </c>
      <c r="CV132" s="58" t="s">
        <v>11618</v>
      </c>
      <c r="CW132" s="58" t="s">
        <v>11619</v>
      </c>
      <c r="CX132" s="58" t="s">
        <v>11620</v>
      </c>
      <c r="CY132" s="58" t="s">
        <v>11621</v>
      </c>
      <c r="CZ132" s="58" t="s">
        <v>11622</v>
      </c>
      <c r="DA132" s="58" t="s">
        <v>11623</v>
      </c>
      <c r="DB132" s="58" t="s">
        <v>11624</v>
      </c>
      <c r="DC132" s="58" t="s">
        <v>11625</v>
      </c>
      <c r="DD132" s="58" t="s">
        <v>11626</v>
      </c>
      <c r="DE132" s="58" t="s">
        <v>11627</v>
      </c>
      <c r="DF132" s="58" t="s">
        <v>11628</v>
      </c>
      <c r="DG132" s="58" t="s">
        <v>11629</v>
      </c>
      <c r="DH132" s="58" t="s">
        <v>11630</v>
      </c>
      <c r="DI132" s="58" t="s">
        <v>11631</v>
      </c>
      <c r="DJ132" s="58" t="s">
        <v>11632</v>
      </c>
      <c r="DK132" s="58" t="s">
        <v>11633</v>
      </c>
      <c r="DL132" s="58" t="s">
        <v>11634</v>
      </c>
      <c r="DM132" s="58" t="s">
        <v>11635</v>
      </c>
      <c r="DN132" s="58" t="s">
        <v>11636</v>
      </c>
      <c r="DO132" s="58" t="s">
        <v>11637</v>
      </c>
      <c r="DP132" s="58" t="s">
        <v>11638</v>
      </c>
      <c r="DQ132" s="58" t="s">
        <v>11639</v>
      </c>
      <c r="DR132" s="58" t="s">
        <v>11640</v>
      </c>
      <c r="DS132" s="58" t="s">
        <v>11641</v>
      </c>
      <c r="DT132" s="58" t="s">
        <v>11642</v>
      </c>
      <c r="DU132" s="58" t="s">
        <v>11643</v>
      </c>
      <c r="DV132" s="58" t="s">
        <v>11644</v>
      </c>
      <c r="DW132" s="58" t="s">
        <v>11645</v>
      </c>
      <c r="DX132" s="58" t="s">
        <v>11646</v>
      </c>
      <c r="DY132" s="58" t="s">
        <v>11647</v>
      </c>
      <c r="DZ132" s="58" t="s">
        <v>11648</v>
      </c>
      <c r="EA132" s="58" t="s">
        <v>11649</v>
      </c>
      <c r="EB132" s="58" t="s">
        <v>11650</v>
      </c>
      <c r="EC132" s="58" t="s">
        <v>11651</v>
      </c>
      <c r="ED132" s="58" t="s">
        <v>11652</v>
      </c>
      <c r="EE132" s="58" t="s">
        <v>11653</v>
      </c>
      <c r="EF132" s="58" t="s">
        <v>11654</v>
      </c>
      <c r="EG132" s="58" t="s">
        <v>11655</v>
      </c>
      <c r="EH132" s="58" t="s">
        <v>11656</v>
      </c>
      <c r="EI132" s="58" t="s">
        <v>11657</v>
      </c>
      <c r="EJ132" s="58" t="s">
        <v>11658</v>
      </c>
      <c r="EK132" s="58" t="s">
        <v>11659</v>
      </c>
      <c r="EL132" s="58" t="s">
        <v>11660</v>
      </c>
      <c r="EM132" s="58" t="s">
        <v>11661</v>
      </c>
      <c r="EN132" s="58" t="s">
        <v>11662</v>
      </c>
      <c r="EO132" s="58" t="s">
        <v>11663</v>
      </c>
      <c r="EP132" s="58" t="s">
        <v>11664</v>
      </c>
      <c r="EQ132" s="58" t="s">
        <v>11665</v>
      </c>
      <c r="ER132" s="58" t="s">
        <v>11666</v>
      </c>
      <c r="ES132" s="58" t="s">
        <v>11667</v>
      </c>
      <c r="ET132" s="58" t="s">
        <v>11668</v>
      </c>
      <c r="EU132" s="58" t="s">
        <v>11669</v>
      </c>
      <c r="EV132" s="58" t="s">
        <v>11670</v>
      </c>
      <c r="EW132" s="58" t="s">
        <v>11671</v>
      </c>
      <c r="EX132" s="58" t="s">
        <v>11672</v>
      </c>
      <c r="EY132" s="58" t="s">
        <v>11673</v>
      </c>
      <c r="EZ132" s="58" t="s">
        <v>11674</v>
      </c>
      <c r="FA132" s="58" t="s">
        <v>11675</v>
      </c>
      <c r="FB132" s="58" t="s">
        <v>11676</v>
      </c>
      <c r="FC132" s="58" t="s">
        <v>11677</v>
      </c>
      <c r="FD132" s="58" t="s">
        <v>11678</v>
      </c>
      <c r="FE132" s="58" t="s">
        <v>11679</v>
      </c>
      <c r="FF132" s="58" t="s">
        <v>11680</v>
      </c>
      <c r="FG132" s="58" t="s">
        <v>11681</v>
      </c>
      <c r="FH132" s="58" t="s">
        <v>11682</v>
      </c>
      <c r="FI132" s="58" t="s">
        <v>11683</v>
      </c>
      <c r="FJ132" s="58" t="s">
        <v>11684</v>
      </c>
      <c r="FK132" s="58" t="s">
        <v>11685</v>
      </c>
      <c r="FL132" s="58" t="s">
        <v>11686</v>
      </c>
      <c r="FM132" s="58" t="s">
        <v>11687</v>
      </c>
      <c r="FN132" s="58" t="s">
        <v>11688</v>
      </c>
      <c r="FO132" s="58" t="s">
        <v>11689</v>
      </c>
      <c r="FP132" s="58" t="s">
        <v>11690</v>
      </c>
      <c r="FQ132" s="58" t="s">
        <v>11691</v>
      </c>
      <c r="FR132" s="58" t="s">
        <v>11692</v>
      </c>
      <c r="FS132" s="58" t="s">
        <v>11693</v>
      </c>
      <c r="FT132" s="58" t="s">
        <v>11694</v>
      </c>
      <c r="FU132" s="58" t="s">
        <v>11695</v>
      </c>
      <c r="FV132" s="58" t="s">
        <v>11696</v>
      </c>
      <c r="FW132" s="58" t="s">
        <v>11697</v>
      </c>
      <c r="FX132" s="58" t="s">
        <v>11698</v>
      </c>
      <c r="FY132" s="58" t="s">
        <v>11699</v>
      </c>
      <c r="FZ132" s="58" t="s">
        <v>11700</v>
      </c>
      <c r="GA132" s="58" t="s">
        <v>11701</v>
      </c>
      <c r="GB132" s="58" t="s">
        <v>11702</v>
      </c>
      <c r="GC132" s="58" t="s">
        <v>11703</v>
      </c>
      <c r="GD132" s="58" t="s">
        <v>11704</v>
      </c>
      <c r="GE132" s="58" t="s">
        <v>11705</v>
      </c>
      <c r="GF132" s="58" t="s">
        <v>11706</v>
      </c>
      <c r="GG132" s="58" t="s">
        <v>11707</v>
      </c>
      <c r="GH132" s="58" t="s">
        <v>11708</v>
      </c>
      <c r="GI132" s="58" t="s">
        <v>11709</v>
      </c>
      <c r="GJ132" s="58" t="s">
        <v>11710</v>
      </c>
      <c r="GK132" s="58" t="s">
        <v>11711</v>
      </c>
    </row>
    <row r="133" spans="1:195" s="58" customFormat="1" x14ac:dyDescent="0.25">
      <c r="A133" s="57"/>
      <c r="B133" s="57" t="s">
        <v>11712</v>
      </c>
      <c r="C133" s="57" t="s">
        <v>11713</v>
      </c>
      <c r="D133" s="57" t="s">
        <v>11714</v>
      </c>
      <c r="E133" s="57" t="s">
        <v>11715</v>
      </c>
      <c r="F133" s="57" t="s">
        <v>11716</v>
      </c>
      <c r="G133" s="57" t="s">
        <v>11717</v>
      </c>
      <c r="H133" s="57" t="s">
        <v>11718</v>
      </c>
      <c r="I133" s="57" t="s">
        <v>11719</v>
      </c>
      <c r="J133" s="57" t="s">
        <v>11720</v>
      </c>
      <c r="K133" s="57" t="s">
        <v>11721</v>
      </c>
      <c r="L133" s="57" t="s">
        <v>11722</v>
      </c>
      <c r="M133" s="57" t="s">
        <v>11723</v>
      </c>
      <c r="N133" s="57" t="s">
        <v>11724</v>
      </c>
      <c r="O133" s="57" t="s">
        <v>11725</v>
      </c>
      <c r="P133" s="57" t="s">
        <v>11726</v>
      </c>
      <c r="Q133" s="57" t="s">
        <v>11727</v>
      </c>
      <c r="R133" s="57" t="s">
        <v>11728</v>
      </c>
      <c r="S133" s="57" t="s">
        <v>11729</v>
      </c>
      <c r="T133" s="57" t="s">
        <v>11730</v>
      </c>
      <c r="U133" s="57" t="s">
        <v>11731</v>
      </c>
      <c r="V133" s="57" t="s">
        <v>11732</v>
      </c>
      <c r="W133" s="57" t="s">
        <v>11733</v>
      </c>
      <c r="X133" s="57" t="s">
        <v>11734</v>
      </c>
      <c r="Y133" s="57" t="s">
        <v>11735</v>
      </c>
      <c r="Z133" s="57" t="s">
        <v>11736</v>
      </c>
      <c r="AA133" s="57" t="s">
        <v>11737</v>
      </c>
      <c r="AB133" s="58" t="s">
        <v>11738</v>
      </c>
      <c r="AC133" s="58" t="s">
        <v>11739</v>
      </c>
      <c r="AD133" s="58" t="s">
        <v>11740</v>
      </c>
      <c r="AE133" s="58" t="s">
        <v>11741</v>
      </c>
      <c r="AF133" s="58" t="s">
        <v>11742</v>
      </c>
      <c r="AG133" s="59" t="s">
        <v>11743</v>
      </c>
      <c r="AH133" s="59" t="s">
        <v>11744</v>
      </c>
      <c r="AI133" s="59" t="s">
        <v>11745</v>
      </c>
      <c r="AJ133" s="58" t="s">
        <v>11746</v>
      </c>
      <c r="AK133" s="58" t="s">
        <v>11747</v>
      </c>
      <c r="AL133" s="58" t="s">
        <v>11748</v>
      </c>
      <c r="AM133" s="58" t="s">
        <v>11749</v>
      </c>
      <c r="AN133" s="58" t="s">
        <v>11750</v>
      </c>
      <c r="AO133" s="58" t="s">
        <v>11751</v>
      </c>
      <c r="AP133" s="58" t="s">
        <v>11752</v>
      </c>
      <c r="AQ133" s="58" t="s">
        <v>11753</v>
      </c>
      <c r="AR133" s="58" t="s">
        <v>11754</v>
      </c>
      <c r="AS133" s="58" t="s">
        <v>11755</v>
      </c>
      <c r="AT133" s="58" t="s">
        <v>11756</v>
      </c>
      <c r="AU133" s="58" t="s">
        <v>11757</v>
      </c>
      <c r="AV133" s="58" t="s">
        <v>11758</v>
      </c>
      <c r="AW133" s="58" t="s">
        <v>11759</v>
      </c>
      <c r="AX133" s="58" t="s">
        <v>11760</v>
      </c>
      <c r="AY133" s="58" t="s">
        <v>11761</v>
      </c>
      <c r="AZ133" s="58" t="s">
        <v>11762</v>
      </c>
      <c r="BA133" s="58" t="s">
        <v>11763</v>
      </c>
      <c r="BB133" s="58" t="s">
        <v>11764</v>
      </c>
      <c r="BC133" s="58" t="s">
        <v>11765</v>
      </c>
      <c r="BD133" s="58" t="s">
        <v>11766</v>
      </c>
      <c r="BE133" s="58" t="s">
        <v>11767</v>
      </c>
      <c r="BF133" s="58" t="s">
        <v>11768</v>
      </c>
      <c r="BG133" s="58" t="s">
        <v>11769</v>
      </c>
      <c r="BH133" s="58" t="s">
        <v>11770</v>
      </c>
      <c r="BI133" s="58" t="s">
        <v>11771</v>
      </c>
      <c r="BJ133" s="58" t="s">
        <v>11772</v>
      </c>
      <c r="BK133" s="58" t="s">
        <v>11773</v>
      </c>
      <c r="BL133" s="58" t="s">
        <v>11774</v>
      </c>
      <c r="BM133" s="58" t="s">
        <v>11775</v>
      </c>
      <c r="BN133" s="58" t="s">
        <v>11776</v>
      </c>
      <c r="BO133" s="58" t="s">
        <v>11777</v>
      </c>
      <c r="BP133" s="58" t="s">
        <v>11778</v>
      </c>
      <c r="BQ133" s="58" t="s">
        <v>11779</v>
      </c>
      <c r="BR133" s="58" t="s">
        <v>11780</v>
      </c>
      <c r="BS133" s="58" t="s">
        <v>11781</v>
      </c>
      <c r="BT133" s="58" t="s">
        <v>11782</v>
      </c>
      <c r="BU133" s="58" t="s">
        <v>11783</v>
      </c>
      <c r="BV133" s="58" t="s">
        <v>11784</v>
      </c>
      <c r="BW133" s="58" t="s">
        <v>11785</v>
      </c>
      <c r="BX133" s="58" t="s">
        <v>11786</v>
      </c>
      <c r="BY133" s="58" t="s">
        <v>11787</v>
      </c>
      <c r="BZ133" s="58" t="s">
        <v>11788</v>
      </c>
      <c r="CA133" s="58" t="s">
        <v>11789</v>
      </c>
      <c r="CB133" s="58" t="s">
        <v>11790</v>
      </c>
      <c r="CC133" s="58" t="s">
        <v>11791</v>
      </c>
      <c r="CD133" s="58" t="s">
        <v>11792</v>
      </c>
      <c r="CE133" s="58" t="s">
        <v>11793</v>
      </c>
      <c r="CF133" s="58" t="s">
        <v>11794</v>
      </c>
      <c r="CG133" s="58" t="s">
        <v>11795</v>
      </c>
      <c r="CH133" s="58" t="s">
        <v>11796</v>
      </c>
      <c r="CI133" s="58" t="s">
        <v>11797</v>
      </c>
      <c r="CJ133" s="58" t="s">
        <v>11798</v>
      </c>
      <c r="CK133" s="58" t="s">
        <v>11799</v>
      </c>
      <c r="CL133" s="58" t="s">
        <v>11800</v>
      </c>
      <c r="CM133" s="58" t="s">
        <v>11801</v>
      </c>
      <c r="CN133" s="58" t="s">
        <v>11802</v>
      </c>
      <c r="CO133" s="58" t="s">
        <v>11803</v>
      </c>
      <c r="CP133" s="58" t="s">
        <v>11804</v>
      </c>
      <c r="CQ133" s="58" t="s">
        <v>11805</v>
      </c>
      <c r="CR133" s="58" t="s">
        <v>11806</v>
      </c>
      <c r="CS133" s="58" t="s">
        <v>11807</v>
      </c>
      <c r="CT133" s="58" t="s">
        <v>11808</v>
      </c>
      <c r="CU133" s="58" t="s">
        <v>11809</v>
      </c>
      <c r="CV133" s="58" t="s">
        <v>11810</v>
      </c>
      <c r="CW133" s="58" t="s">
        <v>11811</v>
      </c>
      <c r="CX133" s="58" t="s">
        <v>11812</v>
      </c>
      <c r="CY133" s="58" t="s">
        <v>11813</v>
      </c>
      <c r="CZ133" s="58" t="s">
        <v>11814</v>
      </c>
      <c r="DA133" s="58" t="s">
        <v>11815</v>
      </c>
      <c r="DB133" s="58" t="s">
        <v>11816</v>
      </c>
      <c r="DC133" s="58" t="s">
        <v>11817</v>
      </c>
      <c r="DD133" s="58" t="s">
        <v>11818</v>
      </c>
      <c r="DE133" s="58" t="s">
        <v>11819</v>
      </c>
      <c r="DF133" s="58" t="s">
        <v>11820</v>
      </c>
      <c r="DG133" s="58" t="s">
        <v>11821</v>
      </c>
      <c r="DH133" s="58" t="s">
        <v>11822</v>
      </c>
      <c r="DI133" s="58" t="s">
        <v>11823</v>
      </c>
      <c r="DJ133" s="58" t="s">
        <v>11824</v>
      </c>
      <c r="DK133" s="58" t="s">
        <v>11825</v>
      </c>
      <c r="DL133" s="58" t="s">
        <v>11826</v>
      </c>
      <c r="DM133" s="58" t="s">
        <v>11827</v>
      </c>
      <c r="DN133" s="58" t="s">
        <v>11828</v>
      </c>
      <c r="DO133" s="58" t="s">
        <v>11829</v>
      </c>
      <c r="DP133" s="58" t="s">
        <v>11830</v>
      </c>
      <c r="DQ133" s="58" t="s">
        <v>11831</v>
      </c>
      <c r="DR133" s="58" t="s">
        <v>11832</v>
      </c>
      <c r="DS133" s="58" t="s">
        <v>11833</v>
      </c>
      <c r="DT133" s="58" t="s">
        <v>11834</v>
      </c>
      <c r="DU133" s="58" t="s">
        <v>11835</v>
      </c>
      <c r="DV133" s="58" t="s">
        <v>11836</v>
      </c>
      <c r="DW133" s="58" t="s">
        <v>11837</v>
      </c>
      <c r="DX133" s="58" t="s">
        <v>11838</v>
      </c>
      <c r="DY133" s="58" t="s">
        <v>11839</v>
      </c>
      <c r="DZ133" s="58" t="s">
        <v>11840</v>
      </c>
      <c r="EA133" s="58" t="s">
        <v>11841</v>
      </c>
      <c r="EB133" s="58" t="s">
        <v>11842</v>
      </c>
      <c r="EC133" s="58" t="s">
        <v>11843</v>
      </c>
      <c r="ED133" s="58" t="s">
        <v>11844</v>
      </c>
      <c r="EE133" s="58" t="s">
        <v>11845</v>
      </c>
      <c r="EF133" s="58" t="s">
        <v>11846</v>
      </c>
      <c r="EG133" s="58" t="s">
        <v>11847</v>
      </c>
      <c r="EH133" s="58" t="s">
        <v>11848</v>
      </c>
      <c r="EI133" s="58" t="s">
        <v>11849</v>
      </c>
      <c r="EJ133" s="58" t="s">
        <v>11850</v>
      </c>
      <c r="EK133" s="58" t="s">
        <v>11851</v>
      </c>
      <c r="EL133" s="58" t="s">
        <v>11852</v>
      </c>
      <c r="EM133" s="58" t="s">
        <v>11853</v>
      </c>
      <c r="EN133" s="58" t="s">
        <v>11854</v>
      </c>
      <c r="EO133" s="58" t="s">
        <v>11855</v>
      </c>
      <c r="EP133" s="58" t="s">
        <v>11856</v>
      </c>
      <c r="EQ133" s="58" t="s">
        <v>11857</v>
      </c>
      <c r="ER133" s="58" t="s">
        <v>11858</v>
      </c>
      <c r="ES133" s="58" t="s">
        <v>11859</v>
      </c>
      <c r="ET133" s="58" t="s">
        <v>11860</v>
      </c>
      <c r="EU133" s="58" t="s">
        <v>11861</v>
      </c>
      <c r="EV133" s="58" t="s">
        <v>11862</v>
      </c>
      <c r="EW133" s="58" t="s">
        <v>11863</v>
      </c>
      <c r="EX133" s="58" t="s">
        <v>11864</v>
      </c>
      <c r="EY133" s="58" t="s">
        <v>11865</v>
      </c>
      <c r="EZ133" s="58" t="s">
        <v>11866</v>
      </c>
      <c r="FA133" s="58" t="s">
        <v>11867</v>
      </c>
      <c r="FB133" s="58" t="s">
        <v>11868</v>
      </c>
      <c r="FC133" s="58" t="s">
        <v>11869</v>
      </c>
      <c r="FD133" s="58" t="s">
        <v>11870</v>
      </c>
      <c r="FE133" s="58" t="s">
        <v>11871</v>
      </c>
      <c r="FF133" s="58" t="s">
        <v>11872</v>
      </c>
      <c r="FG133" s="58" t="s">
        <v>11873</v>
      </c>
      <c r="FH133" s="58" t="s">
        <v>11874</v>
      </c>
      <c r="FI133" s="58" t="s">
        <v>11875</v>
      </c>
      <c r="FJ133" s="58" t="s">
        <v>11876</v>
      </c>
      <c r="FK133" s="58" t="s">
        <v>11877</v>
      </c>
      <c r="FL133" s="58" t="s">
        <v>11878</v>
      </c>
      <c r="FM133" s="58" t="s">
        <v>11879</v>
      </c>
      <c r="FN133" s="58" t="s">
        <v>11880</v>
      </c>
      <c r="FO133" s="58" t="s">
        <v>11881</v>
      </c>
      <c r="FP133" s="58" t="s">
        <v>11882</v>
      </c>
      <c r="FQ133" s="58" t="s">
        <v>11883</v>
      </c>
      <c r="FR133" s="58" t="s">
        <v>11884</v>
      </c>
      <c r="FS133" s="58" t="s">
        <v>11885</v>
      </c>
      <c r="FT133" s="58" t="s">
        <v>11886</v>
      </c>
      <c r="FU133" s="58" t="s">
        <v>11887</v>
      </c>
      <c r="FV133" s="58" t="s">
        <v>11888</v>
      </c>
      <c r="FW133" s="58" t="s">
        <v>11889</v>
      </c>
      <c r="FX133" s="58" t="s">
        <v>11890</v>
      </c>
      <c r="FY133" s="58" t="s">
        <v>11891</v>
      </c>
      <c r="FZ133" s="58" t="s">
        <v>11892</v>
      </c>
      <c r="GA133" s="58" t="s">
        <v>11893</v>
      </c>
      <c r="GB133" s="58" t="s">
        <v>11894</v>
      </c>
      <c r="GC133" s="58" t="s">
        <v>11895</v>
      </c>
      <c r="GD133" s="58" t="s">
        <v>11896</v>
      </c>
      <c r="GE133" s="58" t="s">
        <v>11897</v>
      </c>
      <c r="GF133" s="58" t="s">
        <v>11898</v>
      </c>
      <c r="GG133" s="58" t="s">
        <v>11899</v>
      </c>
      <c r="GH133" s="58" t="s">
        <v>11900</v>
      </c>
      <c r="GI133" s="58" t="s">
        <v>11901</v>
      </c>
      <c r="GJ133" s="58" t="s">
        <v>11902</v>
      </c>
      <c r="GK133" s="58" t="s">
        <v>11903</v>
      </c>
    </row>
    <row r="134" spans="1:195" s="58" customFormat="1" x14ac:dyDescent="0.25">
      <c r="A134" s="57"/>
      <c r="B134" s="57" t="s">
        <v>11904</v>
      </c>
      <c r="C134" s="57" t="s">
        <v>11905</v>
      </c>
      <c r="D134" s="57" t="s">
        <v>11906</v>
      </c>
      <c r="E134" s="57" t="s">
        <v>11907</v>
      </c>
      <c r="F134" s="57" t="s">
        <v>11908</v>
      </c>
      <c r="G134" s="57" t="s">
        <v>11909</v>
      </c>
      <c r="H134" s="57" t="s">
        <v>11910</v>
      </c>
      <c r="I134" s="57" t="s">
        <v>11911</v>
      </c>
      <c r="J134" s="57" t="s">
        <v>11912</v>
      </c>
      <c r="K134" s="57" t="s">
        <v>11913</v>
      </c>
      <c r="L134" s="57" t="s">
        <v>11914</v>
      </c>
      <c r="M134" s="57" t="s">
        <v>11915</v>
      </c>
      <c r="N134" s="57" t="s">
        <v>11916</v>
      </c>
      <c r="O134" s="57" t="s">
        <v>11917</v>
      </c>
      <c r="P134" s="57" t="s">
        <v>11918</v>
      </c>
      <c r="Q134" s="57" t="s">
        <v>11919</v>
      </c>
      <c r="R134" s="57" t="s">
        <v>11920</v>
      </c>
      <c r="S134" s="57" t="s">
        <v>11921</v>
      </c>
      <c r="T134" s="57" t="s">
        <v>11922</v>
      </c>
      <c r="U134" s="57" t="s">
        <v>11923</v>
      </c>
      <c r="V134" s="57" t="s">
        <v>11924</v>
      </c>
      <c r="W134" s="57" t="s">
        <v>11925</v>
      </c>
      <c r="X134" s="57" t="s">
        <v>11926</v>
      </c>
      <c r="Y134" s="57" t="s">
        <v>11927</v>
      </c>
      <c r="Z134" s="57" t="s">
        <v>11928</v>
      </c>
      <c r="AA134" s="57" t="s">
        <v>11929</v>
      </c>
      <c r="AB134" s="58" t="s">
        <v>11930</v>
      </c>
      <c r="AC134" s="58" t="s">
        <v>11931</v>
      </c>
      <c r="AD134" s="58" t="s">
        <v>11932</v>
      </c>
      <c r="AE134" s="58" t="s">
        <v>11933</v>
      </c>
      <c r="AF134" s="58" t="s">
        <v>11934</v>
      </c>
      <c r="AG134" s="59" t="s">
        <v>11935</v>
      </c>
      <c r="AH134" s="59" t="s">
        <v>11936</v>
      </c>
      <c r="AI134" s="59" t="s">
        <v>11937</v>
      </c>
      <c r="AJ134" s="58" t="s">
        <v>11938</v>
      </c>
      <c r="AK134" s="58" t="s">
        <v>11939</v>
      </c>
      <c r="AL134" s="58" t="s">
        <v>11940</v>
      </c>
      <c r="AM134" s="58" t="s">
        <v>11941</v>
      </c>
      <c r="AN134" s="58" t="s">
        <v>11942</v>
      </c>
      <c r="AO134" s="58" t="s">
        <v>11943</v>
      </c>
      <c r="AP134" s="58" t="s">
        <v>11944</v>
      </c>
      <c r="AQ134" s="58" t="s">
        <v>11945</v>
      </c>
      <c r="AR134" s="58" t="s">
        <v>11946</v>
      </c>
      <c r="AS134" s="58" t="s">
        <v>11947</v>
      </c>
      <c r="AT134" s="58" t="s">
        <v>11948</v>
      </c>
      <c r="AU134" s="58" t="s">
        <v>11949</v>
      </c>
      <c r="AV134" s="58" t="s">
        <v>11950</v>
      </c>
      <c r="AW134" s="58" t="s">
        <v>11951</v>
      </c>
      <c r="AX134" s="58" t="s">
        <v>11952</v>
      </c>
      <c r="AY134" s="58" t="s">
        <v>11953</v>
      </c>
      <c r="AZ134" s="58" t="s">
        <v>11954</v>
      </c>
      <c r="BA134" s="58" t="s">
        <v>11955</v>
      </c>
      <c r="BB134" s="58" t="s">
        <v>11956</v>
      </c>
      <c r="BC134" s="58" t="s">
        <v>11957</v>
      </c>
      <c r="BD134" s="58" t="s">
        <v>11958</v>
      </c>
      <c r="BE134" s="58" t="s">
        <v>11959</v>
      </c>
      <c r="BF134" s="58" t="s">
        <v>11960</v>
      </c>
      <c r="BG134" s="58" t="s">
        <v>11961</v>
      </c>
      <c r="BH134" s="58" t="s">
        <v>11962</v>
      </c>
      <c r="BI134" s="58" t="s">
        <v>11963</v>
      </c>
      <c r="BJ134" s="58" t="s">
        <v>11964</v>
      </c>
      <c r="BK134" s="58" t="s">
        <v>11965</v>
      </c>
      <c r="BL134" s="58" t="s">
        <v>11966</v>
      </c>
      <c r="BM134" s="58" t="s">
        <v>11967</v>
      </c>
      <c r="BN134" s="58" t="s">
        <v>11968</v>
      </c>
      <c r="BO134" s="58" t="s">
        <v>11969</v>
      </c>
      <c r="BP134" s="58" t="s">
        <v>11970</v>
      </c>
      <c r="BQ134" s="58" t="s">
        <v>11971</v>
      </c>
      <c r="BR134" s="58" t="s">
        <v>11972</v>
      </c>
      <c r="BS134" s="58" t="s">
        <v>11973</v>
      </c>
      <c r="BT134" s="58" t="s">
        <v>11974</v>
      </c>
      <c r="BU134" s="58" t="s">
        <v>11975</v>
      </c>
      <c r="BV134" s="58" t="s">
        <v>11976</v>
      </c>
      <c r="BW134" s="58" t="s">
        <v>11977</v>
      </c>
      <c r="BX134" s="58" t="s">
        <v>11978</v>
      </c>
      <c r="BY134" s="58" t="s">
        <v>11979</v>
      </c>
      <c r="BZ134" s="58" t="s">
        <v>11980</v>
      </c>
      <c r="CA134" s="58" t="s">
        <v>11981</v>
      </c>
      <c r="CB134" s="58" t="s">
        <v>11982</v>
      </c>
      <c r="CC134" s="58" t="s">
        <v>11983</v>
      </c>
      <c r="CD134" s="58" t="s">
        <v>11984</v>
      </c>
      <c r="CE134" s="58" t="s">
        <v>11985</v>
      </c>
      <c r="CF134" s="58" t="s">
        <v>11986</v>
      </c>
      <c r="CG134" s="58" t="s">
        <v>11987</v>
      </c>
      <c r="CH134" s="58" t="s">
        <v>11988</v>
      </c>
      <c r="CI134" s="58" t="s">
        <v>11989</v>
      </c>
      <c r="CJ134" s="58" t="s">
        <v>11990</v>
      </c>
      <c r="CK134" s="58" t="s">
        <v>11991</v>
      </c>
      <c r="CL134" s="58" t="s">
        <v>11992</v>
      </c>
      <c r="CM134" s="58" t="s">
        <v>11993</v>
      </c>
      <c r="CN134" s="58" t="s">
        <v>11994</v>
      </c>
      <c r="CO134" s="58" t="s">
        <v>11995</v>
      </c>
      <c r="CP134" s="58" t="s">
        <v>11996</v>
      </c>
      <c r="CQ134" s="58" t="s">
        <v>11997</v>
      </c>
      <c r="CR134" s="58" t="s">
        <v>11998</v>
      </c>
      <c r="CS134" s="58" t="s">
        <v>11999</v>
      </c>
      <c r="CT134" s="58" t="s">
        <v>12000</v>
      </c>
      <c r="CU134" s="58" t="s">
        <v>12001</v>
      </c>
      <c r="CV134" s="58" t="s">
        <v>12002</v>
      </c>
      <c r="CW134" s="58" t="s">
        <v>12003</v>
      </c>
      <c r="CX134" s="58" t="s">
        <v>12004</v>
      </c>
      <c r="CY134" s="58" t="s">
        <v>12005</v>
      </c>
      <c r="CZ134" s="58" t="s">
        <v>12006</v>
      </c>
      <c r="DA134" s="58" t="s">
        <v>12007</v>
      </c>
      <c r="DB134" s="58" t="s">
        <v>12008</v>
      </c>
      <c r="DC134" s="58" t="s">
        <v>12009</v>
      </c>
      <c r="DD134" s="58" t="s">
        <v>12010</v>
      </c>
      <c r="DE134" s="58" t="s">
        <v>12011</v>
      </c>
      <c r="DF134" s="58" t="s">
        <v>12012</v>
      </c>
      <c r="DG134" s="58" t="s">
        <v>12013</v>
      </c>
      <c r="DH134" s="58" t="s">
        <v>12014</v>
      </c>
      <c r="DI134" s="58" t="s">
        <v>12015</v>
      </c>
      <c r="DJ134" s="58" t="s">
        <v>12016</v>
      </c>
      <c r="DK134" s="58" t="s">
        <v>12017</v>
      </c>
      <c r="DL134" s="58" t="s">
        <v>12018</v>
      </c>
      <c r="DM134" s="58" t="s">
        <v>12019</v>
      </c>
      <c r="DN134" s="58" t="s">
        <v>12020</v>
      </c>
      <c r="DO134" s="58" t="s">
        <v>12021</v>
      </c>
      <c r="DP134" s="58" t="s">
        <v>12022</v>
      </c>
      <c r="DQ134" s="58" t="s">
        <v>12023</v>
      </c>
      <c r="DR134" s="58" t="s">
        <v>12024</v>
      </c>
      <c r="DS134" s="58" t="s">
        <v>12025</v>
      </c>
      <c r="DT134" s="58" t="s">
        <v>12026</v>
      </c>
      <c r="DU134" s="58" t="s">
        <v>12027</v>
      </c>
      <c r="DV134" s="58" t="s">
        <v>12028</v>
      </c>
      <c r="DW134" s="58" t="s">
        <v>12029</v>
      </c>
      <c r="DX134" s="58" t="s">
        <v>12030</v>
      </c>
      <c r="DY134" s="58" t="s">
        <v>12031</v>
      </c>
      <c r="DZ134" s="58" t="s">
        <v>12032</v>
      </c>
      <c r="EA134" s="58" t="s">
        <v>12033</v>
      </c>
      <c r="EB134" s="58" t="s">
        <v>12034</v>
      </c>
      <c r="EC134" s="58" t="s">
        <v>12035</v>
      </c>
      <c r="ED134" s="58" t="s">
        <v>12036</v>
      </c>
      <c r="EE134" s="58" t="s">
        <v>12037</v>
      </c>
      <c r="EF134" s="58" t="s">
        <v>12038</v>
      </c>
      <c r="EG134" s="58" t="s">
        <v>12039</v>
      </c>
      <c r="EH134" s="58" t="s">
        <v>12040</v>
      </c>
      <c r="EI134" s="58" t="s">
        <v>12041</v>
      </c>
      <c r="EJ134" s="58" t="s">
        <v>12042</v>
      </c>
      <c r="EK134" s="58" t="s">
        <v>12043</v>
      </c>
      <c r="EL134" s="58" t="s">
        <v>12044</v>
      </c>
      <c r="EM134" s="58" t="s">
        <v>12045</v>
      </c>
      <c r="EN134" s="58" t="s">
        <v>12046</v>
      </c>
      <c r="EO134" s="58" t="s">
        <v>12047</v>
      </c>
      <c r="EP134" s="58" t="s">
        <v>12048</v>
      </c>
      <c r="EQ134" s="58" t="s">
        <v>12049</v>
      </c>
      <c r="ER134" s="58" t="s">
        <v>12050</v>
      </c>
      <c r="ES134" s="58" t="s">
        <v>12051</v>
      </c>
      <c r="ET134" s="58" t="s">
        <v>12052</v>
      </c>
      <c r="EU134" s="58" t="s">
        <v>12053</v>
      </c>
      <c r="EV134" s="58" t="s">
        <v>12054</v>
      </c>
      <c r="EW134" s="58" t="s">
        <v>12055</v>
      </c>
      <c r="EX134" s="58" t="s">
        <v>12056</v>
      </c>
      <c r="EY134" s="58" t="s">
        <v>12057</v>
      </c>
      <c r="EZ134" s="58" t="s">
        <v>12058</v>
      </c>
      <c r="FA134" s="58" t="s">
        <v>12059</v>
      </c>
      <c r="FB134" s="58" t="s">
        <v>12060</v>
      </c>
      <c r="FC134" s="58" t="s">
        <v>12061</v>
      </c>
      <c r="FD134" s="58" t="s">
        <v>12062</v>
      </c>
      <c r="FE134" s="58" t="s">
        <v>12063</v>
      </c>
      <c r="FF134" s="58" t="s">
        <v>12064</v>
      </c>
      <c r="FG134" s="58" t="s">
        <v>12065</v>
      </c>
      <c r="FH134" s="58" t="s">
        <v>12066</v>
      </c>
      <c r="FI134" s="58" t="s">
        <v>12067</v>
      </c>
      <c r="FJ134" s="58" t="s">
        <v>12068</v>
      </c>
      <c r="FK134" s="58" t="s">
        <v>12069</v>
      </c>
      <c r="FL134" s="58" t="s">
        <v>12070</v>
      </c>
      <c r="FM134" s="58" t="s">
        <v>12071</v>
      </c>
      <c r="FN134" s="58" t="s">
        <v>12072</v>
      </c>
      <c r="FO134" s="58" t="s">
        <v>12073</v>
      </c>
      <c r="FP134" s="58" t="s">
        <v>12074</v>
      </c>
      <c r="FQ134" s="58" t="s">
        <v>12075</v>
      </c>
      <c r="FR134" s="58" t="s">
        <v>12076</v>
      </c>
      <c r="FS134" s="58" t="s">
        <v>12077</v>
      </c>
      <c r="FT134" s="58" t="s">
        <v>12078</v>
      </c>
      <c r="FU134" s="58" t="s">
        <v>12079</v>
      </c>
      <c r="FV134" s="58" t="s">
        <v>12080</v>
      </c>
      <c r="FW134" s="58" t="s">
        <v>12081</v>
      </c>
      <c r="FX134" s="58" t="s">
        <v>12082</v>
      </c>
      <c r="FY134" s="58" t="s">
        <v>12083</v>
      </c>
      <c r="FZ134" s="58" t="s">
        <v>12084</v>
      </c>
      <c r="GA134" s="58" t="s">
        <v>12085</v>
      </c>
      <c r="GB134" s="58" t="s">
        <v>12086</v>
      </c>
      <c r="GC134" s="58" t="s">
        <v>12087</v>
      </c>
      <c r="GD134" s="58" t="s">
        <v>12088</v>
      </c>
      <c r="GE134" s="58" t="s">
        <v>12089</v>
      </c>
      <c r="GF134" s="58" t="s">
        <v>12090</v>
      </c>
      <c r="GG134" s="58" t="s">
        <v>12091</v>
      </c>
      <c r="GH134" s="58" t="s">
        <v>12092</v>
      </c>
      <c r="GI134" s="58" t="s">
        <v>12093</v>
      </c>
      <c r="GJ134" s="58" t="s">
        <v>12094</v>
      </c>
      <c r="GK134" s="58" t="s">
        <v>12095</v>
      </c>
    </row>
    <row r="135" spans="1:195" s="58" customForma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195" s="58" customFormat="1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195" s="58" customFormat="1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195" s="58" customFormat="1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195" s="58" customFormat="1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195" s="58" customForma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195" s="58" customForma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195" s="58" customFormat="1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195" s="58" customFormat="1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195" s="58" customFormat="1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&amp;CKompetenčný rámec EÚ – Riadiaci orgán a sprostredkovateľský orgán – 
Šablóna analýzy – Zamestnanci na prevádzkovej úrovni</oddHeader>
  </headerFooter>
  <rowBreaks count="1" manualBreakCount="1">
    <brk id="48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O154"/>
  <sheetViews>
    <sheetView showGridLines="0" tabSelected="1" zoomScaleNormal="100" zoomScaleSheetLayoutView="40" workbookViewId="0">
      <pane xSplit="3" ySplit="4" topLeftCell="D44" activePane="bottomRight" state="frozen"/>
      <selection pane="topRight" activeCell="D1" sqref="D1"/>
      <selection pane="bottomLeft" activeCell="A5" sqref="A5"/>
      <selection pane="bottomRight" activeCell="D1" sqref="D1:AF1"/>
    </sheetView>
  </sheetViews>
  <sheetFormatPr defaultRowHeight="15" x14ac:dyDescent="0.25"/>
  <cols>
    <col min="1" max="1" width="11.28515625" style="1" customWidth="1"/>
    <col min="2" max="2" width="11.7109375" style="1" customWidth="1"/>
    <col min="3" max="3" width="40.5703125" style="1" customWidth="1"/>
    <col min="4" max="27" width="16.28515625" style="1" customWidth="1"/>
    <col min="28" max="32" width="16.28515625" customWidth="1"/>
    <col min="33" max="35" width="16.28515625" style="54" customWidth="1"/>
    <col min="36" max="196" width="16.28515625" customWidth="1"/>
  </cols>
  <sheetData>
    <row r="1" spans="1:32" ht="15.75" thickBot="1" x14ac:dyDescent="0.3">
      <c r="A1" s="74" t="s">
        <v>12096</v>
      </c>
      <c r="B1" s="75"/>
      <c r="C1" s="76"/>
      <c r="D1" s="83" t="s">
        <v>12827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15.75" thickBot="1" x14ac:dyDescent="0.3">
      <c r="A2" s="77"/>
      <c r="B2" s="78"/>
      <c r="C2" s="79"/>
      <c r="D2" s="85" t="s">
        <v>12097</v>
      </c>
      <c r="E2" s="88" t="s">
        <v>12098</v>
      </c>
      <c r="F2" s="88"/>
      <c r="G2" s="88"/>
      <c r="H2" s="88"/>
      <c r="I2" s="89"/>
      <c r="J2" s="90" t="s">
        <v>12099</v>
      </c>
      <c r="K2" s="88"/>
      <c r="L2" s="88"/>
      <c r="M2" s="88"/>
      <c r="N2" s="89"/>
      <c r="O2" s="90" t="s">
        <v>12100</v>
      </c>
      <c r="P2" s="88"/>
      <c r="Q2" s="88"/>
      <c r="R2" s="88"/>
      <c r="S2" s="89"/>
      <c r="T2" s="90" t="s">
        <v>12101</v>
      </c>
      <c r="U2" s="88"/>
      <c r="V2" s="88"/>
      <c r="W2" s="88"/>
      <c r="X2" s="88"/>
      <c r="Y2" s="91" t="s">
        <v>12102</v>
      </c>
      <c r="Z2" s="92"/>
      <c r="AA2" s="92"/>
      <c r="AB2" s="92"/>
      <c r="AC2" s="93"/>
      <c r="AD2" s="97" t="s">
        <v>12103</v>
      </c>
      <c r="AE2" s="97" t="s">
        <v>12104</v>
      </c>
      <c r="AF2" s="65" t="s">
        <v>12105</v>
      </c>
    </row>
    <row r="3" spans="1:32" ht="15.75" thickBot="1" x14ac:dyDescent="0.3">
      <c r="A3" s="77"/>
      <c r="B3" s="78"/>
      <c r="C3" s="79"/>
      <c r="D3" s="86"/>
      <c r="E3" s="66" t="s">
        <v>12106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15.75" thickBot="1" x14ac:dyDescent="0.3">
      <c r="A4" s="80"/>
      <c r="B4" s="81"/>
      <c r="C4" s="82"/>
      <c r="D4" s="87"/>
      <c r="E4" s="63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4">
        <v>4</v>
      </c>
      <c r="Y4" s="32">
        <v>0</v>
      </c>
      <c r="Z4" s="32">
        <v>1</v>
      </c>
      <c r="AA4" s="32">
        <v>2</v>
      </c>
      <c r="AB4" s="32">
        <v>3</v>
      </c>
      <c r="AC4" s="64">
        <v>4</v>
      </c>
      <c r="AD4" s="97"/>
      <c r="AE4" s="97"/>
      <c r="AF4" s="65"/>
    </row>
    <row r="5" spans="1:32" ht="26.25" thickBot="1" x14ac:dyDescent="0.3">
      <c r="A5" s="69" t="s">
        <v>12107</v>
      </c>
      <c r="B5" s="21" t="s">
        <v>12108</v>
      </c>
      <c r="C5" s="22" t="s">
        <v>12109</v>
      </c>
      <c r="D5" s="33">
        <f>SUM(E5:X5)</f>
        <v>0</v>
      </c>
      <c r="E5" s="5">
        <f>COUNTIF($E$76:$E$423,"=0")</f>
        <v>0</v>
      </c>
      <c r="F5" s="3">
        <f>COUNTIF($E$76:$E$423,"=1")</f>
        <v>0</v>
      </c>
      <c r="G5" s="3">
        <f>COUNTIF($E$76:$E$423,"=2")</f>
        <v>0</v>
      </c>
      <c r="H5" s="3">
        <f>COUNTIF($E$76:$E$423,"=3")</f>
        <v>0</v>
      </c>
      <c r="I5" s="34">
        <f>COUNTIF($E$76:$E$423,"=4")</f>
        <v>0</v>
      </c>
      <c r="J5" s="5">
        <f>COUNTIF($D$76:$D$423,"=0")</f>
        <v>0</v>
      </c>
      <c r="K5" s="3">
        <f>COUNTIF($D$76:$D$423,"=1")</f>
        <v>0</v>
      </c>
      <c r="L5" s="3">
        <f>COUNTIF($D$76:$D$423,"=2")</f>
        <v>0</v>
      </c>
      <c r="M5" s="3">
        <f>COUNTIF($D$76:$D$423,"=3")</f>
        <v>0</v>
      </c>
      <c r="N5" s="34">
        <f>COUNTIF($D$76:$D$423,"=4")</f>
        <v>0</v>
      </c>
      <c r="O5" s="5">
        <f>COUNTIF($C$76:$C$423,"=0")</f>
        <v>0</v>
      </c>
      <c r="P5" s="3">
        <f>COUNTIF($C$76:$C$423,"=1")</f>
        <v>0</v>
      </c>
      <c r="Q5" s="3">
        <f>COUNTIF($C$76:$C$423,"=2")</f>
        <v>0</v>
      </c>
      <c r="R5" s="3">
        <f>COUNTIF($C$76:$C$423,"=3")</f>
        <v>0</v>
      </c>
      <c r="S5" s="34">
        <f>COUNTIF($C$76:$C$423,"=4")</f>
        <v>0</v>
      </c>
      <c r="T5" s="5">
        <f>COUNTIF($B$76:$B$423,"=0")</f>
        <v>0</v>
      </c>
      <c r="U5" s="3">
        <f>COUNTIF($B$76:$B$423,"=1")</f>
        <v>0</v>
      </c>
      <c r="V5" s="3">
        <f>COUNTIF($B$76:$B$423,"=2")</f>
        <v>0</v>
      </c>
      <c r="W5" s="3">
        <f>COUNTIF($B$76:$B$423,"=3")</f>
        <v>0</v>
      </c>
      <c r="X5" s="34">
        <f>COUNTIF($B$76:$B$423,"=4")</f>
        <v>0</v>
      </c>
      <c r="Y5" s="5">
        <f>COUNTIF($B$76:$E$423,"=0")</f>
        <v>0</v>
      </c>
      <c r="Z5" s="3">
        <f>COUNTIF($B$76:$E$423,"=1")</f>
        <v>0</v>
      </c>
      <c r="AA5" s="3">
        <f>COUNTIF($B$76:$E$423,"=2")</f>
        <v>0</v>
      </c>
      <c r="AB5" s="3">
        <f>COUNTIF($B$76:$E$423,"=3")</f>
        <v>0</v>
      </c>
      <c r="AC5" s="34">
        <f>COUNTIF($B$76:$E$423,"=4")</f>
        <v>0</v>
      </c>
      <c r="AD5" s="5"/>
      <c r="AE5" s="4"/>
      <c r="AF5" s="20"/>
    </row>
    <row r="6" spans="1:32" ht="51.75" thickBot="1" x14ac:dyDescent="0.3">
      <c r="A6" s="69"/>
      <c r="B6" s="23" t="s">
        <v>12110</v>
      </c>
      <c r="C6" s="24" t="s">
        <v>12111</v>
      </c>
      <c r="D6" s="36">
        <f t="shared" ref="D6:D69" si="0">SUM(E6:X6)</f>
        <v>0</v>
      </c>
      <c r="E6" s="37">
        <f>COUNTIF($I$76:$I$423,"=0")</f>
        <v>0</v>
      </c>
      <c r="F6" s="6">
        <f>COUNTIF($I$76:$I$423,"=1")</f>
        <v>0</v>
      </c>
      <c r="G6" s="6">
        <f>COUNTIF($I$76:$I$423,"=2")</f>
        <v>0</v>
      </c>
      <c r="H6" s="6">
        <f>COUNTIF($I$76:$I$423,"=3")</f>
        <v>0</v>
      </c>
      <c r="I6" s="38">
        <f>COUNTIF($I$76:$I$423,"=4")</f>
        <v>0</v>
      </c>
      <c r="J6" s="37">
        <f>COUNTIF($H$76:$H$423,"=0")</f>
        <v>0</v>
      </c>
      <c r="K6" s="6">
        <f>COUNTIF($H$76:$H$423,"=1")</f>
        <v>0</v>
      </c>
      <c r="L6" s="6">
        <f>COUNTIF($H$76:$H$423,"=2")</f>
        <v>0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0</v>
      </c>
      <c r="Q6" s="6">
        <f>COUNTIF($G$76:$G$423,"=2")</f>
        <v>0</v>
      </c>
      <c r="R6" s="6">
        <f>COUNTIF($G$76:$G$423,"=3")</f>
        <v>0</v>
      </c>
      <c r="S6" s="38">
        <f>COUNTIF($G$76:$G$423,"=4")</f>
        <v>0</v>
      </c>
      <c r="T6" s="37">
        <f>COUNTIF($F$76:$F$423,"=0")</f>
        <v>0</v>
      </c>
      <c r="U6" s="6">
        <f>COUNTIF($F$76:$F$423,"=1")</f>
        <v>0</v>
      </c>
      <c r="V6" s="6">
        <f>COUNTIF($F$76:$F$423,"=2")</f>
        <v>0</v>
      </c>
      <c r="W6" s="6">
        <f>COUNTIF($F$76:$F$423,"=3")</f>
        <v>0</v>
      </c>
      <c r="X6" s="38">
        <f>COUNTIF($F$76:$F$423,"=4")</f>
        <v>0</v>
      </c>
      <c r="Y6" s="37">
        <f>COUNTIF($F$76:$I$423,"=0")</f>
        <v>0</v>
      </c>
      <c r="Z6" s="6">
        <f>COUNTIF($F$76:$I$423,"=1")</f>
        <v>0</v>
      </c>
      <c r="AA6" s="6">
        <f>COUNTIF($F$76:$I$423,"=2")</f>
        <v>0</v>
      </c>
      <c r="AB6" s="6">
        <f>COUNTIF($F$76:$I$423,"=3")</f>
        <v>0</v>
      </c>
      <c r="AC6" s="38">
        <f>COUNTIF($F$76:$I$423,"=4")</f>
        <v>0</v>
      </c>
      <c r="AD6" s="7"/>
      <c r="AE6" s="6"/>
      <c r="AF6" s="11"/>
    </row>
    <row r="7" spans="1:32" ht="51.75" thickBot="1" x14ac:dyDescent="0.3">
      <c r="A7" s="69"/>
      <c r="B7" s="23" t="s">
        <v>12112</v>
      </c>
      <c r="C7" s="24" t="s">
        <v>12113</v>
      </c>
      <c r="D7" s="33">
        <f t="shared" si="0"/>
        <v>0</v>
      </c>
      <c r="E7" s="5">
        <f>COUNTIF($M$76:$M$423,"=0")</f>
        <v>0</v>
      </c>
      <c r="F7" s="3">
        <f>COUNTIF($M$76:$M$423,"=1")</f>
        <v>0</v>
      </c>
      <c r="G7" s="3">
        <f>COUNTIF($M$76:$M$423,"=2")</f>
        <v>0</v>
      </c>
      <c r="H7" s="3">
        <f>COUNTIF($M$76:$M$423,"=3")</f>
        <v>0</v>
      </c>
      <c r="I7" s="34">
        <f>COUNTIF($M$76:$M$423,"=4")</f>
        <v>0</v>
      </c>
      <c r="J7" s="5">
        <f>COUNTIF($L$76:$L$423,"=0")</f>
        <v>0</v>
      </c>
      <c r="K7" s="3">
        <f>COUNTIF($L$76:$L$423,"=1")</f>
        <v>0</v>
      </c>
      <c r="L7" s="3">
        <f>COUNTIF($L$76:$L$423,"=2")</f>
        <v>0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0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0</v>
      </c>
      <c r="U7" s="3">
        <f>COUNTIF($J$76:$J$423,"=1")</f>
        <v>0</v>
      </c>
      <c r="V7" s="3">
        <f>COUNTIF($J$76:$J$423,"=2")</f>
        <v>0</v>
      </c>
      <c r="W7" s="3">
        <f>COUNTIF($J$76:$J$423,"=3")</f>
        <v>0</v>
      </c>
      <c r="X7" s="34">
        <f>COUNTIF($J$76:$J$423,"=4")</f>
        <v>0</v>
      </c>
      <c r="Y7" s="5">
        <f>COUNTIF($J$76:$M$423,"=0")</f>
        <v>0</v>
      </c>
      <c r="Z7" s="3">
        <f>COUNTIF($J$76:$M$423,"=1")</f>
        <v>0</v>
      </c>
      <c r="AA7" s="3">
        <f>COUNTIF($J$76:$M$423,"=2")</f>
        <v>0</v>
      </c>
      <c r="AB7" s="3">
        <f>COUNTIF($J$76:$M$423,"=3")</f>
        <v>0</v>
      </c>
      <c r="AC7" s="34">
        <f>COUNTIF($J$76:$M$423,"=4")</f>
        <v>0</v>
      </c>
      <c r="AD7" s="5"/>
      <c r="AE7" s="3"/>
      <c r="AF7" s="12"/>
    </row>
    <row r="8" spans="1:32" ht="77.25" thickBot="1" x14ac:dyDescent="0.3">
      <c r="A8" s="69"/>
      <c r="B8" s="23" t="s">
        <v>12114</v>
      </c>
      <c r="C8" s="24" t="s">
        <v>12115</v>
      </c>
      <c r="D8" s="36">
        <f t="shared" si="0"/>
        <v>0</v>
      </c>
      <c r="E8" s="39">
        <f>COUNTIF($Q$76:$Q$423,"=0")</f>
        <v>0</v>
      </c>
      <c r="F8" s="6">
        <f>COUNTIF($Q$76:$Q$423,"=1")</f>
        <v>0</v>
      </c>
      <c r="G8" s="6">
        <f>COUNTIF($Q$76:$Q$423,"=2")</f>
        <v>0</v>
      </c>
      <c r="H8" s="6">
        <f>COUNTIF($Q$76:$Q$423,"=3")</f>
        <v>0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0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0</v>
      </c>
      <c r="P8" s="6">
        <f>COUNTIF($O$76:$O$423,"=1")</f>
        <v>0</v>
      </c>
      <c r="Q8" s="6">
        <f>COUNTIF($O$76:$O$423,"=2")</f>
        <v>0</v>
      </c>
      <c r="R8" s="6">
        <f>COUNTIF($O$76:$O$423,"=3")</f>
        <v>0</v>
      </c>
      <c r="S8" s="40">
        <f>COUNTIF($O$76:$O$423,"=4")</f>
        <v>0</v>
      </c>
      <c r="T8" s="39">
        <f>COUNTIF($N$74:$N$422,"=0")</f>
        <v>0</v>
      </c>
      <c r="U8" s="6">
        <f>COUNTIF($N$74:$N$422,"=1")</f>
        <v>0</v>
      </c>
      <c r="V8" s="6">
        <f>COUNTIF($N$74:$N$422,"=2")</f>
        <v>0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0</v>
      </c>
      <c r="Z8" s="6">
        <f>COUNTIF($N$76:$Q$423,"=1")</f>
        <v>0</v>
      </c>
      <c r="AA8" s="6">
        <f>COUNTIF($N$76:$Q$423,"=2")</f>
        <v>0</v>
      </c>
      <c r="AB8" s="6">
        <f>COUNTIF($N$76:$Q$423,"=3")</f>
        <v>0</v>
      </c>
      <c r="AC8" s="40">
        <f>COUNTIF($N$76:$Q$423,"=4")</f>
        <v>0</v>
      </c>
      <c r="AD8" s="7"/>
      <c r="AE8" s="6"/>
      <c r="AF8" s="11"/>
    </row>
    <row r="9" spans="1:32" ht="15.75" thickBot="1" x14ac:dyDescent="0.3">
      <c r="A9" s="69"/>
      <c r="B9" s="23" t="s">
        <v>12116</v>
      </c>
      <c r="C9" s="24" t="s">
        <v>12117</v>
      </c>
      <c r="D9" s="33">
        <f t="shared" si="0"/>
        <v>0</v>
      </c>
      <c r="E9" s="5">
        <f>COUNTIF($T$76:$T$423,"=0")</f>
        <v>0</v>
      </c>
      <c r="F9" s="3">
        <f>COUNTIF($T$76:$T$423,"=1")</f>
        <v>0</v>
      </c>
      <c r="G9" s="3">
        <f>COUNTIF($T$76:$T$423,"=2")</f>
        <v>0</v>
      </c>
      <c r="H9" s="3">
        <f>COUNTIF($T$76:$T$423,"=3")</f>
        <v>0</v>
      </c>
      <c r="I9" s="34">
        <f>COUNTIF($T$76:$T$423,"=4")</f>
        <v>0</v>
      </c>
      <c r="J9" s="5">
        <f>COUNTIF($S$76:$S$423,"=0")</f>
        <v>0</v>
      </c>
      <c r="K9" s="3">
        <f>COUNTIF($S$76:$S$423,"=1")</f>
        <v>0</v>
      </c>
      <c r="L9" s="3">
        <f>COUNTIF($S$76:$S$423,"=2")</f>
        <v>0</v>
      </c>
      <c r="M9" s="3">
        <f>COUNTIF($S$76:$S$423,"=3")</f>
        <v>0</v>
      </c>
      <c r="N9" s="34">
        <f>COUNTIF($S$76:$S$423,"=4")</f>
        <v>0</v>
      </c>
      <c r="O9" s="5">
        <f>COUNTIF($R$76:$R$423,"=0")</f>
        <v>0</v>
      </c>
      <c r="P9" s="3">
        <f>COUNTIF($R$76:$R$423,"=1")</f>
        <v>0</v>
      </c>
      <c r="Q9" s="3">
        <f>COUNTIF($R$76:$R$423,"=2")</f>
        <v>0</v>
      </c>
      <c r="R9" s="3">
        <f>COUNTIF($R$76:$R$423,"=3")</f>
        <v>0</v>
      </c>
      <c r="S9" s="34">
        <f>COUNTIF($R$76:$R$423,"=4")</f>
        <v>0</v>
      </c>
      <c r="T9" s="5" t="s">
        <v>12118</v>
      </c>
      <c r="U9" s="3" t="s">
        <v>12119</v>
      </c>
      <c r="V9" s="3" t="s">
        <v>12120</v>
      </c>
      <c r="W9" s="3" t="s">
        <v>12121</v>
      </c>
      <c r="X9" s="34" t="s">
        <v>12122</v>
      </c>
      <c r="Y9" s="5">
        <f>COUNTIF($R$76:$T$423,"=0")</f>
        <v>0</v>
      </c>
      <c r="Z9" s="3">
        <f>COUNTIF($R$76:$T$423,"=1")</f>
        <v>0</v>
      </c>
      <c r="AA9" s="3">
        <f>COUNTIF($R$76:$T$423,"=2")</f>
        <v>0</v>
      </c>
      <c r="AB9" s="3">
        <f>COUNTIF($R$76:$T$423,"=3")</f>
        <v>0</v>
      </c>
      <c r="AC9" s="34">
        <f>COUNTIF($R$76:$T$423,"=4")</f>
        <v>0</v>
      </c>
      <c r="AD9" s="5"/>
      <c r="AE9" s="4"/>
      <c r="AF9" s="20"/>
    </row>
    <row r="10" spans="1:32" ht="39" thickBot="1" x14ac:dyDescent="0.3">
      <c r="A10" s="69"/>
      <c r="B10" s="23" t="s">
        <v>12123</v>
      </c>
      <c r="C10" s="24" t="s">
        <v>12124</v>
      </c>
      <c r="D10" s="36">
        <f t="shared" si="0"/>
        <v>0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0</v>
      </c>
      <c r="K10" s="6">
        <f>COUNTIF($V$76:$V$423,"=1")</f>
        <v>0</v>
      </c>
      <c r="L10" s="6">
        <f>COUNTIF($V$76:$V$423,"=2")</f>
        <v>0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0</v>
      </c>
      <c r="P10" s="6">
        <f>COUNTIF($U$76:$U$423,"=1")</f>
        <v>0</v>
      </c>
      <c r="Q10" s="6">
        <f>COUNTIF($U$76:$U$423,"=2")</f>
        <v>0</v>
      </c>
      <c r="R10" s="6">
        <f>COUNTIF($U$76:$U$423,"=3")</f>
        <v>0</v>
      </c>
      <c r="S10" s="41">
        <f>COUNTIF($U$76:$U$423,"=4")</f>
        <v>0</v>
      </c>
      <c r="T10" s="7" t="s">
        <v>12125</v>
      </c>
      <c r="U10" s="6" t="s">
        <v>12126</v>
      </c>
      <c r="V10" s="6" t="s">
        <v>12127</v>
      </c>
      <c r="W10" s="6" t="s">
        <v>12128</v>
      </c>
      <c r="X10" s="41" t="s">
        <v>12129</v>
      </c>
      <c r="Y10" s="7">
        <f>COUNTIF($U$76:$W$423,"=0")</f>
        <v>0</v>
      </c>
      <c r="Z10" s="6">
        <f>COUNTIF($U$76:$W$423,"=1")</f>
        <v>0</v>
      </c>
      <c r="AA10" s="6">
        <f>COUNTIF($U$76:$W$423,"=2")</f>
        <v>0</v>
      </c>
      <c r="AB10" s="6">
        <f>COUNTIF($U$76:$W$423,"=3")</f>
        <v>0</v>
      </c>
      <c r="AC10" s="41">
        <f>COUNTIF($U$76:$W$423,"=4")</f>
        <v>0</v>
      </c>
      <c r="AD10" s="7"/>
      <c r="AE10" s="6"/>
      <c r="AF10" s="11"/>
    </row>
    <row r="11" spans="1:32" ht="15.75" thickBot="1" x14ac:dyDescent="0.3">
      <c r="A11" s="69"/>
      <c r="B11" s="23" t="s">
        <v>12130</v>
      </c>
      <c r="C11" s="24" t="s">
        <v>12131</v>
      </c>
      <c r="D11" s="33">
        <f t="shared" si="0"/>
        <v>0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0</v>
      </c>
      <c r="K11" s="3">
        <f>COUNTIF($Z$76:$Z$423,"=1")</f>
        <v>0</v>
      </c>
      <c r="L11" s="3">
        <f>COUNTIF($Z$76:$Z$423,"=2")</f>
        <v>0</v>
      </c>
      <c r="M11" s="3">
        <f>COUNTIF($Z$76:$Z$423,"=3")</f>
        <v>0</v>
      </c>
      <c r="N11" s="34">
        <f>COUNTIF($Z$76:$Z$423,"=4")</f>
        <v>0</v>
      </c>
      <c r="O11" s="5">
        <f>COUNTIF($Y$76:$Y$423,"=0")</f>
        <v>0</v>
      </c>
      <c r="P11" s="3">
        <f>COUNTIF($Y$76:$Y$423,"=1")</f>
        <v>0</v>
      </c>
      <c r="Q11" s="3">
        <f>COUNTIF($Y$76:$Y$423,"=2")</f>
        <v>0</v>
      </c>
      <c r="R11" s="3">
        <f>COUNTIF($Y$76:$Y$423,"=3")</f>
        <v>0</v>
      </c>
      <c r="S11" s="34">
        <f>COUNTIF($Y$76:$Y$423,"=4")</f>
        <v>0</v>
      </c>
      <c r="T11" s="5">
        <f>COUNTIF($X$76:$X$423,"=0")</f>
        <v>0</v>
      </c>
      <c r="U11" s="3">
        <f>COUNTIF($X$76:$X$423,"=1")</f>
        <v>0</v>
      </c>
      <c r="V11" s="3">
        <f>COUNTIF($X$76:$X$423,"=2")</f>
        <v>0</v>
      </c>
      <c r="W11" s="3">
        <f>COUNTIF($X$76:$X$423,"=3")</f>
        <v>0</v>
      </c>
      <c r="X11" s="34">
        <f>COUNTIF($X$76:$X$423,"=4")</f>
        <v>0</v>
      </c>
      <c r="Y11" s="5">
        <f>COUNTIF($X$76:$AA$429,"=0")</f>
        <v>0</v>
      </c>
      <c r="Z11" s="3">
        <f>COUNTIF($X$76:$AA$429,"=1")</f>
        <v>0</v>
      </c>
      <c r="AA11" s="3">
        <f>COUNTIF($X$76:$AA$429,"=2")</f>
        <v>0</v>
      </c>
      <c r="AB11" s="3">
        <f>COUNTIF($X$76:$AA$429,"=3")</f>
        <v>0</v>
      </c>
      <c r="AC11" s="34">
        <f>COUNTIF($X$76:$AA$429,"=4")</f>
        <v>0</v>
      </c>
      <c r="AD11" s="5"/>
      <c r="AE11" s="3"/>
      <c r="AF11" s="12"/>
    </row>
    <row r="12" spans="1:32" ht="26.25" thickBot="1" x14ac:dyDescent="0.3">
      <c r="A12" s="69"/>
      <c r="B12" s="23" t="s">
        <v>12132</v>
      </c>
      <c r="C12" s="24" t="s">
        <v>12133</v>
      </c>
      <c r="D12" s="36">
        <f t="shared" si="0"/>
        <v>0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0</v>
      </c>
      <c r="P12" s="6">
        <f>COUNTIF($AC$76:$AC$423,"=1")</f>
        <v>0</v>
      </c>
      <c r="Q12" s="6">
        <f>COUNTIF($AC$76:$AC$423,"=2")</f>
        <v>0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0</v>
      </c>
      <c r="U12" s="6">
        <f>COUNTIF($AB$76:$AB$423,"=1")</f>
        <v>0</v>
      </c>
      <c r="V12" s="6">
        <f>COUNTIF($AB$76:$AB$423,"=2")</f>
        <v>0</v>
      </c>
      <c r="W12" s="6">
        <f>COUNTIF($AB$76:$AB$423,"=3")</f>
        <v>0</v>
      </c>
      <c r="X12" s="40">
        <f>COUNTIF($AB$76:$AB$423,"=4")</f>
        <v>0</v>
      </c>
      <c r="Y12" s="39">
        <f>COUNTIF($AB$76:$AE$429,"=0")</f>
        <v>0</v>
      </c>
      <c r="Z12" s="6">
        <f>COUNTIF($AB$76:$AE$429,"=1")</f>
        <v>0</v>
      </c>
      <c r="AA12" s="6">
        <f>COUNTIF($AB$76:$AE$429,"=2")</f>
        <v>0</v>
      </c>
      <c r="AB12" s="6">
        <f>COUNTIF($AB$76:$AE$429,"=3")</f>
        <v>0</v>
      </c>
      <c r="AC12" s="40">
        <f>COUNTIF($AB$76:$AE$429,"=4")</f>
        <v>0</v>
      </c>
      <c r="AD12" s="7"/>
      <c r="AE12" s="6"/>
      <c r="AF12" s="11"/>
    </row>
    <row r="13" spans="1:32" ht="15.75" thickBot="1" x14ac:dyDescent="0.3">
      <c r="A13" s="69"/>
      <c r="B13" s="23" t="s">
        <v>12134</v>
      </c>
      <c r="C13" s="24" t="s">
        <v>12135</v>
      </c>
      <c r="D13" s="33">
        <f t="shared" si="0"/>
        <v>0</v>
      </c>
      <c r="E13" s="5" t="s">
        <v>12136</v>
      </c>
      <c r="F13" s="3" t="s">
        <v>12137</v>
      </c>
      <c r="G13" s="3" t="s">
        <v>12138</v>
      </c>
      <c r="H13" s="3" t="s">
        <v>12139</v>
      </c>
      <c r="I13" s="34" t="s">
        <v>12140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0</v>
      </c>
      <c r="P13" s="3">
        <f>COUNTIF($AF$76:$AF$423,"=1")</f>
        <v>0</v>
      </c>
      <c r="Q13" s="3">
        <f>COUNTIF($AF$76:$AF$423,"=2")</f>
        <v>0</v>
      </c>
      <c r="R13" s="3">
        <f>COUNTIF($AF$76:$AF$423,"=3")</f>
        <v>0</v>
      </c>
      <c r="S13" s="34">
        <f>COUNTIF($AF$76:$AF$423,"=4")</f>
        <v>0</v>
      </c>
      <c r="T13" s="5" t="s">
        <v>12141</v>
      </c>
      <c r="U13" s="3" t="s">
        <v>12142</v>
      </c>
      <c r="V13" s="3" t="s">
        <v>12143</v>
      </c>
      <c r="W13" s="3" t="s">
        <v>12144</v>
      </c>
      <c r="X13" s="34" t="s">
        <v>12145</v>
      </c>
      <c r="Y13" s="5">
        <f>COUNTIF($AF$76:$AG$429,"=0")</f>
        <v>0</v>
      </c>
      <c r="Z13" s="3">
        <f>COUNTIF($AF$76:$AG$429,"=1")</f>
        <v>0</v>
      </c>
      <c r="AA13" s="3">
        <f>COUNTIF($AF$76:$AG$429,"=2")</f>
        <v>0</v>
      </c>
      <c r="AB13" s="3">
        <f>COUNTIF($AF$76:$AG$429,"=3")</f>
        <v>0</v>
      </c>
      <c r="AC13" s="34">
        <f>COUNTIF($AF$76:$AG$429,"=4")</f>
        <v>0</v>
      </c>
      <c r="AD13" s="5"/>
      <c r="AE13" s="4"/>
      <c r="AF13" s="20"/>
    </row>
    <row r="14" spans="1:32" ht="39" thickBot="1" x14ac:dyDescent="0.3">
      <c r="A14" s="69"/>
      <c r="B14" s="23" t="s">
        <v>12146</v>
      </c>
      <c r="C14" s="24" t="s">
        <v>12147</v>
      </c>
      <c r="D14" s="36">
        <f t="shared" si="0"/>
        <v>0</v>
      </c>
      <c r="E14" s="39">
        <f>COUNTIF($AJ$76:$AJ$423,"=0")</f>
        <v>0</v>
      </c>
      <c r="F14" s="6">
        <f>COUNTIF($AJ$76:$AJ$423,"=1")</f>
        <v>0</v>
      </c>
      <c r="G14" s="6">
        <f>COUNTIF($AJ$76:$AJ$423,"=2")</f>
        <v>0</v>
      </c>
      <c r="H14" s="6">
        <f>COUNTIF($AJ$76:$AJ$423,"=3")</f>
        <v>0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0</v>
      </c>
      <c r="L14" s="6">
        <f>COUNTIF($AI$74:$AI$422,"=2")</f>
        <v>0</v>
      </c>
      <c r="M14" s="6">
        <f>COUNTIF($AI$74:$AI$422,"=3")</f>
        <v>0</v>
      </c>
      <c r="N14" s="40">
        <f>COUNTIF($AI$74:$AI$422,"=4")</f>
        <v>0</v>
      </c>
      <c r="O14" s="39">
        <f>COUNTIF($AH$76:$AH$423,"=0")</f>
        <v>0</v>
      </c>
      <c r="P14" s="6">
        <f>COUNTIF($AH$76:$AH$423,"=1")</f>
        <v>0</v>
      </c>
      <c r="Q14" s="6">
        <f>COUNTIF($AH$76:$AH$423,"=2")</f>
        <v>0</v>
      </c>
      <c r="R14" s="6">
        <f>COUNTIF($AH$76:$AH$423,"=3")</f>
        <v>0</v>
      </c>
      <c r="S14" s="40">
        <f>COUNTIF($AH$76:$AH$423,"=4")</f>
        <v>0</v>
      </c>
      <c r="T14" s="39" t="s">
        <v>12148</v>
      </c>
      <c r="U14" s="6" t="s">
        <v>12149</v>
      </c>
      <c r="V14" s="6" t="s">
        <v>12150</v>
      </c>
      <c r="W14" s="6" t="s">
        <v>12151</v>
      </c>
      <c r="X14" s="40" t="s">
        <v>12152</v>
      </c>
      <c r="Y14" s="39">
        <f>COUNTIF($AH$76:$AJ$429,"=0")</f>
        <v>0</v>
      </c>
      <c r="Z14" s="6">
        <f>COUNTIF($AH$76:$AJ$429,"=1")</f>
        <v>0</v>
      </c>
      <c r="AA14" s="6">
        <f>COUNTIF($AH$76:$AJ$429,"=2")</f>
        <v>0</v>
      </c>
      <c r="AB14" s="6">
        <f>COUNTIF($AH$76:$AJ$429,"=3")</f>
        <v>0</v>
      </c>
      <c r="AC14" s="40">
        <f>COUNTIF($AH$76:$AJ$429,"=4")</f>
        <v>0</v>
      </c>
      <c r="AD14" s="7"/>
      <c r="AE14" s="6"/>
      <c r="AF14" s="11"/>
    </row>
    <row r="15" spans="1:32" ht="26.25" thickBot="1" x14ac:dyDescent="0.3">
      <c r="A15" s="69"/>
      <c r="B15" s="23" t="s">
        <v>12153</v>
      </c>
      <c r="C15" s="24" t="s">
        <v>12154</v>
      </c>
      <c r="D15" s="33">
        <f t="shared" si="0"/>
        <v>0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0</v>
      </c>
      <c r="L15" s="3">
        <f>COUNTIF($AL$76:$AL$423,"=2")</f>
        <v>0</v>
      </c>
      <c r="M15" s="3">
        <f>COUNTIF($AL$76:$AL$423,"=3")</f>
        <v>0</v>
      </c>
      <c r="N15" s="34">
        <f>COUNTIF($AL$76:$AL$423,"=4")</f>
        <v>0</v>
      </c>
      <c r="O15" s="5">
        <f>COUNTIF($AK$76:$AK$423,"=0")</f>
        <v>0</v>
      </c>
      <c r="P15" s="3">
        <f>COUNTIF($AK$76:$AK$423,"=1")</f>
        <v>0</v>
      </c>
      <c r="Q15" s="3">
        <f>COUNTIF($AK$76:$AK$423,"=2")</f>
        <v>0</v>
      </c>
      <c r="R15" s="3">
        <f>COUNTIF($AK$76:$AK$423,"=3")</f>
        <v>0</v>
      </c>
      <c r="S15" s="34">
        <f>COUNTIF($AK$76:$AK$423,"=4")</f>
        <v>0</v>
      </c>
      <c r="T15" s="5" t="s">
        <v>12155</v>
      </c>
      <c r="U15" s="3" t="s">
        <v>12156</v>
      </c>
      <c r="V15" s="3" t="s">
        <v>12157</v>
      </c>
      <c r="W15" s="3" t="s">
        <v>12158</v>
      </c>
      <c r="X15" s="34" t="s">
        <v>12159</v>
      </c>
      <c r="Y15" s="5">
        <f>COUNTIF($AK$76:$AM$429,"=0")</f>
        <v>0</v>
      </c>
      <c r="Z15" s="3">
        <f>COUNTIF($AK$76:$AM$429,"=1")</f>
        <v>0</v>
      </c>
      <c r="AA15" s="3">
        <f>COUNTIF($AK$76:$AM$429,"=2")</f>
        <v>0</v>
      </c>
      <c r="AB15" s="3">
        <f>COUNTIF($AK$76:$AM$429,"=3")</f>
        <v>0</v>
      </c>
      <c r="AC15" s="34">
        <f>COUNTIF($AK$76:$AM$429,"=4")</f>
        <v>0</v>
      </c>
      <c r="AD15" s="5"/>
      <c r="AE15" s="3"/>
      <c r="AF15" s="12"/>
    </row>
    <row r="16" spans="1:32" ht="39" thickBot="1" x14ac:dyDescent="0.3">
      <c r="A16" s="69"/>
      <c r="B16" s="23" t="s">
        <v>12160</v>
      </c>
      <c r="C16" s="24" t="s">
        <v>12161</v>
      </c>
      <c r="D16" s="36">
        <f t="shared" si="0"/>
        <v>0</v>
      </c>
      <c r="E16" s="37" t="s">
        <v>12162</v>
      </c>
      <c r="F16" s="6" t="s">
        <v>12163</v>
      </c>
      <c r="G16" s="6" t="s">
        <v>12164</v>
      </c>
      <c r="H16" s="6" t="s">
        <v>12165</v>
      </c>
      <c r="I16" s="38" t="s">
        <v>12166</v>
      </c>
      <c r="J16" s="37">
        <f>COUNTIF($AP$76:$AP$423,"=0")</f>
        <v>0</v>
      </c>
      <c r="K16" s="6">
        <f>COUNTIF($AP$76:$AP$423,"=1")</f>
        <v>0</v>
      </c>
      <c r="L16" s="6">
        <f>COUNTIF($AP$76:$AP$423,"=2")</f>
        <v>0</v>
      </c>
      <c r="M16" s="6">
        <f>COUNTIF($AP$76:$AP$423,"=3")</f>
        <v>0</v>
      </c>
      <c r="N16" s="38">
        <f>COUNTIF($AP$76:$AP$423,"=4")</f>
        <v>0</v>
      </c>
      <c r="O16" s="37">
        <f>COUNTIF($AO$76:$AO$423,"=0")</f>
        <v>0</v>
      </c>
      <c r="P16" s="6">
        <f>COUNTIF($AO$76:$AO$423,"=1")</f>
        <v>0</v>
      </c>
      <c r="Q16" s="6">
        <f>COUNTIF($AO$76:$AO$423,"=2")</f>
        <v>0</v>
      </c>
      <c r="R16" s="6">
        <f>COUNTIF($AO$76:$AO$423,"=3")</f>
        <v>0</v>
      </c>
      <c r="S16" s="38">
        <f>COUNTIF($AO$76:$AO$423,"=4")</f>
        <v>0</v>
      </c>
      <c r="T16" s="37">
        <f>COUNTIF($AN$76:$AN$423,"=0")</f>
        <v>0</v>
      </c>
      <c r="U16" s="6">
        <f>COUNTIF($AN$76:$AN$423,"=1")</f>
        <v>0</v>
      </c>
      <c r="V16" s="6">
        <f>COUNTIF($AN$76:$AN$423,"=2")</f>
        <v>0</v>
      </c>
      <c r="W16" s="6">
        <f>COUNTIF($AN$76:$AN$423,"=3")</f>
        <v>0</v>
      </c>
      <c r="X16" s="38">
        <f>COUNTIF($AN$76:$AN$423,"=4")</f>
        <v>0</v>
      </c>
      <c r="Y16" s="37">
        <f>COUNTIF($AN$76:$AP$429,"=0")</f>
        <v>0</v>
      </c>
      <c r="Z16" s="6">
        <f>COUNTIF($AN$76:$AP$429,"=1")</f>
        <v>0</v>
      </c>
      <c r="AA16" s="6">
        <f>COUNTIF($AN$76:$AP$429,"=2")</f>
        <v>0</v>
      </c>
      <c r="AB16" s="6">
        <f>COUNTIF($AN$76:$AP$429,"=3")</f>
        <v>0</v>
      </c>
      <c r="AC16" s="38">
        <f>COUNTIF($AN$76:$AP$429,"=4")</f>
        <v>0</v>
      </c>
      <c r="AD16" s="7"/>
      <c r="AE16" s="6"/>
      <c r="AF16" s="11"/>
    </row>
    <row r="17" spans="1:32" ht="39" thickBot="1" x14ac:dyDescent="0.3">
      <c r="A17" s="69"/>
      <c r="B17" s="23" t="s">
        <v>12167</v>
      </c>
      <c r="C17" s="24" t="s">
        <v>12168</v>
      </c>
      <c r="D17" s="33">
        <f t="shared" si="0"/>
        <v>0</v>
      </c>
      <c r="E17" s="5">
        <f>COUNTIF($AS$76:$AS$423,"=0")</f>
        <v>0</v>
      </c>
      <c r="F17" s="3">
        <f>COUNTIF($AS$76:$AS$423,"=1")</f>
        <v>0</v>
      </c>
      <c r="G17" s="3">
        <f>COUNTIF($AS$76:$AS$423,"=2")</f>
        <v>0</v>
      </c>
      <c r="H17" s="3">
        <f>COUNTIF($AS$76:$AS$423,"=3")</f>
        <v>0</v>
      </c>
      <c r="I17" s="34">
        <f>COUNTIF($AS$76:$AS$423,"=4")</f>
        <v>0</v>
      </c>
      <c r="J17" s="5">
        <f>COUNTIF($AR$76:$AR$423,"=0")</f>
        <v>0</v>
      </c>
      <c r="K17" s="3">
        <f>COUNTIF($AR$76:$AR$423,"=1")</f>
        <v>0</v>
      </c>
      <c r="L17" s="3">
        <f>COUNTIF($AR$76:$AR$423,"=2")</f>
        <v>0</v>
      </c>
      <c r="M17" s="3">
        <f>COUNTIF($AR$76:$AR$423,"=3")</f>
        <v>0</v>
      </c>
      <c r="N17" s="34">
        <f>COUNTIF($AR$76:$AR$423,"=4")</f>
        <v>0</v>
      </c>
      <c r="O17" s="5">
        <f>COUNTIF($AQ$76:$AQ$423,"=0")</f>
        <v>0</v>
      </c>
      <c r="P17" s="3">
        <f>COUNTIF($AQ$76:$AQ$423,"=1")</f>
        <v>0</v>
      </c>
      <c r="Q17" s="3">
        <f>COUNTIF($AQ$76:$AQ$423,"=2")</f>
        <v>0</v>
      </c>
      <c r="R17" s="3">
        <f>COUNTIF($AQ$76:$AQ$423,"=3")</f>
        <v>0</v>
      </c>
      <c r="S17" s="34">
        <f>COUNTIF($AQ$76:$AQ$423,"=4")</f>
        <v>0</v>
      </c>
      <c r="T17" s="5" t="s">
        <v>12169</v>
      </c>
      <c r="U17" s="3" t="s">
        <v>12170</v>
      </c>
      <c r="V17" s="3" t="s">
        <v>12171</v>
      </c>
      <c r="W17" s="3" t="s">
        <v>12172</v>
      </c>
      <c r="X17" s="34" t="s">
        <v>12173</v>
      </c>
      <c r="Y17" s="5">
        <f>COUNTIF($AQ$76:$AS$423,"=0")</f>
        <v>0</v>
      </c>
      <c r="Z17" s="3">
        <f>COUNTIF($AQ$76:$AS$423,"=1")</f>
        <v>0</v>
      </c>
      <c r="AA17" s="3">
        <f>COUNTIF($AQ$76:$AS$423,"=2")</f>
        <v>0</v>
      </c>
      <c r="AB17" s="3">
        <f>COUNTIF($AQ$76:$AS$423,"=3")</f>
        <v>0</v>
      </c>
      <c r="AC17" s="34">
        <f>COUNTIF($AQ$76:$AS$423,"=4")</f>
        <v>0</v>
      </c>
      <c r="AD17" s="5"/>
      <c r="AE17" s="4"/>
      <c r="AF17" s="20"/>
    </row>
    <row r="18" spans="1:32" ht="26.25" thickBot="1" x14ac:dyDescent="0.3">
      <c r="A18" s="69"/>
      <c r="B18" s="23" t="s">
        <v>12174</v>
      </c>
      <c r="C18" s="24" t="s">
        <v>12175</v>
      </c>
      <c r="D18" s="36">
        <f t="shared" si="0"/>
        <v>0</v>
      </c>
      <c r="E18" s="7">
        <f>COUNTIF($AV$76:$AV$423,"=0")</f>
        <v>0</v>
      </c>
      <c r="F18" s="6">
        <f>COUNTIF($AV$76:$AV$423,"=1")</f>
        <v>0</v>
      </c>
      <c r="G18" s="6">
        <f>COUNTIF($AV$76:$AV$423,"=2")</f>
        <v>0</v>
      </c>
      <c r="H18" s="6">
        <f>COUNTIF($AV$76:$AV$423,"=3")</f>
        <v>0</v>
      </c>
      <c r="I18" s="41">
        <f>COUNTIF($AV$76:$AV$423,"=4")</f>
        <v>0</v>
      </c>
      <c r="J18" s="7">
        <f>COUNTIF($AU$76:$AU$423,"=0")</f>
        <v>0</v>
      </c>
      <c r="K18" s="6">
        <f>COUNTIF($AU$76:$AU$423,"=1")</f>
        <v>0</v>
      </c>
      <c r="L18" s="6">
        <f>COUNTIF($AU$76:$AU$423,"=2")</f>
        <v>0</v>
      </c>
      <c r="M18" s="6">
        <f>COUNTIF($AU$76:$AU$423,"=3")</f>
        <v>0</v>
      </c>
      <c r="N18" s="41">
        <f>COUNTIF($AU$76:$AU$423,"=4")</f>
        <v>0</v>
      </c>
      <c r="O18" s="7">
        <f>COUNTIF($AT$76:$AT$423,"=0")</f>
        <v>0</v>
      </c>
      <c r="P18" s="6">
        <f>COUNTIF($AT$76:$AT$423,"=1")</f>
        <v>0</v>
      </c>
      <c r="Q18" s="6">
        <f>COUNTIF($AT$76:$AT$423,"=2")</f>
        <v>0</v>
      </c>
      <c r="R18" s="6">
        <f>COUNTIF($AT$76:$AT$423,"=3")</f>
        <v>0</v>
      </c>
      <c r="S18" s="41">
        <f>COUNTIF($AT$76:$AT$423,"=4")</f>
        <v>0</v>
      </c>
      <c r="T18" s="7" t="s">
        <v>12176</v>
      </c>
      <c r="U18" s="6" t="s">
        <v>12177</v>
      </c>
      <c r="V18" s="6" t="s">
        <v>12178</v>
      </c>
      <c r="W18" s="6" t="s">
        <v>12179</v>
      </c>
      <c r="X18" s="41" t="s">
        <v>12180</v>
      </c>
      <c r="Y18" s="7">
        <f>COUNTIF($AT$76:$AV$423,"=0")</f>
        <v>0</v>
      </c>
      <c r="Z18" s="6">
        <f>COUNTIF($AT$76:$AV$423,"=1")</f>
        <v>0</v>
      </c>
      <c r="AA18" s="6">
        <f>COUNTIF($AT$76:$AV$423,"=2")</f>
        <v>0</v>
      </c>
      <c r="AB18" s="6">
        <f>COUNTIF($AT$76:$AV$423,"=3")</f>
        <v>0</v>
      </c>
      <c r="AC18" s="41">
        <f>COUNTIF($AT$76:$AV$423,"=4")</f>
        <v>0</v>
      </c>
      <c r="AD18" s="7"/>
      <c r="AE18" s="6"/>
      <c r="AF18" s="11"/>
    </row>
    <row r="19" spans="1:32" ht="51.75" thickBot="1" x14ac:dyDescent="0.3">
      <c r="A19" s="69"/>
      <c r="B19" s="23" t="s">
        <v>12181</v>
      </c>
      <c r="C19" s="24" t="s">
        <v>12182</v>
      </c>
      <c r="D19" s="33">
        <f t="shared" si="0"/>
        <v>0</v>
      </c>
      <c r="E19" s="5">
        <f>COUNTIF($AY$76:$AY$423,"=0")</f>
        <v>0</v>
      </c>
      <c r="F19" s="3">
        <f>COUNTIF($AY$76:$AY$423,"=1")</f>
        <v>0</v>
      </c>
      <c r="G19" s="3">
        <f>COUNTIF($AY$76:$AY$423,"=2")</f>
        <v>0</v>
      </c>
      <c r="H19" s="3">
        <f>COUNTIF($AY$76:$AY$423,"=3")</f>
        <v>0</v>
      </c>
      <c r="I19" s="34">
        <f>COUNTIF($AY$76:$AY$423,"=4")</f>
        <v>0</v>
      </c>
      <c r="J19" s="5">
        <f>COUNTIF($AX$76:$AX$423,"=0")</f>
        <v>0</v>
      </c>
      <c r="K19" s="3">
        <f>COUNTIF($AX$76:$AX$423,"=1")</f>
        <v>0</v>
      </c>
      <c r="L19" s="3">
        <f>COUNTIF($AX$76:$AX$423,"=2")</f>
        <v>0</v>
      </c>
      <c r="M19" s="3">
        <f>COUNTIF($AX$76:$AX$423,"=3")</f>
        <v>0</v>
      </c>
      <c r="N19" s="34">
        <f>COUNTIF($AX$76:$AX$423,"=4")</f>
        <v>0</v>
      </c>
      <c r="O19" s="5">
        <f>COUNTIF($AW$76:$AW$423,"=0")</f>
        <v>0</v>
      </c>
      <c r="P19" s="3">
        <f>COUNTIF($AW$76:$AW$423,"=1")</f>
        <v>0</v>
      </c>
      <c r="Q19" s="3">
        <f>COUNTIF($AW$76:$AW$423,"=2")</f>
        <v>0</v>
      </c>
      <c r="R19" s="3">
        <f>COUNTIF($AW$76:$AW$423,"=3")</f>
        <v>0</v>
      </c>
      <c r="S19" s="34">
        <f>COUNTIF($AW$76:$AW$423,"=4")</f>
        <v>0</v>
      </c>
      <c r="T19" s="5" t="s">
        <v>12183</v>
      </c>
      <c r="U19" s="3" t="s">
        <v>12184</v>
      </c>
      <c r="V19" s="3" t="s">
        <v>12185</v>
      </c>
      <c r="W19" s="3" t="s">
        <v>12186</v>
      </c>
      <c r="X19" s="34" t="s">
        <v>12187</v>
      </c>
      <c r="Y19" s="5">
        <f>COUNTIF($AW$76:$AY$423,"=0")</f>
        <v>0</v>
      </c>
      <c r="Z19" s="3">
        <f>COUNTIF($AW$76:$AY$423,"=1")</f>
        <v>0</v>
      </c>
      <c r="AA19" s="3">
        <f>COUNTIF($AW$76:$AY$423,"=2")</f>
        <v>0</v>
      </c>
      <c r="AB19" s="3">
        <f>COUNTIF($AW$76:$AY$423,"=3")</f>
        <v>0</v>
      </c>
      <c r="AC19" s="34">
        <f>COUNTIF($AW$76:$AY$423,"=4")</f>
        <v>0</v>
      </c>
      <c r="AD19" s="5"/>
      <c r="AE19" s="3"/>
      <c r="AF19" s="12"/>
    </row>
    <row r="20" spans="1:32" ht="26.25" thickBot="1" x14ac:dyDescent="0.3">
      <c r="A20" s="69"/>
      <c r="B20" s="23" t="s">
        <v>12188</v>
      </c>
      <c r="C20" s="24" t="s">
        <v>12189</v>
      </c>
      <c r="D20" s="36">
        <f t="shared" si="0"/>
        <v>0</v>
      </c>
      <c r="E20" s="7">
        <f>COUNTIF($BB$76:$BB$423,"=0")</f>
        <v>0</v>
      </c>
      <c r="F20" s="6">
        <f>COUNTIF($BB$76:$BB$423,"=1")</f>
        <v>0</v>
      </c>
      <c r="G20" s="6">
        <f>COUNTIF($BB$76:$BB$423,"=2")</f>
        <v>0</v>
      </c>
      <c r="H20" s="6">
        <f>COUNTIF($BB$76:$BB$423,"=3")</f>
        <v>0</v>
      </c>
      <c r="I20" s="41">
        <f>COUNTIF($BB$76:$BB$423,"=4")</f>
        <v>0</v>
      </c>
      <c r="J20" s="7">
        <f>COUNTIF($BA$76:$BA$423,"=0")</f>
        <v>0</v>
      </c>
      <c r="K20" s="6">
        <f>COUNTIF($BA$76:$BA$423,"=1")</f>
        <v>0</v>
      </c>
      <c r="L20" s="6">
        <f>COUNTIF($BA$76:$BA$423,"=2")</f>
        <v>0</v>
      </c>
      <c r="M20" s="6">
        <f>COUNTIF($BA$76:$BA$423,"=3")</f>
        <v>0</v>
      </c>
      <c r="N20" s="41">
        <f>COUNTIF($BA$76:$BA$423,"=4")</f>
        <v>0</v>
      </c>
      <c r="O20" s="7">
        <f>COUNTIF($AZ$76:$AZ$423,"=0")</f>
        <v>0</v>
      </c>
      <c r="P20" s="6">
        <f>COUNTIF($AZ$76:$AZ$423,"=1")</f>
        <v>0</v>
      </c>
      <c r="Q20" s="6">
        <f>COUNTIF($AZ$76:$AZ$423,"=2")</f>
        <v>0</v>
      </c>
      <c r="R20" s="6">
        <f>COUNTIF($AZ$76:$AZ$423,"=3")</f>
        <v>0</v>
      </c>
      <c r="S20" s="41">
        <f>COUNTIF($AZ$76:$AZ$423,"=4")</f>
        <v>0</v>
      </c>
      <c r="T20" s="7" t="s">
        <v>12190</v>
      </c>
      <c r="U20" s="6" t="s">
        <v>12191</v>
      </c>
      <c r="V20" s="6" t="s">
        <v>12192</v>
      </c>
      <c r="W20" s="6" t="s">
        <v>12193</v>
      </c>
      <c r="X20" s="41" t="s">
        <v>12194</v>
      </c>
      <c r="Y20" s="7">
        <f>COUNTIF($AZ$76:$BB$423,"=0")</f>
        <v>0</v>
      </c>
      <c r="Z20" s="6">
        <f>COUNTIF($AZ$76:$BB$423,"=1")</f>
        <v>0</v>
      </c>
      <c r="AA20" s="6">
        <f>COUNTIF($AZ$76:$BB$423,"=2")</f>
        <v>0</v>
      </c>
      <c r="AB20" s="6">
        <f>COUNTIF($AZ$76:$BB$423,"=3")</f>
        <v>0</v>
      </c>
      <c r="AC20" s="41">
        <f>COUNTIF($AZ$76:$BB$423,"=4")</f>
        <v>0</v>
      </c>
      <c r="AD20" s="7"/>
      <c r="AE20" s="6"/>
      <c r="AF20" s="11"/>
    </row>
    <row r="21" spans="1:32" ht="64.5" thickBot="1" x14ac:dyDescent="0.3">
      <c r="A21" s="69"/>
      <c r="B21" s="23" t="s">
        <v>12195</v>
      </c>
      <c r="C21" s="24" t="s">
        <v>12196</v>
      </c>
      <c r="D21" s="33">
        <f t="shared" si="0"/>
        <v>0</v>
      </c>
      <c r="E21" s="5" t="s">
        <v>12197</v>
      </c>
      <c r="F21" s="3" t="s">
        <v>12198</v>
      </c>
      <c r="G21" s="3" t="s">
        <v>12199</v>
      </c>
      <c r="H21" s="3" t="s">
        <v>12200</v>
      </c>
      <c r="I21" s="34" t="s">
        <v>12201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0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0</v>
      </c>
      <c r="U21" s="3">
        <f>COUNTIF($BC$76:$BC$423,"=1")</f>
        <v>0</v>
      </c>
      <c r="V21" s="3">
        <f>COUNTIF($BC$76:$BC$423,"=2")</f>
        <v>0</v>
      </c>
      <c r="W21" s="3">
        <f>COUNTIF($BC$76:$BC$423,"=3")</f>
        <v>0</v>
      </c>
      <c r="X21" s="34">
        <f>COUNTIF($BC$76:$BC$423,"=4")</f>
        <v>0</v>
      </c>
      <c r="Y21" s="5">
        <f>COUNTIF($BC$76:$BE$423,"=0")</f>
        <v>0</v>
      </c>
      <c r="Z21" s="3">
        <f>COUNTIF($BC$76:$BE$423,"=1")</f>
        <v>0</v>
      </c>
      <c r="AA21" s="3">
        <f>COUNTIF($BC$76:$BE$423,"=2")</f>
        <v>0</v>
      </c>
      <c r="AB21" s="3">
        <f>COUNTIF($BC$76:$BE$423,"=3")</f>
        <v>0</v>
      </c>
      <c r="AC21" s="34">
        <f>COUNTIF($BC$76:$BE$423,"=4")</f>
        <v>0</v>
      </c>
      <c r="AD21" s="5"/>
      <c r="AE21" s="4"/>
      <c r="AF21" s="20"/>
    </row>
    <row r="22" spans="1:32" ht="15.75" thickBot="1" x14ac:dyDescent="0.3">
      <c r="A22" s="69"/>
      <c r="B22" s="23" t="s">
        <v>12202</v>
      </c>
      <c r="C22" s="24" t="s">
        <v>12203</v>
      </c>
      <c r="D22" s="36">
        <f t="shared" si="0"/>
        <v>0</v>
      </c>
      <c r="E22" s="37">
        <f>COUNTIF($BI$76:$BI$423,"=0")</f>
        <v>0</v>
      </c>
      <c r="F22" s="6">
        <f>COUNTIF($BI$76:$BI$423,"=1")</f>
        <v>0</v>
      </c>
      <c r="G22" s="6">
        <f>COUNTIF($BI$76:$BI$423,"=2")</f>
        <v>0</v>
      </c>
      <c r="H22" s="6">
        <f>COUNTIF($BI$76:$BI$423,"=3")</f>
        <v>0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0</v>
      </c>
      <c r="L22" s="6">
        <f>COUNTIF($BH$76:$BH$423,"=2")</f>
        <v>0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0</v>
      </c>
      <c r="Q22" s="6">
        <f>COUNTIF($BG$76:$BG$423,"=2")</f>
        <v>0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0</v>
      </c>
      <c r="U22" s="6">
        <f>COUNTIF($BF$76:$BF$423,"=1")</f>
        <v>0</v>
      </c>
      <c r="V22" s="6">
        <f>COUNTIF($BF$76:$BF$423,"=2")</f>
        <v>0</v>
      </c>
      <c r="W22" s="6">
        <f>COUNTIF($BF$76:$BF$423,"=3")</f>
        <v>0</v>
      </c>
      <c r="X22" s="38">
        <f>COUNTIF($BF$76:$BF$423,"=4")</f>
        <v>0</v>
      </c>
      <c r="Y22" s="37">
        <f>COUNTIF($BF$76:$BI$423,"=0")</f>
        <v>0</v>
      </c>
      <c r="Z22" s="6">
        <f>COUNTIF($BF$76:$BI$423,"=1")</f>
        <v>0</v>
      </c>
      <c r="AA22" s="6">
        <f>COUNTIF($BF$76:$BI$423,"=2")</f>
        <v>0</v>
      </c>
      <c r="AB22" s="6">
        <f>COUNTIF($BF$76:$BI$423,"=3")</f>
        <v>0</v>
      </c>
      <c r="AC22" s="38">
        <f>COUNTIF($BF$76:$BI$423,"=4")</f>
        <v>0</v>
      </c>
      <c r="AD22" s="7"/>
      <c r="AE22" s="6"/>
      <c r="AF22" s="11"/>
    </row>
    <row r="23" spans="1:32" ht="39" thickBot="1" x14ac:dyDescent="0.3">
      <c r="A23" s="69"/>
      <c r="B23" s="23" t="s">
        <v>12204</v>
      </c>
      <c r="C23" s="24" t="s">
        <v>12205</v>
      </c>
      <c r="D23" s="33">
        <f t="shared" si="0"/>
        <v>0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0</v>
      </c>
      <c r="K23" s="3">
        <f>COUNTIF($BL$76:$BL$423,"=1")</f>
        <v>0</v>
      </c>
      <c r="L23" s="3">
        <f>COUNTIF($BL$76:$BL$423,"=2")</f>
        <v>0</v>
      </c>
      <c r="M23" s="3">
        <f>COUNTIF($BL$76:$BL$423,"=3")</f>
        <v>0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0</v>
      </c>
      <c r="R23" s="3">
        <f>COUNTIF($BK$76:$BK$423,"=3")</f>
        <v>0</v>
      </c>
      <c r="S23" s="34">
        <f>COUNTIF($BK$76:$BK$423,"=4")</f>
        <v>0</v>
      </c>
      <c r="T23" s="5">
        <f>COUNTIF($BJ$76:$BJ$423,"=0")</f>
        <v>0</v>
      </c>
      <c r="U23" s="3">
        <f>COUNTIF($BJ$76:$BJ$423,"=1")</f>
        <v>0</v>
      </c>
      <c r="V23" s="3">
        <f>COUNTIF($BJ$76:$BJ$423,"=2")</f>
        <v>0</v>
      </c>
      <c r="W23" s="3">
        <f>COUNTIF($BJ$76:$BJ$423,"=3")</f>
        <v>0</v>
      </c>
      <c r="X23" s="34">
        <f>COUNTIF($BJ$76:$BJ$423,"=4")</f>
        <v>0</v>
      </c>
      <c r="Y23" s="5">
        <f>COUNTIF($BJ$76:$BM$429,"=0")</f>
        <v>0</v>
      </c>
      <c r="Z23" s="3">
        <f>COUNTIF($BJ$76:$BM$429,"=1")</f>
        <v>0</v>
      </c>
      <c r="AA23" s="3">
        <f>COUNTIF($BJ$76:$BM$429,"=2")</f>
        <v>0</v>
      </c>
      <c r="AB23" s="3">
        <f>COUNTIF($BJ$76:$BM$429,"=3")</f>
        <v>0</v>
      </c>
      <c r="AC23" s="34">
        <f>COUNTIF($BJ$76:$BM$429,"=4")</f>
        <v>0</v>
      </c>
      <c r="AD23" s="5"/>
      <c r="AE23" s="3"/>
      <c r="AF23" s="12"/>
    </row>
    <row r="24" spans="1:32" ht="26.25" thickBot="1" x14ac:dyDescent="0.3">
      <c r="A24" s="69"/>
      <c r="B24" s="23" t="s">
        <v>12206</v>
      </c>
      <c r="C24" s="24" t="s">
        <v>12207</v>
      </c>
      <c r="D24" s="36">
        <f t="shared" si="0"/>
        <v>0</v>
      </c>
      <c r="E24" s="39" t="s">
        <v>12208</v>
      </c>
      <c r="F24" s="6" t="s">
        <v>12209</v>
      </c>
      <c r="G24" s="6" t="s">
        <v>12210</v>
      </c>
      <c r="H24" s="6" t="s">
        <v>12211</v>
      </c>
      <c r="I24" s="40" t="s">
        <v>12212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0</v>
      </c>
      <c r="Q24" s="6">
        <f>COUNTIF($BO$76:$BO$423,"=2")</f>
        <v>0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0</v>
      </c>
      <c r="U24" s="6">
        <f>COUNTIF($BN$74:$BN$422,"=1")</f>
        <v>0</v>
      </c>
      <c r="V24" s="6">
        <f>COUNTIF($BN$74:$BN$422,"=2")</f>
        <v>0</v>
      </c>
      <c r="W24" s="6">
        <f>COUNTIF($BN$74:$BN$422,"=3")</f>
        <v>0</v>
      </c>
      <c r="X24" s="40">
        <f>COUNTIF($BN$74:$BN$422,"=4")</f>
        <v>0</v>
      </c>
      <c r="Y24" s="39">
        <f>COUNTIF($BN$76:$BP$429,"=0")</f>
        <v>0</v>
      </c>
      <c r="Z24" s="6">
        <f>COUNTIF($BN$76:$BP$429,"=1")</f>
        <v>0</v>
      </c>
      <c r="AA24" s="6">
        <f>COUNTIF($BN$76:$BP$429,"=2")</f>
        <v>0</v>
      </c>
      <c r="AB24" s="6">
        <f>COUNTIF($BN$76:$BP$429,"=3")</f>
        <v>0</v>
      </c>
      <c r="AC24" s="40">
        <f>COUNTIF($BN$76:$BP$429,"=4")</f>
        <v>0</v>
      </c>
      <c r="AD24" s="7"/>
      <c r="AE24" s="6"/>
      <c r="AF24" s="11"/>
    </row>
    <row r="25" spans="1:32" ht="15.75" thickBot="1" x14ac:dyDescent="0.3">
      <c r="A25" s="69"/>
      <c r="B25" s="23" t="s">
        <v>12213</v>
      </c>
      <c r="C25" s="24" t="s">
        <v>12214</v>
      </c>
      <c r="D25" s="33">
        <f t="shared" si="0"/>
        <v>0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0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0</v>
      </c>
      <c r="P25" s="3">
        <f>COUNTIF($BQ$76:$BQ$423,"=1")</f>
        <v>0</v>
      </c>
      <c r="Q25" s="3">
        <f>COUNTIF($BQ$76:$BQ$423,"=2")</f>
        <v>0</v>
      </c>
      <c r="R25" s="3">
        <f>COUNTIF($BQ$76:$BQ$423,"=3")</f>
        <v>0</v>
      </c>
      <c r="S25" s="34">
        <f>COUNTIF($BQ$76:$BQ$423,"=4")</f>
        <v>0</v>
      </c>
      <c r="T25" s="5" t="s">
        <v>12215</v>
      </c>
      <c r="U25" s="3" t="s">
        <v>12216</v>
      </c>
      <c r="V25" s="3" t="s">
        <v>12217</v>
      </c>
      <c r="W25" s="3" t="s">
        <v>12218</v>
      </c>
      <c r="X25" s="34" t="s">
        <v>12219</v>
      </c>
      <c r="Y25" s="5">
        <f>COUNTIF($BQ$76:$BS$423,"=0")</f>
        <v>0</v>
      </c>
      <c r="Z25" s="3">
        <f>COUNTIF($BQ$76:$BS$423,"=1")</f>
        <v>0</v>
      </c>
      <c r="AA25" s="3">
        <f>COUNTIF($BQ$76:$BS$423,"=2")</f>
        <v>0</v>
      </c>
      <c r="AB25" s="3">
        <f>COUNTIF($BQ$76:$BS$423,"=3")</f>
        <v>0</v>
      </c>
      <c r="AC25" s="34">
        <f>COUNTIF($BQ$76:$BS$423,"=4")</f>
        <v>0</v>
      </c>
      <c r="AD25" s="5"/>
      <c r="AE25" s="4"/>
      <c r="AF25" s="20"/>
    </row>
    <row r="26" spans="1:32" ht="26.25" thickBot="1" x14ac:dyDescent="0.3">
      <c r="A26" s="69"/>
      <c r="B26" s="23" t="s">
        <v>12220</v>
      </c>
      <c r="C26" s="24" t="s">
        <v>12221</v>
      </c>
      <c r="D26" s="36">
        <f t="shared" si="0"/>
        <v>0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12222</v>
      </c>
      <c r="K26" s="6" t="s">
        <v>12223</v>
      </c>
      <c r="L26" s="6" t="s">
        <v>12224</v>
      </c>
      <c r="M26" s="6" t="s">
        <v>12225</v>
      </c>
      <c r="N26" s="41" t="s">
        <v>12226</v>
      </c>
      <c r="O26" s="7">
        <f>COUNTIF($BT$76:$BT$423,"=0")</f>
        <v>0</v>
      </c>
      <c r="P26" s="6">
        <f>COUNTIF($BT$76:$BT$423,"=1")</f>
        <v>0</v>
      </c>
      <c r="Q26" s="6">
        <f>COUNTIF($BT$76:$BT$423,"=2")</f>
        <v>0</v>
      </c>
      <c r="R26" s="6">
        <f>COUNTIF($BT$76:$BT$423,"=3")</f>
        <v>0</v>
      </c>
      <c r="S26" s="41">
        <f>COUNTIF($BT$76:$BT$423,"=4")</f>
        <v>0</v>
      </c>
      <c r="T26" s="7" t="s">
        <v>12227</v>
      </c>
      <c r="U26" s="6" t="s">
        <v>12228</v>
      </c>
      <c r="V26" s="6" t="s">
        <v>12229</v>
      </c>
      <c r="W26" s="6" t="s">
        <v>12230</v>
      </c>
      <c r="X26" s="41" t="s">
        <v>12231</v>
      </c>
      <c r="Y26" s="7">
        <f>COUNTIF($BT$76:$BU$441,"=0")</f>
        <v>0</v>
      </c>
      <c r="Z26" s="6">
        <f>COUNTIF($BT$76:$BU$441,"=1")</f>
        <v>0</v>
      </c>
      <c r="AA26" s="6">
        <f>COUNTIF($BT$76:$BU$441,"=2")</f>
        <v>0</v>
      </c>
      <c r="AB26" s="6">
        <f>COUNTIF($BT$76:$BU$441,"=3")</f>
        <v>0</v>
      </c>
      <c r="AC26" s="41">
        <f>COUNTIF($BT$76:$BU$441,"=4")</f>
        <v>0</v>
      </c>
      <c r="AD26" s="7"/>
      <c r="AE26" s="6"/>
      <c r="AF26" s="11"/>
    </row>
    <row r="27" spans="1:32" ht="15.75" thickBot="1" x14ac:dyDescent="0.3">
      <c r="A27" s="69"/>
      <c r="B27" s="23" t="s">
        <v>12232</v>
      </c>
      <c r="C27" s="24" t="s">
        <v>12233</v>
      </c>
      <c r="D27" s="33">
        <f t="shared" si="0"/>
        <v>0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0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0</v>
      </c>
      <c r="L27" s="3">
        <f>COUNTIF($BX$76:$BX$423,"=2")</f>
        <v>0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0</v>
      </c>
      <c r="S27" s="34">
        <f>COUNTIF($BW$76:$BW$423,"=4")</f>
        <v>0</v>
      </c>
      <c r="T27" s="5">
        <f>COUNTIF($BV$76:$BV$423,"=0")</f>
        <v>0</v>
      </c>
      <c r="U27" s="3">
        <f>COUNTIF($BV$76:$BV$423,"=1")</f>
        <v>0</v>
      </c>
      <c r="V27" s="3">
        <f>COUNTIF($BV$76:$BV$423,"=2")</f>
        <v>0</v>
      </c>
      <c r="W27" s="3">
        <f>COUNTIF($BV$76:$BV$423,"=3")</f>
        <v>0</v>
      </c>
      <c r="X27" s="34">
        <f>COUNTIF($BV$76:$BV$423,"=4")</f>
        <v>0</v>
      </c>
      <c r="Y27" s="5">
        <f>COUNTIF($BV$76:$BY$441,"=0")</f>
        <v>0</v>
      </c>
      <c r="Z27" s="3">
        <f>COUNTIF($BV$76:$BY$441,"=1")</f>
        <v>0</v>
      </c>
      <c r="AA27" s="3">
        <f>COUNTIF($BV$76:$BY$441,"=2")</f>
        <v>0</v>
      </c>
      <c r="AB27" s="3">
        <f>COUNTIF($BV$76:$BY$441,"=3")</f>
        <v>0</v>
      </c>
      <c r="AC27" s="34">
        <f>COUNTIF($BV$76:$BY$441,"=4")</f>
        <v>0</v>
      </c>
      <c r="AD27" s="5"/>
      <c r="AE27" s="3"/>
      <c r="AF27" s="12"/>
    </row>
    <row r="28" spans="1:32" ht="15.75" thickBot="1" x14ac:dyDescent="0.3">
      <c r="A28" s="69"/>
      <c r="B28" s="23" t="s">
        <v>12234</v>
      </c>
      <c r="C28" s="24" t="s">
        <v>12235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12236</v>
      </c>
      <c r="U28" s="6" t="s">
        <v>12237</v>
      </c>
      <c r="V28" s="6" t="s">
        <v>12238</v>
      </c>
      <c r="W28" s="6" t="s">
        <v>12239</v>
      </c>
      <c r="X28" s="40" t="s">
        <v>12240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6.25" thickBot="1" x14ac:dyDescent="0.3">
      <c r="A29" s="69"/>
      <c r="B29" s="23" t="s">
        <v>12241</v>
      </c>
      <c r="C29" s="24" t="s">
        <v>12242</v>
      </c>
      <c r="D29" s="33">
        <f t="shared" si="0"/>
        <v>0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0</v>
      </c>
      <c r="L29" s="3">
        <f>COUNTIF($CD$76:$CD$423,"=2")</f>
        <v>0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0</v>
      </c>
      <c r="P29" s="3">
        <f>COUNTIF($CC$76:$CC$423,"=1")</f>
        <v>0</v>
      </c>
      <c r="Q29" s="3">
        <f>COUNTIF($CC$76:$CC$423,"=2")</f>
        <v>0</v>
      </c>
      <c r="R29" s="3">
        <f>COUNTIF($CC$76:$CC$423,"=3")</f>
        <v>0</v>
      </c>
      <c r="S29" s="34">
        <f>COUNTIF($CC$76:$CC$423,"=4")</f>
        <v>0</v>
      </c>
      <c r="T29" s="5" t="s">
        <v>12243</v>
      </c>
      <c r="U29" s="3" t="s">
        <v>12244</v>
      </c>
      <c r="V29" s="3" t="s">
        <v>12245</v>
      </c>
      <c r="W29" s="3" t="s">
        <v>12246</v>
      </c>
      <c r="X29" s="34" t="s">
        <v>12247</v>
      </c>
      <c r="Y29" s="5">
        <f>COUNTIF($CC$76:$CE$447,"=0")</f>
        <v>0</v>
      </c>
      <c r="Z29" s="3">
        <f>COUNTIF($CC$76:$CE$447,"=1")</f>
        <v>0</v>
      </c>
      <c r="AA29" s="3">
        <f>COUNTIF($CC$76:$CE$447,"=2")</f>
        <v>0</v>
      </c>
      <c r="AB29" s="3">
        <f>COUNTIF($CC$76:$CE$447,"=3")</f>
        <v>0</v>
      </c>
      <c r="AC29" s="34">
        <f>COUNTIF($CC$76:$CE$447,"=4")</f>
        <v>0</v>
      </c>
      <c r="AD29" s="5"/>
      <c r="AE29" s="4"/>
      <c r="AF29" s="20"/>
    </row>
    <row r="30" spans="1:32" ht="51.75" thickBot="1" x14ac:dyDescent="0.3">
      <c r="A30" s="69"/>
      <c r="B30" s="23" t="s">
        <v>12248</v>
      </c>
      <c r="C30" s="24" t="s">
        <v>12249</v>
      </c>
      <c r="D30" s="36">
        <f t="shared" si="0"/>
        <v>0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0</v>
      </c>
      <c r="K30" s="6">
        <f>COUNTIF($CG$76:$CG$423,"=1")</f>
        <v>0</v>
      </c>
      <c r="L30" s="6">
        <f>COUNTIF($CG$76:$CG$423,"=2")</f>
        <v>0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0</v>
      </c>
      <c r="P30" s="6">
        <f>COUNTIF($CF$76:$CF$423,"=1")</f>
        <v>0</v>
      </c>
      <c r="Q30" s="6">
        <f>COUNTIF($CF$76:$CF$423,"=2")</f>
        <v>0</v>
      </c>
      <c r="R30" s="6">
        <f>COUNTIF($CF$76:$CF$423,"=3")</f>
        <v>0</v>
      </c>
      <c r="S30" s="40">
        <f>COUNTIF($CF$76:$CF$423,"=4")</f>
        <v>0</v>
      </c>
      <c r="T30" s="39" t="s">
        <v>12250</v>
      </c>
      <c r="U30" s="6" t="s">
        <v>12251</v>
      </c>
      <c r="V30" s="6" t="s">
        <v>12252</v>
      </c>
      <c r="W30" s="6" t="s">
        <v>12253</v>
      </c>
      <c r="X30" s="40" t="s">
        <v>12254</v>
      </c>
      <c r="Y30" s="39">
        <f>COUNTIF($CF$76:$CH$423,"=0")</f>
        <v>0</v>
      </c>
      <c r="Z30" s="6">
        <f>COUNTIF($CF$76:$CH$423,"=1")</f>
        <v>0</v>
      </c>
      <c r="AA30" s="6">
        <f>COUNTIF($CF$76:$CH$423,"=2")</f>
        <v>0</v>
      </c>
      <c r="AB30" s="6">
        <f>COUNTIF($CF$76:$CH$423,"=3")</f>
        <v>0</v>
      </c>
      <c r="AC30" s="40">
        <f>COUNTIF($CF$76:$CH$423,"=4")</f>
        <v>0</v>
      </c>
      <c r="AD30" s="7"/>
      <c r="AE30" s="6"/>
      <c r="AF30" s="11"/>
    </row>
    <row r="31" spans="1:32" ht="15.75" thickBot="1" x14ac:dyDescent="0.3">
      <c r="A31" s="69"/>
      <c r="B31" s="23" t="s">
        <v>12255</v>
      </c>
      <c r="C31" s="24" t="s">
        <v>12256</v>
      </c>
      <c r="D31" s="33">
        <f t="shared" si="0"/>
        <v>0</v>
      </c>
      <c r="E31" s="5" t="s">
        <v>12257</v>
      </c>
      <c r="F31" s="3" t="s">
        <v>12258</v>
      </c>
      <c r="G31" s="3" t="s">
        <v>12259</v>
      </c>
      <c r="H31" s="3" t="s">
        <v>12260</v>
      </c>
      <c r="I31" s="34" t="s">
        <v>12261</v>
      </c>
      <c r="J31" s="5">
        <f>COUNTIF($CJ$76:$CJ$423,"=0")</f>
        <v>0</v>
      </c>
      <c r="K31" s="3">
        <f>COUNTIF($CJ$76:$CJ$423,"=1")</f>
        <v>0</v>
      </c>
      <c r="L31" s="3">
        <f>COUNTIF($CJ$76:$CJ$423,"=2")</f>
        <v>0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0</v>
      </c>
      <c r="P31" s="3">
        <f>COUNTIF($CI$76:$CI$423,"=1")</f>
        <v>0</v>
      </c>
      <c r="Q31" s="3">
        <f>COUNTIF($CI$76:$CI$423,"=2")</f>
        <v>0</v>
      </c>
      <c r="R31" s="3">
        <f>COUNTIF($CI$76:$CI$423,"=3")</f>
        <v>0</v>
      </c>
      <c r="S31" s="34">
        <f>COUNTIF($CI$76:$CI$423,"=4")</f>
        <v>0</v>
      </c>
      <c r="T31" s="5" t="s">
        <v>12262</v>
      </c>
      <c r="U31" s="3" t="s">
        <v>12263</v>
      </c>
      <c r="V31" s="3" t="s">
        <v>12264</v>
      </c>
      <c r="W31" s="3" t="s">
        <v>12265</v>
      </c>
      <c r="X31" s="34" t="s">
        <v>12266</v>
      </c>
      <c r="Y31" s="5">
        <f>COUNTIF($CI$76:$CJ$423,"=0")</f>
        <v>0</v>
      </c>
      <c r="Z31" s="3">
        <f>COUNTIF($CI$76:$CJ$423,"=1")</f>
        <v>0</v>
      </c>
      <c r="AA31" s="3">
        <f>COUNTIF($CI$76:$CJ$423,"=2")</f>
        <v>0</v>
      </c>
      <c r="AB31" s="3">
        <f>COUNTIF($CI$76:$CJ$423,"=3")</f>
        <v>0</v>
      </c>
      <c r="AC31" s="34">
        <f>COUNTIF($CI$76:$CJ$423,"=4")</f>
        <v>0</v>
      </c>
      <c r="AD31" s="5"/>
      <c r="AE31" s="3"/>
      <c r="AF31" s="12"/>
    </row>
    <row r="32" spans="1:32" ht="26.25" thickBot="1" x14ac:dyDescent="0.3">
      <c r="A32" s="69"/>
      <c r="B32" s="23" t="s">
        <v>12267</v>
      </c>
      <c r="C32" s="24" t="s">
        <v>12268</v>
      </c>
      <c r="D32" s="36">
        <f t="shared" si="0"/>
        <v>0</v>
      </c>
      <c r="E32" s="37" t="s">
        <v>12269</v>
      </c>
      <c r="F32" s="6" t="s">
        <v>12270</v>
      </c>
      <c r="G32" s="6" t="s">
        <v>12271</v>
      </c>
      <c r="H32" s="6" t="s">
        <v>12272</v>
      </c>
      <c r="I32" s="38" t="s">
        <v>12273</v>
      </c>
      <c r="J32" s="37">
        <f>COUNTIF($CL$76:$CL$423,"=0")</f>
        <v>0</v>
      </c>
      <c r="K32" s="6">
        <f>COUNTIF($CL$76:$CL$423,"=1")</f>
        <v>0</v>
      </c>
      <c r="L32" s="6">
        <f>COUNTIF($CL$76:$CL$423,"=2")</f>
        <v>0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0</v>
      </c>
      <c r="P32" s="6">
        <f>COUNTIF($CK$76:$CK$423,"=1")</f>
        <v>0</v>
      </c>
      <c r="Q32" s="6">
        <f>COUNTIF($CK$76:$CK$423,"=2")</f>
        <v>0</v>
      </c>
      <c r="R32" s="6">
        <f>COUNTIF($CK$76:$CK$423,"=3")</f>
        <v>0</v>
      </c>
      <c r="S32" s="38">
        <f>COUNTIF($CK$76:$CK$423,"=4")</f>
        <v>0</v>
      </c>
      <c r="T32" s="37" t="s">
        <v>12274</v>
      </c>
      <c r="U32" s="6" t="s">
        <v>12275</v>
      </c>
      <c r="V32" s="6" t="s">
        <v>12276</v>
      </c>
      <c r="W32" s="6" t="s">
        <v>12277</v>
      </c>
      <c r="X32" s="38" t="s">
        <v>12278</v>
      </c>
      <c r="Y32" s="37">
        <f>COUNTIF($CK$76:$CL$423,"=0")</f>
        <v>0</v>
      </c>
      <c r="Z32" s="6">
        <f>COUNTIF($CK$76:$CL$423,"=1")</f>
        <v>0</v>
      </c>
      <c r="AA32" s="6">
        <f>COUNTIF($CK$76:$CL$423,"=2")</f>
        <v>0</v>
      </c>
      <c r="AB32" s="6">
        <f>COUNTIF($CK$76:$CL$423,"=3")</f>
        <v>0</v>
      </c>
      <c r="AC32" s="38">
        <f>COUNTIF($CK$76:$CL$423,"=4")</f>
        <v>0</v>
      </c>
      <c r="AD32" s="7"/>
      <c r="AE32" s="6"/>
      <c r="AF32" s="11"/>
    </row>
    <row r="33" spans="1:32" ht="15.75" thickBot="1" x14ac:dyDescent="0.3">
      <c r="A33" s="69"/>
      <c r="B33" s="23" t="s">
        <v>12279</v>
      </c>
      <c r="C33" s="24" t="s">
        <v>12280</v>
      </c>
      <c r="D33" s="33">
        <f t="shared" si="0"/>
        <v>0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0</v>
      </c>
      <c r="K33" s="3">
        <f>COUNTIF($CN$76:$CN$423,"=1")</f>
        <v>0</v>
      </c>
      <c r="L33" s="3">
        <f>COUNTIF($CN$76:$CN$423,"=2")</f>
        <v>0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0</v>
      </c>
      <c r="P33" s="3">
        <f>COUNTIF($CM$76:$CM$423,"=1")</f>
        <v>0</v>
      </c>
      <c r="Q33" s="3">
        <f>COUNTIF($CM$76:$CM$423,"=2")</f>
        <v>0</v>
      </c>
      <c r="R33" s="3">
        <f>COUNTIF($CM$76:$CM$423,"=3")</f>
        <v>0</v>
      </c>
      <c r="S33" s="34">
        <f>COUNTIF($CM$76:$CM$423,"=4")</f>
        <v>0</v>
      </c>
      <c r="T33" s="5" t="s">
        <v>12281</v>
      </c>
      <c r="U33" s="3" t="s">
        <v>12282</v>
      </c>
      <c r="V33" s="3" t="s">
        <v>12283</v>
      </c>
      <c r="W33" s="3" t="s">
        <v>12284</v>
      </c>
      <c r="X33" s="34" t="s">
        <v>12285</v>
      </c>
      <c r="Y33" s="5">
        <f>COUNTIF($CM$76:$CO$423,"=0")</f>
        <v>0</v>
      </c>
      <c r="Z33" s="3">
        <f>COUNTIF($CM$76:$CO$423,"=1")</f>
        <v>0</v>
      </c>
      <c r="AA33" s="3">
        <f>COUNTIF($CM$76:$CO$423,"=2")</f>
        <v>0</v>
      </c>
      <c r="AB33" s="3">
        <f>COUNTIF($CM$76:$CO$423,"=3")</f>
        <v>0</v>
      </c>
      <c r="AC33" s="34">
        <f>COUNTIF($CM$76:$CO$423,"=4")</f>
        <v>0</v>
      </c>
      <c r="AD33" s="5"/>
      <c r="AE33" s="4"/>
      <c r="AF33" s="20"/>
    </row>
    <row r="34" spans="1:32" ht="26.25" thickBot="1" x14ac:dyDescent="0.3">
      <c r="A34" s="69"/>
      <c r="B34" s="23" t="s">
        <v>12286</v>
      </c>
      <c r="C34" s="24" t="s">
        <v>12287</v>
      </c>
      <c r="D34" s="36">
        <f t="shared" si="0"/>
        <v>0</v>
      </c>
      <c r="E34" s="7">
        <f>COUNTIF($CR$76:$CR$422,"=0")</f>
        <v>0</v>
      </c>
      <c r="F34" s="6">
        <f>COUNTIF($CR$76:$CR$422,"=1")</f>
        <v>0</v>
      </c>
      <c r="G34" s="6">
        <f>COUNTIF($CR$76:$CR$422,"=2")</f>
        <v>0</v>
      </c>
      <c r="H34" s="6">
        <f>COUNTIF($CR$76:$CR$422,"=3")</f>
        <v>0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0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0</v>
      </c>
      <c r="P34" s="6">
        <f>COUNTIF($CP$76:$CP$423,"=1")</f>
        <v>0</v>
      </c>
      <c r="Q34" s="6">
        <f>COUNTIF($CP$76:$CP$423,"=2")</f>
        <v>0</v>
      </c>
      <c r="R34" s="6">
        <f>COUNTIF($CP$76:$CP$423,"=3")</f>
        <v>0</v>
      </c>
      <c r="S34" s="41">
        <f>COUNTIF($CP$76:$CP$423,"=4")</f>
        <v>0</v>
      </c>
      <c r="T34" s="7" t="s">
        <v>12288</v>
      </c>
      <c r="U34" s="6" t="s">
        <v>12289</v>
      </c>
      <c r="V34" s="6" t="s">
        <v>12290</v>
      </c>
      <c r="W34" s="6" t="s">
        <v>12291</v>
      </c>
      <c r="X34" s="41" t="s">
        <v>12292</v>
      </c>
      <c r="Y34" s="7">
        <f>COUNTIF($CP$76:$CR$423,"=0")</f>
        <v>0</v>
      </c>
      <c r="Z34" s="6">
        <f>COUNTIF($CP$76:$CR$423,"=1")</f>
        <v>0</v>
      </c>
      <c r="AA34" s="6">
        <f>COUNTIF($CP$76:$CR$423,"=2")</f>
        <v>0</v>
      </c>
      <c r="AB34" s="6">
        <f>COUNTIF($CP$76:$CR$423,"=3")</f>
        <v>0</v>
      </c>
      <c r="AC34" s="41">
        <f>COUNTIF($CP$76:$CR$423,"=4")</f>
        <v>0</v>
      </c>
      <c r="AD34" s="7"/>
      <c r="AE34" s="6"/>
      <c r="AF34" s="11"/>
    </row>
    <row r="35" spans="1:32" ht="26.25" thickBot="1" x14ac:dyDescent="0.3">
      <c r="A35" s="69"/>
      <c r="B35" s="23" t="s">
        <v>12293</v>
      </c>
      <c r="C35" s="24" t="s">
        <v>12294</v>
      </c>
      <c r="D35" s="33">
        <f t="shared" si="0"/>
        <v>0</v>
      </c>
      <c r="E35" s="5" t="s">
        <v>12295</v>
      </c>
      <c r="F35" s="3" t="s">
        <v>12296</v>
      </c>
      <c r="G35" s="3" t="s">
        <v>12297</v>
      </c>
      <c r="H35" s="3" t="s">
        <v>12298</v>
      </c>
      <c r="I35" s="34" t="s">
        <v>12299</v>
      </c>
      <c r="J35" s="5">
        <f>COUNTIF($CT$76:$CT$423,"=0")</f>
        <v>0</v>
      </c>
      <c r="K35" s="3">
        <f>COUNTIF($CT$76:$CT$423,"=1")</f>
        <v>0</v>
      </c>
      <c r="L35" s="3">
        <f>COUNTIF($CT$76:$CT$423,"=2")</f>
        <v>0</v>
      </c>
      <c r="M35" s="3">
        <f>COUNTIF($CT$76:$CT$423,"=3")</f>
        <v>0</v>
      </c>
      <c r="N35" s="34">
        <f>COUNTIF($CT$76:$CT$423,"=4")</f>
        <v>0</v>
      </c>
      <c r="O35" s="5">
        <f>COUNTIF($CS$76:$CS$423,"=0")</f>
        <v>0</v>
      </c>
      <c r="P35" s="3">
        <f>COUNTIF($CS$76:$CS$423,"=1")</f>
        <v>0</v>
      </c>
      <c r="Q35" s="3">
        <f>COUNTIF($CS$76:$CS$423,"=2")</f>
        <v>0</v>
      </c>
      <c r="R35" s="3">
        <f>COUNTIF($CS$76:$CS$423,"=3")</f>
        <v>0</v>
      </c>
      <c r="S35" s="34">
        <f>COUNTIF($CS$76:$CS$423,"=4")</f>
        <v>0</v>
      </c>
      <c r="T35" s="5" t="s">
        <v>12300</v>
      </c>
      <c r="U35" s="3" t="s">
        <v>12301</v>
      </c>
      <c r="V35" s="3" t="s">
        <v>12302</v>
      </c>
      <c r="W35" s="3" t="s">
        <v>12303</v>
      </c>
      <c r="X35" s="34" t="s">
        <v>12304</v>
      </c>
      <c r="Y35" s="5">
        <f>COUNTIF($CS$76:$CT$422,"=0")</f>
        <v>0</v>
      </c>
      <c r="Z35" s="3">
        <f>COUNTIF($CS$76:$CT$422,"=1")</f>
        <v>0</v>
      </c>
      <c r="AA35" s="3">
        <f>COUNTIF($CS$76:$CT$422,"=2")</f>
        <v>0</v>
      </c>
      <c r="AB35" s="3">
        <f>COUNTIF($CS$76:$CT$422,"=3")</f>
        <v>0</v>
      </c>
      <c r="AC35" s="34">
        <f>COUNTIF($CS$76:$CT$422,"=4")</f>
        <v>0</v>
      </c>
      <c r="AD35" s="5"/>
      <c r="AE35" s="3"/>
      <c r="AF35" s="12"/>
    </row>
    <row r="36" spans="1:32" ht="26.25" thickBot="1" x14ac:dyDescent="0.3">
      <c r="A36" s="69"/>
      <c r="B36" s="23" t="s">
        <v>12305</v>
      </c>
      <c r="C36" s="24" t="s">
        <v>12306</v>
      </c>
      <c r="D36" s="36">
        <f t="shared" si="0"/>
        <v>0</v>
      </c>
      <c r="E36" s="7" t="s">
        <v>12307</v>
      </c>
      <c r="F36" s="6" t="s">
        <v>12308</v>
      </c>
      <c r="G36" s="6" t="s">
        <v>12309</v>
      </c>
      <c r="H36" s="6" t="s">
        <v>12310</v>
      </c>
      <c r="I36" s="41" t="s">
        <v>12311</v>
      </c>
      <c r="J36" s="7">
        <f>COUNTIF($CW$76:$CW$423,"=0")</f>
        <v>0</v>
      </c>
      <c r="K36" s="6">
        <f>COUNTIF($CW$76:$CW$423,"=1")</f>
        <v>0</v>
      </c>
      <c r="L36" s="6">
        <f>COUNTIF($CW$76:$CW$423,"=2")</f>
        <v>0</v>
      </c>
      <c r="M36" s="6">
        <f>COUNTIF($CW$76:$CW$423,"=3")</f>
        <v>0</v>
      </c>
      <c r="N36" s="41">
        <f>COUNTIF($CW$76:$CW$423,"=4")</f>
        <v>0</v>
      </c>
      <c r="O36" s="7">
        <f>COUNTIF($CV$76:$CV$423,"=0")</f>
        <v>0</v>
      </c>
      <c r="P36" s="6">
        <f>COUNTIF($CV$76:$CV$423,"=1")</f>
        <v>0</v>
      </c>
      <c r="Q36" s="6">
        <f>COUNTIF($CV$76:$CV$423,"=2")</f>
        <v>0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0</v>
      </c>
      <c r="U36" s="6">
        <f>COUNTIF($CU$74:$CU$422,"=1")</f>
        <v>0</v>
      </c>
      <c r="V36" s="6">
        <f>COUNTIF($CU$74:$CU$422,"=2")</f>
        <v>0</v>
      </c>
      <c r="W36" s="6">
        <f>COUNTIF($CU$74:$CU$422,"=3")</f>
        <v>0</v>
      </c>
      <c r="X36" s="41">
        <f>COUNTIF($CU$74:$CU$422,"=4")</f>
        <v>0</v>
      </c>
      <c r="Y36" s="7">
        <f>COUNTIF($CU$76:$CW$423,"=0")</f>
        <v>0</v>
      </c>
      <c r="Z36" s="6">
        <f>COUNTIF($CU$76:$CW$423,"=1")</f>
        <v>0</v>
      </c>
      <c r="AA36" s="6">
        <f>COUNTIF($CU$76:$CW$423,"=2")</f>
        <v>0</v>
      </c>
      <c r="AB36" s="6">
        <f>COUNTIF($CU$76:$CW$423,"=3")</f>
        <v>0</v>
      </c>
      <c r="AC36" s="41">
        <f>COUNTIF($CU$76:$CW$423,"=4")</f>
        <v>0</v>
      </c>
      <c r="AD36" s="7"/>
      <c r="AE36" s="6"/>
      <c r="AF36" s="11"/>
    </row>
    <row r="37" spans="1:32" ht="39" thickBot="1" x14ac:dyDescent="0.3">
      <c r="A37" s="69"/>
      <c r="B37" s="23" t="s">
        <v>12312</v>
      </c>
      <c r="C37" s="24" t="s">
        <v>12313</v>
      </c>
      <c r="D37" s="33">
        <f t="shared" si="0"/>
        <v>0</v>
      </c>
      <c r="E37" s="5" t="s">
        <v>12314</v>
      </c>
      <c r="F37" s="3" t="s">
        <v>12315</v>
      </c>
      <c r="G37" s="3" t="s">
        <v>12316</v>
      </c>
      <c r="H37" s="3" t="s">
        <v>12317</v>
      </c>
      <c r="I37" s="34" t="s">
        <v>12318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0</v>
      </c>
      <c r="P37" s="3">
        <f>COUNTIF($CX$76:$CX$423,"=1")</f>
        <v>0</v>
      </c>
      <c r="Q37" s="3">
        <f>COUNTIF($CX$76:$CX$423,"=2")</f>
        <v>0</v>
      </c>
      <c r="R37" s="3">
        <f>COUNTIF($CX$76:$CX$423,"=3")</f>
        <v>0</v>
      </c>
      <c r="S37" s="34">
        <f>COUNTIF($CX$76:$CX$423,"=4")</f>
        <v>0</v>
      </c>
      <c r="T37" s="5" t="s">
        <v>12319</v>
      </c>
      <c r="U37" s="3" t="s">
        <v>12320</v>
      </c>
      <c r="V37" s="3" t="s">
        <v>12321</v>
      </c>
      <c r="W37" s="3" t="s">
        <v>12322</v>
      </c>
      <c r="X37" s="34" t="s">
        <v>12323</v>
      </c>
      <c r="Y37" s="5">
        <f>COUNTIF($CX$76:$CY$423,"=0")</f>
        <v>0</v>
      </c>
      <c r="Z37" s="3">
        <f>COUNTIF($CX$76:$CY$423,"=1")</f>
        <v>0</v>
      </c>
      <c r="AA37" s="3">
        <f>COUNTIF($CX$76:$CY$423,"=2")</f>
        <v>0</v>
      </c>
      <c r="AB37" s="3">
        <f>COUNTIF($CX$76:$CY$423,"=3")</f>
        <v>0</v>
      </c>
      <c r="AC37" s="34">
        <f>COUNTIF($CX$76:$CY$423,"=4")</f>
        <v>0</v>
      </c>
      <c r="AD37" s="5"/>
      <c r="AE37" s="4"/>
      <c r="AF37" s="20"/>
    </row>
    <row r="38" spans="1:32" ht="26.25" thickBot="1" x14ac:dyDescent="0.3">
      <c r="A38" s="69"/>
      <c r="B38" s="23" t="s">
        <v>12324</v>
      </c>
      <c r="C38" s="24" t="s">
        <v>12325</v>
      </c>
      <c r="D38" s="36">
        <f t="shared" si="0"/>
        <v>0</v>
      </c>
      <c r="E38" s="46" t="s">
        <v>12326</v>
      </c>
      <c r="F38" s="43" t="s">
        <v>12327</v>
      </c>
      <c r="G38" s="43" t="s">
        <v>12328</v>
      </c>
      <c r="H38" s="43" t="s">
        <v>12329</v>
      </c>
      <c r="I38" s="44" t="s">
        <v>12330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0</v>
      </c>
      <c r="N38" s="44">
        <f>COUNTIF($DA$74:$DA$422,"=4")</f>
        <v>0</v>
      </c>
      <c r="O38" s="46">
        <f>COUNTIF($CZ$74:$CZ$422,"=0")</f>
        <v>0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0</v>
      </c>
      <c r="S38" s="44">
        <f>COUNTIF($CZ$74:$CZ$422,"=4")</f>
        <v>0</v>
      </c>
      <c r="T38" s="46" t="s">
        <v>12331</v>
      </c>
      <c r="U38" s="43" t="s">
        <v>12332</v>
      </c>
      <c r="V38" s="43" t="s">
        <v>12333</v>
      </c>
      <c r="W38" s="43" t="s">
        <v>12334</v>
      </c>
      <c r="X38" s="44" t="s">
        <v>12335</v>
      </c>
      <c r="Y38" s="46">
        <f>COUNTIF($CZ$76:$DA$423,"=0")</f>
        <v>0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0</v>
      </c>
      <c r="AC38" s="44">
        <f>COUNTIF($CZ$76:$DA$423,"=4")</f>
        <v>0</v>
      </c>
      <c r="AD38" s="7"/>
      <c r="AE38" s="6"/>
      <c r="AF38" s="11"/>
    </row>
    <row r="39" spans="1:32" ht="39" thickBot="1" x14ac:dyDescent="0.3">
      <c r="A39" s="69"/>
      <c r="B39" s="23" t="s">
        <v>12336</v>
      </c>
      <c r="C39" s="24" t="s">
        <v>12337</v>
      </c>
      <c r="D39" s="33">
        <f t="shared" si="0"/>
        <v>0</v>
      </c>
      <c r="E39" s="35" t="s">
        <v>12338</v>
      </c>
      <c r="F39" s="3" t="s">
        <v>12339</v>
      </c>
      <c r="G39" s="3" t="s">
        <v>12340</v>
      </c>
      <c r="H39" s="3" t="s">
        <v>12341</v>
      </c>
      <c r="I39" s="34" t="s">
        <v>12342</v>
      </c>
      <c r="J39" s="35" t="s">
        <v>12343</v>
      </c>
      <c r="K39" s="3" t="s">
        <v>12344</v>
      </c>
      <c r="L39" s="3" t="s">
        <v>12345</v>
      </c>
      <c r="M39" s="3" t="s">
        <v>12346</v>
      </c>
      <c r="N39" s="34" t="s">
        <v>12347</v>
      </c>
      <c r="O39" s="35">
        <f>COUNTIF($DC$76:$DC$423,"=0")</f>
        <v>0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0</v>
      </c>
      <c r="W39" s="3">
        <f>COUNTIF($DB$76:$DB$423,"=3")</f>
        <v>0</v>
      </c>
      <c r="X39" s="34">
        <f>COUNTIF($DB$76:$DB$423,"=4")</f>
        <v>0</v>
      </c>
      <c r="Y39" s="35">
        <f>COUNTIF($DB$76:$DC$423,"=0")</f>
        <v>0</v>
      </c>
      <c r="Z39" s="3">
        <f>COUNTIF($DB$76:$DC$423,"=1")</f>
        <v>0</v>
      </c>
      <c r="AA39" s="3">
        <f>COUNTIF($DB$76:$DC$423,"=2")</f>
        <v>0</v>
      </c>
      <c r="AB39" s="3">
        <f>COUNTIF($DB$76:$DC$423,"=3")</f>
        <v>0</v>
      </c>
      <c r="AC39" s="34">
        <f>COUNTIF($DB$76:$DC$423,"=4")</f>
        <v>0</v>
      </c>
      <c r="AD39" s="5"/>
      <c r="AE39" s="3"/>
      <c r="AF39" s="12"/>
    </row>
    <row r="40" spans="1:32" ht="39" thickBot="1" x14ac:dyDescent="0.3">
      <c r="A40" s="69"/>
      <c r="B40" s="23" t="s">
        <v>12348</v>
      </c>
      <c r="C40" s="24" t="s">
        <v>12349</v>
      </c>
      <c r="D40" s="36">
        <f t="shared" si="0"/>
        <v>0</v>
      </c>
      <c r="E40" s="46" t="s">
        <v>12350</v>
      </c>
      <c r="F40" s="43" t="s">
        <v>12351</v>
      </c>
      <c r="G40" s="43" t="s">
        <v>12352</v>
      </c>
      <c r="H40" s="43" t="s">
        <v>12353</v>
      </c>
      <c r="I40" s="44" t="s">
        <v>12354</v>
      </c>
      <c r="J40" s="46">
        <f>COUNTIF($DE$74:$DE$422,"=0")</f>
        <v>0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0</v>
      </c>
      <c r="R40" s="43">
        <f>COUNTIF($DD$76:$DD$423,"=3")</f>
        <v>0</v>
      </c>
      <c r="S40" s="44">
        <f>COUNTIF($DD$76:$DD$423,"=4")</f>
        <v>0</v>
      </c>
      <c r="T40" s="46" t="s">
        <v>12355</v>
      </c>
      <c r="U40" s="43" t="s">
        <v>12356</v>
      </c>
      <c r="V40" s="43" t="s">
        <v>12357</v>
      </c>
      <c r="W40" s="43" t="s">
        <v>12358</v>
      </c>
      <c r="X40" s="44" t="s">
        <v>12359</v>
      </c>
      <c r="Y40" s="46">
        <f>COUNTIF($DD$76:$DE$423,"=0")</f>
        <v>0</v>
      </c>
      <c r="Z40" s="43">
        <f>COUNTIF($DD$76:$DE$423,"=1")</f>
        <v>0</v>
      </c>
      <c r="AA40" s="43">
        <f>COUNTIF($DD$76:$DE$423,"=2")</f>
        <v>0</v>
      </c>
      <c r="AB40" s="43">
        <f>COUNTIF($DD$76:$DE$423,"=3")</f>
        <v>0</v>
      </c>
      <c r="AC40" s="44">
        <f>COUNTIF($DD$76:$DE$423,"=4")</f>
        <v>0</v>
      </c>
      <c r="AD40" s="7"/>
      <c r="AE40" s="6"/>
      <c r="AF40" s="11"/>
    </row>
    <row r="41" spans="1:32" ht="26.25" thickBot="1" x14ac:dyDescent="0.3">
      <c r="A41" s="69"/>
      <c r="B41" s="23" t="s">
        <v>12360</v>
      </c>
      <c r="C41" s="24" t="s">
        <v>12361</v>
      </c>
      <c r="D41" s="33">
        <f t="shared" si="0"/>
        <v>0</v>
      </c>
      <c r="E41" s="35" t="s">
        <v>12362</v>
      </c>
      <c r="F41" s="3" t="s">
        <v>12363</v>
      </c>
      <c r="G41" s="3" t="s">
        <v>12364</v>
      </c>
      <c r="H41" s="3" t="s">
        <v>12365</v>
      </c>
      <c r="I41" s="34" t="s">
        <v>12366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0</v>
      </c>
      <c r="P41" s="3">
        <f>COUNTIF($DG$76:$DG$423,"=1")</f>
        <v>0</v>
      </c>
      <c r="Q41" s="3">
        <f>COUNTIF($DG$76:$DG$423,"=2")</f>
        <v>0</v>
      </c>
      <c r="R41" s="3">
        <f>COUNTIF($DG$76:$DG$423,"=3")</f>
        <v>0</v>
      </c>
      <c r="S41" s="34">
        <f>COUNTIF($DG$76:$DG$423,"=4")</f>
        <v>0</v>
      </c>
      <c r="T41" s="35">
        <f>COUNTIF($DF$74:$DF$422,"=0")</f>
        <v>0</v>
      </c>
      <c r="U41" s="3">
        <f>COUNTIF($DF$74:$DF$422,"=1")</f>
        <v>0</v>
      </c>
      <c r="V41" s="3">
        <f>COUNTIF($DF$74:$DF$422,"=2")</f>
        <v>0</v>
      </c>
      <c r="W41" s="3">
        <f>COUNTIF($DF$74:$DF$422,"=3")</f>
        <v>0</v>
      </c>
      <c r="X41" s="34">
        <f>COUNTIF($DF$74:$DF$422,"=4")</f>
        <v>0</v>
      </c>
      <c r="Y41" s="35">
        <f>COUNTIF($DF$76:$DH$423,"=0")</f>
        <v>0</v>
      </c>
      <c r="Z41" s="3">
        <f>COUNTIF($DF$76:$DH$423,"=1")</f>
        <v>0</v>
      </c>
      <c r="AA41" s="3">
        <f>COUNTIF($DF$76:$DH$423,"=2")</f>
        <v>0</v>
      </c>
      <c r="AB41" s="3">
        <f>COUNTIF($DF$76:$DH$423,"=3")</f>
        <v>0</v>
      </c>
      <c r="AC41" s="34">
        <f>COUNTIF($DF$76:$DH$423,"=4")</f>
        <v>0</v>
      </c>
      <c r="AD41" s="5"/>
      <c r="AE41" s="4"/>
      <c r="AF41" s="20"/>
    </row>
    <row r="42" spans="1:32" ht="15.75" thickBot="1" x14ac:dyDescent="0.3">
      <c r="A42" s="69"/>
      <c r="B42" s="23" t="s">
        <v>12367</v>
      </c>
      <c r="C42" s="24" t="s">
        <v>12368</v>
      </c>
      <c r="D42" s="36">
        <f t="shared" si="0"/>
        <v>0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12369</v>
      </c>
      <c r="K42" s="6" t="s">
        <v>12370</v>
      </c>
      <c r="L42" s="6" t="s">
        <v>12371</v>
      </c>
      <c r="M42" s="6" t="s">
        <v>12372</v>
      </c>
      <c r="N42" s="40" t="s">
        <v>12373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0</v>
      </c>
      <c r="U42" s="6">
        <f>COUNTIF($DI$76:$DI$423,"=1")</f>
        <v>0</v>
      </c>
      <c r="V42" s="6">
        <f>COUNTIF($DI$76:$DI$423,"=2")</f>
        <v>0</v>
      </c>
      <c r="W42" s="6">
        <f>COUNTIF($DI$76:$DI$423,"=3")</f>
        <v>0</v>
      </c>
      <c r="X42" s="40">
        <f>COUNTIF($DI$76:$DI$423,"=4")</f>
        <v>0</v>
      </c>
      <c r="Y42" s="39">
        <f>COUNTIF($DI$76:$DK$423,"=0")</f>
        <v>0</v>
      </c>
      <c r="Z42" s="6">
        <f>COUNTIF($DI$76:$DK$423,"=1")</f>
        <v>0</v>
      </c>
      <c r="AA42" s="6">
        <f>COUNTIF($DI$76:$DK$423,"=2")</f>
        <v>0</v>
      </c>
      <c r="AB42" s="6">
        <f>COUNTIF($DI$76:$DK$423,"=3")</f>
        <v>0</v>
      </c>
      <c r="AC42" s="40">
        <f>COUNTIF($DI$76:$DK$423,"=4")</f>
        <v>0</v>
      </c>
      <c r="AD42" s="7"/>
      <c r="AE42" s="6"/>
      <c r="AF42" s="11"/>
    </row>
    <row r="43" spans="1:32" ht="26.25" thickBot="1" x14ac:dyDescent="0.3">
      <c r="A43" s="69"/>
      <c r="B43" s="23" t="s">
        <v>12374</v>
      </c>
      <c r="C43" s="24" t="s">
        <v>12375</v>
      </c>
      <c r="D43" s="33">
        <f t="shared" si="0"/>
        <v>0</v>
      </c>
      <c r="E43" s="35" t="s">
        <v>12376</v>
      </c>
      <c r="F43" s="3" t="s">
        <v>12377</v>
      </c>
      <c r="G43" s="3" t="s">
        <v>12378</v>
      </c>
      <c r="H43" s="3" t="s">
        <v>12379</v>
      </c>
      <c r="I43" s="34" t="s">
        <v>12380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12381</v>
      </c>
      <c r="U43" s="3" t="s">
        <v>12382</v>
      </c>
      <c r="V43" s="3" t="s">
        <v>12383</v>
      </c>
      <c r="W43" s="3" t="s">
        <v>12384</v>
      </c>
      <c r="X43" s="34" t="s">
        <v>12385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26.25" thickBot="1" x14ac:dyDescent="0.3">
      <c r="A44" s="69"/>
      <c r="B44" s="23" t="s">
        <v>12386</v>
      </c>
      <c r="C44" s="24" t="s">
        <v>12387</v>
      </c>
      <c r="D44" s="36">
        <f t="shared" si="0"/>
        <v>0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0</v>
      </c>
      <c r="I44" s="40">
        <f>COUNTIF($DO$76:$DO$422,"=4")</f>
        <v>0</v>
      </c>
      <c r="J44" s="39" t="s">
        <v>12388</v>
      </c>
      <c r="K44" s="6" t="s">
        <v>12389</v>
      </c>
      <c r="L44" s="6" t="s">
        <v>12390</v>
      </c>
      <c r="M44" s="6" t="s">
        <v>12391</v>
      </c>
      <c r="N44" s="40" t="s">
        <v>12392</v>
      </c>
      <c r="O44" s="39">
        <f>COUNTIF($DN$76:$DN$423,"=0")</f>
        <v>0</v>
      </c>
      <c r="P44" s="6">
        <f>COUNTIF($DN$76:$DN$423,"=1")</f>
        <v>0</v>
      </c>
      <c r="Q44" s="6">
        <f>COUNTIF($DN$76:$DN$423,"=2")</f>
        <v>0</v>
      </c>
      <c r="R44" s="6">
        <f>COUNTIF($DN$76:$DN$423,"=3")</f>
        <v>0</v>
      </c>
      <c r="S44" s="40">
        <f>COUNTIF($DN$76:$DN$423,"=4")</f>
        <v>0</v>
      </c>
      <c r="T44" s="39" t="s">
        <v>12393</v>
      </c>
      <c r="U44" s="6" t="s">
        <v>12394</v>
      </c>
      <c r="V44" s="6" t="s">
        <v>12395</v>
      </c>
      <c r="W44" s="6" t="s">
        <v>12396</v>
      </c>
      <c r="X44" s="40" t="s">
        <v>12397</v>
      </c>
      <c r="Y44" s="39">
        <f>COUNTIF($DN$76:$DO$423,"=0")</f>
        <v>0</v>
      </c>
      <c r="Z44" s="6">
        <f>COUNTIF($DN$76:$DO$423,"=1")</f>
        <v>0</v>
      </c>
      <c r="AA44" s="6">
        <f>COUNTIF($DN$76:$DO$423,"=2")</f>
        <v>0</v>
      </c>
      <c r="AB44" s="6">
        <f>COUNTIF($DN$76:$DO$423,"=3")</f>
        <v>0</v>
      </c>
      <c r="AC44" s="40">
        <f>COUNTIF($DN$76:$DO$423,"=4")</f>
        <v>0</v>
      </c>
      <c r="AD44" s="7"/>
      <c r="AE44" s="6"/>
      <c r="AF44" s="11"/>
    </row>
    <row r="45" spans="1:32" ht="15.75" thickBot="1" x14ac:dyDescent="0.3">
      <c r="A45" s="69"/>
      <c r="B45" s="23" t="s">
        <v>12398</v>
      </c>
      <c r="C45" s="24" t="s">
        <v>12399</v>
      </c>
      <c r="D45" s="33">
        <f t="shared" si="0"/>
        <v>0</v>
      </c>
      <c r="E45" s="35" t="s">
        <v>12400</v>
      </c>
      <c r="F45" s="3" t="s">
        <v>12401</v>
      </c>
      <c r="G45" s="3" t="s">
        <v>12402</v>
      </c>
      <c r="H45" s="3" t="s">
        <v>12403</v>
      </c>
      <c r="I45" s="34" t="s">
        <v>12404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0</v>
      </c>
      <c r="P45" s="3">
        <f>COUNTIF($DP$76:$DP$422,"=1")</f>
        <v>0</v>
      </c>
      <c r="Q45" s="3">
        <f>COUNTIF($DP$76:$DP$422,"=2")</f>
        <v>0</v>
      </c>
      <c r="R45" s="3">
        <f>COUNTIF($DP$76:$DP$422,"=3")</f>
        <v>0</v>
      </c>
      <c r="S45" s="34">
        <f>COUNTIF($DP$76:$DP$422,"=4")</f>
        <v>0</v>
      </c>
      <c r="T45" s="5" t="s">
        <v>12405</v>
      </c>
      <c r="U45" s="3" t="s">
        <v>12406</v>
      </c>
      <c r="V45" s="3" t="s">
        <v>12407</v>
      </c>
      <c r="W45" s="3" t="s">
        <v>12408</v>
      </c>
      <c r="X45" s="34" t="s">
        <v>12409</v>
      </c>
      <c r="Y45" s="5">
        <f>COUNTIF($DP$76:$DQ$423,"=0")</f>
        <v>0</v>
      </c>
      <c r="Z45" s="3">
        <f>COUNTIF($DP$76:$DQ$423,"=1")</f>
        <v>0</v>
      </c>
      <c r="AA45" s="3">
        <f>COUNTIF($DP$76:$DQ$423,"=2")</f>
        <v>0</v>
      </c>
      <c r="AB45" s="3">
        <f>COUNTIF($DP$76:$DQ$423,"=3")</f>
        <v>0</v>
      </c>
      <c r="AC45" s="34">
        <f>COUNTIF($DP$76:$DQ$423,"=4")</f>
        <v>0</v>
      </c>
      <c r="AD45" s="5"/>
      <c r="AE45" s="4"/>
      <c r="AF45" s="20"/>
    </row>
    <row r="46" spans="1:32" ht="15.75" thickBot="1" x14ac:dyDescent="0.3">
      <c r="A46" s="69"/>
      <c r="B46" s="23" t="s">
        <v>12410</v>
      </c>
      <c r="C46" s="24" t="s">
        <v>12411</v>
      </c>
      <c r="D46" s="36">
        <f t="shared" si="0"/>
        <v>0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0</v>
      </c>
      <c r="I46" s="40">
        <f>COUNTIF($DS$76:$DS$423,"=4")</f>
        <v>0</v>
      </c>
      <c r="J46" s="46" t="s">
        <v>12412</v>
      </c>
      <c r="K46" s="43" t="s">
        <v>12413</v>
      </c>
      <c r="L46" s="43" t="s">
        <v>12414</v>
      </c>
      <c r="M46" s="43" t="s">
        <v>12415</v>
      </c>
      <c r="N46" s="44" t="s">
        <v>12416</v>
      </c>
      <c r="O46" s="39">
        <f>COUNTIF($DR$74:$DR$422,"=0")</f>
        <v>0</v>
      </c>
      <c r="P46" s="6">
        <f>COUNTIF($DR$76:$DR$422,"=1")</f>
        <v>0</v>
      </c>
      <c r="Q46" s="6">
        <f>COUNTIF($DR$76:$DR$422,"=2")</f>
        <v>0</v>
      </c>
      <c r="R46" s="6">
        <f>COUNTIF($DR$76:$DR$422,"=3")</f>
        <v>0</v>
      </c>
      <c r="S46" s="40">
        <f>COUNTIF($DR$76:$DR$422,"=4")</f>
        <v>0</v>
      </c>
      <c r="T46" s="42" t="s">
        <v>12417</v>
      </c>
      <c r="U46" s="43" t="s">
        <v>12418</v>
      </c>
      <c r="V46" s="43" t="s">
        <v>12419</v>
      </c>
      <c r="W46" s="43" t="s">
        <v>12420</v>
      </c>
      <c r="X46" s="44" t="s">
        <v>12421</v>
      </c>
      <c r="Y46" s="42">
        <f>COUNTIF($DR$76:$DS$423,"=0")</f>
        <v>0</v>
      </c>
      <c r="Z46" s="43">
        <f>COUNTIF($DR$76:$DS$423,"=1")</f>
        <v>0</v>
      </c>
      <c r="AA46" s="43">
        <f>COUNTIF($DR$76:$DS$423,"=2")</f>
        <v>0</v>
      </c>
      <c r="AB46" s="43">
        <f>COUNTIF($DR$76:$DS$423,"=3")</f>
        <v>0</v>
      </c>
      <c r="AC46" s="44">
        <f>COUNTIF($DR$76:$DS$423,"=4")</f>
        <v>0</v>
      </c>
      <c r="AD46" s="7"/>
      <c r="AE46" s="6"/>
      <c r="AF46" s="11"/>
    </row>
    <row r="47" spans="1:32" ht="26.25" thickBot="1" x14ac:dyDescent="0.3">
      <c r="A47" s="69"/>
      <c r="B47" s="23" t="s">
        <v>12422</v>
      </c>
      <c r="C47" s="24" t="s">
        <v>12423</v>
      </c>
      <c r="D47" s="33">
        <f t="shared" si="0"/>
        <v>0</v>
      </c>
      <c r="E47" s="5" t="s">
        <v>12424</v>
      </c>
      <c r="F47" s="3" t="s">
        <v>12425</v>
      </c>
      <c r="G47" s="3" t="s">
        <v>12426</v>
      </c>
      <c r="H47" s="3" t="s">
        <v>12427</v>
      </c>
      <c r="I47" s="34" t="s">
        <v>12428</v>
      </c>
      <c r="J47" s="5">
        <f>COUNTIF($DU$76:$DU$423,"=0")</f>
        <v>0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0</v>
      </c>
      <c r="P47" s="3">
        <f>COUNTIF($DT$76:$DT$423,"=1")</f>
        <v>0</v>
      </c>
      <c r="Q47" s="3">
        <f>COUNTIF($DT$76:$DT$423,"=2")</f>
        <v>0</v>
      </c>
      <c r="R47" s="3">
        <f>COUNTIF($DT$76:$DT$423,"=3")</f>
        <v>0</v>
      </c>
      <c r="S47" s="34">
        <f>COUNTIF($DT$76:$DT$423,"=4")</f>
        <v>0</v>
      </c>
      <c r="T47" s="35" t="s">
        <v>12429</v>
      </c>
      <c r="U47" s="3" t="s">
        <v>12430</v>
      </c>
      <c r="V47" s="3" t="s">
        <v>12431</v>
      </c>
      <c r="W47" s="3" t="s">
        <v>12432</v>
      </c>
      <c r="X47" s="34" t="s">
        <v>12433</v>
      </c>
      <c r="Y47" s="35">
        <f>COUNTIF($DT$76:$DU$423,"=0")</f>
        <v>0</v>
      </c>
      <c r="Z47" s="3">
        <f>COUNTIF($DT$76:$DU$423,"=1")</f>
        <v>0</v>
      </c>
      <c r="AA47" s="3">
        <f>COUNTIF($DT$76:$DU$423,"=2")</f>
        <v>0</v>
      </c>
      <c r="AB47" s="3">
        <f>COUNTIF($DT$76:$DU$423,"=3")</f>
        <v>0</v>
      </c>
      <c r="AC47" s="34">
        <f>COUNTIF($DT$76:$DU$423,"=4")</f>
        <v>0</v>
      </c>
      <c r="AD47" s="5"/>
      <c r="AE47" s="3"/>
      <c r="AF47" s="12"/>
    </row>
    <row r="48" spans="1:32" ht="15.75" thickBot="1" x14ac:dyDescent="0.3">
      <c r="A48" s="69"/>
      <c r="B48" s="25" t="s">
        <v>12434</v>
      </c>
      <c r="C48" s="26" t="s">
        <v>12435</v>
      </c>
      <c r="D48" s="47">
        <f t="shared" si="0"/>
        <v>0</v>
      </c>
      <c r="E48" s="48" t="s">
        <v>12436</v>
      </c>
      <c r="F48" s="49" t="s">
        <v>12437</v>
      </c>
      <c r="G48" s="49" t="s">
        <v>12438</v>
      </c>
      <c r="H48" s="49" t="s">
        <v>12439</v>
      </c>
      <c r="I48" s="50" t="s">
        <v>12440</v>
      </c>
      <c r="J48" s="48">
        <f>COUNTIF($DV$74:$DV$422,"=0")</f>
        <v>0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0</v>
      </c>
      <c r="O48" s="48" t="s">
        <v>12441</v>
      </c>
      <c r="P48" s="49" t="s">
        <v>12442</v>
      </c>
      <c r="Q48" s="49" t="s">
        <v>12443</v>
      </c>
      <c r="R48" s="49" t="s">
        <v>12444</v>
      </c>
      <c r="S48" s="50" t="s">
        <v>12445</v>
      </c>
      <c r="T48" s="48" t="s">
        <v>12446</v>
      </c>
      <c r="U48" s="49" t="s">
        <v>12447</v>
      </c>
      <c r="V48" s="49" t="s">
        <v>12448</v>
      </c>
      <c r="W48" s="49" t="s">
        <v>12449</v>
      </c>
      <c r="X48" s="50" t="s">
        <v>12450</v>
      </c>
      <c r="Y48" s="48">
        <f>COUNTIF($DV$74:$DV$422,"=0")</f>
        <v>0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0</v>
      </c>
      <c r="AD48" s="16"/>
      <c r="AE48" s="8"/>
      <c r="AF48" s="13"/>
    </row>
    <row r="49" spans="1:32" ht="15.75" thickBot="1" x14ac:dyDescent="0.3">
      <c r="A49" s="70" t="s">
        <v>12451</v>
      </c>
      <c r="B49" s="21" t="s">
        <v>12452</v>
      </c>
      <c r="C49" s="27" t="s">
        <v>12453</v>
      </c>
      <c r="D49" s="51">
        <f t="shared" si="0"/>
        <v>0</v>
      </c>
      <c r="E49" s="2" t="s">
        <v>12454</v>
      </c>
      <c r="F49" s="10" t="s">
        <v>12455</v>
      </c>
      <c r="G49" s="10" t="s">
        <v>12456</v>
      </c>
      <c r="H49" s="10" t="s">
        <v>12457</v>
      </c>
      <c r="I49" s="52" t="s">
        <v>12458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0</v>
      </c>
      <c r="N49" s="52">
        <f>COUNTIF($DX$76:$DX$423,"=4")</f>
        <v>0</v>
      </c>
      <c r="O49" s="2" t="s">
        <v>12459</v>
      </c>
      <c r="P49" s="10" t="s">
        <v>12460</v>
      </c>
      <c r="Q49" s="10" t="s">
        <v>12461</v>
      </c>
      <c r="R49" s="10" t="s">
        <v>12462</v>
      </c>
      <c r="S49" s="52" t="s">
        <v>12463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0</v>
      </c>
      <c r="AC49" s="52">
        <f>COUNTIF($DW$76:$DX$423,"=4")</f>
        <v>0</v>
      </c>
      <c r="AD49" s="2"/>
      <c r="AE49" s="10"/>
      <c r="AF49" s="19"/>
    </row>
    <row r="50" spans="1:32" ht="15.75" thickBot="1" x14ac:dyDescent="0.3">
      <c r="A50" s="71"/>
      <c r="B50" s="23" t="s">
        <v>12464</v>
      </c>
      <c r="C50" s="24" t="s">
        <v>12465</v>
      </c>
      <c r="D50" s="7">
        <f t="shared" si="0"/>
        <v>0</v>
      </c>
      <c r="E50" s="37" t="s">
        <v>12466</v>
      </c>
      <c r="F50" s="6" t="s">
        <v>12467</v>
      </c>
      <c r="G50" s="6" t="s">
        <v>12468</v>
      </c>
      <c r="H50" s="6" t="s">
        <v>12469</v>
      </c>
      <c r="I50" s="38" t="s">
        <v>12470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0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0</v>
      </c>
      <c r="P50" s="6">
        <f>COUNTIF($DZ$74:$DZ$422,"=1")</f>
        <v>0</v>
      </c>
      <c r="Q50" s="6">
        <f>COUNTIF($DZ$74:$DZ$422,"=2")</f>
        <v>0</v>
      </c>
      <c r="R50" s="6">
        <f>COUNTIF($DZ$74:$DZ$422,"=3")</f>
        <v>0</v>
      </c>
      <c r="S50" s="38">
        <f>COUNTIF($DZ$74:$DZ$422,"=4")</f>
        <v>0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0</v>
      </c>
      <c r="X50" s="38">
        <f>COUNTIF($DY$74:$DY$422,"=4")</f>
        <v>0</v>
      </c>
      <c r="Y50" s="37">
        <f>COUNTIF($DY$76:$EA$423,"=0")</f>
        <v>0</v>
      </c>
      <c r="Z50" s="6">
        <f>COUNTIF($DY$76:$EA$423,"=1")</f>
        <v>0</v>
      </c>
      <c r="AA50" s="6">
        <f>COUNTIF($DY$76:$EA$423,"=2")</f>
        <v>0</v>
      </c>
      <c r="AB50" s="6">
        <f>COUNTIF($DY$76:$EA$423,"=3")</f>
        <v>0</v>
      </c>
      <c r="AC50" s="38">
        <f>COUNTIF($DY$76:$EA$423,"=4")</f>
        <v>0</v>
      </c>
      <c r="AD50" s="7"/>
      <c r="AE50" s="6"/>
      <c r="AF50" s="11"/>
    </row>
    <row r="51" spans="1:32" ht="15.75" thickBot="1" x14ac:dyDescent="0.3">
      <c r="A51" s="71"/>
      <c r="B51" s="23" t="s">
        <v>12471</v>
      </c>
      <c r="C51" s="24" t="s">
        <v>12472</v>
      </c>
      <c r="D51" s="33">
        <f t="shared" si="0"/>
        <v>0</v>
      </c>
      <c r="E51" s="5" t="s">
        <v>12473</v>
      </c>
      <c r="F51" s="3" t="s">
        <v>12474</v>
      </c>
      <c r="G51" s="3" t="s">
        <v>12475</v>
      </c>
      <c r="H51" s="3" t="s">
        <v>12476</v>
      </c>
      <c r="I51" s="34" t="s">
        <v>12477</v>
      </c>
      <c r="J51" s="5">
        <f>COUNTIF($ED$76:$ED$423,"=0")</f>
        <v>0</v>
      </c>
      <c r="K51" s="3">
        <f>COUNTIF($ED$76:$ED$423,"=1")</f>
        <v>0</v>
      </c>
      <c r="L51" s="3">
        <f>COUNTIF($ED$76:$ED$423,"=2")</f>
        <v>0</v>
      </c>
      <c r="M51" s="3">
        <f>COUNTIF($ED$76:$ED$423,"=3")</f>
        <v>0</v>
      </c>
      <c r="N51" s="34">
        <f>COUNTIF($ED$76:$ED$423,"=4")</f>
        <v>0</v>
      </c>
      <c r="O51" s="5">
        <f>COUNTIF($EC$76:$EC$423,"=0")</f>
        <v>0</v>
      </c>
      <c r="P51" s="3">
        <f>COUNTIF($EC$76:$EC$423,"=1")</f>
        <v>0</v>
      </c>
      <c r="Q51" s="3">
        <f>COUNTIF($EC$76:$EC$423,"=2")</f>
        <v>0</v>
      </c>
      <c r="R51" s="3">
        <f>COUNTIF($EC$76:$EC$423,"=3")</f>
        <v>0</v>
      </c>
      <c r="S51" s="34">
        <f>COUNTIF($EC$76:$EC$423,"=4")</f>
        <v>0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0</v>
      </c>
      <c r="AA51" s="3">
        <f>COUNTIF($EB$76:$ED$423,"=2")</f>
        <v>0</v>
      </c>
      <c r="AB51" s="3">
        <f>COUNTIF($EB$76:$ED$423,"=3")</f>
        <v>0</v>
      </c>
      <c r="AC51" s="34">
        <f>COUNTIF($EB$76:$ED$423,"=4")</f>
        <v>0</v>
      </c>
      <c r="AD51" s="5"/>
      <c r="AE51" s="3"/>
      <c r="AF51" s="12"/>
    </row>
    <row r="52" spans="1:32" ht="15.75" thickBot="1" x14ac:dyDescent="0.3">
      <c r="A52" s="71"/>
      <c r="B52" s="23" t="s">
        <v>12478</v>
      </c>
      <c r="C52" s="24" t="s">
        <v>12479</v>
      </c>
      <c r="D52" s="7">
        <f t="shared" si="0"/>
        <v>0</v>
      </c>
      <c r="E52" s="39" t="s">
        <v>12480</v>
      </c>
      <c r="F52" s="6" t="s">
        <v>12481</v>
      </c>
      <c r="G52" s="6" t="s">
        <v>12482</v>
      </c>
      <c r="H52" s="6" t="s">
        <v>12483</v>
      </c>
      <c r="I52" s="40" t="s">
        <v>12484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0</v>
      </c>
      <c r="M52" s="6">
        <f>COUNTIF($EG$74:$EG$422,"=3")</f>
        <v>0</v>
      </c>
      <c r="N52" s="40">
        <f>COUNTIF($EG$74:$EG$422,"=4")</f>
        <v>0</v>
      </c>
      <c r="O52" s="39">
        <f>COUNTIF($EF$74:$EF$422,"=0")</f>
        <v>0</v>
      </c>
      <c r="P52" s="6">
        <f>COUNTIF($EF$74:$EF$422,"=1")</f>
        <v>0</v>
      </c>
      <c r="Q52" s="6">
        <f>COUNTIF($EF$74:$EF$422,"=2")</f>
        <v>0</v>
      </c>
      <c r="R52" s="6">
        <f>COUNTIF($EF$74:$EF$422,"=3")</f>
        <v>0</v>
      </c>
      <c r="S52" s="40">
        <f>COUNTIF($EF$74:$EF$422,"=4")</f>
        <v>0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0</v>
      </c>
      <c r="AA52" s="6">
        <f>COUNTIF($EE$76:$EG$423,"=2")</f>
        <v>0</v>
      </c>
      <c r="AB52" s="6">
        <f>COUNTIF($EE$76:$EG$423,"=3")</f>
        <v>0</v>
      </c>
      <c r="AC52" s="40">
        <f>COUNTIF($EE$76:$EG$423,"=4")</f>
        <v>0</v>
      </c>
      <c r="AD52" s="7"/>
      <c r="AE52" s="6"/>
      <c r="AF52" s="11"/>
    </row>
    <row r="53" spans="1:32" ht="15.75" thickBot="1" x14ac:dyDescent="0.3">
      <c r="A53" s="71"/>
      <c r="B53" s="23" t="s">
        <v>12485</v>
      </c>
      <c r="C53" s="24" t="s">
        <v>12486</v>
      </c>
      <c r="D53" s="33">
        <f t="shared" si="0"/>
        <v>0</v>
      </c>
      <c r="E53" s="5" t="s">
        <v>12487</v>
      </c>
      <c r="F53" s="3" t="s">
        <v>12488</v>
      </c>
      <c r="G53" s="3" t="s">
        <v>12489</v>
      </c>
      <c r="H53" s="3" t="s">
        <v>12490</v>
      </c>
      <c r="I53" s="34" t="s">
        <v>12491</v>
      </c>
      <c r="J53" s="5" t="s">
        <v>12492</v>
      </c>
      <c r="K53" s="3" t="s">
        <v>12493</v>
      </c>
      <c r="L53" s="3" t="s">
        <v>12494</v>
      </c>
      <c r="M53" s="3" t="s">
        <v>12495</v>
      </c>
      <c r="N53" s="34" t="s">
        <v>12496</v>
      </c>
      <c r="O53" s="5">
        <f>COUNTIF($EI$76:$EI$423,"=0")</f>
        <v>0</v>
      </c>
      <c r="P53" s="3">
        <f>COUNTIF($EI$76:$EI$423,"=1")</f>
        <v>0</v>
      </c>
      <c r="Q53" s="3">
        <f>COUNTIF($EI$76:$EI$423,"=2")</f>
        <v>0</v>
      </c>
      <c r="R53" s="3">
        <f>COUNTIF($EI$76:$EI$423,"=3")</f>
        <v>0</v>
      </c>
      <c r="S53" s="34">
        <f>COUNTIF($EI$76:$EI$423,"=4")</f>
        <v>0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0</v>
      </c>
      <c r="AA53" s="3">
        <f>COUNTIF($EH$76:$EI$423,"=2")</f>
        <v>0</v>
      </c>
      <c r="AB53" s="3">
        <f>COUNTIF($EH$76:$EI$423,"=3")</f>
        <v>0</v>
      </c>
      <c r="AC53" s="34">
        <f>COUNTIF($EH$76:$EI$423,"=4")</f>
        <v>0</v>
      </c>
      <c r="AD53" s="5"/>
      <c r="AE53" s="3"/>
      <c r="AF53" s="12"/>
    </row>
    <row r="54" spans="1:32" ht="26.25" thickBot="1" x14ac:dyDescent="0.3">
      <c r="A54" s="71"/>
      <c r="B54" s="23" t="s">
        <v>12497</v>
      </c>
      <c r="C54" s="24" t="s">
        <v>12498</v>
      </c>
      <c r="D54" s="7">
        <f t="shared" si="0"/>
        <v>0</v>
      </c>
      <c r="E54" s="37" t="s">
        <v>12499</v>
      </c>
      <c r="F54" s="6" t="s">
        <v>12500</v>
      </c>
      <c r="G54" s="6" t="s">
        <v>12501</v>
      </c>
      <c r="H54" s="6" t="s">
        <v>12502</v>
      </c>
      <c r="I54" s="38" t="s">
        <v>12503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0</v>
      </c>
      <c r="N54" s="38">
        <f>COUNTIF($EL$74:$EL$422,"=4")</f>
        <v>0</v>
      </c>
      <c r="O54" s="37">
        <f>COUNTIF($EK$74:$EK$422,"=0")</f>
        <v>0</v>
      </c>
      <c r="P54" s="6">
        <f>COUNTIF($EK$74:$EK$422,"=1")</f>
        <v>0</v>
      </c>
      <c r="Q54" s="6">
        <f>COUNTIF($EK$74:$EK$422,"=2")</f>
        <v>0</v>
      </c>
      <c r="R54" s="6">
        <f>COUNTIF($EK$74:$EK$422,"=3")</f>
        <v>0</v>
      </c>
      <c r="S54" s="38">
        <f>COUNTIF($EK$74:$EK$422,"=4")</f>
        <v>0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0</v>
      </c>
      <c r="Z54" s="6">
        <f>COUNTIF($EJ$76:$EL$423,"=1")</f>
        <v>0</v>
      </c>
      <c r="AA54" s="6">
        <f>COUNTIF($EJ$76:$EL$423,"=2")</f>
        <v>0</v>
      </c>
      <c r="AB54" s="6">
        <f>COUNTIF($EJ$76:$EL$423,"=3")</f>
        <v>0</v>
      </c>
      <c r="AC54" s="38">
        <f>COUNTIF($EJ$76:$EL$423,"=4")</f>
        <v>0</v>
      </c>
      <c r="AD54" s="7"/>
      <c r="AE54" s="6"/>
      <c r="AF54" s="11"/>
    </row>
    <row r="55" spans="1:32" ht="15.75" thickBot="1" x14ac:dyDescent="0.3">
      <c r="A55" s="71"/>
      <c r="B55" s="23" t="s">
        <v>12504</v>
      </c>
      <c r="C55" s="24" t="s">
        <v>12505</v>
      </c>
      <c r="D55" s="33">
        <f t="shared" si="0"/>
        <v>0</v>
      </c>
      <c r="E55" s="5" t="s">
        <v>12506</v>
      </c>
      <c r="F55" s="3" t="s">
        <v>12507</v>
      </c>
      <c r="G55" s="3" t="s">
        <v>12508</v>
      </c>
      <c r="H55" s="3" t="s">
        <v>12509</v>
      </c>
      <c r="I55" s="34" t="s">
        <v>12510</v>
      </c>
      <c r="J55" s="5">
        <f>COUNTIF($EO$74:$EO$422,"=0")</f>
        <v>0</v>
      </c>
      <c r="K55" s="3">
        <f>COUNTIF($EO$74:$EO$422,"=1")</f>
        <v>0</v>
      </c>
      <c r="L55" s="3">
        <f>COUNTIF($EO$74:$EO$422,"=2")</f>
        <v>0</v>
      </c>
      <c r="M55" s="3">
        <f>COUNTIF($EO$74:$EO$422,"=3")</f>
        <v>0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0</v>
      </c>
      <c r="Q55" s="3">
        <f>COUNTIF($EN$76:$EN$423,"=2")</f>
        <v>0</v>
      </c>
      <c r="R55" s="3">
        <f>COUNTIF($EN$76:$EN$423,"=3")</f>
        <v>0</v>
      </c>
      <c r="S55" s="34">
        <f>COUNTIF($EN$76:$EN$423,"=4")</f>
        <v>0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0</v>
      </c>
      <c r="Z55" s="3">
        <f>COUNTIF($EM$76:$EO$423,"=1")</f>
        <v>0</v>
      </c>
      <c r="AA55" s="3">
        <f>COUNTIF($EM$76:$EO$423,"=2")</f>
        <v>0</v>
      </c>
      <c r="AB55" s="3">
        <f>COUNTIF($EM$76:$EO$423,"=3")</f>
        <v>0</v>
      </c>
      <c r="AC55" s="34">
        <f>COUNTIF($EM$76:$EO$423,"=4")</f>
        <v>0</v>
      </c>
      <c r="AD55" s="5"/>
      <c r="AE55" s="3"/>
      <c r="AF55" s="12"/>
    </row>
    <row r="56" spans="1:32" ht="15.75" thickBot="1" x14ac:dyDescent="0.3">
      <c r="A56" s="71"/>
      <c r="B56" s="23" t="s">
        <v>12511</v>
      </c>
      <c r="C56" s="24" t="s">
        <v>12512</v>
      </c>
      <c r="D56" s="7">
        <f t="shared" si="0"/>
        <v>0</v>
      </c>
      <c r="E56" s="39" t="s">
        <v>12513</v>
      </c>
      <c r="F56" s="6" t="s">
        <v>12514</v>
      </c>
      <c r="G56" s="6" t="s">
        <v>12515</v>
      </c>
      <c r="H56" s="6" t="s">
        <v>12516</v>
      </c>
      <c r="I56" s="40" t="s">
        <v>12517</v>
      </c>
      <c r="J56" s="39">
        <f>COUNTIF($ER$76:$ER$423,"=0")</f>
        <v>0</v>
      </c>
      <c r="K56" s="6">
        <f>COUNTIF($ER$76:$ER$423,"=1")</f>
        <v>0</v>
      </c>
      <c r="L56" s="6">
        <f>COUNTIF($ER$76:$ER$423,"=2")</f>
        <v>0</v>
      </c>
      <c r="M56" s="6">
        <f>COUNTIF($ER$76:$ER$423,"=3")</f>
        <v>0</v>
      </c>
      <c r="N56" s="40">
        <f>COUNTIF($ER$76:$ER$423,"=4")</f>
        <v>0</v>
      </c>
      <c r="O56" s="39">
        <f>COUNTIF($EQ$74:$EQ$422,"=0")</f>
        <v>0</v>
      </c>
      <c r="P56" s="6">
        <f>COUNTIF($EQ$74:$EQ$422,"=1")</f>
        <v>0</v>
      </c>
      <c r="Q56" s="6">
        <f>COUNTIF($EQ$74:$EQ$422,"=2")</f>
        <v>0</v>
      </c>
      <c r="R56" s="6">
        <f>COUNTIF($EQ$74:$EQ$422,"=3")</f>
        <v>0</v>
      </c>
      <c r="S56" s="40">
        <f>COUNTIF($EQ$74:$EQ$422,"=4")</f>
        <v>0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0</v>
      </c>
      <c r="Z56" s="6">
        <f>COUNTIF($EP$76:$ER$423,"=1")</f>
        <v>0</v>
      </c>
      <c r="AA56" s="6">
        <f>COUNTIF($EP$76:$ER$423,"=2")</f>
        <v>0</v>
      </c>
      <c r="AB56" s="6">
        <f>COUNTIF($EP$76:$ER$423,"=3")</f>
        <v>0</v>
      </c>
      <c r="AC56" s="40">
        <f>COUNTIF($EP$76:$ER$423,"=4")</f>
        <v>0</v>
      </c>
      <c r="AD56" s="7"/>
      <c r="AE56" s="6"/>
      <c r="AF56" s="11"/>
    </row>
    <row r="57" spans="1:32" ht="15.75" thickBot="1" x14ac:dyDescent="0.3">
      <c r="A57" s="71"/>
      <c r="B57" s="23" t="s">
        <v>12518</v>
      </c>
      <c r="C57" s="24" t="s">
        <v>12519</v>
      </c>
      <c r="D57" s="33">
        <f t="shared" si="0"/>
        <v>0</v>
      </c>
      <c r="E57" s="5" t="s">
        <v>12520</v>
      </c>
      <c r="F57" s="3" t="s">
        <v>12521</v>
      </c>
      <c r="G57" s="3" t="s">
        <v>12522</v>
      </c>
      <c r="H57" s="3" t="s">
        <v>12523</v>
      </c>
      <c r="I57" s="34" t="s">
        <v>12524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0</v>
      </c>
      <c r="P57" s="3">
        <f>COUNTIF($ET$74:$ET$422,"=1")</f>
        <v>0</v>
      </c>
      <c r="Q57" s="3">
        <f>COUNTIF($ET$74:$ET$422,"=2")</f>
        <v>0</v>
      </c>
      <c r="R57" s="3">
        <f>COUNTIF($ET$74:$ET$422,"=3")</f>
        <v>0</v>
      </c>
      <c r="S57" s="34">
        <f>COUNTIF($ET$74:$ET$422,"=4")</f>
        <v>0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0</v>
      </c>
      <c r="Z57" s="3">
        <f>COUNTIF($ES$76:$EU$423,"=1")</f>
        <v>0</v>
      </c>
      <c r="AA57" s="3">
        <f>COUNTIF($ES$76:$EU$423,"=2")</f>
        <v>0</v>
      </c>
      <c r="AB57" s="3">
        <f>COUNTIF($ES$76:$EU$423,"=3")</f>
        <v>0</v>
      </c>
      <c r="AC57" s="34">
        <f>COUNTIF($ES$76:$EU$423,"=4")</f>
        <v>0</v>
      </c>
      <c r="AD57" s="5"/>
      <c r="AE57" s="3"/>
      <c r="AF57" s="12"/>
    </row>
    <row r="58" spans="1:32" ht="15.75" thickBot="1" x14ac:dyDescent="0.3">
      <c r="A58" s="71"/>
      <c r="B58" s="23" t="s">
        <v>12525</v>
      </c>
      <c r="C58" s="24" t="s">
        <v>12526</v>
      </c>
      <c r="D58" s="7">
        <f t="shared" si="0"/>
        <v>0</v>
      </c>
      <c r="E58" s="7" t="s">
        <v>12527</v>
      </c>
      <c r="F58" s="45" t="s">
        <v>12528</v>
      </c>
      <c r="G58" s="45" t="s">
        <v>12529</v>
      </c>
      <c r="H58" s="45" t="s">
        <v>12530</v>
      </c>
      <c r="I58" s="41" t="s">
        <v>12531</v>
      </c>
      <c r="J58" s="7">
        <f>COUNTIF($EX$74:$EX$422,"=0")</f>
        <v>0</v>
      </c>
      <c r="K58" s="45">
        <f>COUNTIF($EX$74:$EX$422,"=1")</f>
        <v>0</v>
      </c>
      <c r="L58" s="45">
        <f>COUNTIF($EX$74:$EX$422,"=2")</f>
        <v>0</v>
      </c>
      <c r="M58" s="45">
        <f>COUNTIF($EX$74:$EX$422,"=3")</f>
        <v>0</v>
      </c>
      <c r="N58" s="41">
        <f>COUNTIF($EX$74:$EX$422,"=4")</f>
        <v>0</v>
      </c>
      <c r="O58" s="7">
        <f>COUNTIF($EW$76:$EW$423,"=0")</f>
        <v>0</v>
      </c>
      <c r="P58" s="45">
        <f>COUNTIF($EW$76:$EW$423,"=1")</f>
        <v>0</v>
      </c>
      <c r="Q58" s="45">
        <f>COUNTIF($EW$76:$EW$423,"=2")</f>
        <v>0</v>
      </c>
      <c r="R58" s="45">
        <f>COUNTIF($EW$76:$EW$423,"=3")</f>
        <v>0</v>
      </c>
      <c r="S58" s="41">
        <f>COUNTIF($EW$76:$EW$423,"=4")</f>
        <v>0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0</v>
      </c>
      <c r="W58" s="45">
        <f>COUNTIF($EV$74:$EV$422,"=3")</f>
        <v>0</v>
      </c>
      <c r="X58" s="41">
        <f>COUNTIF($EV$74:$EV$422,"=4")</f>
        <v>0</v>
      </c>
      <c r="Y58" s="7">
        <f>COUNTIF($EV$76:$EX$423,"=0")</f>
        <v>0</v>
      </c>
      <c r="Z58" s="45">
        <f>COUNTIF($EV$76:$EX$423,"=1")</f>
        <v>0</v>
      </c>
      <c r="AA58" s="45">
        <f>COUNTIF($EV$76:$EX$423,"=2")</f>
        <v>0</v>
      </c>
      <c r="AB58" s="45">
        <f>COUNTIF($EV$76:$EX$423,"=3")</f>
        <v>0</v>
      </c>
      <c r="AC58" s="41">
        <f>COUNTIF($EV$76:$EX$423,"=4")</f>
        <v>0</v>
      </c>
      <c r="AD58" s="7"/>
      <c r="AE58" s="6"/>
      <c r="AF58" s="11"/>
    </row>
    <row r="59" spans="1:32" ht="15.75" thickBot="1" x14ac:dyDescent="0.3">
      <c r="A59" s="71"/>
      <c r="B59" s="23" t="s">
        <v>12532</v>
      </c>
      <c r="C59" s="24" t="s">
        <v>12533</v>
      </c>
      <c r="D59" s="33">
        <f t="shared" si="0"/>
        <v>0</v>
      </c>
      <c r="E59" s="5" t="s">
        <v>12534</v>
      </c>
      <c r="F59" s="3" t="s">
        <v>12535</v>
      </c>
      <c r="G59" s="3" t="s">
        <v>12536</v>
      </c>
      <c r="H59" s="3" t="s">
        <v>12537</v>
      </c>
      <c r="I59" s="34" t="s">
        <v>12538</v>
      </c>
      <c r="J59" s="5">
        <f>COUNTIF($FA$74:$FA$422,"=0")</f>
        <v>0</v>
      </c>
      <c r="K59" s="3">
        <f>COUNTIF($FA$74:$FA$422,"=1")</f>
        <v>0</v>
      </c>
      <c r="L59" s="3">
        <f>COUNTIF($FA$74:$FA$422,"=2")</f>
        <v>0</v>
      </c>
      <c r="M59" s="3">
        <f>COUNTIF($FA$74:$FA$422,"=3")</f>
        <v>0</v>
      </c>
      <c r="N59" s="34">
        <f>COUNTIF($FA$74:$FA$422,"=4")</f>
        <v>0</v>
      </c>
      <c r="O59" s="5">
        <f>COUNTIF($EZ$74:$EZ$422,"=0")</f>
        <v>0</v>
      </c>
      <c r="P59" s="3">
        <f>COUNTIF($EZ$74:$EZ$422,"=1")</f>
        <v>0</v>
      </c>
      <c r="Q59" s="3">
        <f>COUNTIF($EZ$74:$EZ$422,"=2")</f>
        <v>0</v>
      </c>
      <c r="R59" s="3">
        <f>COUNTIF($EZ$74:$EZ$422,"=3")</f>
        <v>0</v>
      </c>
      <c r="S59" s="34">
        <f>COUNTIF($EZ$74:$EZ$422,"=4")</f>
        <v>0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0</v>
      </c>
      <c r="AA59" s="3">
        <f>COUNTIF($EY$76:$FA$423,"=2")</f>
        <v>0</v>
      </c>
      <c r="AB59" s="3">
        <f>COUNTIF($EY$76:$FA$423,"=3")</f>
        <v>0</v>
      </c>
      <c r="AC59" s="34">
        <f>COUNTIF($EY$76:$FA$423,"=4")</f>
        <v>0</v>
      </c>
      <c r="AD59" s="5"/>
      <c r="AE59" s="3"/>
      <c r="AF59" s="12"/>
    </row>
    <row r="60" spans="1:32" ht="26.25" thickBot="1" x14ac:dyDescent="0.3">
      <c r="A60" s="72"/>
      <c r="B60" s="28" t="s">
        <v>12539</v>
      </c>
      <c r="C60" s="29" t="s">
        <v>12540</v>
      </c>
      <c r="D60" s="9">
        <f t="shared" si="0"/>
        <v>0</v>
      </c>
      <c r="E60" s="9" t="s">
        <v>12541</v>
      </c>
      <c r="F60" s="14" t="s">
        <v>12542</v>
      </c>
      <c r="G60" s="14" t="s">
        <v>12543</v>
      </c>
      <c r="H60" s="14" t="s">
        <v>12544</v>
      </c>
      <c r="I60" s="53" t="s">
        <v>12545</v>
      </c>
      <c r="J60" s="9">
        <f>COUNTIF($FB$76:$FB$423,"=0")</f>
        <v>0</v>
      </c>
      <c r="K60" s="14">
        <f>COUNTIF($FB$76:$FB$423,"=1")</f>
        <v>0</v>
      </c>
      <c r="L60" s="14">
        <f>COUNTIF($FB$76:$FB$423,"=2")</f>
        <v>0</v>
      </c>
      <c r="M60" s="14">
        <f>COUNTIF($FB$76:$FB$423,"=3")</f>
        <v>0</v>
      </c>
      <c r="N60" s="53">
        <f>COUNTIF($FB$76:$FB$423,"=4")</f>
        <v>0</v>
      </c>
      <c r="O60" s="9" t="s">
        <v>12546</v>
      </c>
      <c r="P60" s="14" t="s">
        <v>12547</v>
      </c>
      <c r="Q60" s="14" t="s">
        <v>12548</v>
      </c>
      <c r="R60" s="14" t="s">
        <v>12549</v>
      </c>
      <c r="S60" s="53" t="s">
        <v>12550</v>
      </c>
      <c r="T60" s="9" t="s">
        <v>12551</v>
      </c>
      <c r="U60" s="14" t="s">
        <v>12552</v>
      </c>
      <c r="V60" s="14" t="s">
        <v>12553</v>
      </c>
      <c r="W60" s="14" t="s">
        <v>12554</v>
      </c>
      <c r="X60" s="53" t="s">
        <v>12555</v>
      </c>
      <c r="Y60" s="9">
        <f>COUNTIF($FB$76:$FB$423,"=0")</f>
        <v>0</v>
      </c>
      <c r="Z60" s="14">
        <f>COUNTIF($FB$76:$FB$423,"=1")</f>
        <v>0</v>
      </c>
      <c r="AA60" s="14">
        <f>COUNTIF($FB$76:$FB$423,"=2")</f>
        <v>0</v>
      </c>
      <c r="AB60" s="14">
        <f>COUNTIF($FB$76:$FB$423,"=3")</f>
        <v>0</v>
      </c>
      <c r="AC60" s="53">
        <f>COUNTIF($FB$76:$FB$423,"=4")</f>
        <v>0</v>
      </c>
      <c r="AD60" s="9"/>
      <c r="AE60" s="14"/>
      <c r="AF60" s="15"/>
    </row>
    <row r="61" spans="1:32" ht="15.75" thickBot="1" x14ac:dyDescent="0.3">
      <c r="A61" s="70" t="s">
        <v>12556</v>
      </c>
      <c r="B61" s="21" t="s">
        <v>12557</v>
      </c>
      <c r="C61" s="27" t="s">
        <v>12558</v>
      </c>
      <c r="D61" s="51">
        <f t="shared" si="0"/>
        <v>0</v>
      </c>
      <c r="E61" s="2" t="s">
        <v>12559</v>
      </c>
      <c r="F61" s="10" t="s">
        <v>12560</v>
      </c>
      <c r="G61" s="10" t="s">
        <v>12561</v>
      </c>
      <c r="H61" s="10" t="s">
        <v>12562</v>
      </c>
      <c r="I61" s="52" t="s">
        <v>12563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0</v>
      </c>
      <c r="N61" s="52">
        <f>COUNTIF($FE$74:$FE$422,"=4")</f>
        <v>0</v>
      </c>
      <c r="O61" s="2">
        <f>COUNTIF($FD$74:$FD$422,"=0")</f>
        <v>0</v>
      </c>
      <c r="P61" s="10">
        <f>COUNTIF($FD$74:$FD$422,"=1")</f>
        <v>0</v>
      </c>
      <c r="Q61" s="10">
        <f>COUNTIF($FD$74:$FD$422,"=2")</f>
        <v>0</v>
      </c>
      <c r="R61" s="10">
        <f>COUNTIF($FD$74:$FD$422,"=3")</f>
        <v>0</v>
      </c>
      <c r="S61" s="52">
        <f>COUNTIF($FD$74:$FD$422,"=4")</f>
        <v>0</v>
      </c>
      <c r="T61" s="2">
        <f>COUNTIF($FC$74:$FC$422,"=0")</f>
        <v>0</v>
      </c>
      <c r="U61" s="10">
        <f>COUNTIF($FC$74:$FC$422,"=1")</f>
        <v>0</v>
      </c>
      <c r="V61" s="10">
        <f>COUNTIF($FC$74:$FC$422,"=2")</f>
        <v>0</v>
      </c>
      <c r="W61" s="10">
        <f>COUNTIF($FC$74:$FC$422,"=3")</f>
        <v>0</v>
      </c>
      <c r="X61" s="52">
        <f>COUNTIF($FC$74:$FC$422,"=4")</f>
        <v>0</v>
      </c>
      <c r="Y61" s="2">
        <f>COUNTIF($FC$76:$FE$423,"=0")</f>
        <v>0</v>
      </c>
      <c r="Z61" s="10">
        <f>COUNTIF($FC$76:$FE$423,"=1")</f>
        <v>0</v>
      </c>
      <c r="AA61" s="10">
        <f>COUNTIF($FC$76:$FE$423,"=2")</f>
        <v>0</v>
      </c>
      <c r="AB61" s="10">
        <f>COUNTIF($FC$76:$FE$423,"=3")</f>
        <v>0</v>
      </c>
      <c r="AC61" s="52">
        <f>COUNTIF($FC$76:$FE$423,"=4")</f>
        <v>0</v>
      </c>
      <c r="AD61" s="2"/>
      <c r="AE61" s="10"/>
      <c r="AF61" s="19"/>
    </row>
    <row r="62" spans="1:32" ht="15.75" thickBot="1" x14ac:dyDescent="0.3">
      <c r="A62" s="71"/>
      <c r="B62" s="23" t="s">
        <v>12564</v>
      </c>
      <c r="C62" s="24" t="s">
        <v>12565</v>
      </c>
      <c r="D62" s="7">
        <f t="shared" si="0"/>
        <v>0</v>
      </c>
      <c r="E62" s="37" t="s">
        <v>12566</v>
      </c>
      <c r="F62" s="6" t="s">
        <v>12567</v>
      </c>
      <c r="G62" s="6" t="s">
        <v>12568</v>
      </c>
      <c r="H62" s="6" t="s">
        <v>12569</v>
      </c>
      <c r="I62" s="38" t="s">
        <v>12570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0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0</v>
      </c>
      <c r="Q62" s="6">
        <f>COUNTIF($FG$76:$FG$423,"=2")</f>
        <v>0</v>
      </c>
      <c r="R62" s="6">
        <f>COUNTIF($FG$76:$FG$423,"=3")</f>
        <v>0</v>
      </c>
      <c r="S62" s="38">
        <f>COUNTIF($FG$76:$FG$423,"=4")</f>
        <v>0</v>
      </c>
      <c r="T62" s="37">
        <f>COUNTIF($FF$76:$FF$423,"=0")</f>
        <v>0</v>
      </c>
      <c r="U62" s="6">
        <f>COUNTIF($FF$76:$FF$423,"=1")</f>
        <v>0</v>
      </c>
      <c r="V62" s="6">
        <f>COUNTIF($FF$76:$FF$423,"=2")</f>
        <v>0</v>
      </c>
      <c r="W62" s="6">
        <f>COUNTIF($FF$76:$FF$423,"=3")</f>
        <v>0</v>
      </c>
      <c r="X62" s="38">
        <f>COUNTIF($FF$76:$FF$423,"=4")</f>
        <v>0</v>
      </c>
      <c r="Y62" s="37">
        <f>COUNTIF($FF$76:$FH$423,"=0")</f>
        <v>0</v>
      </c>
      <c r="Z62" s="6">
        <f>COUNTIF($FF$76:$FH$423,"=1")</f>
        <v>0</v>
      </c>
      <c r="AA62" s="6">
        <f>COUNTIF($FF$76:$FH$423,"=2")</f>
        <v>0</v>
      </c>
      <c r="AB62" s="6">
        <f>COUNTIF($FF$76:$FH$423,"=3")</f>
        <v>0</v>
      </c>
      <c r="AC62" s="38">
        <f>COUNTIF($FF$76:$FH$423,"=4")</f>
        <v>0</v>
      </c>
      <c r="AD62" s="7"/>
      <c r="AE62" s="6"/>
      <c r="AF62" s="11"/>
    </row>
    <row r="63" spans="1:32" ht="15.75" thickBot="1" x14ac:dyDescent="0.3">
      <c r="A63" s="71"/>
      <c r="B63" s="23" t="s">
        <v>12571</v>
      </c>
      <c r="C63" s="24" t="s">
        <v>12572</v>
      </c>
      <c r="D63" s="33">
        <f t="shared" si="0"/>
        <v>0</v>
      </c>
      <c r="E63" s="5" t="s">
        <v>12573</v>
      </c>
      <c r="F63" s="3" t="s">
        <v>12574</v>
      </c>
      <c r="G63" s="3" t="s">
        <v>12575</v>
      </c>
      <c r="H63" s="3" t="s">
        <v>12576</v>
      </c>
      <c r="I63" s="34" t="s">
        <v>12577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0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0</v>
      </c>
      <c r="Q63" s="3">
        <f>COUNTIF($FJ$74:$FJ$422,"=2")</f>
        <v>0</v>
      </c>
      <c r="R63" s="3">
        <f>COUNTIF($FJ$74:$FJ$422,"=3")</f>
        <v>0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0</v>
      </c>
      <c r="V63" s="3">
        <f>COUNTIF($FI$74:$FI$422,"=2")</f>
        <v>0</v>
      </c>
      <c r="W63" s="3">
        <f>COUNTIF($FI$74:$FI$422,"=3")</f>
        <v>0</v>
      </c>
      <c r="X63" s="34">
        <f>COUNTIF($FI$74:$FI$422,"=4")</f>
        <v>0</v>
      </c>
      <c r="Y63" s="5">
        <f>COUNTIF($FI$76:$FK$423,"=0")</f>
        <v>0</v>
      </c>
      <c r="Z63" s="3">
        <f>COUNTIF($FI$76:$FK$423,"=1")</f>
        <v>0</v>
      </c>
      <c r="AA63" s="3">
        <f>COUNTIF($FI$76:$FK$423,"=2")</f>
        <v>0</v>
      </c>
      <c r="AB63" s="3">
        <f>COUNTIF($FI$76:$FK$423,"=3")</f>
        <v>0</v>
      </c>
      <c r="AC63" s="34">
        <f>COUNTIF($FI$76:$FK$423,"=4")</f>
        <v>0</v>
      </c>
      <c r="AD63" s="5"/>
      <c r="AE63" s="3"/>
      <c r="AF63" s="12"/>
    </row>
    <row r="64" spans="1:32" ht="15.75" thickBot="1" x14ac:dyDescent="0.3">
      <c r="A64" s="71"/>
      <c r="B64" s="23" t="s">
        <v>12578</v>
      </c>
      <c r="C64" s="24" t="s">
        <v>12579</v>
      </c>
      <c r="D64" s="7">
        <f t="shared" si="0"/>
        <v>0</v>
      </c>
      <c r="E64" s="39" t="s">
        <v>12580</v>
      </c>
      <c r="F64" s="6" t="s">
        <v>12581</v>
      </c>
      <c r="G64" s="6" t="s">
        <v>12582</v>
      </c>
      <c r="H64" s="6" t="s">
        <v>12583</v>
      </c>
      <c r="I64" s="40" t="s">
        <v>12584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0</v>
      </c>
      <c r="M64" s="6">
        <f>COUNTIF($FN$76:$FN$423,"=3")</f>
        <v>0</v>
      </c>
      <c r="N64" s="40">
        <f>COUNTIF($FN$76:$FN$423,"=4")</f>
        <v>0</v>
      </c>
      <c r="O64" s="39">
        <f>COUNTIF($FM$76:$FM$423,"=0")</f>
        <v>0</v>
      </c>
      <c r="P64" s="6">
        <f>COUNTIF($FM$76:$FM$423,"=1")</f>
        <v>0</v>
      </c>
      <c r="Q64" s="6">
        <f>COUNTIF($FM$76:$FM$423,"=2")</f>
        <v>0</v>
      </c>
      <c r="R64" s="6">
        <f>COUNTIF($FM$76:$FM$423,"=3")</f>
        <v>0</v>
      </c>
      <c r="S64" s="40">
        <f>COUNTIF($FM$76:$FM$423,"=4")</f>
        <v>0</v>
      </c>
      <c r="T64" s="39">
        <f>COUNTIF($FL$76:$FL$423,"=0")</f>
        <v>0</v>
      </c>
      <c r="U64" s="6">
        <f>COUNTIF($FL$76:$FL$423,"=1")</f>
        <v>0</v>
      </c>
      <c r="V64" s="6">
        <f>COUNTIF($FL$76:$FL$423,"=2")</f>
        <v>0</v>
      </c>
      <c r="W64" s="6">
        <f>COUNTIF($FL$76:$FL$423,"=3")</f>
        <v>0</v>
      </c>
      <c r="X64" s="40">
        <f>COUNTIF($FL$76:$FL$423,"=4")</f>
        <v>0</v>
      </c>
      <c r="Y64" s="39">
        <f>COUNTIF($FL$76:$FN$423,"=0")</f>
        <v>0</v>
      </c>
      <c r="Z64" s="6">
        <f>COUNTIF($FL$76:$FN$423,"=1")</f>
        <v>0</v>
      </c>
      <c r="AA64" s="6">
        <f>COUNTIF($FL$76:$FN$423,"=2")</f>
        <v>0</v>
      </c>
      <c r="AB64" s="6">
        <f>COUNTIF($FL$76:$FN$423,"=3")</f>
        <v>0</v>
      </c>
      <c r="AC64" s="40">
        <f>COUNTIF($FL$76:$FN$423,"=4")</f>
        <v>0</v>
      </c>
      <c r="AD64" s="7"/>
      <c r="AE64" s="6"/>
      <c r="AF64" s="11"/>
    </row>
    <row r="65" spans="1:197" ht="26.25" thickBot="1" x14ac:dyDescent="0.3">
      <c r="A65" s="71"/>
      <c r="B65" s="23" t="s">
        <v>12585</v>
      </c>
      <c r="C65" s="24" t="s">
        <v>12586</v>
      </c>
      <c r="D65" s="33">
        <f t="shared" si="0"/>
        <v>0</v>
      </c>
      <c r="E65" s="5" t="s">
        <v>12587</v>
      </c>
      <c r="F65" s="3" t="s">
        <v>12588</v>
      </c>
      <c r="G65" s="3" t="s">
        <v>12589</v>
      </c>
      <c r="H65" s="3" t="s">
        <v>12590</v>
      </c>
      <c r="I65" s="34" t="s">
        <v>12591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0</v>
      </c>
      <c r="Q65" s="3">
        <f>COUNTIF($FP$76:$FP$424,"=2")</f>
        <v>0</v>
      </c>
      <c r="R65" s="3">
        <f>COUNTIF($FP$76:$FP$424,"=3")</f>
        <v>0</v>
      </c>
      <c r="S65" s="34">
        <f>COUNTIF($FP$76:$FP$424,"=4")</f>
        <v>0</v>
      </c>
      <c r="T65" s="5">
        <f>COUNTIF($FO$76:$FO$424,"=0")</f>
        <v>0</v>
      </c>
      <c r="U65" s="3">
        <f>COUNTIF($FO$76:$FO$424,"=1")</f>
        <v>0</v>
      </c>
      <c r="V65" s="3">
        <f>COUNTIF($FO$76:$FO$424,"=2")</f>
        <v>0</v>
      </c>
      <c r="W65" s="3">
        <f>COUNTIF($FO$76:$FO$424,"=3")</f>
        <v>0</v>
      </c>
      <c r="X65" s="34">
        <f>COUNTIF($FO$76:$FO$424,"=4")</f>
        <v>0</v>
      </c>
      <c r="Y65" s="5">
        <f>COUNTIF($FO$76:$FQ$423,"=0")</f>
        <v>0</v>
      </c>
      <c r="Z65" s="3">
        <f>COUNTIF($FO$76:$FQ$423,"=1")</f>
        <v>0</v>
      </c>
      <c r="AA65" s="3">
        <f>COUNTIF($FO$76:$FQ$423,"=2")</f>
        <v>0</v>
      </c>
      <c r="AB65" s="3">
        <f>COUNTIF($FO$76:$FQ$423,"=3")</f>
        <v>0</v>
      </c>
      <c r="AC65" s="34">
        <f>COUNTIF($FO$76:$FQ$423,"=4")</f>
        <v>0</v>
      </c>
      <c r="AD65" s="5"/>
      <c r="AE65" s="3"/>
      <c r="AF65" s="12"/>
    </row>
    <row r="66" spans="1:197" ht="15.75" thickBot="1" x14ac:dyDescent="0.3">
      <c r="A66" s="71"/>
      <c r="B66" s="23" t="s">
        <v>12592</v>
      </c>
      <c r="C66" s="24" t="s">
        <v>12593</v>
      </c>
      <c r="D66" s="7">
        <f t="shared" si="0"/>
        <v>0</v>
      </c>
      <c r="E66" s="37" t="s">
        <v>12594</v>
      </c>
      <c r="F66" s="6" t="s">
        <v>12595</v>
      </c>
      <c r="G66" s="6" t="s">
        <v>12596</v>
      </c>
      <c r="H66" s="6" t="s">
        <v>12597</v>
      </c>
      <c r="I66" s="38" t="s">
        <v>12598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0</v>
      </c>
      <c r="P66" s="6">
        <f>COUNTIF($FS$76:$FS$424,"=1")</f>
        <v>0</v>
      </c>
      <c r="Q66" s="6">
        <f>COUNTIF($FS$76:$FS$424,"=2")</f>
        <v>0</v>
      </c>
      <c r="R66" s="6">
        <f>COUNTIF($FS$76:$FS$424,"=3")</f>
        <v>0</v>
      </c>
      <c r="S66" s="38">
        <f>COUNTIF($FS$76:$FS$424,"=4")</f>
        <v>0</v>
      </c>
      <c r="T66" s="37">
        <f>COUNTIF($FR$76:$FR$423,"=0")</f>
        <v>0</v>
      </c>
      <c r="U66" s="6">
        <f>COUNTIF($FR$76:$FR$423,"=1")</f>
        <v>0</v>
      </c>
      <c r="V66" s="6">
        <f>COUNTIF($FR$76:$FR$423,"=2")</f>
        <v>0</v>
      </c>
      <c r="W66" s="6">
        <f>COUNTIF($FR$76:$FR$423,"=3")</f>
        <v>0</v>
      </c>
      <c r="X66" s="38">
        <f>COUNTIF($FR$76:$FR$423,"=4")</f>
        <v>0</v>
      </c>
      <c r="Y66" s="37">
        <f>COUNTIF($FR$76:$FT$423,"=0")</f>
        <v>0</v>
      </c>
      <c r="Z66" s="6">
        <f>COUNTIF($FR$76:$FT$423,"=1")</f>
        <v>0</v>
      </c>
      <c r="AA66" s="6">
        <f>COUNTIF($FR$76:$FT$423,"=2")</f>
        <v>0</v>
      </c>
      <c r="AB66" s="6">
        <f>COUNTIF($FR$76:$FT$423,"=3")</f>
        <v>0</v>
      </c>
      <c r="AC66" s="38">
        <f>COUNTIF($FR$76:$FT$423,"=4")</f>
        <v>0</v>
      </c>
      <c r="AD66" s="7"/>
      <c r="AE66" s="6"/>
      <c r="AF66" s="11"/>
    </row>
    <row r="67" spans="1:197" ht="15.75" thickBot="1" x14ac:dyDescent="0.3">
      <c r="A67" s="71"/>
      <c r="B67" s="23" t="s">
        <v>12599</v>
      </c>
      <c r="C67" s="24" t="s">
        <v>12600</v>
      </c>
      <c r="D67" s="33">
        <f t="shared" si="0"/>
        <v>0</v>
      </c>
      <c r="E67" s="5" t="s">
        <v>12601</v>
      </c>
      <c r="F67" s="3" t="s">
        <v>12602</v>
      </c>
      <c r="G67" s="3" t="s">
        <v>12603</v>
      </c>
      <c r="H67" s="3" t="s">
        <v>12604</v>
      </c>
      <c r="I67" s="34" t="s">
        <v>12605</v>
      </c>
      <c r="J67" s="5">
        <f>COUNTIF($FW$76:$FW$423,"=0")</f>
        <v>0</v>
      </c>
      <c r="K67" s="3">
        <f>COUNTIF($FW$76:$FW$423,"=1")</f>
        <v>0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0</v>
      </c>
      <c r="Q67" s="3">
        <f>COUNTIF($FV$76:$FV$423,"=2")</f>
        <v>0</v>
      </c>
      <c r="R67" s="3">
        <f>COUNTIF($FV$76:$FV$423,"=3")</f>
        <v>0</v>
      </c>
      <c r="S67" s="34">
        <f>COUNTIF($FV$76:$FV$423,"=4")</f>
        <v>0</v>
      </c>
      <c r="T67" s="5">
        <f>COUNTIF($FU$76:$FU$423,"=0")</f>
        <v>0</v>
      </c>
      <c r="U67" s="3">
        <f>COUNTIF($FU$76:$FU$423,"=1")</f>
        <v>0</v>
      </c>
      <c r="V67" s="3">
        <f>COUNTIF($FU$76:$FU$423,"=2")</f>
        <v>0</v>
      </c>
      <c r="W67" s="3">
        <f>COUNTIF($FU$76:$FU$423,"=3")</f>
        <v>0</v>
      </c>
      <c r="X67" s="34">
        <f>COUNTIF($FU$76:$FU$423,"=4")</f>
        <v>0</v>
      </c>
      <c r="Y67" s="5">
        <f>COUNTIF($FU$76:$FW$423,"=0")</f>
        <v>0</v>
      </c>
      <c r="Z67" s="3">
        <f>COUNTIF($FU$76:$FW$423,"=1")</f>
        <v>0</v>
      </c>
      <c r="AA67" s="3">
        <f>COUNTIF($FU$76:$FW$423,"=2")</f>
        <v>0</v>
      </c>
      <c r="AB67" s="3">
        <f>COUNTIF($FU$76:$FW$423,"=3")</f>
        <v>0</v>
      </c>
      <c r="AC67" s="34">
        <f>COUNTIF($FU$76:$FW$423,"=4")</f>
        <v>0</v>
      </c>
      <c r="AD67" s="5"/>
      <c r="AE67" s="3"/>
      <c r="AF67" s="12"/>
    </row>
    <row r="68" spans="1:197" ht="15.75" thickBot="1" x14ac:dyDescent="0.3">
      <c r="A68" s="71"/>
      <c r="B68" s="23" t="s">
        <v>12606</v>
      </c>
      <c r="C68" s="24" t="s">
        <v>12607</v>
      </c>
      <c r="D68" s="7">
        <f t="shared" si="0"/>
        <v>0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0</v>
      </c>
      <c r="I68" s="40">
        <f>COUNTIF($FZ$74:$FZ$422,"=4")</f>
        <v>0</v>
      </c>
      <c r="J68" s="39" t="s">
        <v>12608</v>
      </c>
      <c r="K68" s="6" t="s">
        <v>12609</v>
      </c>
      <c r="L68" s="6" t="s">
        <v>12610</v>
      </c>
      <c r="M68" s="6" t="s">
        <v>12611</v>
      </c>
      <c r="N68" s="40" t="s">
        <v>12612</v>
      </c>
      <c r="O68" s="39">
        <f>COUNTIF($FY$76:$FY$423,"=0")</f>
        <v>0</v>
      </c>
      <c r="P68" s="6">
        <f>COUNTIF($FY$76:$FY$423,"=1")</f>
        <v>0</v>
      </c>
      <c r="Q68" s="6">
        <f>COUNTIF($FY$76:$FY$423,"=2")</f>
        <v>0</v>
      </c>
      <c r="R68" s="6">
        <f>COUNTIF($FY$76:$FY$423,"=3")</f>
        <v>0</v>
      </c>
      <c r="S68" s="40">
        <f>COUNTIF($FY$76:$FY$423,"=4")</f>
        <v>0</v>
      </c>
      <c r="T68" s="39">
        <f>COUNTIF($FX$74:$FX$422,"=0")</f>
        <v>0</v>
      </c>
      <c r="U68" s="6">
        <f>COUNTIF($FX$74:$FX$422,"=1")</f>
        <v>0</v>
      </c>
      <c r="V68" s="6">
        <f>COUNTIF($FX$74:$FX$422,"=2")</f>
        <v>0</v>
      </c>
      <c r="W68" s="6">
        <f>COUNTIF($FX$74:$FX$422,"=3")</f>
        <v>0</v>
      </c>
      <c r="X68" s="40">
        <f>COUNTIF($FX$74:$FX$422,"=4")</f>
        <v>0</v>
      </c>
      <c r="Y68" s="39">
        <f>COUNTIF($FX$74:$FZ$422,"=0")</f>
        <v>0</v>
      </c>
      <c r="Z68" s="6">
        <f>COUNTIF($FX$74:$FZ$422,"=1")</f>
        <v>0</v>
      </c>
      <c r="AA68" s="6">
        <f>COUNTIF($FX$74:$FZ$422,"=2")</f>
        <v>0</v>
      </c>
      <c r="AB68" s="6">
        <f>COUNTIF($FX$74:$FZ$422,"=3")</f>
        <v>0</v>
      </c>
      <c r="AC68" s="40">
        <f>COUNTIF($FX$74:$FZ$422,"=4")</f>
        <v>0</v>
      </c>
      <c r="AD68" s="7"/>
      <c r="AE68" s="6"/>
      <c r="AF68" s="11"/>
    </row>
    <row r="69" spans="1:197" ht="26.25" thickBot="1" x14ac:dyDescent="0.3">
      <c r="A69" s="71"/>
      <c r="B69" s="23" t="s">
        <v>12613</v>
      </c>
      <c r="C69" s="24" t="s">
        <v>12614</v>
      </c>
      <c r="D69" s="33">
        <f t="shared" si="0"/>
        <v>0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0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0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0</v>
      </c>
      <c r="Q69" s="3">
        <f>COUNTIF($GB$76:$GB$423,"=2")</f>
        <v>0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0</v>
      </c>
      <c r="U69" s="3">
        <f>COUNTIF($GA$76:$GA$423,"=1")</f>
        <v>0</v>
      </c>
      <c r="V69" s="3">
        <f>COUNTIF($GA$76:$GA$423,"=2")</f>
        <v>0</v>
      </c>
      <c r="W69" s="3">
        <f>COUNTIF($GA$76:$GA$423,"=3")</f>
        <v>0</v>
      </c>
      <c r="X69" s="34">
        <f>COUNTIF($GA$76:$GA$423,"=4")</f>
        <v>0</v>
      </c>
      <c r="Y69" s="5">
        <f>COUNTIF($GA$76:$GD$423,"=0")</f>
        <v>0</v>
      </c>
      <c r="Z69" s="3">
        <f>COUNTIF($GA$76:$GD$423,"=1")</f>
        <v>0</v>
      </c>
      <c r="AA69" s="3">
        <f>COUNTIF($GA$76:$GD$423,"=2")</f>
        <v>0</v>
      </c>
      <c r="AB69" s="3">
        <f>COUNTIF($GA$76:$GD$423,"=3")</f>
        <v>0</v>
      </c>
      <c r="AC69" s="34">
        <f>COUNTIF($GA$76:$GD$423,"=4")</f>
        <v>0</v>
      </c>
      <c r="AD69" s="5"/>
      <c r="AE69" s="3"/>
      <c r="AF69" s="12"/>
    </row>
    <row r="70" spans="1:197" ht="15.75" thickBot="1" x14ac:dyDescent="0.3">
      <c r="A70" s="71"/>
      <c r="B70" s="23" t="s">
        <v>12615</v>
      </c>
      <c r="C70" s="24" t="s">
        <v>12616</v>
      </c>
      <c r="D70" s="7">
        <f t="shared" ref="D70:D72" si="1">SUM(E70:X70)</f>
        <v>0</v>
      </c>
      <c r="E70" s="7" t="s">
        <v>12617</v>
      </c>
      <c r="F70" s="45" t="s">
        <v>12618</v>
      </c>
      <c r="G70" s="45" t="s">
        <v>12619</v>
      </c>
      <c r="H70" s="45" t="s">
        <v>12620</v>
      </c>
      <c r="I70" s="41" t="s">
        <v>12621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0</v>
      </c>
      <c r="M70" s="45">
        <f>COUNTIF($GG$76:$GG$424,"=3")</f>
        <v>0</v>
      </c>
      <c r="N70" s="41">
        <f>COUNTIF($GG$76:$GG$424,"=4")</f>
        <v>0</v>
      </c>
      <c r="O70" s="7">
        <f>COUNTIF($GF$76:$GF$424,"=0")</f>
        <v>0</v>
      </c>
      <c r="P70" s="45">
        <f>COUNTIF($GF$76:$GF$424,"=1")</f>
        <v>0</v>
      </c>
      <c r="Q70" s="45">
        <f>COUNTIF($GF$76:$GF$424,"=2")</f>
        <v>0</v>
      </c>
      <c r="R70" s="45">
        <f>COUNTIF($GF$76:$GF$424,"=3")</f>
        <v>0</v>
      </c>
      <c r="S70" s="41">
        <f>COUNTIF($GF$76:$GF$424,"=4")</f>
        <v>0</v>
      </c>
      <c r="T70" s="7">
        <f>COUNTIF($GE$76:$GE$424,"=0")</f>
        <v>0</v>
      </c>
      <c r="U70" s="45">
        <f>COUNTIF($GE$76:$GE$424,"=1")</f>
        <v>0</v>
      </c>
      <c r="V70" s="45">
        <f>COUNTIF($GE$76:$GE$424,"=2")</f>
        <v>0</v>
      </c>
      <c r="W70" s="45">
        <f>COUNTIF($GE$76:$GE$424,"=3")</f>
        <v>0</v>
      </c>
      <c r="X70" s="41">
        <f>COUNTIF($GE$76:$GE$424,"=4")</f>
        <v>0</v>
      </c>
      <c r="Y70" s="7">
        <f>COUNTIF($GE$76:$GG$423,"=0")</f>
        <v>0</v>
      </c>
      <c r="Z70" s="45">
        <f>COUNTIF($GE$76:$GG$423,"=1")</f>
        <v>0</v>
      </c>
      <c r="AA70" s="45">
        <f>COUNTIF($GE$76:$GG$423,"=2")</f>
        <v>0</v>
      </c>
      <c r="AB70" s="45">
        <f>COUNTIF($GE$76:$GG$423,"=3")</f>
        <v>0</v>
      </c>
      <c r="AC70" s="41">
        <f>COUNTIF($GE$76:$GG$423,"=4")</f>
        <v>0</v>
      </c>
      <c r="AD70" s="7"/>
      <c r="AE70" s="6"/>
      <c r="AF70" s="11"/>
    </row>
    <row r="71" spans="1:197" ht="15.75" thickBot="1" x14ac:dyDescent="0.3">
      <c r="A71" s="71"/>
      <c r="B71" s="23" t="s">
        <v>12622</v>
      </c>
      <c r="C71" s="24" t="s">
        <v>12623</v>
      </c>
      <c r="D71" s="33">
        <f t="shared" si="1"/>
        <v>0</v>
      </c>
      <c r="E71" s="5" t="s">
        <v>12624</v>
      </c>
      <c r="F71" s="3" t="s">
        <v>12625</v>
      </c>
      <c r="G71" s="3" t="s">
        <v>12626</v>
      </c>
      <c r="H71" s="3" t="s">
        <v>12627</v>
      </c>
      <c r="I71" s="34" t="s">
        <v>12628</v>
      </c>
      <c r="J71" s="5">
        <f>COUNTIF($GJ$76:$GJ$423,"=0")</f>
        <v>0</v>
      </c>
      <c r="K71" s="3">
        <f>COUNTIF($GJ$76:$GJ$423,"=1")</f>
        <v>0</v>
      </c>
      <c r="L71" s="3">
        <f>COUNTIF($GJ$76:$GJ$423,"=2")</f>
        <v>0</v>
      </c>
      <c r="M71" s="3">
        <f>COUNTIF($GJ$76:$GJ$423,"=3")</f>
        <v>0</v>
      </c>
      <c r="N71" s="34">
        <f>COUNTIF($GJ$76:$GJ$423,"=4")</f>
        <v>0</v>
      </c>
      <c r="O71" s="5">
        <f>COUNTIF($GI$74:$GI$422,"=0")</f>
        <v>0</v>
      </c>
      <c r="P71" s="3">
        <f>COUNTIF($GI$74:$GI$422,"=1")</f>
        <v>0</v>
      </c>
      <c r="Q71" s="3">
        <f>COUNTIF($GI$74:$GI$422,"=2")</f>
        <v>0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0</v>
      </c>
      <c r="U71" s="3">
        <f>COUNTIF($GH$74:$GH$422,"=1")</f>
        <v>0</v>
      </c>
      <c r="V71" s="3">
        <f>COUNTIF($GH$74:$GH$422,"=2")</f>
        <v>0</v>
      </c>
      <c r="W71" s="3">
        <f>COUNTIF($GH$74:$GH$422,"=3")</f>
        <v>0</v>
      </c>
      <c r="X71" s="34">
        <f>COUNTIF($GH$74:$GH$422,"=4")</f>
        <v>0</v>
      </c>
      <c r="Y71" s="5">
        <f>COUNTIF($GH$76:$GJ$423,"=0")</f>
        <v>0</v>
      </c>
      <c r="Z71" s="3">
        <f>COUNTIF($GH$76:$GJ$423,"=1")</f>
        <v>0</v>
      </c>
      <c r="AA71" s="3">
        <f>COUNTIF($GH$76:$GJ$423,"=2")</f>
        <v>0</v>
      </c>
      <c r="AB71" s="3">
        <f>COUNTIF($GH$76:$GJ$423,"=3")</f>
        <v>0</v>
      </c>
      <c r="AC71" s="34">
        <f>COUNTIF($GH$76:$GJ$423,"=4")</f>
        <v>0</v>
      </c>
      <c r="AD71" s="5"/>
      <c r="AE71" s="3"/>
      <c r="AF71" s="12"/>
    </row>
    <row r="72" spans="1:197" ht="15.75" thickBot="1" x14ac:dyDescent="0.3">
      <c r="A72" s="73"/>
      <c r="B72" s="30" t="s">
        <v>12629</v>
      </c>
      <c r="C72" s="31" t="s">
        <v>12630</v>
      </c>
      <c r="D72" s="9">
        <f t="shared" si="1"/>
        <v>0</v>
      </c>
      <c r="E72" s="9">
        <f>COUNTIF($GN$74:$GN$422,"=0")</f>
        <v>0</v>
      </c>
      <c r="F72" s="14">
        <f>COUNTIF($GN$74:$GN$422,"=1")</f>
        <v>0</v>
      </c>
      <c r="G72" s="14">
        <f>COUNTIF($GN$74:$GN$422,"=2")</f>
        <v>0</v>
      </c>
      <c r="H72" s="14">
        <f>COUNTIF($GN$74:$GN$422,"=3")</f>
        <v>0</v>
      </c>
      <c r="I72" s="53">
        <f>COUNTIF($GN$74:$GN$422,"=4")</f>
        <v>0</v>
      </c>
      <c r="J72" s="9">
        <f>COUNTIF($GM$74:$GM$422,"=0")</f>
        <v>0</v>
      </c>
      <c r="K72" s="14">
        <f>COUNTIF($GM$74:$GM$422,"=1")</f>
        <v>0</v>
      </c>
      <c r="L72" s="14">
        <f>COUNTIF($GM$74:$GM$422,"=2")</f>
        <v>0</v>
      </c>
      <c r="M72" s="14">
        <f>COUNTIF($GM$74:$GM$422,"=3")</f>
        <v>0</v>
      </c>
      <c r="N72" s="53">
        <f>COUNTIF($GM$74:$GM$422,"=4")</f>
        <v>0</v>
      </c>
      <c r="O72" s="9">
        <f>COUNTIF($GL$74:$GL$422,"=0")</f>
        <v>0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0</v>
      </c>
      <c r="U72" s="14">
        <f>COUNTIF($GK$74:$GK$422,"=1")</f>
        <v>0</v>
      </c>
      <c r="V72" s="14">
        <f>COUNTIF($GK$74:$GK$422,"=2")</f>
        <v>0</v>
      </c>
      <c r="W72" s="14">
        <f>COUNTIF($GK$74:$GK$422,"=3")</f>
        <v>0</v>
      </c>
      <c r="X72" s="53">
        <f>COUNTIF($GK$74:$GK$422,"=4")</f>
        <v>0</v>
      </c>
      <c r="Y72" s="9">
        <f>COUNTIF($GK$74:$GN$422,"=0")</f>
        <v>0</v>
      </c>
      <c r="Z72" s="14">
        <f>COUNTIF($GK$74:$GN$422,"=1")</f>
        <v>0</v>
      </c>
      <c r="AA72" s="14">
        <f>COUNTIF($GK$74:$GN$422,"=2")</f>
        <v>0</v>
      </c>
      <c r="AB72" s="14">
        <f>COUNTIF($GK$74:$GN$422,"=3")</f>
        <v>0</v>
      </c>
      <c r="AC72" s="53">
        <f>COUNTIF($GK$74:$GN$422,"=4")</f>
        <v>0</v>
      </c>
      <c r="AD72" s="9"/>
      <c r="AE72" s="14"/>
      <c r="AF72" s="15"/>
    </row>
    <row r="74" spans="1:197" ht="43.5" x14ac:dyDescent="0.25">
      <c r="A74" s="17" t="s">
        <v>12631</v>
      </c>
      <c r="B74" s="18"/>
    </row>
    <row r="75" spans="1:197" s="55" customFormat="1" ht="283.5" x14ac:dyDescent="0.25">
      <c r="B75" s="56" t="s">
        <v>12632</v>
      </c>
      <c r="C75" s="56" t="s">
        <v>12633</v>
      </c>
      <c r="D75" s="56" t="s">
        <v>12634</v>
      </c>
      <c r="E75" s="56" t="s">
        <v>12635</v>
      </c>
      <c r="F75" s="56" t="s">
        <v>12636</v>
      </c>
      <c r="G75" s="56" t="s">
        <v>12637</v>
      </c>
      <c r="H75" s="56" t="s">
        <v>12638</v>
      </c>
      <c r="I75" s="56" t="s">
        <v>12639</v>
      </c>
      <c r="J75" s="56" t="s">
        <v>12640</v>
      </c>
      <c r="K75" s="56" t="s">
        <v>12641</v>
      </c>
      <c r="L75" s="56" t="s">
        <v>12642</v>
      </c>
      <c r="M75" s="56" t="s">
        <v>12643</v>
      </c>
      <c r="N75" s="56" t="s">
        <v>12644</v>
      </c>
      <c r="O75" s="56" t="s">
        <v>12645</v>
      </c>
      <c r="P75" s="56" t="s">
        <v>12646</v>
      </c>
      <c r="Q75" s="56" t="s">
        <v>12647</v>
      </c>
      <c r="R75" s="56" t="s">
        <v>12648</v>
      </c>
      <c r="S75" s="56" t="s">
        <v>12649</v>
      </c>
      <c r="T75" s="56" t="s">
        <v>12650</v>
      </c>
      <c r="U75" s="56" t="s">
        <v>12651</v>
      </c>
      <c r="V75" s="56" t="s">
        <v>12652</v>
      </c>
      <c r="W75" s="56" t="s">
        <v>12653</v>
      </c>
      <c r="X75" s="56" t="s">
        <v>12654</v>
      </c>
      <c r="Y75" s="56" t="s">
        <v>12655</v>
      </c>
      <c r="Z75" s="56" t="s">
        <v>12656</v>
      </c>
      <c r="AA75" s="56" t="s">
        <v>12657</v>
      </c>
      <c r="AB75" s="56" t="s">
        <v>12658</v>
      </c>
      <c r="AC75" s="56" t="s">
        <v>12659</v>
      </c>
      <c r="AD75" s="56" t="s">
        <v>12660</v>
      </c>
      <c r="AE75" s="56" t="s">
        <v>12661</v>
      </c>
      <c r="AF75" s="56" t="s">
        <v>12662</v>
      </c>
      <c r="AG75" s="56" t="s">
        <v>12663</v>
      </c>
      <c r="AH75" s="56" t="s">
        <v>12664</v>
      </c>
      <c r="AI75" s="56" t="s">
        <v>12665</v>
      </c>
      <c r="AJ75" s="56" t="s">
        <v>12666</v>
      </c>
      <c r="AK75" s="56" t="s">
        <v>12667</v>
      </c>
      <c r="AL75" s="56" t="s">
        <v>12668</v>
      </c>
      <c r="AM75" s="56" t="s">
        <v>12669</v>
      </c>
      <c r="AN75" s="56" t="s">
        <v>12670</v>
      </c>
      <c r="AO75" s="56" t="s">
        <v>12671</v>
      </c>
      <c r="AP75" s="56" t="s">
        <v>12672</v>
      </c>
      <c r="AQ75" s="56" t="s">
        <v>12673</v>
      </c>
      <c r="AR75" s="56" t="s">
        <v>12674</v>
      </c>
      <c r="AS75" s="56" t="s">
        <v>12675</v>
      </c>
      <c r="AT75" s="56" t="s">
        <v>12676</v>
      </c>
      <c r="AU75" s="56" t="s">
        <v>12677</v>
      </c>
      <c r="AV75" s="56" t="s">
        <v>12678</v>
      </c>
      <c r="AW75" s="56" t="s">
        <v>12679</v>
      </c>
      <c r="AX75" s="56" t="s">
        <v>12680</v>
      </c>
      <c r="AY75" s="56" t="s">
        <v>12681</v>
      </c>
      <c r="AZ75" s="56" t="s">
        <v>12682</v>
      </c>
      <c r="BA75" s="56" t="s">
        <v>12683</v>
      </c>
      <c r="BB75" s="56" t="s">
        <v>12684</v>
      </c>
      <c r="BC75" s="56" t="s">
        <v>12685</v>
      </c>
      <c r="BD75" s="56" t="s">
        <v>12686</v>
      </c>
      <c r="BE75" s="56" t="s">
        <v>12687</v>
      </c>
      <c r="BF75" s="56" t="s">
        <v>12688</v>
      </c>
      <c r="BG75" s="56" t="s">
        <v>12689</v>
      </c>
      <c r="BH75" s="56" t="s">
        <v>12690</v>
      </c>
      <c r="BI75" s="56" t="s">
        <v>12691</v>
      </c>
      <c r="BJ75" s="56" t="s">
        <v>12692</v>
      </c>
      <c r="BK75" s="56" t="s">
        <v>12693</v>
      </c>
      <c r="BL75" s="56" t="s">
        <v>12694</v>
      </c>
      <c r="BM75" s="56" t="s">
        <v>12695</v>
      </c>
      <c r="BN75" s="56" t="s">
        <v>12696</v>
      </c>
      <c r="BO75" s="56" t="s">
        <v>12697</v>
      </c>
      <c r="BP75" s="56" t="s">
        <v>12698</v>
      </c>
      <c r="BQ75" s="56" t="s">
        <v>12699</v>
      </c>
      <c r="BR75" s="56" t="s">
        <v>12700</v>
      </c>
      <c r="BS75" s="56" t="s">
        <v>12701</v>
      </c>
      <c r="BT75" s="56" t="s">
        <v>12702</v>
      </c>
      <c r="BU75" s="56" t="s">
        <v>12703</v>
      </c>
      <c r="BV75" s="56" t="s">
        <v>12704</v>
      </c>
      <c r="BW75" s="56" t="s">
        <v>12705</v>
      </c>
      <c r="BX75" s="56" t="s">
        <v>12706</v>
      </c>
      <c r="BY75" s="56" t="s">
        <v>12707</v>
      </c>
      <c r="BZ75" s="56" t="s">
        <v>12708</v>
      </c>
      <c r="CA75" s="56" t="s">
        <v>12709</v>
      </c>
      <c r="CB75" s="56" t="s">
        <v>12710</v>
      </c>
      <c r="CC75" s="56" t="s">
        <v>12711</v>
      </c>
      <c r="CD75" s="56" t="s">
        <v>12712</v>
      </c>
      <c r="CE75" s="56" t="s">
        <v>12713</v>
      </c>
      <c r="CF75" s="56" t="s">
        <v>12714</v>
      </c>
      <c r="CG75" s="56" t="s">
        <v>12715</v>
      </c>
      <c r="CH75" s="56" t="s">
        <v>12716</v>
      </c>
      <c r="CI75" s="56" t="s">
        <v>12717</v>
      </c>
      <c r="CJ75" s="56" t="s">
        <v>12718</v>
      </c>
      <c r="CK75" s="56" t="s">
        <v>12719</v>
      </c>
      <c r="CL75" s="56" t="s">
        <v>12720</v>
      </c>
      <c r="CM75" s="56" t="s">
        <v>12721</v>
      </c>
      <c r="CN75" s="56" t="s">
        <v>12722</v>
      </c>
      <c r="CO75" s="56" t="s">
        <v>12723</v>
      </c>
      <c r="CP75" s="56" t="s">
        <v>12724</v>
      </c>
      <c r="CQ75" s="56" t="s">
        <v>12725</v>
      </c>
      <c r="CR75" s="56" t="s">
        <v>12726</v>
      </c>
      <c r="CS75" s="56" t="s">
        <v>12727</v>
      </c>
      <c r="CT75" s="56" t="s">
        <v>12728</v>
      </c>
      <c r="CU75" s="56" t="s">
        <v>12729</v>
      </c>
      <c r="CV75" s="56" t="s">
        <v>12730</v>
      </c>
      <c r="CW75" s="56" t="s">
        <v>12731</v>
      </c>
      <c r="CX75" s="56" t="s">
        <v>12732</v>
      </c>
      <c r="CY75" s="56" t="s">
        <v>12733</v>
      </c>
      <c r="CZ75" s="56" t="s">
        <v>12734</v>
      </c>
      <c r="DA75" s="56" t="s">
        <v>12735</v>
      </c>
      <c r="DB75" s="56" t="s">
        <v>12736</v>
      </c>
      <c r="DC75" s="56" t="s">
        <v>12737</v>
      </c>
      <c r="DD75" s="56" t="s">
        <v>12738</v>
      </c>
      <c r="DE75" s="56" t="s">
        <v>12739</v>
      </c>
      <c r="DF75" s="56" t="s">
        <v>12740</v>
      </c>
      <c r="DG75" s="56" t="s">
        <v>12741</v>
      </c>
      <c r="DH75" s="56" t="s">
        <v>12742</v>
      </c>
      <c r="DI75" s="56" t="s">
        <v>12743</v>
      </c>
      <c r="DJ75" s="56" t="s">
        <v>12744</v>
      </c>
      <c r="DK75" s="56" t="s">
        <v>12745</v>
      </c>
      <c r="DL75" s="56" t="s">
        <v>12746</v>
      </c>
      <c r="DM75" s="56" t="s">
        <v>12747</v>
      </c>
      <c r="DN75" s="56" t="s">
        <v>12748</v>
      </c>
      <c r="DO75" s="56" t="s">
        <v>12749</v>
      </c>
      <c r="DP75" s="56" t="s">
        <v>12750</v>
      </c>
      <c r="DQ75" s="56" t="s">
        <v>12751</v>
      </c>
      <c r="DR75" s="56" t="s">
        <v>12752</v>
      </c>
      <c r="DS75" s="56" t="s">
        <v>12753</v>
      </c>
      <c r="DT75" s="56" t="s">
        <v>12754</v>
      </c>
      <c r="DU75" s="56" t="s">
        <v>12755</v>
      </c>
      <c r="DV75" s="56" t="s">
        <v>12756</v>
      </c>
      <c r="DW75" s="56" t="s">
        <v>12757</v>
      </c>
      <c r="DX75" s="56" t="s">
        <v>12758</v>
      </c>
      <c r="DY75" s="56" t="s">
        <v>12759</v>
      </c>
      <c r="DZ75" s="56" t="s">
        <v>12760</v>
      </c>
      <c r="EA75" s="56" t="s">
        <v>12761</v>
      </c>
      <c r="EB75" s="56" t="s">
        <v>12762</v>
      </c>
      <c r="EC75" s="56" t="s">
        <v>12763</v>
      </c>
      <c r="ED75" s="56" t="s">
        <v>12764</v>
      </c>
      <c r="EE75" s="56" t="s">
        <v>12765</v>
      </c>
      <c r="EF75" s="56" t="s">
        <v>12766</v>
      </c>
      <c r="EG75" s="56" t="s">
        <v>12767</v>
      </c>
      <c r="EH75" s="56" t="s">
        <v>12768</v>
      </c>
      <c r="EI75" s="56" t="s">
        <v>12769</v>
      </c>
      <c r="EJ75" s="56" t="s">
        <v>12770</v>
      </c>
      <c r="EK75" s="56" t="s">
        <v>12771</v>
      </c>
      <c r="EL75" s="56" t="s">
        <v>12772</v>
      </c>
      <c r="EM75" s="56" t="s">
        <v>12773</v>
      </c>
      <c r="EN75" s="56" t="s">
        <v>12774</v>
      </c>
      <c r="EO75" s="56" t="s">
        <v>12775</v>
      </c>
      <c r="EP75" s="56" t="s">
        <v>12776</v>
      </c>
      <c r="EQ75" s="56" t="s">
        <v>12777</v>
      </c>
      <c r="ER75" s="56" t="s">
        <v>12778</v>
      </c>
      <c r="ES75" s="56" t="s">
        <v>12779</v>
      </c>
      <c r="ET75" s="56" t="s">
        <v>12780</v>
      </c>
      <c r="EU75" s="56" t="s">
        <v>12781</v>
      </c>
      <c r="EV75" s="56" t="s">
        <v>12782</v>
      </c>
      <c r="EW75" s="56" t="s">
        <v>12783</v>
      </c>
      <c r="EX75" s="56" t="s">
        <v>12784</v>
      </c>
      <c r="EY75" s="56" t="s">
        <v>12785</v>
      </c>
      <c r="EZ75" s="56" t="s">
        <v>12786</v>
      </c>
      <c r="FA75" s="56" t="s">
        <v>12787</v>
      </c>
      <c r="FB75" s="56" t="s">
        <v>12788</v>
      </c>
      <c r="FC75" s="56" t="s">
        <v>12789</v>
      </c>
      <c r="FD75" s="56" t="s">
        <v>12790</v>
      </c>
      <c r="FE75" s="56" t="s">
        <v>12791</v>
      </c>
      <c r="FF75" s="56" t="s">
        <v>12792</v>
      </c>
      <c r="FG75" s="56" t="s">
        <v>12793</v>
      </c>
      <c r="FH75" s="56" t="s">
        <v>12794</v>
      </c>
      <c r="FI75" s="56" t="s">
        <v>12795</v>
      </c>
      <c r="FJ75" s="56" t="s">
        <v>12796</v>
      </c>
      <c r="FK75" s="56" t="s">
        <v>12797</v>
      </c>
      <c r="FL75" s="56" t="s">
        <v>12798</v>
      </c>
      <c r="FM75" s="56" t="s">
        <v>12799</v>
      </c>
      <c r="FN75" s="56" t="s">
        <v>12800</v>
      </c>
      <c r="FO75" s="56" t="s">
        <v>12801</v>
      </c>
      <c r="FP75" s="56" t="s">
        <v>12802</v>
      </c>
      <c r="FQ75" s="56" t="s">
        <v>12803</v>
      </c>
      <c r="FR75" s="56" t="s">
        <v>12804</v>
      </c>
      <c r="FS75" s="56" t="s">
        <v>12805</v>
      </c>
      <c r="FT75" s="56" t="s">
        <v>12806</v>
      </c>
      <c r="FU75" s="56" t="s">
        <v>12807</v>
      </c>
      <c r="FV75" s="56" t="s">
        <v>12808</v>
      </c>
      <c r="FW75" s="56" t="s">
        <v>12809</v>
      </c>
      <c r="FX75" s="56" t="s">
        <v>12810</v>
      </c>
      <c r="FY75" s="56" t="s">
        <v>12811</v>
      </c>
      <c r="FZ75" s="56" t="s">
        <v>12812</v>
      </c>
      <c r="GA75" s="56" t="s">
        <v>12813</v>
      </c>
      <c r="GB75" s="56" t="s">
        <v>12814</v>
      </c>
      <c r="GC75" s="56" t="s">
        <v>12815</v>
      </c>
      <c r="GD75" s="56" t="s">
        <v>12816</v>
      </c>
      <c r="GE75" s="56" t="s">
        <v>12817</v>
      </c>
      <c r="GF75" s="56" t="s">
        <v>12818</v>
      </c>
      <c r="GG75" s="56" t="s">
        <v>12819</v>
      </c>
      <c r="GH75" s="56" t="s">
        <v>12820</v>
      </c>
      <c r="GI75" s="56" t="s">
        <v>12821</v>
      </c>
      <c r="GJ75" s="56" t="s">
        <v>12822</v>
      </c>
      <c r="GK75" s="56" t="s">
        <v>12823</v>
      </c>
      <c r="GL75" s="56" t="s">
        <v>12824</v>
      </c>
      <c r="GM75" s="56" t="s">
        <v>12825</v>
      </c>
      <c r="GN75" s="56" t="s">
        <v>12826</v>
      </c>
    </row>
    <row r="76" spans="1:197" s="58" customFormat="1" x14ac:dyDescent="0.25">
      <c r="A76" s="57"/>
      <c r="AG76" s="59"/>
      <c r="AH76" s="59"/>
      <c r="AI76" s="59"/>
    </row>
    <row r="77" spans="1:197" s="58" customFormat="1" x14ac:dyDescent="0.25">
      <c r="A77" s="57"/>
      <c r="AG77" s="59"/>
      <c r="AH77" s="59"/>
      <c r="AI77" s="59"/>
    </row>
    <row r="78" spans="1:197" s="58" customFormat="1" x14ac:dyDescent="0.25">
      <c r="A78" s="57"/>
      <c r="AG78" s="59"/>
      <c r="AH78" s="59"/>
      <c r="AI78" s="59"/>
      <c r="GO78" s="60"/>
    </row>
    <row r="79" spans="1:197" s="58" customFormat="1" x14ac:dyDescent="0.25">
      <c r="A79" s="57"/>
      <c r="AG79" s="59"/>
      <c r="AH79" s="59"/>
      <c r="AI79" s="59"/>
    </row>
    <row r="80" spans="1:197" s="58" customFormat="1" x14ac:dyDescent="0.25">
      <c r="A80" s="57"/>
      <c r="AG80" s="59"/>
      <c r="AH80" s="59"/>
      <c r="AI80" s="59"/>
    </row>
    <row r="81" spans="1:35" s="58" customFormat="1" x14ac:dyDescent="0.25">
      <c r="A81" s="57"/>
      <c r="AG81" s="59"/>
      <c r="AH81" s="59"/>
      <c r="AI81" s="59"/>
    </row>
    <row r="82" spans="1:35" s="58" customFormat="1" x14ac:dyDescent="0.25">
      <c r="A82" s="57"/>
      <c r="AG82" s="59"/>
      <c r="AH82" s="59"/>
      <c r="AI82" s="59"/>
    </row>
    <row r="83" spans="1:35" s="58" customFormat="1" x14ac:dyDescent="0.25">
      <c r="A83" s="57"/>
      <c r="AG83" s="59"/>
      <c r="AH83" s="59"/>
      <c r="AI83" s="59"/>
    </row>
    <row r="84" spans="1:35" s="58" customFormat="1" x14ac:dyDescent="0.25">
      <c r="A84" s="57"/>
      <c r="AG84" s="59"/>
      <c r="AH84" s="59"/>
      <c r="AI84" s="59"/>
    </row>
    <row r="85" spans="1:35" s="58" customFormat="1" x14ac:dyDescent="0.25">
      <c r="A85" s="57"/>
      <c r="AG85" s="59"/>
      <c r="AH85" s="59"/>
      <c r="AI85" s="59"/>
    </row>
    <row r="86" spans="1:35" s="58" customFormat="1" x14ac:dyDescent="0.25">
      <c r="A86" s="57"/>
      <c r="AG86" s="59"/>
      <c r="AH86" s="59"/>
      <c r="AI86" s="59"/>
    </row>
    <row r="87" spans="1:35" s="58" customFormat="1" x14ac:dyDescent="0.25">
      <c r="A87" s="57"/>
      <c r="AG87" s="59"/>
      <c r="AH87" s="59"/>
      <c r="AI87" s="59"/>
    </row>
    <row r="88" spans="1:35" s="58" customFormat="1" x14ac:dyDescent="0.25">
      <c r="A88" s="57"/>
      <c r="AG88" s="59"/>
      <c r="AH88" s="59"/>
      <c r="AI88" s="59"/>
    </row>
    <row r="89" spans="1:35" s="58" customFormat="1" x14ac:dyDescent="0.25">
      <c r="A89" s="57"/>
      <c r="AG89" s="59"/>
      <c r="AH89" s="59"/>
      <c r="AI89" s="59"/>
    </row>
    <row r="90" spans="1:35" s="58" customFormat="1" x14ac:dyDescent="0.25">
      <c r="A90" s="57"/>
      <c r="AG90" s="59"/>
      <c r="AH90" s="59"/>
      <c r="AI90" s="59"/>
    </row>
    <row r="91" spans="1:35" s="58" customFormat="1" x14ac:dyDescent="0.25">
      <c r="A91" s="57"/>
      <c r="AG91" s="59"/>
      <c r="AH91" s="59"/>
      <c r="AI91" s="59"/>
    </row>
    <row r="92" spans="1:35" s="58" customFormat="1" x14ac:dyDescent="0.25">
      <c r="A92" s="57"/>
      <c r="AG92" s="59"/>
      <c r="AH92" s="59"/>
      <c r="AI92" s="59"/>
    </row>
    <row r="93" spans="1:35" s="58" customFormat="1" x14ac:dyDescent="0.25">
      <c r="A93" s="57"/>
      <c r="AG93" s="59"/>
      <c r="AH93" s="59"/>
      <c r="AI93" s="59"/>
    </row>
    <row r="94" spans="1:35" s="58" customFormat="1" x14ac:dyDescent="0.25">
      <c r="A94" s="57"/>
      <c r="AG94" s="59"/>
      <c r="AH94" s="59"/>
      <c r="AI94" s="59"/>
    </row>
    <row r="95" spans="1:35" s="58" customFormat="1" x14ac:dyDescent="0.25">
      <c r="A95" s="57"/>
      <c r="AG95" s="59"/>
      <c r="AH95" s="59"/>
      <c r="AI95" s="59"/>
    </row>
    <row r="96" spans="1:35" s="58" customFormat="1" x14ac:dyDescent="0.25">
      <c r="A96" s="57"/>
      <c r="AG96" s="59"/>
      <c r="AH96" s="59"/>
      <c r="AI96" s="59"/>
    </row>
    <row r="97" spans="1:35" s="58" customFormat="1" x14ac:dyDescent="0.25">
      <c r="A97" s="57"/>
      <c r="AG97" s="59"/>
      <c r="AH97" s="59"/>
      <c r="AI97" s="59"/>
    </row>
    <row r="98" spans="1:35" s="58" customFormat="1" x14ac:dyDescent="0.25">
      <c r="A98" s="57"/>
      <c r="AG98" s="59"/>
      <c r="AH98" s="59"/>
      <c r="AI98" s="59"/>
    </row>
    <row r="99" spans="1:35" s="58" customFormat="1" x14ac:dyDescent="0.25">
      <c r="A99" s="57"/>
      <c r="AG99" s="59"/>
      <c r="AH99" s="59"/>
      <c r="AI99" s="59"/>
    </row>
    <row r="100" spans="1:35" s="58" customFormat="1" x14ac:dyDescent="0.25">
      <c r="A100" s="57"/>
      <c r="AG100" s="59"/>
      <c r="AH100" s="59"/>
      <c r="AI100" s="59"/>
    </row>
    <row r="101" spans="1:35" s="58" customFormat="1" x14ac:dyDescent="0.25">
      <c r="A101" s="57"/>
      <c r="AG101" s="59"/>
      <c r="AH101" s="59"/>
      <c r="AI101" s="59"/>
    </row>
    <row r="102" spans="1:35" s="58" customFormat="1" x14ac:dyDescent="0.25">
      <c r="A102" s="57"/>
      <c r="AG102" s="59"/>
      <c r="AH102" s="59"/>
      <c r="AI102" s="59"/>
    </row>
    <row r="103" spans="1:35" s="58" customFormat="1" x14ac:dyDescent="0.25">
      <c r="A103" s="57"/>
      <c r="AG103" s="59"/>
      <c r="AH103" s="59"/>
      <c r="AI103" s="59"/>
    </row>
    <row r="104" spans="1:35" s="58" customFormat="1" x14ac:dyDescent="0.25">
      <c r="A104" s="57"/>
      <c r="AG104" s="59"/>
      <c r="AH104" s="59"/>
      <c r="AI104" s="59"/>
    </row>
    <row r="105" spans="1:35" s="58" customFormat="1" x14ac:dyDescent="0.25">
      <c r="A105" s="57"/>
      <c r="AG105" s="59"/>
      <c r="AH105" s="59"/>
      <c r="AI105" s="59"/>
    </row>
    <row r="106" spans="1:35" s="58" customFormat="1" x14ac:dyDescent="0.25">
      <c r="A106" s="57"/>
      <c r="AG106" s="59"/>
      <c r="AH106" s="59"/>
      <c r="AI106" s="59"/>
    </row>
    <row r="107" spans="1:35" s="58" customFormat="1" x14ac:dyDescent="0.25">
      <c r="A107" s="57"/>
      <c r="AG107" s="59"/>
      <c r="AH107" s="59"/>
      <c r="AI107" s="59"/>
    </row>
    <row r="108" spans="1:35" s="58" customFormat="1" x14ac:dyDescent="0.25">
      <c r="A108" s="57"/>
      <c r="AG108" s="59"/>
      <c r="AH108" s="59"/>
      <c r="AI108" s="59"/>
    </row>
    <row r="109" spans="1:35" s="58" customFormat="1" x14ac:dyDescent="0.25">
      <c r="A109" s="57"/>
      <c r="AG109" s="59"/>
      <c r="AH109" s="59"/>
      <c r="AI109" s="59"/>
    </row>
    <row r="110" spans="1:35" s="58" customFormat="1" x14ac:dyDescent="0.25">
      <c r="A110" s="57"/>
      <c r="AG110" s="59"/>
      <c r="AH110" s="59"/>
      <c r="AI110" s="59"/>
    </row>
    <row r="111" spans="1:35" s="58" customFormat="1" x14ac:dyDescent="0.25">
      <c r="A111" s="57"/>
      <c r="AG111" s="59"/>
      <c r="AH111" s="59"/>
      <c r="AI111" s="59"/>
    </row>
    <row r="112" spans="1:35" s="58" customFormat="1" x14ac:dyDescent="0.25">
      <c r="A112" s="57"/>
      <c r="AG112" s="59"/>
      <c r="AH112" s="59"/>
      <c r="AI112" s="59"/>
    </row>
    <row r="113" spans="1:35" s="58" customFormat="1" x14ac:dyDescent="0.25">
      <c r="A113" s="57"/>
      <c r="AG113" s="59"/>
      <c r="AH113" s="59"/>
      <c r="AI113" s="59"/>
    </row>
    <row r="114" spans="1:35" s="58" customFormat="1" x14ac:dyDescent="0.25">
      <c r="A114" s="57"/>
      <c r="AG114" s="59"/>
      <c r="AH114" s="59"/>
      <c r="AI114" s="59"/>
    </row>
    <row r="115" spans="1:35" s="58" customFormat="1" x14ac:dyDescent="0.25">
      <c r="A115" s="57"/>
      <c r="AG115" s="59"/>
      <c r="AH115" s="59"/>
      <c r="AI115" s="59"/>
    </row>
    <row r="116" spans="1:35" s="58" customFormat="1" x14ac:dyDescent="0.25">
      <c r="A116" s="57"/>
      <c r="AG116" s="59"/>
      <c r="AH116" s="59"/>
      <c r="AI116" s="59"/>
    </row>
    <row r="117" spans="1:35" s="58" customFormat="1" x14ac:dyDescent="0.25">
      <c r="A117" s="57"/>
      <c r="AG117" s="59"/>
      <c r="AH117" s="59"/>
      <c r="AI117" s="59"/>
    </row>
    <row r="118" spans="1:35" s="58" customFormat="1" x14ac:dyDescent="0.25">
      <c r="A118" s="57"/>
      <c r="AG118" s="59"/>
      <c r="AH118" s="59"/>
      <c r="AI118" s="59"/>
    </row>
    <row r="119" spans="1:35" s="58" customFormat="1" x14ac:dyDescent="0.25">
      <c r="A119" s="57"/>
      <c r="AG119" s="59"/>
      <c r="AH119" s="59"/>
      <c r="AI119" s="59"/>
    </row>
    <row r="120" spans="1:35" s="58" customFormat="1" x14ac:dyDescent="0.25">
      <c r="A120" s="57"/>
      <c r="AG120" s="59"/>
      <c r="AH120" s="59"/>
      <c r="AI120" s="59"/>
    </row>
    <row r="121" spans="1:35" s="58" customFormat="1" x14ac:dyDescent="0.25">
      <c r="A121" s="57"/>
      <c r="AG121" s="59"/>
      <c r="AH121" s="59"/>
      <c r="AI121" s="59"/>
    </row>
    <row r="122" spans="1:35" s="58" customFormat="1" x14ac:dyDescent="0.25">
      <c r="A122" s="57"/>
      <c r="AG122" s="59"/>
      <c r="AH122" s="59"/>
      <c r="AI122" s="59"/>
    </row>
    <row r="123" spans="1:35" s="58" customFormat="1" x14ac:dyDescent="0.25">
      <c r="A123" s="57"/>
      <c r="AG123" s="59"/>
      <c r="AH123" s="59"/>
      <c r="AI123" s="59"/>
    </row>
    <row r="124" spans="1:35" s="58" customFormat="1" x14ac:dyDescent="0.25">
      <c r="A124" s="57"/>
      <c r="AG124" s="59"/>
      <c r="AH124" s="59"/>
      <c r="AI124" s="59"/>
    </row>
    <row r="125" spans="1:35" s="58" customFormat="1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G125" s="59"/>
      <c r="AH125" s="59"/>
      <c r="AI125" s="59"/>
    </row>
    <row r="126" spans="1:35" s="58" customFormat="1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G126" s="59"/>
      <c r="AH126" s="59"/>
      <c r="AI126" s="59"/>
    </row>
    <row r="127" spans="1:35" s="58" customFormat="1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G127" s="59"/>
      <c r="AH127" s="59"/>
      <c r="AI127" s="59"/>
    </row>
    <row r="128" spans="1:35" s="58" customFormat="1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G128" s="59"/>
      <c r="AH128" s="59"/>
      <c r="AI128" s="59"/>
    </row>
    <row r="129" spans="1:35" s="58" customFormat="1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G129" s="59"/>
      <c r="AH129" s="59"/>
      <c r="AI129" s="59"/>
    </row>
    <row r="130" spans="1:35" s="58" customFormat="1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G130" s="59"/>
      <c r="AH130" s="59"/>
      <c r="AI130" s="59"/>
    </row>
    <row r="131" spans="1:35" s="58" customFormat="1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G131" s="59"/>
      <c r="AH131" s="59"/>
      <c r="AI131" s="59"/>
    </row>
    <row r="132" spans="1:35" s="58" customFormat="1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G132" s="59"/>
      <c r="AH132" s="59"/>
      <c r="AI132" s="59"/>
    </row>
    <row r="133" spans="1:35" s="58" customFormat="1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G133" s="59"/>
      <c r="AH133" s="59"/>
      <c r="AI133" s="59"/>
    </row>
    <row r="134" spans="1:35" s="58" customFormat="1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G134" s="59"/>
      <c r="AH134" s="59"/>
      <c r="AI134" s="59"/>
    </row>
    <row r="135" spans="1:35" s="58" customForma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35" s="58" customFormat="1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35" s="58" customFormat="1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35" s="58" customFormat="1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35" s="58" customFormat="1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35" s="58" customForma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35" s="58" customForma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35" s="58" customFormat="1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35" s="58" customFormat="1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35" s="58" customFormat="1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&amp;CKompetenčný rámec EÚ – Riadiaci orgán a sprostredkovateľský orgán – 
Šablóna analýzy – Zamestnanci na rozhodovacej úrovni</oddHeader>
  </headerFooter>
  <rowBreaks count="1" manualBreakCount="1">
    <brk id="48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Prevádzkové kompetencie </vt:lpstr>
      <vt:lpstr>Dohľad a rozhodovanie</vt:lpstr>
      <vt:lpstr>'Dohľad a rozhodovanie'!Print_Area</vt:lpstr>
      <vt:lpstr>'Prevádzkové kompetencie '!Print_Area</vt:lpstr>
      <vt:lpstr>'Dohľad a rozhodovanie'!Print_Titles</vt:lpstr>
      <vt:lpstr>'Prevádzkové kompetencie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PERRIN Denisa (REGIO)</cp:lastModifiedBy>
  <cp:lastPrinted>2017-10-26T10:49:24Z</cp:lastPrinted>
  <dcterms:created xsi:type="dcterms:W3CDTF">2017-08-24T16:10:02Z</dcterms:created>
  <dcterms:modified xsi:type="dcterms:W3CDTF">2018-04-12T14:35:58Z</dcterms:modified>
</cp:coreProperties>
</file>