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240" windowWidth="18090" windowHeight="7260" firstSheet="19" activeTab="24"/>
  </bookViews>
  <sheets>
    <sheet name="1. Wybór wnioskodawcy" sheetId="4" r:id="rId1"/>
    <sheet name="SR1" sheetId="17" r:id="rId2"/>
    <sheet name="SR2" sheetId="16" r:id="rId3"/>
    <sheet name="SR3" sheetId="15" r:id="rId4"/>
    <sheet name="SRX" sheetId="25" r:id="rId5"/>
    <sheet name="2. Realizacja i weryfikacja" sheetId="8" r:id="rId6"/>
    <sheet name="IR1" sheetId="38" r:id="rId7"/>
    <sheet name="IR2" sheetId="32" r:id="rId8"/>
    <sheet name="IR3" sheetId="36" r:id="rId9"/>
    <sheet name="IR4" sheetId="40" r:id="rId10"/>
    <sheet name="IR5" sheetId="42" r:id="rId11"/>
    <sheet name="IR6" sheetId="44" r:id="rId12"/>
    <sheet name="IR7" sheetId="45" r:id="rId13"/>
    <sheet name="IR8" sheetId="48" r:id="rId14"/>
    <sheet name="IR9" sheetId="49" r:id="rId15"/>
    <sheet name="IR10" sheetId="50" r:id="rId16"/>
    <sheet name="IR11" sheetId="53" r:id="rId17"/>
    <sheet name="IRXX" sheetId="57" r:id="rId18"/>
    <sheet name="3. Poświadczanie i płatności" sheetId="9" r:id="rId19"/>
    <sheet name="CR1" sheetId="27" r:id="rId20"/>
    <sheet name="CR2" sheetId="28" r:id="rId21"/>
    <sheet name="CR3" sheetId="29" r:id="rId22"/>
    <sheet name="CR4" sheetId="30" r:id="rId23"/>
    <sheet name="CRX" sheetId="31" r:id="rId24"/>
    <sheet name="4. Zamówienia bezpośrednie" sheetId="7" r:id="rId25"/>
    <sheet name="PR1" sheetId="18" r:id="rId26"/>
    <sheet name="PR2" sheetId="20" r:id="rId27"/>
    <sheet name="PR3" sheetId="22" r:id="rId28"/>
    <sheet name="PRX" sheetId="26" r:id="rId29"/>
  </sheets>
  <externalReferences>
    <externalReference r:id="rId30"/>
  </externalReferences>
  <definedNames>
    <definedName name="negative">'SR1'!$C$55:$C$59</definedName>
    <definedName name="positive">'SR1'!$B$55:$B$59</definedName>
    <definedName name="_xlnm.Print_Area" localSheetId="5">'2. Realizacja i weryfikacja'!$A$1:$H$19</definedName>
    <definedName name="_xlnm.Print_Area" localSheetId="18">'3. Poświadczanie i płatności'!$A$1:$G$10</definedName>
    <definedName name="_xlnm.Print_Area" localSheetId="24">'4. Zamówienia bezpośrednie'!$A$1:$J$9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Risk_Likelihood__GROSS">'1. Wybór wnioskodawcy'!#REF!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5" i="22" l="1"/>
  <c r="E5" i="20"/>
  <c r="E5" i="18"/>
  <c r="E5" i="50"/>
  <c r="E5" i="49"/>
  <c r="E5" i="45"/>
  <c r="E5" i="44"/>
  <c r="E5" i="40"/>
  <c r="E5" i="36"/>
  <c r="E5" i="32"/>
  <c r="E5" i="38"/>
  <c r="C10" i="32" l="1"/>
  <c r="L10" i="44" l="1"/>
  <c r="C10" i="44" l="1"/>
  <c r="C26" i="38"/>
  <c r="C10" i="50"/>
  <c r="L10" i="50"/>
  <c r="B36" i="50" s="1"/>
  <c r="L36" i="50" s="1"/>
  <c r="K10" i="50"/>
  <c r="M10" i="50" l="1"/>
  <c r="C36" i="50" s="1"/>
  <c r="A36" i="50"/>
  <c r="K36" i="50" s="1"/>
  <c r="M36" i="50" s="1"/>
  <c r="A26" i="49"/>
  <c r="K26" i="49" s="1"/>
  <c r="L10" i="49"/>
  <c r="B26" i="49" s="1"/>
  <c r="L26" i="49" s="1"/>
  <c r="K10" i="49"/>
  <c r="M10" i="49" s="1"/>
  <c r="C26" i="49" s="1"/>
  <c r="C10" i="49"/>
  <c r="L10" i="45"/>
  <c r="B24" i="45" s="1"/>
  <c r="L24" i="45" s="1"/>
  <c r="K10" i="45"/>
  <c r="A24" i="45" s="1"/>
  <c r="K24" i="45" s="1"/>
  <c r="C10" i="45"/>
  <c r="B24" i="44"/>
  <c r="A24" i="44"/>
  <c r="K24" i="44" s="1"/>
  <c r="K10" i="44"/>
  <c r="C10" i="42"/>
  <c r="M10" i="44"/>
  <c r="C24" i="44" s="1"/>
  <c r="A17" i="42"/>
  <c r="L10" i="42"/>
  <c r="K10" i="42"/>
  <c r="M10" i="42" s="1"/>
  <c r="C17" i="42" s="1"/>
  <c r="L10" i="40"/>
  <c r="B26" i="40" s="1"/>
  <c r="L26" i="40" s="1"/>
  <c r="C10" i="40"/>
  <c r="K10" i="40"/>
  <c r="A26" i="40" s="1"/>
  <c r="K26" i="40" s="1"/>
  <c r="K10" i="36"/>
  <c r="C10" i="36"/>
  <c r="L10" i="36"/>
  <c r="B29" i="36" s="1"/>
  <c r="A29" i="36"/>
  <c r="M26" i="49" l="1"/>
  <c r="M10" i="45"/>
  <c r="C24" i="45" s="1"/>
  <c r="M10" i="36"/>
  <c r="C29" i="36" s="1"/>
  <c r="M26" i="40"/>
  <c r="M10" i="40"/>
  <c r="C26" i="40" s="1"/>
  <c r="L10" i="32"/>
  <c r="C5" i="32"/>
  <c r="K10" i="32"/>
  <c r="M10" i="32" s="1"/>
  <c r="L10" i="38"/>
  <c r="K10" i="38"/>
  <c r="C10" i="38"/>
  <c r="K10" i="22"/>
  <c r="M11" i="22" s="1"/>
  <c r="C10" i="22"/>
  <c r="A26" i="22"/>
  <c r="M17" i="22"/>
  <c r="L10" i="22"/>
  <c r="M10" i="22" s="1"/>
  <c r="C26" i="22" s="1"/>
  <c r="L10" i="20"/>
  <c r="B27" i="20" s="1"/>
  <c r="L27" i="20" s="1"/>
  <c r="K10" i="20"/>
  <c r="A27" i="20" s="1"/>
  <c r="C10" i="20"/>
  <c r="M10" i="38" l="1"/>
  <c r="B26" i="22"/>
  <c r="M10" i="20"/>
  <c r="C27" i="20" s="1"/>
  <c r="E5" i="57" l="1"/>
  <c r="F5" i="57"/>
  <c r="G5" i="57"/>
  <c r="D5" i="57"/>
  <c r="C5" i="57"/>
  <c r="C5" i="53"/>
  <c r="C5" i="50"/>
  <c r="C5" i="49"/>
  <c r="C5" i="48"/>
  <c r="C5" i="45"/>
  <c r="C5" i="44"/>
  <c r="C5" i="42"/>
  <c r="C5" i="40"/>
  <c r="C5" i="38"/>
  <c r="C5" i="36"/>
  <c r="L10" i="57" l="1"/>
  <c r="B15" i="57" s="1"/>
  <c r="L15" i="57" s="1"/>
  <c r="K10" i="57"/>
  <c r="A15" i="57" s="1"/>
  <c r="K15" i="57" s="1"/>
  <c r="C10" i="57"/>
  <c r="L10" i="53"/>
  <c r="B16" i="53" s="1"/>
  <c r="L16" i="53" s="1"/>
  <c r="K10" i="53"/>
  <c r="C10" i="53"/>
  <c r="L10" i="48"/>
  <c r="B17" i="48" s="1"/>
  <c r="L17" i="48" s="1"/>
  <c r="K10" i="48"/>
  <c r="C10" i="48"/>
  <c r="L24" i="44"/>
  <c r="G5" i="44"/>
  <c r="K17" i="42"/>
  <c r="B17" i="42"/>
  <c r="L17" i="42" s="1"/>
  <c r="B26" i="38"/>
  <c r="L26" i="38" s="1"/>
  <c r="A26" i="38"/>
  <c r="K26" i="38" s="1"/>
  <c r="K29" i="36"/>
  <c r="L29" i="36"/>
  <c r="B36" i="32"/>
  <c r="L36" i="32" s="1"/>
  <c r="A36" i="32"/>
  <c r="K36" i="32" s="1"/>
  <c r="G5" i="31"/>
  <c r="F5" i="31"/>
  <c r="D5" i="31"/>
  <c r="C5" i="31"/>
  <c r="L10" i="31"/>
  <c r="B16" i="31" s="1"/>
  <c r="L16" i="31" s="1"/>
  <c r="K10" i="31"/>
  <c r="A16" i="31" s="1"/>
  <c r="K16" i="31" s="1"/>
  <c r="M16" i="31" s="1"/>
  <c r="C10" i="31"/>
  <c r="C5" i="30"/>
  <c r="C5" i="29"/>
  <c r="C5" i="28"/>
  <c r="L10" i="30"/>
  <c r="B19" i="30" s="1"/>
  <c r="L19" i="30" s="1"/>
  <c r="K10" i="30"/>
  <c r="C10" i="30"/>
  <c r="L10" i="29"/>
  <c r="B19" i="29" s="1"/>
  <c r="L19" i="29" s="1"/>
  <c r="K10" i="29"/>
  <c r="A19" i="29" s="1"/>
  <c r="K19" i="29" s="1"/>
  <c r="C10" i="29"/>
  <c r="L10" i="28"/>
  <c r="K10" i="28"/>
  <c r="A19" i="28" s="1"/>
  <c r="C10" i="28"/>
  <c r="C5" i="27"/>
  <c r="L10" i="27"/>
  <c r="B20" i="27" s="1"/>
  <c r="L20" i="27" s="1"/>
  <c r="K10" i="27"/>
  <c r="A20" i="27" s="1"/>
  <c r="K20" i="27" s="1"/>
  <c r="C10" i="27"/>
  <c r="G5" i="26"/>
  <c r="F5" i="26"/>
  <c r="D5" i="26"/>
  <c r="C5" i="26"/>
  <c r="A19" i="30" l="1"/>
  <c r="K19" i="30" s="1"/>
  <c r="M19" i="30" s="1"/>
  <c r="M10" i="30"/>
  <c r="B19" i="28"/>
  <c r="L19" i="28" s="1"/>
  <c r="M10" i="27"/>
  <c r="C20" i="27" s="1"/>
  <c r="M10" i="48"/>
  <c r="C17" i="48" s="1"/>
  <c r="M10" i="53"/>
  <c r="C16" i="53" s="1"/>
  <c r="M10" i="28"/>
  <c r="C19" i="28" s="1"/>
  <c r="M10" i="57"/>
  <c r="C15" i="57" s="1"/>
  <c r="M15" i="57"/>
  <c r="A16" i="53"/>
  <c r="K16" i="53" s="1"/>
  <c r="M16" i="53" s="1"/>
  <c r="A17" i="48"/>
  <c r="K17" i="48" s="1"/>
  <c r="M17" i="48" s="1"/>
  <c r="M36" i="32"/>
  <c r="M24" i="45"/>
  <c r="M24" i="44"/>
  <c r="M17" i="42"/>
  <c r="M26" i="38"/>
  <c r="M29" i="36"/>
  <c r="C36" i="32"/>
  <c r="M10" i="31"/>
  <c r="C16" i="31" s="1"/>
  <c r="M19" i="29"/>
  <c r="K19" i="28"/>
  <c r="C19" i="30"/>
  <c r="M10" i="29"/>
  <c r="C19" i="29" s="1"/>
  <c r="M20" i="27"/>
  <c r="L10" i="26"/>
  <c r="B16" i="26" s="1"/>
  <c r="L16" i="26" s="1"/>
  <c r="K10" i="26"/>
  <c r="A16" i="26" s="1"/>
  <c r="K16" i="26" s="1"/>
  <c r="M16" i="26" s="1"/>
  <c r="C10" i="26"/>
  <c r="C5" i="22"/>
  <c r="C5" i="20"/>
  <c r="C5" i="18"/>
  <c r="G5" i="25"/>
  <c r="F5" i="25"/>
  <c r="D5" i="25"/>
  <c r="C5" i="15"/>
  <c r="G5" i="16"/>
  <c r="C5" i="16"/>
  <c r="G5" i="17"/>
  <c r="C5" i="17"/>
  <c r="L10" i="25"/>
  <c r="B16" i="25" s="1"/>
  <c r="L16" i="25" s="1"/>
  <c r="K10" i="25"/>
  <c r="A16" i="25" s="1"/>
  <c r="K16" i="25" s="1"/>
  <c r="C10" i="25"/>
  <c r="K26" i="22"/>
  <c r="L26" i="22"/>
  <c r="K27" i="20"/>
  <c r="M27" i="20" s="1"/>
  <c r="L10" i="18"/>
  <c r="K10" i="18"/>
  <c r="A27" i="18" s="1"/>
  <c r="C10" i="18"/>
  <c r="L10" i="15"/>
  <c r="B16" i="15" s="1"/>
  <c r="L16" i="15" s="1"/>
  <c r="K10" i="15"/>
  <c r="C10" i="15"/>
  <c r="L10" i="16"/>
  <c r="B18" i="16" s="1"/>
  <c r="L18" i="16" s="1"/>
  <c r="K10" i="16"/>
  <c r="A18" i="16" s="1"/>
  <c r="K18" i="16" s="1"/>
  <c r="C10" i="16"/>
  <c r="B27" i="18" l="1"/>
  <c r="L27" i="18" s="1"/>
  <c r="M19" i="28"/>
  <c r="M10" i="26"/>
  <c r="C16" i="26" s="1"/>
  <c r="M16" i="25"/>
  <c r="M10" i="25"/>
  <c r="C16" i="25" s="1"/>
  <c r="M26" i="22"/>
  <c r="M10" i="18"/>
  <c r="C27" i="18" s="1"/>
  <c r="K27" i="18"/>
  <c r="M10" i="15"/>
  <c r="C16" i="15" s="1"/>
  <c r="M18" i="16"/>
  <c r="A16" i="15"/>
  <c r="K16" i="15" s="1"/>
  <c r="M16" i="15" s="1"/>
  <c r="M10" i="16"/>
  <c r="C18" i="16" s="1"/>
  <c r="L10" i="17"/>
  <c r="B23" i="17" s="1"/>
  <c r="L23" i="17" s="1"/>
  <c r="K10" i="17"/>
  <c r="A23" i="17" s="1"/>
  <c r="K23" i="17" s="1"/>
  <c r="C10" i="17"/>
  <c r="M27" i="18" l="1"/>
  <c r="M10" i="17"/>
  <c r="M23" i="17"/>
  <c r="C23" i="17"/>
</calcChain>
</file>

<file path=xl/sharedStrings.xml><?xml version="1.0" encoding="utf-8"?>
<sst xmlns="http://schemas.openxmlformats.org/spreadsheetml/2006/main" count="1539" uniqueCount="1506">
  <si>
    <r>
      <rPr>
        <b/>
        <sz val="20"/>
        <color theme="1"/>
        <rFont val="Arial"/>
        <family val="2"/>
      </rPr>
      <t xml:space="preserve">1: OCENA STOPNIA NARAŻENIA NA RYZYKO WYSTĄPIENIA POSZCZEGÓLNYCH RODZAJÓW NADUŻYĆ FINANSOWYCH – </t>
    </r>
    <r>
      <rPr>
        <b/>
        <u/>
        <sz val="20"/>
        <color theme="1"/>
        <rFont val="Arial"/>
        <family val="2"/>
      </rPr>
      <t>WYBÓR WNIOSKODAWCY</t>
    </r>
    <r>
      <rPr>
        <b/>
        <sz val="20"/>
        <color theme="1"/>
        <rFont val="Arial"/>
        <family val="2"/>
      </rPr>
      <t xml:space="preserve"> PRZEZ INSTYTUCJE ZARZĄDZAJĄCE</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</si>
  <si>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</si>
  <si>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</si>
  <si>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</si>
  <si>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rodzaju ryzyka</t>
    </r>
  </si>
  <si>
    <r>
      <rPr>
        <b/>
        <sz val="12"/>
        <color theme="1"/>
        <rFont val="Arial"/>
        <family val="2"/>
      </rPr>
      <t>Kogo dotyczy ryzyko? 
(instytucja zarządzająca (IZ) / organy wykonawcze (OW) / instytucja certyfikująca (IC) / beneficjenci (BF) / osoby trzecie (OT))</t>
    </r>
  </si>
  <si>
    <r>
      <rPr>
        <b/>
        <sz val="12"/>
        <color theme="1"/>
        <rFont val="Arial"/>
        <family val="2"/>
      </rPr>
      <t>Czy ryzyko ma charakter wewnętrzny (w ramach IZ), zewnętrzny, czy też wynika ze zmowy?</t>
    </r>
  </si>
  <si>
    <r>
      <rPr>
        <b/>
        <sz val="12"/>
        <color theme="1"/>
        <rFont val="Arial"/>
        <family val="2"/>
      </rPr>
      <t>Czy ten rodzaj ryzyka dotyczy Państwa instytucji zarządzającej?</t>
    </r>
  </si>
  <si>
    <r>
      <rPr>
        <b/>
        <sz val="12"/>
        <color theme="1"/>
        <rFont val="Arial"/>
        <family val="2"/>
      </rPr>
      <t>Jeśli odpowiedź brzmi NIE, należy ją uzasadnić.</t>
    </r>
  </si>
  <si>
    <r>
      <rPr>
        <b/>
        <sz val="12"/>
        <color theme="1"/>
        <rFont val="Arial"/>
        <family val="2"/>
      </rPr>
      <t>SR1</t>
    </r>
  </si>
  <si>
    <r>
      <rPr>
        <sz val="10"/>
        <color theme="1"/>
        <rFont val="Arial"/>
        <family val="2"/>
      </rPr>
      <t>Konflikty interesów wewnątrz komisji oceniającej</t>
    </r>
  </si>
  <si>
    <r>
      <rPr>
        <sz val="10"/>
        <color theme="1"/>
        <rFont val="Arial"/>
        <family val="2"/>
      </rPr>
      <t xml:space="preserve">Członkowie komisji oceniającej IZ z rozmysłem wpływają na ocenę i wybór wnioskodawców w celu faworyzowania konkretnych wnioskodawców, w sposób korzystny rozpatrując ich wniosek podczas dokonywania oceny lub wywierając nacisk na innych członków zespołu </t>
    </r>
  </si>
  <si>
    <r>
      <rPr>
        <sz val="10"/>
        <color theme="1"/>
        <rFont val="Arial"/>
        <family val="2"/>
      </rPr>
      <t>Instytucja zarządzająca i beneficjenci</t>
    </r>
  </si>
  <si>
    <r>
      <rPr>
        <b/>
        <sz val="12"/>
        <color theme="1"/>
        <rFont val="Arial"/>
        <family val="2"/>
      </rPr>
      <t>SR2</t>
    </r>
  </si>
  <si>
    <r>
      <rPr>
        <sz val="10"/>
        <color theme="1"/>
        <rFont val="Arial"/>
        <family val="2"/>
      </rPr>
      <t>Fałszywe deklaracje złożone przez wnioskodawców</t>
    </r>
  </si>
  <si>
    <r>
      <rPr>
        <sz val="10"/>
        <color theme="1"/>
        <rFont val="Arial"/>
        <family val="2"/>
      </rPr>
      <t>Wnioskodawcy składają we wniosku fałszywe deklaracje, wprowadzając w błąd komisję oceniającą co do faktu, że spełniają ogólne i szczególne kryteria kwalifikowalności, aby wybrany został ich wniosek</t>
    </r>
  </si>
  <si>
    <r>
      <rPr>
        <sz val="10"/>
        <color theme="1"/>
        <rFont val="Arial"/>
        <family val="2"/>
      </rPr>
      <t>Beneficjenci</t>
    </r>
  </si>
  <si>
    <r>
      <rPr>
        <b/>
        <sz val="12"/>
        <color theme="1"/>
        <rFont val="Arial"/>
        <family val="2"/>
      </rPr>
      <t>SR3</t>
    </r>
  </si>
  <si>
    <r>
      <rPr>
        <sz val="10"/>
        <color theme="1"/>
        <rFont val="Arial"/>
        <family val="2"/>
      </rPr>
      <t>Podwójne finansowanie</t>
    </r>
  </si>
  <si>
    <r>
      <rPr>
        <sz val="10"/>
        <rFont val="Arial"/>
        <family val="2"/>
      </rPr>
      <t>Organizacja wnioskuje o finansowanie tego samego projektu z kilku funduszy unijnych lub państw członkowskich bez zgłaszania tych wniosków</t>
    </r>
  </si>
  <si>
    <r>
      <rPr>
        <sz val="10"/>
        <color theme="1"/>
        <rFont val="Arial"/>
        <family val="2"/>
      </rPr>
      <t>Beneficjenci</t>
    </r>
  </si>
  <si>
    <r>
      <rPr>
        <sz val="10"/>
        <color theme="1"/>
        <rFont val="Arial"/>
        <family val="2"/>
      </rPr>
      <t>Zewnętrzne</t>
    </r>
  </si>
  <si>
    <r>
      <rPr>
        <b/>
        <sz val="12"/>
        <color theme="1"/>
        <rFont val="Arial"/>
        <family val="2"/>
      </rPr>
      <t>SRX</t>
    </r>
  </si>
  <si>
    <r>
      <rPr>
        <i/>
        <sz val="10"/>
        <color theme="1"/>
        <rFont val="Arial"/>
        <family val="2"/>
      </rPr>
      <t>Proszę podać opis dodatkowych rodzajów ryzyka...</t>
    </r>
  </si>
  <si>
    <t>Y</t>
  </si>
  <si>
    <t>N</t>
  </si>
  <si>
    <r>
      <rPr>
        <b/>
        <sz val="20"/>
        <rFont val="Arial"/>
        <family val="2"/>
      </rPr>
      <t>OPIS RODZAJU RYZYKA</t>
    </r>
  </si>
  <si>
    <r>
      <rPr>
        <b/>
        <sz val="12"/>
        <color theme="0"/>
        <rFont val="Arial"/>
        <family val="2"/>
      </rPr>
      <t>Tak</t>
    </r>
  </si>
  <si>
    <r>
      <rPr>
        <b/>
        <sz val="12"/>
        <color theme="0"/>
        <rFont val="Arial"/>
        <family val="2"/>
      </rPr>
      <t>Wysokie</t>
    </r>
  </si>
  <si>
    <r>
      <rPr>
        <b/>
        <sz val="12"/>
        <color theme="1"/>
        <rFont val="Arial"/>
        <family val="2"/>
      </rPr>
      <t>Symbol ryzyka</t>
    </r>
  </si>
  <si>
    <r>
      <rPr>
        <b/>
        <sz val="12"/>
        <color theme="1"/>
        <rFont val="Arial"/>
        <family val="2"/>
      </rPr>
      <t>Nazwa rodzaju ryzyka</t>
    </r>
  </si>
  <si>
    <r>
      <rPr>
        <b/>
        <sz val="12"/>
        <color theme="1"/>
        <rFont val="Arial"/>
        <family val="2"/>
      </rPr>
      <t>Opis rodzaju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</si>
  <si>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</si>
  <si>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</si>
  <si>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12"/>
        <color theme="0"/>
        <rFont val="Arial"/>
        <family val="2"/>
      </rPr>
      <t>Nie</t>
    </r>
  </si>
  <si>
    <r>
      <rPr>
        <b/>
        <sz val="12"/>
        <color theme="0"/>
        <rFont val="Arial"/>
        <family val="2"/>
      </rPr>
      <t>Średnie</t>
    </r>
  </si>
  <si>
    <r>
      <rPr>
        <sz val="12"/>
        <color theme="1"/>
        <rFont val="Arial"/>
        <family val="2"/>
      </rPr>
      <t xml:space="preserve">Członkowie komisji oceniającej IZ z rozmysłem wpływają na ocenę i wybór wnioskodawców w celu faworyzowania konkretnego wnioskodawcy, w sposób korzystny rozpatrując jego wniosek podczas dokonywania oceny lub wywierając nacisk na innych członków zespołu </t>
    </r>
  </si>
  <si>
    <r>
      <rPr>
        <sz val="12"/>
        <color theme="0"/>
        <rFont val="Arial"/>
        <family val="2"/>
      </rPr>
      <t>Niskie</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</si>
  <si>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</si>
  <si>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</si>
  <si>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</si>
  <si>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</si>
  <si>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</si>
  <si>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</si>
  <si>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</si>
  <si>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</si>
  <si>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instrumentu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</si>
  <si>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</si>
  <si>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</si>
  <si>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</si>
  <si>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</si>
  <si>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</si>
  <si>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</si>
  <si>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</si>
  <si>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SC 1.1</t>
    </r>
  </si>
  <si>
    <r>
      <rPr>
        <sz val="10"/>
        <color theme="1"/>
        <rFont val="Arial"/>
        <family val="2"/>
      </rPr>
      <t>Komisja oceniająca składa się z kilku członków kadry wyższego szczebla. W pracach komisji uczestniczą oni rotacyjnie, a do prac w poszczególnych komisjach oceniających wybierani są z zachowaniem pewnego stopnia przypadkowości.</t>
    </r>
  </si>
  <si>
    <r>
      <rPr>
        <sz val="10"/>
        <color theme="1"/>
        <rFont val="Arial"/>
        <family val="2"/>
      </rPr>
      <t>SC 1.2</t>
    </r>
  </si>
  <si>
    <r>
      <rPr>
        <sz val="10"/>
        <color theme="1"/>
        <rFont val="Arial"/>
        <family val="2"/>
      </rPr>
      <t xml:space="preserve">IZ dysponuje zespołem drugiego stopnia, który może sprawdzić wybrane decyzje podjęte przez wstępny zespół oceniający. </t>
    </r>
  </si>
  <si>
    <r>
      <rPr>
        <sz val="10"/>
        <color theme="1"/>
        <rFont val="Arial"/>
        <family val="2"/>
      </rPr>
      <t>SC 1.3</t>
    </r>
  </si>
  <si>
    <r>
      <rPr>
        <sz val="10"/>
        <color theme="1"/>
        <rFont val="Arial"/>
        <family val="2"/>
      </rPr>
      <t>IZ prowadzi politykę w zakresie konfliktu interesów obejmującą coroczne składanie deklaracji przez wszystkich pracowników i ich rejestrowanie oraz dysponuje środkami służącymi zagwarantowaniu, że te zasady są przestrzegane.</t>
    </r>
  </si>
  <si>
    <r>
      <rPr>
        <sz val="10"/>
        <color theme="1"/>
        <rFont val="Arial"/>
        <family val="2"/>
      </rPr>
      <t>SC 1.4</t>
    </r>
  </si>
  <si>
    <r>
      <rPr>
        <sz val="10"/>
        <color theme="1"/>
        <rFont val="Arial"/>
        <family val="2"/>
      </rPr>
      <t>IZ prowadzi dla wszystkich pracowników regularne właściwe szkolenia z zakresu norm etyki i uczciwości.</t>
    </r>
  </si>
  <si>
    <r>
      <rPr>
        <sz val="10"/>
        <color theme="1"/>
        <rFont val="Arial"/>
        <family val="2"/>
      </rPr>
      <t>SC 1.5</t>
    </r>
  </si>
  <si>
    <r>
      <rPr>
        <sz val="10"/>
        <color theme="1"/>
        <rFont val="Arial"/>
        <family val="2"/>
      </rPr>
      <t>IZ dba o to, by poszczególne osoby były świadome konsekwencji uczestniczenia w działalności, która może podać wątpliwość ich uczciwość. Należy podać jasne opisy konsekwencji wiążących się z poszczególnymi wykroczeniami.</t>
    </r>
  </si>
  <si>
    <r>
      <rPr>
        <sz val="10"/>
        <color theme="1"/>
        <rFont val="Arial"/>
        <family val="2"/>
      </rPr>
      <t>SC 1.6</t>
    </r>
  </si>
  <si>
    <r>
      <rPr>
        <sz val="10"/>
        <color theme="1"/>
        <rFont val="Arial"/>
        <family val="2"/>
      </rPr>
      <t>Wszystkie zaproszenia do składania wniosków powinny być publikowane.</t>
    </r>
  </si>
  <si>
    <r>
      <rPr>
        <sz val="10"/>
        <color theme="1"/>
        <rFont val="Arial"/>
        <family val="2"/>
      </rPr>
      <t>SC 1.7</t>
    </r>
  </si>
  <si>
    <r>
      <rPr>
        <sz val="10"/>
        <color theme="1"/>
        <rFont val="Arial"/>
        <family val="2"/>
      </rPr>
      <t xml:space="preserve"> Wszystkie wnioski powinny być rejestrowane i oceniane zgodnie z obowiązującymi kryteriami.</t>
    </r>
  </si>
  <si>
    <r>
      <rPr>
        <sz val="10"/>
        <color theme="1"/>
        <rFont val="Arial"/>
        <family val="2"/>
      </rPr>
      <t>SC 1.8</t>
    </r>
  </si>
  <si>
    <r>
      <rPr>
        <sz val="10"/>
        <color theme="1"/>
        <rFont val="Arial"/>
        <family val="2"/>
      </rPr>
      <t xml:space="preserve"> Wnioskodawcy powinni być informowani o wszystkich decyzjach dotyczących przyjęcia / odrzucenia wniosków.</t>
    </r>
  </si>
  <si>
    <r>
      <rPr>
        <sz val="10"/>
        <color theme="1"/>
        <rFont val="Arial"/>
        <family val="2"/>
      </rPr>
      <t>SC 1.X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</si>
  <si>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</si>
  <si>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</si>
  <si>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</si>
  <si>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</si>
  <si>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</si>
  <si>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</si>
  <si>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</si>
  <si>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</si>
  <si>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odpowiedzialna</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</si>
  <si>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</si>
  <si>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</si>
  <si>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</si>
  <si>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</si>
  <si>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</si>
  <si>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</si>
  <si>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</si>
  <si>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</si>
  <si>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</si>
  <si>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</si>
  <si>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</si>
  <si>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</si>
  <si>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sz val="12"/>
        <color theme="1"/>
        <rFont val="Arial"/>
        <family val="2"/>
      </rPr>
      <t>Wnioskodawcy składają we wniosku fałszywe deklaracje, wprowadzając w błąd komisję oceniającą co do faktu, że spełniają ogólne i szczególne kryteria kwalifikowalności, w celu wygrania procedury wyboru wniosku</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</si>
  <si>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</si>
  <si>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</si>
  <si>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</si>
  <si>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</si>
  <si>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</si>
  <si>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</si>
  <si>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</si>
  <si>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</si>
  <si>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</si>
  <si>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</si>
  <si>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</si>
  <si>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</si>
  <si>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</si>
  <si>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</si>
  <si>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</si>
  <si>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</si>
  <si>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rFont val="Arial"/>
        <family val="2"/>
      </rPr>
      <t>SC 2.1</t>
    </r>
  </si>
  <si>
    <r>
      <rPr>
        <sz val="10"/>
        <rFont val="Arial"/>
        <family val="2"/>
      </rPr>
      <t>Proces analizowania przez IZ wniosków dotyczących projektów obejmuje niezależną weryfikację wszystkich dokumentów uzupełniających.</t>
    </r>
  </si>
  <si>
    <r>
      <rPr>
        <sz val="10"/>
        <rFont val="Arial"/>
        <family val="2"/>
      </rPr>
      <t>SC 2.2</t>
    </r>
  </si>
  <si>
    <r>
      <rPr>
        <sz val="10"/>
        <rFont val="Arial"/>
        <family val="2"/>
      </rPr>
      <t>W procesie analizowania przez IZ wniosków wykorzystywana jest wcześniejsza wiedza na temat beneficjenta, ułatwiająca potwierdzenie wiarygodności przedstawionych deklaracji i informacji.</t>
    </r>
  </si>
  <si>
    <r>
      <rPr>
        <sz val="10"/>
        <rFont val="Arial"/>
        <family val="2"/>
      </rPr>
      <t>SC 2.3</t>
    </r>
  </si>
  <si>
    <r>
      <rPr>
        <sz val="10"/>
        <rFont val="Arial"/>
        <family val="2"/>
      </rPr>
      <t>W procesie analizowania przez IZ wniosków wykorzystywana jest wiedza na temat wcześniejszych niezgodnych z prawem wniosków i innych nieuczciwych praktyk.</t>
    </r>
  </si>
  <si>
    <r>
      <rPr>
        <sz val="10"/>
        <color theme="1"/>
        <rFont val="Arial"/>
        <family val="2"/>
      </rPr>
      <t>SC 2.X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</si>
  <si>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</si>
  <si>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</si>
  <si>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</si>
  <si>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</si>
  <si>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</si>
  <si>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</si>
  <si>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</si>
  <si>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</si>
  <si>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odpowiedzialna</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</si>
  <si>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</si>
  <si>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</si>
  <si>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</si>
  <si>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</si>
  <si>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</si>
  <si>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</si>
  <si>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</si>
  <si>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</si>
  <si>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</si>
  <si>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</si>
  <si>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</si>
  <si>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</si>
  <si>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sz val="12"/>
        <color theme="1"/>
        <rFont val="Arial"/>
        <family val="2"/>
      </rPr>
      <t>Organizacja wnioskuje o finansowanie tego samego projektu z kilku funduszy unijnych lub państw członkowskich bez zgłaszania tych wniosków</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</si>
  <si>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</si>
  <si>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</si>
  <si>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</si>
  <si>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</si>
  <si>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</si>
  <si>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</si>
  <si>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</si>
  <si>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</si>
  <si>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</si>
  <si>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</si>
  <si>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</si>
  <si>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</si>
  <si>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</si>
  <si>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</si>
  <si>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</si>
  <si>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</si>
  <si>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SC 3.1</t>
    </r>
  </si>
  <si>
    <r>
      <rPr>
        <sz val="10"/>
        <color theme="1"/>
        <rFont val="Arial"/>
        <family val="2"/>
      </rPr>
      <t>Proces analizowania przez IZ wniosków obejmuje konsultacje z organami krajowymi administrującymi innymi funduszami, a także z innymi właściwymi państwami członkowskimi.</t>
    </r>
  </si>
  <si>
    <r>
      <rPr>
        <sz val="10"/>
        <color theme="1"/>
        <rFont val="Arial"/>
        <family val="2"/>
      </rPr>
      <t>SC 3.X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</si>
  <si>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</si>
  <si>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</si>
  <si>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</si>
  <si>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</si>
  <si>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</si>
  <si>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</si>
  <si>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</si>
  <si>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</si>
  <si>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</si>
  <si>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</si>
  <si>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</si>
  <si>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</si>
  <si>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</si>
  <si>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</si>
  <si>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</si>
  <si>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</si>
  <si>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</si>
  <si>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</si>
  <si>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</si>
  <si>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</si>
  <si>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</si>
  <si>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12"/>
        <color theme="1"/>
        <rFont val="Arial"/>
        <family val="2"/>
      </rPr>
      <t>SRX</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</si>
  <si>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</si>
  <si>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</si>
  <si>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</si>
  <si>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</si>
  <si>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</si>
  <si>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</si>
  <si>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</si>
  <si>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</si>
  <si>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</si>
  <si>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</si>
  <si>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</si>
  <si>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</si>
  <si>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</si>
  <si>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</si>
  <si>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</si>
  <si>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</si>
  <si>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SC X.1</t>
    </r>
  </si>
  <si>
    <r>
      <rPr>
        <sz val="10"/>
        <color theme="1"/>
        <rFont val="Arial"/>
        <family val="2"/>
      </rPr>
      <t>SC X.X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</si>
  <si>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</si>
  <si>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</si>
  <si>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</si>
  <si>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</si>
  <si>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</si>
  <si>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</si>
  <si>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</si>
  <si>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</si>
  <si>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</si>
  <si>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</si>
  <si>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</si>
  <si>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</si>
  <si>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</si>
  <si>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</si>
  <si>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</si>
  <si>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 xml:space="preserve">2: OCENA STOPNIA NARAŻENIA NA RYZYKO WYSTĄPIENIA POSZCZEGÓLNYCH RODZAJÓW NADUŻYĆ FINANSOWYCH – </t>
    </r>
    <r>
      <rPr>
        <b/>
        <sz val="20"/>
        <color theme="1"/>
        <rFont val="Arial"/>
        <family val="2"/>
      </rPr>
      <t>REALIZACJA PROGRAMU</t>
    </r>
    <r>
      <rPr>
        <b/>
        <sz val="20"/>
        <color theme="1"/>
        <rFont val="Arial"/>
        <family val="2"/>
      </rPr>
      <t xml:space="preserve"> I WERYFIKACJA DZIAŁAŃ</t>
    </r>
  </si>
  <si>
    <r>
      <rPr>
        <b/>
        <sz val="20"/>
        <rFont val="Arial"/>
        <family val="2"/>
      </rPr>
      <t>OPIS RODZAJU RYZYKA</t>
    </r>
  </si>
  <si>
    <r>
      <rPr>
        <b/>
        <sz val="12"/>
        <rFont val="Arial"/>
        <family val="2"/>
      </rPr>
      <t>Symbol ryzyka</t>
    </r>
  </si>
  <si>
    <r>
      <rPr>
        <b/>
        <sz val="12"/>
        <rFont val="Arial"/>
        <family val="2"/>
      </rPr>
      <t>Nazwa rodzaju ryzyka</t>
    </r>
  </si>
  <si>
    <r>
      <rPr>
        <b/>
        <sz val="12"/>
        <rFont val="Arial"/>
        <family val="2"/>
      </rPr>
      <t>Opis ryzyka</t>
    </r>
  </si>
  <si>
    <r>
      <rPr>
        <b/>
        <sz val="12"/>
        <rFont val="Arial"/>
        <family val="2"/>
      </rPr>
      <t>Szczegółowy opis rodzaju ryzyka</t>
    </r>
  </si>
  <si>
    <r>
      <rPr>
        <b/>
        <sz val="12"/>
        <rFont val="Arial"/>
        <family val="2"/>
      </rPr>
      <t>Kogo dotyczy ryzyko? 
(Instytucja zarządzająca (IZ) / organy wykonawcze (OW) / instytucja certyfikująca (IC) / Beneficjenci (BF) / Osoby trzecie (OT))</t>
    </r>
  </si>
  <si>
    <r>
      <rPr>
        <b/>
        <sz val="12"/>
        <rFont val="Arial"/>
        <family val="2"/>
      </rPr>
      <t>Czy ryzyko ma charakter wewnętrzny (w ramach IZ), zewnętrzny, czy też wynika ze zmowy?</t>
    </r>
  </si>
  <si>
    <r>
      <rPr>
        <b/>
        <sz val="12"/>
        <rFont val="Arial"/>
        <family val="2"/>
      </rPr>
      <t>Czy ten rodzaj ryzyka dotyczy Państwa instytucji zarządzającej?</t>
    </r>
  </si>
  <si>
    <r>
      <rPr>
        <b/>
        <sz val="12"/>
        <rFont val="Arial"/>
        <family val="2"/>
      </rPr>
      <t>Jeśli odpowiedź brzmi NIE, należy ją uzasadnić</t>
    </r>
  </si>
  <si>
    <r>
      <rPr>
        <b/>
        <sz val="20"/>
        <rFont val="Arial"/>
        <family val="2"/>
      </rPr>
      <t>Wdrożenie – rodzaje ryzyka związane z zamówieniami publicznymi w przypadku zamówień objętych przetargiem prowadzonym przez beneficjenta i przez niego zarządzanych</t>
    </r>
  </si>
  <si>
    <r>
      <rPr>
        <b/>
        <sz val="12"/>
        <rFont val="Arial"/>
        <family val="2"/>
      </rPr>
      <t>IR1</t>
    </r>
  </si>
  <si>
    <r>
      <rPr>
        <sz val="10"/>
        <color theme="1"/>
        <rFont val="Arial"/>
        <family val="2"/>
      </rPr>
      <t>Ukryty konflikt interesów lub łapówki i nielegalne honoraria</t>
    </r>
  </si>
  <si>
    <r>
      <rPr>
        <sz val="10"/>
        <color theme="1"/>
        <rFont val="Arial"/>
        <family val="2"/>
      </rPr>
      <t>Członek personelu beneficjenta faworyzuje wnioskodawcę / oferenta, ponieważ:
- wystąpił niezgłoszony konflikt interesów lub
- zapłacono łapówkę bądź nielegalne honorarium</t>
    </r>
  </si>
  <si>
    <r>
      <rPr>
        <sz val="10"/>
        <color theme="1"/>
        <rFont val="Arial"/>
        <family val="2"/>
      </rPr>
      <t xml:space="preserve">1) Beneficjenci mogą zawierać umowy o podwykonawstwo z osobami trzecimi, w których członek personelu ma swoje interesy, czy to finansowe, czy to innego rodzaju. Podobnie, organizacje mogą nie w pełni ujawniać wszystkie konflikty interesów, gdy występują o udzielenie zamówienia lub 2) osoby trzecie, które złożyły wniosek o udzielenie zamówienia, mogą oferować beneficjentom łapówki lub nielegalne honoraria, by wpłynąć na decyzję o udzieleniu zamówienia.     </t>
    </r>
  </si>
  <si>
    <r>
      <rPr>
        <sz val="10"/>
        <rFont val="Arial"/>
        <family val="2"/>
      </rPr>
      <t>Beneficjenci i osoby trzecie</t>
    </r>
  </si>
  <si>
    <r>
      <rPr>
        <sz val="10"/>
        <rFont val="Arial"/>
        <family val="2"/>
      </rPr>
      <t>Zewnętrzne</t>
    </r>
  </si>
  <si>
    <r>
      <rPr>
        <b/>
        <sz val="12"/>
        <rFont val="Arial"/>
        <family val="2"/>
      </rPr>
      <t>IR2</t>
    </r>
  </si>
  <si>
    <r>
      <rPr>
        <sz val="10"/>
        <color theme="1"/>
        <rFont val="Arial"/>
        <family val="2"/>
      </rPr>
      <t>Unikanie wymaganej procedury konkurencyjnej</t>
    </r>
  </si>
  <si>
    <r>
      <rPr>
        <sz val="10"/>
        <rFont val="Arial"/>
        <family val="2"/>
      </rPr>
      <t>Beneficjent unika wymaganej procedury konkurencyjnej, faworyzując konkretnego wnioskodawcę przy udzielaniu lub utrzymaniu niego zamówienia poprzez:                                                                         
- dzielenie zamówień lub
- nieuzasadnione udzielenie zamówienia jednemu oferentowi lub
- niezorganizowanie procedury przetargowej lub
- nieprawidłowe przedłużenie okresu obowiązywania zamówienia.</t>
    </r>
  </si>
  <si>
    <r>
      <rPr>
        <sz val="10"/>
        <rFont val="Arial"/>
        <family val="2"/>
      </rPr>
      <t xml:space="preserve">1) Beneficjenci mogą podzielić zamówienie na co najmniej dwa zlecenia lub umowy, by uniknąć rozpoczynania procedury konkurencyjnej lub przeglądu na wyższym szczeblu kierownictwa lub 2) beneficjenci mogą sfałszować uzasadnienie udzielenia zamówienia jednemu oferentowi, przygotowując bardzo zawężone specyfikacje lub 3) beneficjenci mogą przyznawać umowy faworyzowanym osobom trzecim bez wymaganej procedury przetargowej lub 4) beneficjenci mogą przedłużać pierwotny okres realizacji zamówienia poprzez wprowadzanie do umowy zmian lub stawianie dodatkowych warunków, w celu uniknięcia powtórnej procedury przetargowej. </t>
    </r>
  </si>
  <si>
    <r>
      <rPr>
        <sz val="10"/>
        <rFont val="Arial"/>
        <family val="2"/>
      </rPr>
      <t>Beneficjenci i osoby trzecie</t>
    </r>
  </si>
  <si>
    <r>
      <rPr>
        <sz val="10"/>
        <rFont val="Arial"/>
        <family val="2"/>
      </rPr>
      <t>Zewnętrzne</t>
    </r>
  </si>
  <si>
    <r>
      <rPr>
        <b/>
        <sz val="12"/>
        <rFont val="Arial"/>
        <family val="2"/>
      </rPr>
      <t>IR3</t>
    </r>
  </si>
  <si>
    <r>
      <rPr>
        <sz val="10"/>
        <color theme="1"/>
        <rFont val="Arial"/>
        <family val="2"/>
      </rPr>
      <t>Manipulowanie przebiegiem procedury konkurencyjnej</t>
    </r>
  </si>
  <si>
    <r>
      <rPr>
        <sz val="10"/>
        <color theme="1"/>
        <rFont val="Arial"/>
        <family val="2"/>
      </rPr>
      <t>Członek personelu IZ faworyzuje oferenta w ramach procedury konkurencyjnej poprzez:
- nadużycia w specyfikacjach lub
- ujawnienie danych dotyczących przetargu lub
- manipulowanie ofertami.</t>
    </r>
  </si>
  <si>
    <r>
      <rPr>
        <sz val="10"/>
        <color theme="1"/>
        <rFont val="Arial"/>
        <family val="2"/>
      </rPr>
      <t>1) Beneficjenci mogą dostosowywać zaproszenia do przetargu lub zapytania ofertowe tak, by zawierały zawierały specyfikacje, które są przygotowane pod kątem kwalifikacji danego oferenta lub którym tylko jeden oferent może sprostać. Zawężone specyfikacje mogą być wykorzystane w celu wykluczenia pozostałych kwalifikujących się oferentów lub 2) pracownicy beneficjenta odpowiedzialni za proces przetargowy, opracowanie projektu lub ocenę ofert mogą ujawnić poufne informacje, aby pomóc wybranemu oferentowi w skonstruowaniu najlepszej oferty technicznej lub finansowej. Dane takie mogą dotyczyć szacunkowego budżetu, preferowanych rozwiązań lub szczegółów oferty konkurentów lub 3) beneficjenci mogą manipulować ofertami po ich otrzymaniu tak, by zapewnić wybór faworyzowanego wykonawcy</t>
    </r>
  </si>
  <si>
    <r>
      <rPr>
        <sz val="10"/>
        <rFont val="Arial"/>
        <family val="2"/>
      </rPr>
      <t>Beneficjenci i osoby trzecie</t>
    </r>
  </si>
  <si>
    <r>
      <rPr>
        <sz val="10"/>
        <rFont val="Arial"/>
        <family val="2"/>
      </rPr>
      <t>Zewnętrzne</t>
    </r>
  </si>
  <si>
    <r>
      <rPr>
        <b/>
        <sz val="12"/>
        <rFont val="Arial"/>
        <family val="2"/>
      </rPr>
      <t>IR4</t>
    </r>
  </si>
  <si>
    <r>
      <rPr>
        <sz val="10"/>
        <rFont val="Arial"/>
        <family val="2"/>
      </rPr>
      <t>Zmowa przetargowa</t>
    </r>
  </si>
  <si>
    <r>
      <rPr>
        <sz val="10"/>
        <rFont val="Arial"/>
        <family val="2"/>
      </rPr>
      <t>W celu otrzymania zamówienia oferenci manipulują procedurą konkurencyjną zorganizowaną przez beneficjenta, wchodząc w zmowę z innymi oferentami lub tworząc fikcyjnych oferentów:
- zmowa przetargowa obejmująca składanie ofert przez wzajemnie powiązane przedsiębiorstwa lub
- fikcyjny usługodawca</t>
    </r>
  </si>
  <si>
    <r>
      <rPr>
        <sz val="10"/>
        <rFont val="Arial"/>
        <family val="2"/>
      </rPr>
      <t xml:space="preserve">1) Osoby trzecie na danym obszarze geograficznym, w regionie lub w danej branży mogą wejść w zmowę w wieloraki sposób, aby pokonać konkurencję i podnieść ceny, np. stosując oferty zabezpieczające, ograniczanie ofert przetargowych, składanie rotacyjnych ofert przetargowych i podział rynku lub 2) osoby trzecie mogą stworzyć fikcyjnego usługodawcę w celu składania ofert zabezpieczających w ramach zmowy, podnoszenia kosztów lub generowania fikcyjnych faktur. Ponadto pracownik beneficjenta może zatwierdzić płatności na rzecz fikcyjnego dostawcy w celu zdefraudowania środków. </t>
    </r>
  </si>
  <si>
    <r>
      <rPr>
        <sz val="10"/>
        <rFont val="Arial"/>
        <family val="2"/>
      </rPr>
      <t>Osoby trzecie</t>
    </r>
  </si>
  <si>
    <r>
      <rPr>
        <sz val="10"/>
        <rFont val="Arial"/>
        <family val="2"/>
      </rPr>
      <t>Zewnętrzne</t>
    </r>
  </si>
  <si>
    <r>
      <rPr>
        <b/>
        <sz val="12"/>
        <rFont val="Arial"/>
        <family val="2"/>
      </rPr>
      <t>IR5</t>
    </r>
  </si>
  <si>
    <r>
      <rPr>
        <sz val="10"/>
        <rFont val="Arial"/>
        <family val="2"/>
      </rPr>
      <t>Nieuczciwe informowanie o cenach</t>
    </r>
  </si>
  <si>
    <r>
      <rPr>
        <sz val="10"/>
        <rFont val="Arial"/>
        <family val="2"/>
      </rPr>
      <t>Oferent manipuluje procedurą konkurencyjną, nie podając w ofercie niektórych kosztów.</t>
    </r>
  </si>
  <si>
    <r>
      <rPr>
        <sz val="10"/>
        <rFont val="Arial"/>
        <family val="2"/>
      </rPr>
      <t xml:space="preserve">Osoby trzecie mogą nie przedstawić aktualnych, całkowitych i dokładnych kosztów lub danych dotyczących cen w ofercie cenowej, co powoduje wzrost ceny zamówienia. </t>
    </r>
  </si>
  <si>
    <r>
      <rPr>
        <sz val="10"/>
        <rFont val="Arial"/>
        <family val="2"/>
      </rPr>
      <t>Osoby trzecie</t>
    </r>
  </si>
  <si>
    <r>
      <rPr>
        <sz val="10"/>
        <rFont val="Arial"/>
        <family val="2"/>
      </rPr>
      <t>Zewnętrzne</t>
    </r>
  </si>
  <si>
    <r>
      <rPr>
        <b/>
        <sz val="12"/>
        <rFont val="Arial"/>
        <family val="2"/>
      </rPr>
      <t>IR6</t>
    </r>
  </si>
  <si>
    <r>
      <rPr>
        <sz val="10"/>
        <rFont val="Arial"/>
        <family val="2"/>
      </rPr>
      <t xml:space="preserve">Manipulowanie zestawieniami poniesionych wydatków </t>
    </r>
  </si>
  <si>
    <r>
      <rPr>
        <sz val="10"/>
        <rFont val="Arial"/>
        <family val="2"/>
      </rPr>
      <t xml:space="preserve">Wykonawca manipuluje zestawieniami poniesionych wydatków lub fakturami w celu zawyżenia lub powtórnego wykazania poniesionych kosztów.
- Jeden wykonawca dubluje zestawienia poniesionych kosztów lub
- fałszuje, zawyża lub powiela faktury.
</t>
    </r>
  </si>
  <si>
    <r>
      <rPr>
        <sz val="10"/>
        <rFont val="Arial"/>
        <family val="2"/>
      </rPr>
      <t xml:space="preserve">1) Osoba trzecia realizująca szereg zleceń na podobnego rodzaju prace może wykazywać te same koszty personelu, opłaty lub wydatki w odniesieniu do kilku zamówień lub 2) osoby trzecie mogą świadomie przedkładać fałszywe, zawyżone lub powielone faktury, działając samodzielnie lub w zmowie z osobami odpowiedzialnymi za udzielenie zamówienia. </t>
    </r>
  </si>
  <si>
    <r>
      <rPr>
        <sz val="10"/>
        <rFont val="Arial"/>
        <family val="2"/>
      </rPr>
      <t>Osoby trzecie</t>
    </r>
  </si>
  <si>
    <r>
      <rPr>
        <sz val="10"/>
        <rFont val="Arial"/>
        <family val="2"/>
      </rPr>
      <t>Zewnętrzne</t>
    </r>
  </si>
  <si>
    <r>
      <rPr>
        <b/>
        <sz val="12"/>
        <rFont val="Arial"/>
        <family val="2"/>
      </rPr>
      <t>IR7</t>
    </r>
  </si>
  <si>
    <r>
      <rPr>
        <sz val="10"/>
        <rFont val="Arial"/>
        <family val="2"/>
      </rPr>
      <t>Niedostarczenie lub zastąpienie produktów</t>
    </r>
  </si>
  <si>
    <r>
      <rPr>
        <sz val="10"/>
        <rFont val="Arial"/>
        <family val="2"/>
      </rPr>
      <t>Wykonawcy naruszają warunki zamówienia, nie dostarczając uzgodnionych produktów lub wprowadzając w nich zmiany bądź zastępując je produktami niższej jakości
- Zastępowanie produktów lub
- Brak produktów lub usługa niewyświadczona zgodnie z umową o udzielenie dotacji</t>
    </r>
  </si>
  <si>
    <r>
      <rPr>
        <sz val="10"/>
        <rFont val="Arial"/>
        <family val="2"/>
      </rPr>
      <t xml:space="preserve">1) Osoby trzecie mogą zastępować przedmioty wymienione w zamówieniu przedmiotami niższej jakości lub w inny sposób nie wypełniać warunków specyfikacji, a następnie świadomie wprowadzać w błąd, twierdząc, że je wypełniały. Beneficjenci mogą współuczestniczyć w tym nadużyciu finansowym lub 2) niektóre lub wszystkie produkty bądź usługi, które mają być dostarczone w ramach zamówienia, mogą nie zostać dostarczone, bądź też zamówienie zostało świadomie zrealizowane niezgodnie z umową o przyznanie dotacji. </t>
    </r>
  </si>
  <si>
    <r>
      <rPr>
        <sz val="10"/>
        <rFont val="Arial"/>
        <family val="2"/>
      </rPr>
      <t>Beneficjenci i osoby trzecie</t>
    </r>
  </si>
  <si>
    <r>
      <rPr>
        <sz val="10"/>
        <rFont val="Arial"/>
        <family val="2"/>
      </rPr>
      <t>Zewnętrzne</t>
    </r>
  </si>
  <si>
    <r>
      <rPr>
        <b/>
        <sz val="12"/>
        <rFont val="Arial"/>
        <family val="2"/>
      </rPr>
      <t>IR8</t>
    </r>
  </si>
  <si>
    <r>
      <rPr>
        <sz val="10"/>
        <rFont val="Arial"/>
        <family val="2"/>
      </rPr>
      <t>Zmiana obowiązującego zamówienia</t>
    </r>
  </si>
  <si>
    <r>
      <rPr>
        <sz val="10"/>
        <rFont val="Arial"/>
        <family val="2"/>
      </rPr>
      <t>Beneficjent i wykonawca działają w zmowie w celu zmiany istniejącego zamówienia, tak by zapisy umowy były korzystniejsze dla osoby trzeciej, w takim stopniu, że pierwotna decyzja o udzieleniu zamówienia przestaje obowiązywać.</t>
    </r>
  </si>
  <si>
    <r>
      <rPr>
        <sz val="10"/>
        <rFont val="Arial"/>
        <family val="2"/>
      </rPr>
      <t xml:space="preserve">Po zawarciu umowy przez beneficjenta i osobę trzecią mogą zostać do niej wprowadzone poprawki, które doprowadzą do takiej zmiany warunków umowy, że pierwotna decyzja o udzieleniu zamówienia przestaje obowiązywać.   </t>
    </r>
  </si>
  <si>
    <r>
      <rPr>
        <sz val="10"/>
        <rFont val="Arial"/>
        <family val="2"/>
      </rPr>
      <t>Beneficjenci i osoby trzecie</t>
    </r>
  </si>
  <si>
    <r>
      <rPr>
        <sz val="10"/>
        <rFont val="Arial"/>
        <family val="2"/>
      </rPr>
      <t>Zewnętrzne</t>
    </r>
  </si>
  <si>
    <r>
      <rPr>
        <b/>
        <sz val="20"/>
        <rFont val="Arial"/>
        <family val="2"/>
      </rPr>
      <t>Wdrożenie – rodzaje ryzyka związane z kosztami pracy poniesionymi przez beneficjentów lub osoby trzecie</t>
    </r>
  </si>
  <si>
    <r>
      <rPr>
        <b/>
        <sz val="12"/>
        <rFont val="Arial"/>
        <family val="2"/>
      </rPr>
      <t>IR9</t>
    </r>
  </si>
  <si>
    <r>
      <rPr>
        <sz val="10"/>
        <rFont val="Arial"/>
        <family val="2"/>
      </rPr>
      <t>Zawyżenie kwalifikacji pracowników lub zakresu wykonywanych przez nich czynności</t>
    </r>
  </si>
  <si>
    <r>
      <rPr>
        <sz val="10"/>
        <rFont val="Arial"/>
        <family val="2"/>
      </rPr>
      <t xml:space="preserve">Wykonawca świadomie zawyża kwalifikacje pracowników lub zakres wykonywanych przez nich czynności w celu deklarowania ich jako koszty kwalifikowalne.
- Niewystarczająco wykwalifikowani pracownicy lub
- Niezgodne z rzeczywistością opisy czynności wykonanych przez pracowników 
</t>
    </r>
  </si>
  <si>
    <r>
      <rPr>
        <sz val="10"/>
        <rFont val="Arial"/>
        <family val="2"/>
      </rPr>
      <t>1) Beneficjent lub osoba trzecia mogą przedstawić w ramach przetargu zespół odpowiednio wykwalifikowanych pracowników, a następnie wykonać zadanie przy pomocy pracowników, którzy nie są wystarczająco wykwalifikowani lub 2) beneficjent lub osoba trzecia mogą świadomie fałszować opisy zadań wykonanych przez pracowników, tak by mieć pewność, że wykazywane koszty zostaną uznane za kwalifikowalne.</t>
    </r>
  </si>
  <si>
    <r>
      <rPr>
        <sz val="10"/>
        <rFont val="Arial"/>
        <family val="2"/>
      </rPr>
      <t>Beneficjenci lub osoby trzecie</t>
    </r>
  </si>
  <si>
    <r>
      <rPr>
        <sz val="10"/>
        <rFont val="Arial"/>
        <family val="2"/>
      </rPr>
      <t>Zewnętrzne</t>
    </r>
  </si>
  <si>
    <r>
      <rPr>
        <b/>
        <sz val="12"/>
        <rFont val="Arial"/>
        <family val="2"/>
      </rPr>
      <t>IR10</t>
    </r>
  </si>
  <si>
    <r>
      <rPr>
        <sz val="10"/>
        <rFont val="Arial"/>
        <family val="2"/>
      </rPr>
      <t>Nieprawdziwe koszty pracy</t>
    </r>
  </si>
  <si>
    <r>
      <rPr>
        <sz val="10"/>
        <rFont val="Arial"/>
        <family val="2"/>
      </rPr>
      <t>Beneficjent świadomie przedstawia nieprawdziwe koszty pracy za czynności, które nie zostały wykonane lub które nie zostały wykonane zgodnie z zamówieniem.
- Nieprawdziwe koszty pracy lub
- Nieopłacane nadgodziny lub
- Wykazane nieprawidłowe stawki godzinowe lub
- Koszty pracowników wykazywane w odniesieniu do nieistniejących osób lub
- Koszty pracowników wykazywane w odniesieniu do czynności wykonanych poza okresem realizacji zamówienia.</t>
    </r>
  </si>
  <si>
    <r>
      <rPr>
        <sz val="10"/>
        <rFont val="Arial"/>
        <family val="2"/>
      </rPr>
      <t xml:space="preserve">1) Beneficjent lub osoba trzecia mogą świadomie deklarować niewykonaną pracę, zawyżając liczbę godzin przepracowanych przez osoby prowadzące szkolenie lub fałszując dokumenty potwierdzające przeprowadzenie takich zajęć, takie jak rejestr obecności i faktury za wynajęcie sal wykładowych lub 2) beneficjent lub osoba trzecia mogą świadomie deklarować nadgodziny w przypadku, gdy pracownikom nie jest zwyczajowo wypłacane wynagrodzenie za dodatkowe godziny pracy lub 3) beneficjent lub osoba trzecia mogą świadomie deklarować zawyżone stawki z tytułu wykonanej pracy, podając nieprawdziwe stawki godzinowe lub godziny pracy lub 4) beneficjent lub osoba trzecia mogą fałszować dokumentację w celu deklarowania kosztów z tytułu osób, które nie są zatrudnione lub które nie istnieją lub 5) beneficjent lub osoba trzecia mogą świadomie fałszować dokumentację, by sprawić wrażenie, że koszty zostały poniesione we właściwym okresie realizacji zamówienia.  </t>
    </r>
  </si>
  <si>
    <r>
      <rPr>
        <sz val="10"/>
        <rFont val="Arial"/>
        <family val="2"/>
      </rPr>
      <t>Beneficjenci lub osoby trzecie</t>
    </r>
  </si>
  <si>
    <r>
      <rPr>
        <sz val="10"/>
        <rFont val="Arial"/>
        <family val="2"/>
      </rPr>
      <t>Zewnętrzne</t>
    </r>
  </si>
  <si>
    <r>
      <rPr>
        <b/>
        <sz val="12"/>
        <rFont val="Arial"/>
        <family val="2"/>
      </rPr>
      <t>IR11</t>
    </r>
  </si>
  <si>
    <r>
      <rPr>
        <sz val="10"/>
        <rFont val="Arial"/>
        <family val="2"/>
      </rPr>
      <t>Koszty pracy są nieprawidłowo przydzielane do poszczególnych projektów</t>
    </r>
  </si>
  <si>
    <r>
      <rPr>
        <sz val="10"/>
        <rFont val="Arial"/>
        <family val="2"/>
      </rPr>
      <t>Beneficjent świadomie nieprawidłowo rozdziela koszty pracowników między projekty unijne i inne źródła finansowania</t>
    </r>
  </si>
  <si>
    <r>
      <rPr>
        <sz val="10"/>
        <rFont val="Arial"/>
        <family val="2"/>
      </rPr>
      <t>Beneficjent może świadomie nieprawidłowo rozdzielać koszty pracowników między projekty unijne i inne źródła finansowania</t>
    </r>
  </si>
  <si>
    <r>
      <rPr>
        <sz val="10"/>
        <rFont val="Arial"/>
        <family val="2"/>
      </rPr>
      <t>Beneficjenci</t>
    </r>
  </si>
  <si>
    <r>
      <rPr>
        <sz val="10"/>
        <rFont val="Arial"/>
        <family val="2"/>
      </rPr>
      <t>Zewnętrzne</t>
    </r>
  </si>
  <si>
    <r>
      <rPr>
        <b/>
        <sz val="12"/>
        <rFont val="Arial"/>
        <family val="2"/>
      </rPr>
      <t>IRXX</t>
    </r>
  </si>
  <si>
    <r>
      <rPr>
        <i/>
        <sz val="10"/>
        <rFont val="Arial"/>
        <family val="2"/>
      </rPr>
      <t>Proszę podać opis dodatkowych rodzajów ryzyka...</t>
    </r>
  </si>
  <si>
    <t>Y</t>
  </si>
  <si>
    <t>N</t>
  </si>
  <si>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</si>
  <si>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</si>
  <si>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</si>
  <si>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</si>
  <si>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</si>
  <si>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</si>
  <si>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</si>
  <si>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</si>
  <si>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</si>
  <si>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</si>
  <si>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</si>
  <si>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</si>
  <si>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</si>
  <si>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</si>
  <si>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</si>
  <si>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</si>
  <si>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</si>
  <si>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</si>
  <si>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</si>
  <si>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</si>
  <si>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</si>
  <si>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</si>
  <si>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Niezgłoszony konflikt interesów</t>
    </r>
  </si>
  <si>
    <r>
      <rPr>
        <sz val="10"/>
        <color theme="1"/>
        <rFont val="Arial"/>
        <family val="2"/>
      </rPr>
      <t>IC 1.1</t>
    </r>
  </si>
  <si>
    <r>
      <rPr>
        <sz val="10"/>
        <color theme="1"/>
        <rFont val="Arial"/>
        <family val="2"/>
      </rPr>
      <t xml:space="preserve">IZ wymaga, by komisje oceniające beneficjenta składały się z kilku członków kadry wyższego szczebla, w pracach komisji uczestniczących rotacyjnie, do prac w komisjach wybieranych z zachowaniem pewnego stopnia przypadkowości. IZ sprawdza działanie tych instrumentów kontroli w odniesieniu do próby beneficjentów. </t>
    </r>
  </si>
  <si>
    <r>
      <rPr>
        <sz val="10"/>
        <color theme="1"/>
        <rFont val="Arial"/>
        <family val="2"/>
      </rPr>
      <t>IC 1.2</t>
    </r>
  </si>
  <si>
    <r>
      <rPr>
        <sz val="10"/>
        <color theme="1"/>
        <rFont val="Arial"/>
        <family val="2"/>
      </rPr>
      <t>IZ wymaga od beneficjentów, by wprowadzili procedury stosowane w przypadku konfliktu interesów oraz rejestry deklaracji i konfliktów, a także sprawdza ich funkcjonowanie w odniesieniu do próby beneficjentów.</t>
    </r>
  </si>
  <si>
    <r>
      <rPr>
        <sz val="10"/>
        <color theme="1"/>
        <rFont val="Arial"/>
        <family val="2"/>
      </rPr>
      <t>IC 1.3</t>
    </r>
  </si>
  <si>
    <r>
      <rPr>
        <sz val="10"/>
        <color theme="1"/>
        <rFont val="Arial"/>
        <family val="2"/>
      </rPr>
      <t>IZ przedstawia beneficjentom jasne zasady w odniesieniu do etyki, konfliktów interesów i skutków nieprzestrzegania przyjętych wytycznych lub organizuje szkolenia z tego zakresu.</t>
    </r>
  </si>
  <si>
    <r>
      <rPr>
        <sz val="10"/>
        <color theme="1"/>
        <rFont val="Arial"/>
        <family val="2"/>
      </rPr>
      <t>IC 1.4</t>
    </r>
  </si>
  <si>
    <r>
      <rPr>
        <sz val="10"/>
        <color theme="1"/>
        <rFont val="Arial"/>
        <family val="2"/>
      </rPr>
      <t>IZ wdraża i upublicznia mechanizm umożliwiający zgłaszanie przypadków, w których podejrzewa się wystąpienie nieuczciwego zachowania.</t>
    </r>
  </si>
  <si>
    <r>
      <rPr>
        <sz val="10"/>
        <color theme="1"/>
        <rFont val="Arial"/>
        <family val="2"/>
      </rPr>
      <t>IC 1.X</t>
    </r>
  </si>
  <si>
    <r>
      <rPr>
        <i/>
        <sz val="10"/>
        <color theme="1"/>
        <rFont val="Arial"/>
        <family val="2"/>
      </rPr>
      <t>Proszę podać opis dodatkowych instrumentów kontroli...</t>
    </r>
  </si>
  <si>
    <r>
      <rPr>
        <b/>
        <sz val="12"/>
        <color theme="1"/>
        <rFont val="Arial"/>
        <family val="2"/>
      </rPr>
      <t>Łapówki i nielegalne honoraria</t>
    </r>
  </si>
  <si>
    <r>
      <rPr>
        <sz val="10"/>
        <color theme="1"/>
        <rFont val="Arial"/>
        <family val="2"/>
      </rPr>
      <t>IC 1.11</t>
    </r>
  </si>
  <si>
    <r>
      <rPr>
        <sz val="10"/>
        <color theme="1"/>
        <rFont val="Arial"/>
        <family val="2"/>
      </rPr>
      <t xml:space="preserve">IZ wymaga, by komisje oceniające beneficjenta składały się z kilku członków kadry wyższego szczebla, w pracach komisji uczestniczących rotacyjnie, do prac w komisjach wybieranych z zachowaniem pewnego stopnia przypadkowości. IZ sprawdza działanie tych instrumentów kontroli w odniesieniu do próby beneficjentów. </t>
    </r>
  </si>
  <si>
    <r>
      <rPr>
        <sz val="10"/>
        <color theme="1"/>
        <rFont val="Arial"/>
        <family val="2"/>
      </rPr>
      <t>IC 1.12</t>
    </r>
  </si>
  <si>
    <r>
      <rPr>
        <sz val="10"/>
        <color theme="1"/>
        <rFont val="Arial"/>
        <family val="2"/>
      </rPr>
      <t>IZ wymaga od beneficjentów, by wprowadzili procedury stosowane w przypadku konfliktu interesów oraz rejestry deklaracji i konfliktów, a także sprawdza ich funkcjonowanie w odniesieniu do próby beneficjentów.</t>
    </r>
  </si>
  <si>
    <r>
      <rPr>
        <sz val="10"/>
        <color theme="1"/>
        <rFont val="Arial"/>
        <family val="2"/>
      </rPr>
      <t>IC 1.13</t>
    </r>
  </si>
  <si>
    <r>
      <rPr>
        <sz val="10"/>
        <color theme="1"/>
        <rFont val="Arial"/>
        <family val="2"/>
      </rPr>
      <t>IZ przedstawia beneficjentom jasne zasady w odniesieniu do etyki, konfliktów interesów i skutków nieprzestrzegania przyjętych wytycznych lub organizuje szkolenia z tego zakresu.</t>
    </r>
  </si>
  <si>
    <r>
      <rPr>
        <sz val="10"/>
        <color theme="1"/>
        <rFont val="Arial"/>
        <family val="2"/>
      </rPr>
      <t>IC 1.14</t>
    </r>
  </si>
  <si>
    <r>
      <rPr>
        <sz val="10"/>
        <color theme="1"/>
        <rFont val="Arial"/>
        <family val="2"/>
      </rPr>
      <t>IZ wdraża i upublicznia mechanizm umożliwiający zgłaszanie przypadków, w których podejrzewa się wystąpienie nieuczciwego zachowania.</t>
    </r>
  </si>
  <si>
    <r>
      <rPr>
        <sz val="10"/>
        <color theme="1"/>
        <rFont val="Arial"/>
        <family val="2"/>
      </rPr>
      <t>IC 7.X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</si>
  <si>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</si>
  <si>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</si>
  <si>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</si>
  <si>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</si>
  <si>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</si>
  <si>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</si>
  <si>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</si>
  <si>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</si>
  <si>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</si>
  <si>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</si>
  <si>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</si>
  <si>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</si>
  <si>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</si>
  <si>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</si>
  <si>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</si>
  <si>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</si>
  <si>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</si>
  <si>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</si>
  <si>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</si>
  <si>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</si>
  <si>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</si>
  <si>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</si>
  <si>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</si>
  <si>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</si>
  <si>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</si>
  <si>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</si>
  <si>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</si>
  <si>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</si>
  <si>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</si>
  <si>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</si>
  <si>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</si>
  <si>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</si>
  <si>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</si>
  <si>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</si>
  <si>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</si>
  <si>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</si>
  <si>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</si>
  <si>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Dzielenie zamówień</t>
    </r>
  </si>
  <si>
    <r>
      <rPr>
        <sz val="10"/>
        <color theme="1"/>
        <rFont val="Arial"/>
        <family val="2"/>
      </rPr>
      <t>IC 2.1</t>
    </r>
  </si>
  <si>
    <r>
      <rPr>
        <sz val="10"/>
        <rFont val="Arial"/>
        <family val="2"/>
      </rPr>
      <t xml:space="preserve">IZ sprawdza wykaz zamówień zaproponowanych przez beneficjentów przed wdrożeniem programów w odniesieniu do zamówień tuż poniżej wartości progowych
</t>
    </r>
  </si>
  <si>
    <r>
      <rPr>
        <sz val="10"/>
        <color theme="1"/>
        <rFont val="Arial"/>
        <family val="2"/>
      </rPr>
      <t>IC 2.2</t>
    </r>
  </si>
  <si>
    <r>
      <rPr>
        <sz val="10"/>
        <rFont val="Arial"/>
        <family val="2"/>
      </rPr>
      <t xml:space="preserve">IZ wymaga, by udzielanie zamówień podlegało kontroli organu beneficjenta stanowiącego dodatkowy mechanizm, innego niż komisja selekcyjna (np. personel wyższego szczebla beneficjenta), który sprawdza, czy zastosowano procedurę udzielania zamówień. IZ sprawdza działanie tych instrumentów kontroli w odniesieniu do próby beneficjentów. </t>
    </r>
  </si>
  <si>
    <r>
      <rPr>
        <sz val="10"/>
        <color theme="1"/>
        <rFont val="Arial"/>
        <family val="2"/>
      </rPr>
      <t>IC 2.3</t>
    </r>
  </si>
  <si>
    <r>
      <rPr>
        <sz val="10"/>
        <rFont val="Arial"/>
        <family val="2"/>
      </rPr>
      <t>Istnieje dowód na to, że dział audytu wewnętrznego beneficjenta regularnie sprawdza funkcjonowanie wewnętrznych mechanizmów kontroli zamówień.</t>
    </r>
  </si>
  <si>
    <r>
      <rPr>
        <sz val="10"/>
        <color theme="1"/>
        <rFont val="Arial"/>
        <family val="2"/>
      </rPr>
      <t>IC 2.X</t>
    </r>
  </si>
  <si>
    <r>
      <rPr>
        <i/>
        <sz val="10"/>
        <color theme="1"/>
        <rFont val="Arial"/>
        <family val="2"/>
      </rPr>
      <t>Proszę podać opis dodatkowych instrumentów kontroli...</t>
    </r>
  </si>
  <si>
    <r>
      <rPr>
        <b/>
        <sz val="12"/>
        <color theme="1"/>
        <rFont val="Arial"/>
        <family val="2"/>
      </rPr>
      <t>Nieuzasadnione udzielanie zamówień jednemu oferentowi</t>
    </r>
  </si>
  <si>
    <r>
      <rPr>
        <sz val="10"/>
        <color theme="1"/>
        <rFont val="Arial"/>
        <family val="2"/>
      </rPr>
      <t>IC 2.11</t>
    </r>
  </si>
  <si>
    <r>
      <rPr>
        <sz val="10"/>
        <color theme="1"/>
        <rFont val="Arial"/>
        <family val="2"/>
      </rPr>
      <t xml:space="preserve">IZ wymaga, by każdorazowo zgodę na udzielenie zamówienia jednemu oferentowi wydawał organ stanowiący dodatkowy mechanizm, inny niż dział zamówień, (np. personel wyższego szczebla beneficjenta). IZ sprawdza działanie tych instrumentów kontroli w odniesieniu do próby beneficjentów. </t>
    </r>
  </si>
  <si>
    <r>
      <rPr>
        <sz val="10"/>
        <color theme="1"/>
        <rFont val="Arial"/>
        <family val="2"/>
      </rPr>
      <t>IC 2.12</t>
    </r>
  </si>
  <si>
    <r>
      <rPr>
        <sz val="10"/>
        <color theme="1"/>
        <rFont val="Arial"/>
        <family val="2"/>
      </rPr>
      <t>IZ musi wydać wcześniejszą zgodę na udzielenie zamówienia jednemu oferentowi.</t>
    </r>
  </si>
  <si>
    <r>
      <rPr>
        <sz val="10"/>
        <color theme="1"/>
        <rFont val="Arial"/>
        <family val="2"/>
      </rPr>
      <t>IC 2.13</t>
    </r>
  </si>
  <si>
    <r>
      <rPr>
        <sz val="10"/>
        <color theme="1"/>
        <rFont val="Arial"/>
        <family val="2"/>
      </rPr>
      <t>IZ okresowo sprawdza próbę zamówień w celu potwierdzenia, że specyfikacje techniczne nie są zbyt zawężone w porównaniu z usługami wymaganymi w odniesieniu do programu.</t>
    </r>
  </si>
  <si>
    <r>
      <rPr>
        <sz val="10"/>
        <color theme="1"/>
        <rFont val="Arial"/>
        <family val="2"/>
      </rPr>
      <t>IC 2.14</t>
    </r>
  </si>
  <si>
    <r>
      <rPr>
        <sz val="10"/>
        <rFont val="Arial"/>
        <family val="2"/>
      </rPr>
      <t>Istnieje dowód na to, że dział audytu wewnętrznego beneficjenta regularnie sprawdza funkcjonowanie wewnętrznych mechanizmów kontroli zamówień.</t>
    </r>
  </si>
  <si>
    <r>
      <rPr>
        <sz val="10"/>
        <color theme="1"/>
        <rFont val="Arial"/>
        <family val="2"/>
      </rPr>
      <t>IC 2.X</t>
    </r>
  </si>
  <si>
    <r>
      <rPr>
        <i/>
        <sz val="10"/>
        <color theme="1"/>
        <rFont val="Arial"/>
        <family val="2"/>
      </rPr>
      <t>Proszę podać opis dodatkowych instrumentów kontroli...</t>
    </r>
  </si>
  <si>
    <r>
      <rPr>
        <b/>
        <sz val="12"/>
        <color theme="1"/>
        <rFont val="Arial"/>
        <family val="2"/>
      </rPr>
      <t>Nieprawidłowe przedłużenie okresu realizacji zamówienia</t>
    </r>
  </si>
  <si>
    <r>
      <rPr>
        <sz val="10"/>
        <color theme="1"/>
        <rFont val="Arial"/>
        <family val="2"/>
      </rPr>
      <t>IC 2.21</t>
    </r>
  </si>
  <si>
    <r>
      <rPr>
        <sz val="10"/>
        <rFont val="Arial"/>
        <family val="2"/>
      </rPr>
      <t xml:space="preserve">IZ wymaga, by każdy przypadek udzielenia zamówienia podlegał kontroli organu beneficjenta stanowiącego dodatkowy mechanizm, innego niż komisja selekcyjna (np. personel wyższego szczebla beneficjenta), który sprawdza, czy zastosowano procedury udzielania zamówień. IZ sprawdza działanie tych instrumentów kontroli w odniesieniu do próby beneficjentów. </t>
    </r>
  </si>
  <si>
    <r>
      <rPr>
        <sz val="10"/>
        <color theme="1"/>
        <rFont val="Arial"/>
        <family val="2"/>
      </rPr>
      <t>IC 2.22</t>
    </r>
  </si>
  <si>
    <r>
      <rPr>
        <sz val="10"/>
        <color theme="1"/>
        <rFont val="Arial"/>
        <family val="2"/>
      </rPr>
      <t>IZ okresowo sprawdza próbę zamówień, by mieć pewność, że przeprowadzono właściwą procedurę przetargową.</t>
    </r>
  </si>
  <si>
    <r>
      <rPr>
        <sz val="10"/>
        <color theme="1"/>
        <rFont val="Arial"/>
        <family val="2"/>
      </rPr>
      <t>IC 2.23</t>
    </r>
  </si>
  <si>
    <r>
      <rPr>
        <sz val="10"/>
        <color theme="1"/>
        <rFont val="Arial"/>
        <family val="2"/>
      </rPr>
      <t xml:space="preserve">IZ wymaga od beneficjentów, by wprowadzili procedury stosowane w przypadku konfliktu interesów oraz rejestry deklaracji i konfliktów, a także sprawdza ich funkcjonowanie w odniesieniu do próby beneficjentów. IZ sprawdza działanie tych instrumentów kontroli w odniesieniu do próby beneficjentów. </t>
    </r>
  </si>
  <si>
    <r>
      <rPr>
        <sz val="10"/>
        <color theme="1"/>
        <rFont val="Arial"/>
        <family val="2"/>
      </rPr>
      <t>IC 2.24</t>
    </r>
  </si>
  <si>
    <r>
      <rPr>
        <sz val="10"/>
        <rFont val="Arial"/>
        <family val="2"/>
      </rPr>
      <t>Istnieje dowód na to, że dział audytu wewnętrznego beneficjenta regularnie sprawdza funkcjonowanie wewnętrznych mechanizmów kontroli zamówień.</t>
    </r>
  </si>
  <si>
    <r>
      <rPr>
        <sz val="10"/>
        <color theme="1"/>
        <rFont val="Arial"/>
        <family val="2"/>
      </rPr>
      <t>IC 2.X</t>
    </r>
  </si>
  <si>
    <r>
      <rPr>
        <i/>
        <sz val="10"/>
        <color theme="1"/>
        <rFont val="Arial"/>
        <family val="2"/>
      </rPr>
      <t>Proszę podać opis dodatkowych instrumentów kontroli...</t>
    </r>
  </si>
  <si>
    <r>
      <rPr>
        <b/>
        <sz val="12"/>
        <color theme="1"/>
        <rFont val="Arial"/>
        <family val="2"/>
      </rPr>
      <t>Brak procedury przetargowej</t>
    </r>
  </si>
  <si>
    <r>
      <rPr>
        <sz val="10"/>
        <color theme="1"/>
        <rFont val="Arial"/>
        <family val="2"/>
      </rPr>
      <t>IC 2.31</t>
    </r>
  </si>
  <si>
    <r>
      <rPr>
        <sz val="10"/>
        <color theme="1"/>
        <rFont val="Arial"/>
        <family val="2"/>
      </rPr>
      <t xml:space="preserve">IZ wymaga, by beneficjenci posiadali dodatkowy mechanizm inny niż dział zamówień, który zatwierdza zmiany w zamówieniach. IZ sprawdza działanie tych instrumentów kontroli w odniesieniu do próby beneficjentów. </t>
    </r>
  </si>
  <si>
    <r>
      <rPr>
        <sz val="10"/>
        <color theme="1"/>
        <rFont val="Arial"/>
        <family val="2"/>
      </rPr>
      <t>IC 2.32</t>
    </r>
  </si>
  <si>
    <r>
      <rPr>
        <sz val="10"/>
        <color theme="1"/>
        <rFont val="Arial"/>
        <family val="2"/>
      </rPr>
      <t>Zmiany w zamówieniach, które rozszerzają zakres pierwotnej umowy poza wstępnie ustalony znaczący próg, wymagają wcześniejszej zgody IZ.</t>
    </r>
  </si>
  <si>
    <r>
      <rPr>
        <sz val="10"/>
        <color theme="1"/>
        <rFont val="Arial"/>
        <family val="2"/>
      </rPr>
      <t>IC 2.33</t>
    </r>
  </si>
  <si>
    <r>
      <rPr>
        <sz val="10"/>
        <rFont val="Arial"/>
        <family val="2"/>
      </rPr>
      <t>Istnieje dowód na to, że dział audytu wewnętrznego beneficjenta regularnie sprawdza funkcjonowanie wewnętrznych mechanizmów kontroli zamówień.</t>
    </r>
  </si>
  <si>
    <r>
      <rPr>
        <sz val="10"/>
        <color theme="1"/>
        <rFont val="Arial"/>
        <family val="2"/>
      </rPr>
      <t>IC 2.X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</si>
  <si>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</si>
  <si>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</si>
  <si>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</si>
  <si>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</si>
  <si>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</si>
  <si>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</si>
  <si>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</si>
  <si>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</si>
  <si>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</si>
  <si>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</si>
  <si>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</si>
  <si>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</si>
  <si>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</si>
  <si>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</si>
  <si>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</si>
  <si>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</si>
  <si>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</si>
  <si>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</si>
  <si>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</si>
  <si>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</si>
  <si>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</si>
  <si>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</si>
  <si>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</si>
  <si>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</si>
  <si>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</si>
  <si>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</si>
  <si>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</si>
  <si>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</si>
  <si>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</si>
  <si>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</si>
  <si>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</si>
  <si>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</si>
  <si>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</si>
  <si>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</si>
  <si>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</si>
  <si>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</si>
  <si>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</si>
  <si>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Nadużycia w specyfikacjach</t>
    </r>
  </si>
  <si>
    <r>
      <rPr>
        <sz val="10"/>
        <color theme="1"/>
        <rFont val="Arial"/>
        <family val="2"/>
      </rPr>
      <t>IC 3.1</t>
    </r>
  </si>
  <si>
    <r>
      <rPr>
        <sz val="10"/>
        <color theme="1"/>
        <rFont val="Arial"/>
        <family val="2"/>
      </rPr>
      <t xml:space="preserve">IZ wymaga, by beneficjenci posiadali dodatkowy mechanizm inny niż dział zamówień w celu sprawdzenia, czy specyfikacje w ramach warunków zamówienia nie są zbytnio zawężone. IZ sprawdza działanie tych instrumentów kontroli w odniesieniu do próby beneficjentów. </t>
    </r>
  </si>
  <si>
    <r>
      <rPr>
        <sz val="10"/>
        <color theme="1"/>
        <rFont val="Arial"/>
        <family val="2"/>
      </rPr>
      <t>IC 3.2</t>
    </r>
  </si>
  <si>
    <r>
      <rPr>
        <sz val="10"/>
        <color theme="1"/>
        <rFont val="Arial"/>
        <family val="2"/>
      </rPr>
      <t>IZ okresowo sprawdza próbę zamówień w celu potwierdzenia, że specyfikacje techniczne nie są zbyt zawężone w porównaniu z usługami wymaganymi w odniesieniu do programu.</t>
    </r>
  </si>
  <si>
    <r>
      <rPr>
        <sz val="10"/>
        <color theme="1"/>
        <rFont val="Arial"/>
        <family val="2"/>
      </rPr>
      <t>IC 3.3</t>
    </r>
  </si>
  <si>
    <r>
      <rPr>
        <sz val="10"/>
        <rFont val="Arial"/>
        <family val="2"/>
      </rPr>
      <t>Istnieje dowód na to, że dział audytu wewnętrznego beneficjenta regularnie sprawdza funkcjonowanie wewnętrznych mechanizmów kontroli zamówień.</t>
    </r>
  </si>
  <si>
    <r>
      <rPr>
        <sz val="10"/>
        <color theme="1"/>
        <rFont val="Arial"/>
        <family val="2"/>
      </rPr>
      <t>IC 3.X</t>
    </r>
  </si>
  <si>
    <r>
      <rPr>
        <i/>
        <sz val="10"/>
        <color theme="1"/>
        <rFont val="Arial"/>
        <family val="2"/>
      </rPr>
      <t>Proszę podać opis dodatkowych instrumentów kontroli...</t>
    </r>
  </si>
  <si>
    <r>
      <rPr>
        <b/>
        <sz val="12"/>
        <color theme="1"/>
        <rFont val="Arial"/>
        <family val="2"/>
      </rPr>
      <t>Ujawnienie danych dotyczących przetargu</t>
    </r>
  </si>
  <si>
    <r>
      <rPr>
        <sz val="10"/>
        <color theme="1"/>
        <rFont val="Arial"/>
        <family val="2"/>
      </rPr>
      <t>IC 3.11</t>
    </r>
  </si>
  <si>
    <r>
      <rPr>
        <sz val="10"/>
        <color theme="1"/>
        <rFont val="Arial"/>
        <family val="2"/>
      </rPr>
      <t xml:space="preserve">IZ wymaga, by beneficjenci posiadali dodatkowy mechanizm w celu sprawdzenia próby zwycięskich ofert na tle konkurencji w celu zweryfikowania, czy istnieją podstawy, by przypuszczać, że oferent posiadał wcześniejszą wiedzę na temat ofert. IZ sprawdza działanie tych instrumentów kontroli w odniesieniu do próby beneficjentów. </t>
    </r>
  </si>
  <si>
    <r>
      <rPr>
        <sz val="10"/>
        <color theme="1"/>
        <rFont val="Arial"/>
        <family val="2"/>
      </rPr>
      <t>IC 3.12</t>
    </r>
  </si>
  <si>
    <r>
      <rPr>
        <sz val="10"/>
        <color theme="1"/>
        <rFont val="Arial"/>
        <family val="2"/>
      </rPr>
      <t xml:space="preserve">IZ wymaga wysokiego stopnia przejrzystości podczas przyznawania zamówień, m.in. publikacji wszystkich informacji o zamówieniu, które nie są danymi wrażliwymi. IZ sprawdza działanie tych instrumentów kontroli w odniesieniu do próby beneficjentów. </t>
    </r>
  </si>
  <si>
    <r>
      <rPr>
        <sz val="10"/>
        <color theme="1"/>
        <rFont val="Arial"/>
        <family val="2"/>
      </rPr>
      <t>IC 3.13</t>
    </r>
  </si>
  <si>
    <r>
      <rPr>
        <sz val="10"/>
        <color theme="1"/>
        <rFont val="Arial"/>
        <family val="2"/>
      </rPr>
      <t>IZ okresowo sprawdza próbę zwycięskich ofert na tle konkurencji w celu zweryfikowania, czy istnieją podstawy by przypuszczać, że oferent posiadał wcześniejszą wiedzę na temat ofert.</t>
    </r>
  </si>
  <si>
    <r>
      <rPr>
        <sz val="10"/>
        <color theme="1"/>
        <rFont val="Arial"/>
        <family val="2"/>
      </rPr>
      <t>IC 3.14</t>
    </r>
  </si>
  <si>
    <r>
      <rPr>
        <sz val="10"/>
        <color theme="1"/>
        <rFont val="Arial"/>
        <family val="2"/>
      </rPr>
      <t>IZ wdraża i upublicznia mechanizm umożliwiający zgłaszanie przypadków, w których podejrzewa się wystąpienie nieuczciwego zachowania.</t>
    </r>
  </si>
  <si>
    <r>
      <rPr>
        <sz val="10"/>
        <color theme="1"/>
        <rFont val="Arial"/>
        <family val="2"/>
      </rPr>
      <t>IC 3.X</t>
    </r>
  </si>
  <si>
    <r>
      <rPr>
        <i/>
        <sz val="10"/>
        <color theme="1"/>
        <rFont val="Arial"/>
        <family val="2"/>
      </rPr>
      <t>Proszę podać opis dodatkowych instrumentów kontroli...</t>
    </r>
  </si>
  <si>
    <r>
      <rPr>
        <b/>
        <sz val="12"/>
        <color theme="1"/>
        <rFont val="Arial"/>
        <family val="2"/>
      </rPr>
      <t>Manipulowanie ofertami</t>
    </r>
  </si>
  <si>
    <r>
      <rPr>
        <sz val="10"/>
        <color theme="1"/>
        <rFont val="Arial"/>
        <family val="2"/>
      </rPr>
      <t>IC 3.21</t>
    </r>
  </si>
  <si>
    <r>
      <rPr>
        <sz val="10"/>
        <color theme="1"/>
        <rFont val="Arial"/>
        <family val="2"/>
      </rPr>
      <t xml:space="preserve">IZ wymaga, by procedura przetargowa obejmowała przejrzysty proces otwierania ofert oraz odpowiednie uzgodnienia dotyczące bezpieczeństwa w odniesieniu do nieotwartych ofert. IZ sprawdza działanie tych instrumentów kontroli w odniesieniu do próby beneficjentów. </t>
    </r>
  </si>
  <si>
    <r>
      <rPr>
        <sz val="10"/>
        <color theme="1"/>
        <rFont val="Arial"/>
        <family val="2"/>
      </rPr>
      <t>IC 3.22</t>
    </r>
  </si>
  <si>
    <r>
      <rPr>
        <sz val="10"/>
        <color theme="1"/>
        <rFont val="Arial"/>
        <family val="2"/>
      </rPr>
      <t>IZ wdraża i upublicznia mechanizm umożliwiający zgłaszanie przypadków, w których podejrzewa się wystąpienie nieuczciwego zachowania.</t>
    </r>
  </si>
  <si>
    <r>
      <rPr>
        <sz val="10"/>
        <color theme="1"/>
        <rFont val="Arial"/>
        <family val="2"/>
      </rPr>
      <t>IC 3.X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</si>
  <si>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</si>
  <si>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</si>
  <si>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</si>
  <si>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</si>
  <si>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</si>
  <si>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</si>
  <si>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</si>
  <si>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</si>
  <si>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</si>
  <si>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</si>
  <si>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</si>
  <si>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</si>
  <si>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</si>
  <si>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</si>
  <si>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</si>
  <si>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</si>
  <si>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</si>
  <si>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</si>
  <si>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</si>
  <si>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</si>
  <si>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</si>
  <si>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</si>
  <si>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</si>
  <si>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</si>
  <si>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</si>
  <si>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</si>
  <si>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</si>
  <si>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</si>
  <si>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</si>
  <si>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</si>
  <si>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</si>
  <si>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</si>
  <si>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</si>
  <si>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</si>
  <si>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</si>
  <si>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</si>
  <si>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</si>
  <si>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Zmowa przetargowa</t>
    </r>
  </si>
  <si>
    <r>
      <rPr>
        <sz val="10"/>
        <color theme="1"/>
        <rFont val="Arial"/>
        <family val="2"/>
      </rPr>
      <t>IC 4.1</t>
    </r>
  </si>
  <si>
    <r>
      <rPr>
        <sz val="10"/>
        <color theme="1"/>
        <rFont val="Arial"/>
        <family val="2"/>
      </rPr>
      <t xml:space="preserve">IZ wymaga, by beneficjenci dysponowali instrumentami kontroli umożliwiającymi wykrywanie utrzymujących się na wysokim poziomie lub nietypowych danych dotyczących przetargu (takimi jak osoby oceniające oferty mające wiedzę na temat rynku) oraz nietypowych relacji między osobami trzecimi (np. rotacja zamówień).IZ sprawdza działanie tych instrumentów kontroli w odniesieniu do próby beneficjentów. </t>
    </r>
  </si>
  <si>
    <r>
      <rPr>
        <sz val="10"/>
        <color theme="1"/>
        <rFont val="Arial"/>
        <family val="2"/>
      </rPr>
      <t>IC 4.2</t>
    </r>
  </si>
  <si>
    <r>
      <rPr>
        <sz val="10"/>
        <color theme="1"/>
        <rFont val="Arial"/>
        <family val="2"/>
      </rPr>
      <t xml:space="preserve">IZ wymaga, by beneficjenci przyjęli reguły porównywania cen w odniesieniu do standardowych towarów lub usług. IZ sprawdza działanie tych instrumentów kontroli w odniesieniu do próby beneficjentów. </t>
    </r>
  </si>
  <si>
    <r>
      <rPr>
        <sz val="10"/>
        <color theme="1"/>
        <rFont val="Arial"/>
        <family val="2"/>
      </rPr>
      <t>IC 4.3</t>
    </r>
  </si>
  <si>
    <r>
      <rPr>
        <sz val="10"/>
        <rFont val="Arial"/>
        <family val="2"/>
      </rPr>
      <t>IZ prowadzi dla zainteresowanych beneficjentów szkolenia z zakresu zapobiegania nieuczciwym zachowaniom w dziedzinie zamówień publicznych i ich wykrywania takich zachowań.</t>
    </r>
  </si>
  <si>
    <r>
      <rPr>
        <sz val="10"/>
        <color theme="1"/>
        <rFont val="Arial"/>
        <family val="2"/>
      </rPr>
      <t>IC 4.4</t>
    </r>
  </si>
  <si>
    <r>
      <rPr>
        <sz val="10"/>
        <color theme="1"/>
        <rFont val="Arial"/>
        <family val="2"/>
      </rPr>
      <t>IZ wdraża i upublicznia mechanizm umożliwiający zgłaszanie przypadków, w których podejrzewa się wystąpienie nieuczciwego zachowania.</t>
    </r>
  </si>
  <si>
    <r>
      <rPr>
        <sz val="10"/>
        <color theme="1"/>
        <rFont val="Arial"/>
        <family val="2"/>
      </rPr>
      <t>IC 4.5</t>
    </r>
  </si>
  <si>
    <r>
      <rPr>
        <sz val="10"/>
        <color theme="1"/>
        <rFont val="Arial"/>
        <family val="2"/>
      </rPr>
      <t>Sprawdzenie, czy przedsiębiorstwa uczestniczące w przetargu (szczególnie w przypadku procedur trzech ofert) nie są wzajemnie powiązane (kierownictwo, właściciele itd.) przy wykorzystaniu otwartego oprogramowania lub projektu ARACHNE</t>
    </r>
  </si>
  <si>
    <r>
      <rPr>
        <sz val="10"/>
        <color theme="1"/>
        <rFont val="Arial"/>
        <family val="2"/>
      </rPr>
      <t>IC 4.6</t>
    </r>
  </si>
  <si>
    <r>
      <rPr>
        <sz val="10"/>
        <color theme="1"/>
        <rFont val="Arial"/>
        <family val="2"/>
      </rPr>
      <t>Sprawdzenie, czy przedsiębiorstwa, które uczestniczyły w przetargu, nie stają się następnie wykonawcą lub podwykonawcą zwycięskiego oferenta</t>
    </r>
  </si>
  <si>
    <r>
      <rPr>
        <sz val="10"/>
        <color theme="1"/>
        <rFont val="Arial"/>
        <family val="2"/>
      </rPr>
      <t>IC 4.X</t>
    </r>
  </si>
  <si>
    <r>
      <rPr>
        <i/>
        <sz val="10"/>
        <color theme="1"/>
        <rFont val="Arial"/>
        <family val="2"/>
      </rPr>
      <t>Proszę podać opis dodatkowych instrumentów kontroli...</t>
    </r>
  </si>
  <si>
    <r>
      <rPr>
        <b/>
        <sz val="12"/>
        <color theme="1"/>
        <rFont val="Arial"/>
        <family val="2"/>
      </rPr>
      <t>Fikcyjny usługodawca</t>
    </r>
  </si>
  <si>
    <r>
      <rPr>
        <sz val="10"/>
        <color theme="1"/>
        <rFont val="Arial"/>
        <family val="2"/>
      </rPr>
      <t>IC 4.11</t>
    </r>
  </si>
  <si>
    <r>
      <rPr>
        <sz val="10"/>
        <color theme="1"/>
        <rFont val="Arial"/>
        <family val="2"/>
      </rPr>
      <t xml:space="preserve">IZ wymaga, by beneficjent przeprowadził kontrolę wszystkich osób trzecich. Może to obejmować ogólne sprawdzenie stron internetowych, informacji na temat siedziby przedsiębiorstwa itd. IZ sprawdza działanie tych instrumentów kontroli w odniesieniu do próby beneficjentów. </t>
    </r>
  </si>
  <si>
    <r>
      <rPr>
        <sz val="10"/>
        <color theme="1"/>
        <rFont val="Arial"/>
        <family val="2"/>
      </rPr>
      <t>IC 4.12</t>
    </r>
  </si>
  <si>
    <r>
      <rPr>
        <sz val="10"/>
        <color theme="1"/>
        <rFont val="Arial"/>
        <family val="2"/>
      </rPr>
      <t>IZ wdraża i upublicznia mechanizm umożliwiający zgłaszanie przypadków, w których podejrzewa się wystąpienie nieuczciwego zachowania.</t>
    </r>
  </si>
  <si>
    <r>
      <rPr>
        <sz val="10"/>
        <color theme="1"/>
        <rFont val="Arial"/>
        <family val="2"/>
      </rPr>
      <t>IC 4.X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</si>
  <si>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</si>
  <si>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</si>
  <si>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</si>
  <si>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</si>
  <si>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</si>
  <si>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</si>
  <si>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</si>
  <si>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</si>
  <si>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</si>
  <si>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</si>
  <si>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</si>
  <si>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</si>
  <si>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</si>
  <si>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</si>
  <si>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</si>
  <si>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</si>
  <si>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</si>
  <si>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</si>
  <si>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</si>
  <si>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</si>
  <si>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</si>
  <si>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</si>
  <si>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</si>
  <si>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</si>
  <si>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</si>
  <si>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</si>
  <si>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</si>
  <si>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</si>
  <si>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</si>
  <si>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</si>
  <si>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</si>
  <si>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</si>
  <si>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</si>
  <si>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</si>
  <si>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</si>
  <si>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</si>
  <si>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</si>
  <si>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IC 5.1</t>
    </r>
  </si>
  <si>
    <r>
      <rPr>
        <sz val="10"/>
        <color theme="1"/>
        <rFont val="Arial"/>
        <family val="2"/>
      </rPr>
      <t xml:space="preserve">IZ wymaga, by beneficjenci dysponowali instrumentami kontroli służącymi potwierdzaniu cen podanych przez osoby trzecie innym niezależnym źródłom. IZ sprawdza działanie tych instrumentów kontroli w odniesieniu do próby beneficjentów. 
</t>
    </r>
  </si>
  <si>
    <r>
      <rPr>
        <sz val="10"/>
        <color theme="1"/>
        <rFont val="Arial"/>
        <family val="2"/>
      </rPr>
      <t>Tak</t>
    </r>
  </si>
  <si>
    <r>
      <rPr>
        <sz val="10"/>
        <color theme="1"/>
        <rFont val="Arial"/>
        <family val="2"/>
      </rPr>
      <t>Tak</t>
    </r>
  </si>
  <si>
    <r>
      <rPr>
        <sz val="10"/>
        <color theme="1"/>
        <rFont val="Arial"/>
        <family val="2"/>
      </rPr>
      <t>M</t>
    </r>
  </si>
  <si>
    <r>
      <rPr>
        <sz val="10"/>
        <color theme="1"/>
        <rFont val="Arial"/>
        <family val="2"/>
      </rPr>
      <t>IC 5.2</t>
    </r>
  </si>
  <si>
    <r>
      <rPr>
        <sz val="10"/>
        <color theme="1"/>
        <rFont val="Arial"/>
        <family val="2"/>
      </rPr>
      <t xml:space="preserve">IZ wymaga stosowania przez beneficjentów standardowych kosztów jednostkowych w odniesieniu do regularnie kupowanych towarów. </t>
    </r>
  </si>
  <si>
    <r>
      <rPr>
        <sz val="10"/>
        <color theme="1"/>
        <rFont val="Arial"/>
        <family val="2"/>
      </rPr>
      <t>IC 5.X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</si>
  <si>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</si>
  <si>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</si>
  <si>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</si>
  <si>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</si>
  <si>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</si>
  <si>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</si>
  <si>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</si>
  <si>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</si>
  <si>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</si>
  <si>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</si>
  <si>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</si>
  <si>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</si>
  <si>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</si>
  <si>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</si>
  <si>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</si>
  <si>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</si>
  <si>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</si>
  <si>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</si>
  <si>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</si>
  <si>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</si>
  <si>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</si>
  <si>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</si>
  <si>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</si>
  <si>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</si>
  <si>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</si>
  <si>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</si>
  <si>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</si>
  <si>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</si>
  <si>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</si>
  <si>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</si>
  <si>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</si>
  <si>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</si>
  <si>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</si>
  <si>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</si>
  <si>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</si>
  <si>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</si>
  <si>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</si>
  <si>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Podwójne wnioski</t>
    </r>
  </si>
  <si>
    <r>
      <rPr>
        <sz val="10"/>
        <color theme="1"/>
        <rFont val="Arial"/>
        <family val="2"/>
      </rPr>
      <t>IC 6.1</t>
    </r>
  </si>
  <si>
    <r>
      <rPr>
        <sz val="10"/>
        <color theme="1"/>
        <rFont val="Arial"/>
        <family val="2"/>
      </rPr>
      <t xml:space="preserve">IZ wymaga, by beneficjent sprawdzał sprawozdania z wykonanych czynności i wyniki zrealizowanego zamówienia pod kątem ewidencjonowania kosztów (np. nazwiska pracowników) i miał zawartą w umowie zgodę na żądanie dodatkowych dowodów wspierających (np. systemów rejestracji czasu).  IZ sprawdza działanie tych instrumentów kontroli w odniesieniu do próby beneficjentów. </t>
    </r>
  </si>
  <si>
    <r>
      <rPr>
        <sz val="10"/>
        <color theme="1"/>
        <rFont val="Arial"/>
        <family val="2"/>
      </rPr>
      <t>IC 6.2</t>
    </r>
  </si>
  <si>
    <r>
      <rPr>
        <sz val="10"/>
        <color theme="1"/>
        <rFont val="Arial"/>
        <family val="2"/>
      </rPr>
      <t>IZ wdraża i upublicznia mechanizm umożliwiający zgłaszanie przypadków, w których podejrzewa się wystąpienie nieuczciwego zachowania.</t>
    </r>
  </si>
  <si>
    <r>
      <rPr>
        <sz val="10"/>
        <color theme="1"/>
        <rFont val="Arial"/>
        <family val="2"/>
      </rPr>
      <t>IC 6.X</t>
    </r>
  </si>
  <si>
    <r>
      <rPr>
        <i/>
        <sz val="10"/>
        <color theme="1"/>
        <rFont val="Arial"/>
        <family val="2"/>
      </rPr>
      <t>Proszę podać opis dodatkowych instrumentów kontroli...</t>
    </r>
  </si>
  <si>
    <r>
      <rPr>
        <b/>
        <sz val="12"/>
        <color theme="1"/>
        <rFont val="Arial"/>
        <family val="2"/>
      </rPr>
      <t>Sfałszowane, zawyżone lub powielone faktury</t>
    </r>
  </si>
  <si>
    <r>
      <rPr>
        <sz val="10"/>
        <color theme="1"/>
        <rFont val="Arial"/>
        <family val="2"/>
      </rPr>
      <t>IC 6.11</t>
    </r>
  </si>
  <si>
    <r>
      <rPr>
        <sz val="10"/>
        <color theme="1"/>
        <rFont val="Arial"/>
        <family val="2"/>
      </rPr>
      <t xml:space="preserve">IZ wymaga, by beneficjenci sprawdzali przedstawione faktury pod kątem powielania (tj. wiele faktur na tę samą kwotę, z tym samym numerem itd.) </t>
    </r>
    <r>
      <rPr>
        <sz val="10"/>
        <color theme="1"/>
        <rFont val="Arial"/>
        <family val="2"/>
      </rPr>
      <t>lub fałszowania.</t>
    </r>
    <r>
      <rPr>
        <sz val="10"/>
        <color theme="1"/>
        <rFont val="Arial"/>
        <family val="2"/>
      </rPr>
      <t xml:space="preserve"> IZ powinna sprawdzać działanie tych instrumentów kontroli w odniesieniu do próby beneficjentów. </t>
    </r>
  </si>
  <si>
    <r>
      <rPr>
        <sz val="10"/>
        <color theme="1"/>
        <rFont val="Arial"/>
        <family val="2"/>
      </rPr>
      <t>IC 6.12</t>
    </r>
  </si>
  <si>
    <r>
      <rPr>
        <sz val="10"/>
        <color theme="1"/>
        <rFont val="Arial"/>
        <family val="2"/>
      </rPr>
      <t xml:space="preserve">IZ wymaga, by beneficjenci porównywali końcową cenę produktów / usług z budżetem i ogólnie akceptowanymi cenami w przypadku podobnych zamówień. IZ powinna sprawdzać działanie tych instrumentów kontroli w odniesieniu do próby beneficjentów. </t>
    </r>
  </si>
  <si>
    <r>
      <rPr>
        <sz val="10"/>
        <color theme="1"/>
        <rFont val="Arial"/>
        <family val="2"/>
      </rPr>
      <t>IC 6.13</t>
    </r>
  </si>
  <si>
    <r>
      <rPr>
        <sz val="10"/>
        <color theme="1"/>
        <rFont val="Arial"/>
        <family val="2"/>
      </rPr>
      <t>W odniesieniu do próby projektów IZ powinna sama okresowo sprawdzać wyniki projektów, porównując je z kosztami, szukając wszelkich dowodów na fakt, iż prace nie zostały zakończone lub że poniesiono zbędne koszty.</t>
    </r>
  </si>
  <si>
    <r>
      <rPr>
        <sz val="10"/>
        <color theme="1"/>
        <rFont val="Arial"/>
        <family val="2"/>
      </rPr>
      <t>IC 6.14</t>
    </r>
  </si>
  <si>
    <r>
      <rPr>
        <sz val="10"/>
        <color theme="1"/>
        <rFont val="Arial"/>
        <family val="2"/>
      </rPr>
      <t>IZ wdraża i upublicznia mechanizm umożliwiający zgłaszanie przypadków, w których podejrzewa się wystąpienie nieuczciwego zachowania.</t>
    </r>
  </si>
  <si>
    <r>
      <rPr>
        <sz val="10"/>
        <color theme="1"/>
        <rFont val="Arial"/>
        <family val="2"/>
      </rPr>
      <t>IC 6.X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</si>
  <si>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</si>
  <si>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</si>
  <si>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</si>
  <si>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</si>
  <si>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</si>
  <si>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</si>
  <si>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</si>
  <si>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</si>
  <si>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</si>
  <si>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</si>
  <si>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</si>
  <si>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</si>
  <si>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</si>
  <si>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</si>
  <si>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</si>
  <si>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</si>
  <si>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</si>
  <si>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</si>
  <si>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</si>
  <si>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</si>
  <si>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</si>
  <si>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</si>
  <si>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</si>
  <si>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</si>
  <si>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</si>
  <si>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</si>
  <si>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</si>
  <si>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</si>
  <si>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</si>
  <si>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</si>
  <si>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</si>
  <si>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</si>
  <si>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</si>
  <si>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</si>
  <si>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</si>
  <si>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</si>
  <si>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</si>
  <si>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Zamiana produktów</t>
    </r>
  </si>
  <si>
    <r>
      <rPr>
        <sz val="10"/>
        <color theme="1"/>
        <rFont val="Arial"/>
        <family val="2"/>
      </rPr>
      <t>IC 7.1</t>
    </r>
  </si>
  <si>
    <r>
      <rPr>
        <sz val="10"/>
        <color theme="1"/>
        <rFont val="Arial"/>
        <family val="2"/>
      </rPr>
      <t xml:space="preserve">IZ wymaga, by beneficjenci dokonywali przy pomocy odpowiednich ekspertów przeglądu zakupionych produktów / usług, porównując je z warunkami specyfikacji. IZ sprawdza działanie tych instrumentów kontroli w odniesieniu do próby beneficjentów. </t>
    </r>
  </si>
  <si>
    <r>
      <rPr>
        <sz val="10"/>
        <color theme="1"/>
        <rFont val="Arial"/>
        <family val="2"/>
      </rPr>
      <t>IC 7.2</t>
    </r>
  </si>
  <si>
    <r>
      <rPr>
        <sz val="10"/>
        <color theme="1"/>
        <rFont val="Arial"/>
        <family val="2"/>
      </rPr>
      <t>W odniesieniu do próby projektów IZ samodzielnie sprawdza sprawozdania z wykonanych czynności i poszczególne zakupione produkty / usługi, porównując je z warunkami specyfikacji.</t>
    </r>
  </si>
  <si>
    <r>
      <rPr>
        <sz val="10"/>
        <color theme="1"/>
        <rFont val="Arial"/>
        <family val="2"/>
      </rPr>
      <t>IC 7.3</t>
    </r>
  </si>
  <si>
    <r>
      <rPr>
        <sz val="10"/>
        <color theme="1"/>
        <rFont val="Arial"/>
        <family val="2"/>
      </rPr>
      <t>IZ wdraża i upublicznia mechanizm umożliwiający zgłaszanie przypadków, w których podejrzewa się wystąpienie nieuczciwego zachowania.</t>
    </r>
  </si>
  <si>
    <r>
      <rPr>
        <sz val="10"/>
        <color theme="1"/>
        <rFont val="Arial"/>
        <family val="2"/>
      </rPr>
      <t>IC 7.X</t>
    </r>
  </si>
  <si>
    <r>
      <rPr>
        <i/>
        <sz val="10"/>
        <color theme="1"/>
        <rFont val="Arial"/>
        <family val="2"/>
      </rPr>
      <t>Proszę podać opis dodatkowych instrumentów kontroli...</t>
    </r>
  </si>
  <si>
    <r>
      <rPr>
        <b/>
        <sz val="12"/>
        <color theme="1"/>
        <rFont val="Arial"/>
        <family val="2"/>
      </rPr>
      <t>Nieistnienie produktów</t>
    </r>
  </si>
  <si>
    <r>
      <rPr>
        <sz val="10"/>
        <color theme="1"/>
        <rFont val="Arial"/>
        <family val="2"/>
      </rPr>
      <t>IC 7.11</t>
    </r>
  </si>
  <si>
    <r>
      <rPr>
        <sz val="10"/>
        <color theme="1"/>
        <rFont val="Arial"/>
        <family val="2"/>
      </rPr>
      <t xml:space="preserve">IZ wymaga, by beneficjent żądał zaświadczeń o przeprowadzeniu prac lub innych form zaświadczeń weryfikacyjnych, wystawionych przez niezależną osobę trzecią w celu ich przedstawienia po wykonaniu zamówienia.IZ powinna sprawdzać działanie tych instrumentów kontroli w odniesieniu do próby beneficjentów. </t>
    </r>
  </si>
  <si>
    <r>
      <rPr>
        <sz val="10"/>
        <color theme="1"/>
        <rFont val="Arial"/>
        <family val="2"/>
      </rPr>
      <t>IC 7.12</t>
    </r>
  </si>
  <si>
    <r>
      <rPr>
        <sz val="10"/>
        <color theme="1"/>
        <rFont val="Arial"/>
        <family val="2"/>
      </rPr>
      <t xml:space="preserve">W odniesieniu do próby projektów IZ samodzielnie sprawdza zaświadczenia o przeprowadzeniu prac lub inne formy zaświadczeń weryfikacyjnych wystawione w celu przedstawienia po wykonaniu zamówienia. </t>
    </r>
  </si>
  <si>
    <r>
      <rPr>
        <sz val="10"/>
        <color theme="1"/>
        <rFont val="Arial"/>
        <family val="2"/>
      </rPr>
      <t>IC 7.13</t>
    </r>
  </si>
  <si>
    <r>
      <rPr>
        <sz val="10"/>
        <color theme="1"/>
        <rFont val="Arial"/>
        <family val="2"/>
      </rPr>
      <t>IZ wdraża i upublicznia mechanizm umożliwiający zgłaszanie przypadków, w których podejrzewa się wystąpienie nieuczciwego zachowania.</t>
    </r>
  </si>
  <si>
    <r>
      <rPr>
        <sz val="10"/>
        <color theme="1"/>
        <rFont val="Arial"/>
        <family val="2"/>
      </rPr>
      <t>IC 7.X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</si>
  <si>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</si>
  <si>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</si>
  <si>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</si>
  <si>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</si>
  <si>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</si>
  <si>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</si>
  <si>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</si>
  <si>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</si>
  <si>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</si>
  <si>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</si>
  <si>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</si>
  <si>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</si>
  <si>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</si>
  <si>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</si>
  <si>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</si>
  <si>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</si>
  <si>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</si>
  <si>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</si>
  <si>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</si>
  <si>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</si>
  <si>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</si>
  <si>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</si>
  <si>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</si>
  <si>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</si>
  <si>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</si>
  <si>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</si>
  <si>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</si>
  <si>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</si>
  <si>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</si>
  <si>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</si>
  <si>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</si>
  <si>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</si>
  <si>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</si>
  <si>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</si>
  <si>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</si>
  <si>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</si>
  <si>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</si>
  <si>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IC 17.1</t>
    </r>
  </si>
  <si>
    <r>
      <rPr>
        <sz val="10"/>
        <color theme="1"/>
        <rFont val="Arial"/>
        <family val="2"/>
      </rPr>
      <t>IZ wymaga, by w ramach procesu dokonywania zmian w zamówieniu beneficjent wymagał ich zatwierdzenia przez co najmniej dwóch pracowników wyższego szczebla, nieuczestniczących w procedurze selekcji.</t>
    </r>
  </si>
  <si>
    <r>
      <rPr>
        <sz val="10"/>
        <color theme="1"/>
        <rFont val="Arial"/>
        <family val="2"/>
      </rPr>
      <t>IC 17.2</t>
    </r>
  </si>
  <si>
    <r>
      <rPr>
        <sz val="10"/>
        <color theme="1"/>
        <rFont val="Arial"/>
        <family val="2"/>
      </rPr>
      <t>Zmiany w umowach, które zmieniają zakres pierwotnego zamówienia poza wstępnie ustalony znaczący próg (zarówno pod względem wartości, jak i okresu obowiązywania), wymagają wcześniejszej zgody IZ.</t>
    </r>
  </si>
  <si>
    <r>
      <rPr>
        <sz val="10"/>
        <color theme="1"/>
        <rFont val="Arial"/>
        <family val="2"/>
      </rPr>
      <t>IC 17.X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</si>
  <si>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</si>
  <si>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</si>
  <si>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</si>
  <si>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</si>
  <si>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</si>
  <si>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</si>
  <si>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</si>
  <si>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</si>
  <si>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</si>
  <si>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</si>
  <si>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</si>
  <si>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</si>
  <si>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</si>
  <si>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</si>
  <si>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</si>
  <si>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</si>
  <si>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</si>
  <si>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</si>
  <si>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</si>
  <si>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</si>
  <si>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</si>
  <si>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</si>
  <si>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</si>
  <si>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</si>
  <si>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</si>
  <si>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</si>
  <si>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</si>
  <si>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</si>
  <si>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</si>
  <si>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</si>
  <si>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</si>
  <si>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</si>
  <si>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</si>
  <si>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</si>
  <si>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</si>
  <si>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</si>
  <si>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</si>
  <si>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Niewystarczająco wykwalifikowani pracownicy</t>
    </r>
  </si>
  <si>
    <r>
      <rPr>
        <sz val="10"/>
        <color theme="1"/>
        <rFont val="Arial"/>
        <family val="2"/>
      </rPr>
      <t>IC 9.1</t>
    </r>
  </si>
  <si>
    <r>
      <rPr>
        <sz val="10"/>
        <color theme="1"/>
        <rFont val="Arial"/>
        <family val="2"/>
      </rPr>
      <t xml:space="preserve">W odniesieniu do kosztów pracy beneficjenta – IZ powinna sprawdzać sprawozdania z wykonanych czynności i sprawozdania finansowe pod kątem wszelkich rozbieżności między planowanym a faktycznym wykorzystaniem pracowników </t>
    </r>
    <r>
      <rPr>
        <sz val="10"/>
        <color theme="1"/>
        <rFont val="Arial"/>
        <family val="2"/>
      </rPr>
      <t>(liczba osób i czas pracy)</t>
    </r>
    <r>
      <rPr>
        <sz val="10"/>
        <color theme="1"/>
        <rFont val="Arial"/>
        <family val="2"/>
      </rPr>
      <t>. Należy wnioskować o dodatkowe dowody (np. świadectwa kwalifikacji) potwierdzające przydatność wszystkich zastępców istotnych osób zgłoszonych pierwotnie.</t>
    </r>
  </si>
  <si>
    <r>
      <rPr>
        <sz val="10"/>
        <color theme="1"/>
        <rFont val="Arial"/>
        <family val="2"/>
      </rPr>
      <t>IC 9.2</t>
    </r>
  </si>
  <si>
    <r>
      <rPr>
        <sz val="10"/>
        <color theme="1"/>
        <rFont val="Arial"/>
        <family val="2"/>
      </rPr>
      <t>W odniesieniu do kosztów pracy beneficjenta – znaczące zmiany w zakresie personelu kluczowego wymagają wcześniejszej zgody IZ.</t>
    </r>
  </si>
  <si>
    <r>
      <rPr>
        <sz val="10"/>
        <color theme="1"/>
        <rFont val="Arial"/>
        <family val="2"/>
      </rPr>
      <t>IC 9.3</t>
    </r>
  </si>
  <si>
    <r>
      <rPr>
        <sz val="10"/>
        <color theme="1"/>
        <rFont val="Arial"/>
        <family val="2"/>
      </rPr>
      <t>W odniesieniu do kosztów pracy osób trzecich – IZ wymaga, by beneficjenci sprawdzali kluczowych pracowników zaangażowanych w realizację zamówienia, porównując ich dane z wykazem osób zaproponowanych w ofercie przetargowej i wymagając przedstawienia dowodów potwierdzających przydatność zastępców istotnych osób zgłoszonych pierwotnie.  IZ sprawdza działanie tego instrumentu kontroli w odniesieniu do próby beneficjentów.</t>
    </r>
  </si>
  <si>
    <r>
      <rPr>
        <sz val="10"/>
        <color theme="1"/>
        <rFont val="Arial"/>
        <family val="2"/>
      </rPr>
      <t>IC 9.4</t>
    </r>
  </si>
  <si>
    <r>
      <rPr>
        <sz val="10"/>
        <color theme="1"/>
        <rFont val="Arial"/>
        <family val="2"/>
      </rPr>
      <t>W odniesieniu do kosztów pracy osób trzecich – IZ wymaga, by beneficjent udzielił wcześniejszej zgody na znaczące zmiany w zakresie zakontraktowanych pracowników. IZ sprawdza działanie tego instrumentu kontroli w odniesieniu do próby beneficjentów.</t>
    </r>
  </si>
  <si>
    <r>
      <rPr>
        <sz val="10"/>
        <color theme="1"/>
        <rFont val="Arial"/>
        <family val="2"/>
      </rPr>
      <t>IC 9.X</t>
    </r>
  </si>
  <si>
    <r>
      <rPr>
        <i/>
        <sz val="10"/>
        <color theme="1"/>
        <rFont val="Arial"/>
        <family val="2"/>
      </rPr>
      <t>Proszę podać opis dodatkowych instrumentów kontroli...</t>
    </r>
  </si>
  <si>
    <r>
      <rPr>
        <b/>
        <sz val="12"/>
        <color theme="1"/>
        <rFont val="Arial"/>
        <family val="2"/>
      </rPr>
      <t>Niezgodny z rzeczywistością opis wykonanych czynności</t>
    </r>
  </si>
  <si>
    <r>
      <rPr>
        <sz val="10"/>
        <color theme="1"/>
        <rFont val="Arial"/>
        <family val="2"/>
      </rPr>
      <t>IC 9.11</t>
    </r>
  </si>
  <si>
    <r>
      <rPr>
        <sz val="10"/>
        <color theme="1"/>
        <rFont val="Arial"/>
        <family val="2"/>
      </rPr>
      <t>W odniesieniu do kosztów pracy beneficjentów - IZ rutynowo wymaga od beneficjentów dowodów, że są w stanie niezależnie zweryfikować zakończenie czynności związanych z projektem, np. rejestr obecności lub systemy rejestracji czasu. Należy je weryfikować, zachowując odpowiedni sceptycyzm.</t>
    </r>
  </si>
  <si>
    <r>
      <rPr>
        <sz val="10"/>
        <color theme="1"/>
        <rFont val="Arial"/>
        <family val="2"/>
      </rPr>
      <t>IC 9.12</t>
    </r>
  </si>
  <si>
    <r>
      <rPr>
        <sz val="10"/>
        <color theme="1"/>
        <rFont val="Arial"/>
        <family val="2"/>
      </rPr>
      <t>W odniesieniu do kosztów pracy beneficjentów – IZ rutynowo sprawdza wykonane czynności i sprawozdania finansowe otrzymane od beneficjentów pod kątem wszelkich rozbieżności między planowanymi a faktycznie wykonanymi czynnościami. W przypadku zauważenia różnic należy wystąpić o wyjaśnienia i dodatkowe dowody oraz zweryfikować je.</t>
    </r>
  </si>
  <si>
    <r>
      <rPr>
        <sz val="10"/>
        <color theme="1"/>
        <rFont val="Arial"/>
        <family val="2"/>
      </rPr>
      <t>IC 9.13</t>
    </r>
  </si>
  <si>
    <r>
      <rPr>
        <sz val="10"/>
        <color theme="1"/>
        <rFont val="Arial"/>
        <family val="2"/>
      </rPr>
      <t>W odniesieniu do kosztów pracy osób trzecich – IZ wymaga od beneficjentów rutynowego występowania do osób trzecich o dowody stanowiące niezależną dokumentację wykonania czynności, np. rejestr obecności lub systemy rejestracji czasu. Należy je weryfikować, zachowując odpowiedni sceptycyzm. IZ sprawdza działanie tego instrumentu kontroli w odniesieniu do próby beneficjentów.</t>
    </r>
  </si>
  <si>
    <r>
      <rPr>
        <sz val="10"/>
        <color theme="1"/>
        <rFont val="Arial"/>
        <family val="2"/>
      </rPr>
      <t>IC 9.14</t>
    </r>
  </si>
  <si>
    <r>
      <rPr>
        <sz val="10"/>
        <color theme="1"/>
        <rFont val="Arial"/>
        <family val="2"/>
      </rPr>
      <t>W odniesieniu do kosztów pracy osób trzecich – IZ wymaga od beneficjentów rutynowego sprawdzania wykonanych czynności i sprawozdań finansowych pod kątem wszelkich rozbieżności między zaplanowanymi a faktycznie wykonanymi czynnościami. W przypadku zauważenia różnic należy wystąpić o wyjaśnienia i dodatkowe dowody. IZ sprawdza działanie tego instrumentu kontroli w odniesieniu do próby beneficjentów.</t>
    </r>
  </si>
  <si>
    <r>
      <rPr>
        <sz val="10"/>
        <color theme="1"/>
        <rFont val="Arial"/>
        <family val="2"/>
      </rPr>
      <t>IC 9.X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</si>
  <si>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</si>
  <si>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</si>
  <si>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</si>
  <si>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</si>
  <si>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</si>
  <si>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</si>
  <si>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</si>
  <si>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</si>
  <si>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</si>
  <si>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</si>
  <si>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</si>
  <si>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</si>
  <si>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</si>
  <si>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</si>
  <si>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</si>
  <si>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</si>
  <si>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</si>
  <si>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</si>
  <si>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</si>
  <si>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</si>
  <si>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</si>
  <si>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</si>
  <si>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</si>
  <si>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</si>
  <si>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</si>
  <si>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</si>
  <si>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</si>
  <si>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</si>
  <si>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</si>
  <si>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</si>
  <si>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</si>
  <si>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</si>
  <si>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</si>
  <si>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</si>
  <si>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</si>
  <si>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</si>
  <si>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</si>
  <si>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Fałszywe koszty pracy</t>
    </r>
  </si>
  <si>
    <r>
      <rPr>
        <sz val="10"/>
        <color theme="1"/>
        <rFont val="Arial"/>
        <family val="2"/>
      </rPr>
      <t>IC 10.1</t>
    </r>
  </si>
  <si>
    <r>
      <rPr>
        <sz val="10"/>
        <color theme="1"/>
        <rFont val="Arial"/>
        <family val="2"/>
      </rPr>
      <t>W odniesieniu do kosztów pracy beneficjenta – IZ rutynowo wymaga od beneficjentów dowodów, że są w stanie niezależnie zweryfikować zakończenie czynności związanych z projektem, np. rejestru obecności, systemów rejestracji czasu. Należy je weryfikować, zachowując odpowiedni sceptycyzm.</t>
    </r>
  </si>
  <si>
    <r>
      <rPr>
        <sz val="10"/>
        <color theme="1"/>
        <rFont val="Arial"/>
        <family val="2"/>
      </rPr>
      <t>IC 10.2</t>
    </r>
  </si>
  <si>
    <r>
      <rPr>
        <sz val="10"/>
        <color theme="1"/>
        <rFont val="Arial"/>
        <family val="2"/>
      </rPr>
      <t>W odniesieniu do kosztów pracy beneficjenta - IZ rutynowo sprawdza wykonane czynności i sprawozdania finansowe otrzymane od beneficjentów pod kątem wszelkich rozbieżności między planowanymi a faktycznie wykonanymi czynnościami. W przypadku zauważenia różnic należy wystąpić o wyjaśnienia i dodatkowe dowody oraz zweryfikować je.</t>
    </r>
  </si>
  <si>
    <r>
      <rPr>
        <sz val="10"/>
        <color theme="1"/>
        <rFont val="Arial"/>
        <family val="2"/>
      </rPr>
      <t>IC 10.3</t>
    </r>
  </si>
  <si>
    <r>
      <rPr>
        <sz val="10"/>
        <color theme="1"/>
        <rFont val="Arial"/>
        <family val="2"/>
      </rPr>
      <t>W odniesieniu do kosztów pracy osób trzecich - IZ wymaga od beneficjentów rutynowego występowania do osób trzecich o dowody stanowiące niezależną dokumentację wykonania czynności, np. rejestr obecności lub systemy rejestracji czasu. Należy je weryfikować zachowując odpowiedni sceptycyzm. IZ sprawdza działanie tego instrumentu kontroli w odniesieniu do próby beneficjentów.</t>
    </r>
  </si>
  <si>
    <r>
      <rPr>
        <sz val="10"/>
        <color theme="1"/>
        <rFont val="Arial"/>
        <family val="2"/>
      </rPr>
      <t>IC 10.4</t>
    </r>
  </si>
  <si>
    <r>
      <rPr>
        <sz val="10"/>
        <color theme="1"/>
        <rFont val="Arial"/>
        <family val="2"/>
      </rPr>
      <t>W odniesieniu do kosztów pracy osób trzecich - IZ wymaga od beneficjentów rutynowego sprawdzania wykonanych czynności i sprawozdań finansowych pod kątem wszelkich rozbieżności między zaplanowanymi a faktycznie wykonanymi czynnościami. W przypadku zauważenia różnic należy wystąpić o wyjaśnienia i dodatkowe dowody. IZ sprawdza działanie tego instrumentu kontroli w odniesieniu do próby beneficjentów.</t>
    </r>
  </si>
  <si>
    <r>
      <rPr>
        <sz val="10"/>
        <color theme="1"/>
        <rFont val="Arial"/>
        <family val="2"/>
      </rPr>
      <t>IC 10.X</t>
    </r>
  </si>
  <si>
    <r>
      <rPr>
        <i/>
        <sz val="10"/>
        <color theme="1"/>
        <rFont val="Arial"/>
        <family val="2"/>
      </rPr>
      <t>Proszę podać opis dodatkowych instrumentów kontroli...</t>
    </r>
  </si>
  <si>
    <r>
      <rPr>
        <b/>
        <sz val="12"/>
        <color theme="1"/>
        <rFont val="Arial"/>
        <family val="2"/>
      </rPr>
      <t>Nieuzasadnione nadgodziny</t>
    </r>
  </si>
  <si>
    <r>
      <rPr>
        <sz val="10"/>
        <color theme="1"/>
        <rFont val="Arial"/>
        <family val="2"/>
      </rPr>
      <t>IC 10.11</t>
    </r>
  </si>
  <si>
    <r>
      <rPr>
        <sz val="10"/>
        <color theme="1"/>
        <rFont val="Arial"/>
        <family val="2"/>
      </rPr>
      <t>W odniesieniu do kosztów pracy beneficjenta – IZ monitoruje końcowe sprawozdania finansowe i sprawozdania z wykonanych czynności oraz dokumentację pomocniczą pod kątem sygnałów, że zgłaszane są nadgodziny (nadmierna liczba godzin przepracowanych przez personel pracujący przy projekcie, niższa liczba pracowników realizujących zamówienie niż planowana, ale wszystkie czynności wykonane) i występuje o dokumentację pomocniczą potwierdzającą, że zgłoszone koszty są zgodne z zasadami ustalania nadgodzin i z faktycznie poniesionymi kosztami.</t>
    </r>
  </si>
  <si>
    <r>
      <rPr>
        <sz val="10"/>
        <color theme="1"/>
        <rFont val="Arial"/>
        <family val="2"/>
      </rPr>
      <t>IC 10.12</t>
    </r>
  </si>
  <si>
    <r>
      <rPr>
        <sz val="10"/>
        <color theme="1"/>
        <rFont val="Arial"/>
        <family val="2"/>
      </rPr>
      <t>W odniesieniu do kosztów pracy osób trzecich - IZ wymaga od beneficjentów monitorowania faktur od dostawców w oparciu o dokumentację pomocniczą pod kątem sygnałów, że zgłaszane są nadgodziny (nadmierna liczba godzin wypracowanych przez personel pracujący przy projekcie, niższa liczba pracowników realizujących zamówienie niż planowana), i występowania o dokumentację pomocniczą potwierdzającą, że zgłoszone koszty są zgodne z zasadami ustalania nadgodzin i faktycznie poniesionymi kosztami. IZ sprawdza działanie tego instrumentu kontroli w odniesieniu do próby beneficjentów.</t>
    </r>
  </si>
  <si>
    <r>
      <rPr>
        <sz val="10"/>
        <color theme="1"/>
        <rFont val="Arial"/>
        <family val="2"/>
      </rPr>
      <t>IC 10.X</t>
    </r>
  </si>
  <si>
    <r>
      <rPr>
        <i/>
        <sz val="10"/>
        <color theme="1"/>
        <rFont val="Arial"/>
        <family val="2"/>
      </rPr>
      <t>Proszę podać opis dodatkowych instrumentów kontroli...</t>
    </r>
  </si>
  <si>
    <r>
      <rPr>
        <b/>
        <sz val="12"/>
        <color theme="1"/>
        <rFont val="Arial"/>
        <family val="2"/>
      </rPr>
      <t>Wykazane nieprawidłowe stawki godzinowe</t>
    </r>
  </si>
  <si>
    <r>
      <rPr>
        <sz val="10"/>
        <color theme="1"/>
        <rFont val="Arial"/>
        <family val="2"/>
      </rPr>
      <t>IC 10.21</t>
    </r>
  </si>
  <si>
    <r>
      <rPr>
        <sz val="10"/>
        <color theme="1"/>
        <rFont val="Arial"/>
        <family val="2"/>
      </rPr>
      <t>W odniesieniu do kosztów pracy beneficjentów – IZ sprawdza końcowe sprawozdania finansowe, porównując je z dowodami potwierdzającymi faktycznie poniesione koszty płac (np. umowami, listami płac) i czas spędzony na wykonywaniu czynności w ramach projektu (np. systemami rejestracji czasu, rejestrami obecności). Wszystkie dowody należy weryfikować, zachowując odpowiedni sceptycyzm.</t>
    </r>
  </si>
  <si>
    <r>
      <rPr>
        <sz val="10"/>
        <color theme="1"/>
        <rFont val="Arial"/>
        <family val="2"/>
      </rPr>
      <t>IC 10.22</t>
    </r>
  </si>
  <si>
    <r>
      <rPr>
        <sz val="10"/>
        <color theme="1"/>
        <rFont val="Arial"/>
        <family val="2"/>
      </rPr>
      <t>W odniesieniu do kosztów pracy osób trzecich – IZ wymaga, by beneficjenci sprawdzali faktury wystawione z tytułu kosztów pracy, porównując je z dowodami potwierdzającymi faktycznie poniesione koszty płac (np. umowami, listami płac) i czas spędzony na wykonywaniu czynności w ramach projektu (np. systemami rejestracji czasu, rejestrami obecności). Wszystkie dowody należy weryfikować, zachowując odpowiedni sceptycyzm. IZ sprawdza działanie tego instrumentu kontroli w odniesieniu do próby beneficjentów.</t>
    </r>
  </si>
  <si>
    <r>
      <rPr>
        <sz val="10"/>
        <color theme="1"/>
        <rFont val="Arial"/>
        <family val="2"/>
      </rPr>
      <t>IC 10.X</t>
    </r>
  </si>
  <si>
    <r>
      <rPr>
        <i/>
        <sz val="10"/>
        <color theme="1"/>
        <rFont val="Arial"/>
        <family val="2"/>
      </rPr>
      <t>Proszę podać opis dodatkowych instrumentów kontroli...</t>
    </r>
  </si>
  <si>
    <r>
      <rPr>
        <b/>
        <sz val="12"/>
        <color theme="1"/>
        <rFont val="Arial"/>
        <family val="2"/>
      </rPr>
      <t>Nieistniejący pracownicy</t>
    </r>
  </si>
  <si>
    <r>
      <rPr>
        <sz val="10"/>
        <color theme="1"/>
        <rFont val="Arial"/>
        <family val="2"/>
      </rPr>
      <t>IC 10.31</t>
    </r>
  </si>
  <si>
    <r>
      <rPr>
        <sz val="10"/>
        <color theme="1"/>
        <rFont val="Arial"/>
        <family val="2"/>
      </rPr>
      <t>W odniesieniu do kosztów pracy beneficjentów – IZ rutynowo wymaga od beneficjentów dowodów, że są w stanie niezależnie zweryfikować istnienie pracowników, np. umów lub informacji na temat ubezpieczenia społecznego. Należy je badać, zachowując odpowiedni sceptycyzm, i gdy to możliwe niezależnie weryfikować.</t>
    </r>
  </si>
  <si>
    <r>
      <rPr>
        <sz val="10"/>
        <color theme="1"/>
        <rFont val="Arial"/>
        <family val="2"/>
      </rPr>
      <t>IC 10.32</t>
    </r>
  </si>
  <si>
    <r>
      <rPr>
        <sz val="10"/>
        <color theme="1"/>
        <rFont val="Arial"/>
        <family val="2"/>
      </rPr>
      <t>W odniesieniu do kosztów pracy osób trzecich – IZ wymaga od beneficjentów występowania do osób trzecich o dowody na to, że są w stanie niezależnie zweryfikować istnienie pracowników, np. o umowy lub informacje na temat ubezpieczenia społecznego. Należy je badać, zachowując odpowiedni sceptycyzm, i gdy to możliwe niezależnie weryfikować. IZ sprawdza działanie tego instrumentu kontroli w odniesieniu do próby beneficjentów.</t>
    </r>
  </si>
  <si>
    <r>
      <rPr>
        <sz val="10"/>
        <color theme="1"/>
        <rFont val="Arial"/>
        <family val="2"/>
      </rPr>
      <t>IC 10.X</t>
    </r>
  </si>
  <si>
    <r>
      <rPr>
        <i/>
        <sz val="10"/>
        <color theme="1"/>
        <rFont val="Arial"/>
        <family val="2"/>
      </rPr>
      <t>Proszę podać opis dodatkowych instrumentów kontroli...</t>
    </r>
  </si>
  <si>
    <r>
      <rPr>
        <b/>
        <sz val="12"/>
        <color theme="1"/>
        <rFont val="Arial"/>
        <family val="2"/>
      </rPr>
      <t>Czynności poza okresem realizacji zamówienia</t>
    </r>
  </si>
  <si>
    <r>
      <rPr>
        <sz val="10"/>
        <color theme="1"/>
        <rFont val="Arial"/>
        <family val="2"/>
      </rPr>
      <t>IC 10.41</t>
    </r>
  </si>
  <si>
    <r>
      <rPr>
        <sz val="10"/>
        <color theme="1"/>
        <rFont val="Arial"/>
        <family val="2"/>
      </rPr>
      <t>W odniesieniu do kosztów pracy beneficjentów – IZ rutynowo wymaga od beneficjentów dowodów, że są w stanie niezależnie zweryfikować, że koszty poniesiono w okresie realizacji projektu, np. oryginałów faktur lub wyciągów bankowych. Należy je badać, zachowując odpowiedni sceptycyzm, i gdy to możliwe niezależnie weryfikować.</t>
    </r>
  </si>
  <si>
    <r>
      <rPr>
        <sz val="10"/>
        <color theme="1"/>
        <rFont val="Arial"/>
        <family val="2"/>
      </rPr>
      <t>IC 10.42</t>
    </r>
  </si>
  <si>
    <r>
      <rPr>
        <sz val="10"/>
        <color theme="1"/>
        <rFont val="Arial"/>
        <family val="2"/>
      </rPr>
      <t>W odniesieniu do kosztów pracy osób trzecich – IZ wymaga od beneficjentów występowania do osób trzecich o dowody na to, że są w stanie niezależnie zweryfikować, że koszty poniesiono w okresie realizacji projektu, np. o oryginały faktur lub wyciągi bankowe. Należy je badać, zachowując odpowiedni sceptycyzm, i gdy to możliwe niezależnie weryfikować.</t>
    </r>
  </si>
  <si>
    <r>
      <rPr>
        <sz val="10"/>
        <color theme="1"/>
        <rFont val="Arial"/>
        <family val="2"/>
      </rPr>
      <t>IC 10.X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</si>
  <si>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</si>
  <si>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</si>
  <si>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</si>
  <si>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</si>
  <si>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</si>
  <si>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</si>
  <si>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</si>
  <si>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</si>
  <si>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</si>
  <si>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</si>
  <si>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</si>
  <si>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</si>
  <si>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</si>
  <si>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</si>
  <si>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</si>
  <si>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</si>
  <si>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</si>
  <si>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</si>
  <si>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</si>
  <si>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</si>
  <si>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</si>
  <si>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</si>
  <si>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</si>
  <si>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</si>
  <si>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</si>
  <si>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</si>
  <si>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</si>
  <si>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</si>
  <si>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</si>
  <si>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</si>
  <si>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</si>
  <si>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</si>
  <si>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</si>
  <si>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</si>
  <si>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</si>
  <si>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</si>
  <si>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</si>
  <si>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IC 11.1</t>
    </r>
  </si>
  <si>
    <r>
      <rPr>
        <sz val="10"/>
        <color theme="1"/>
        <rFont val="Arial"/>
        <family val="2"/>
      </rPr>
      <t>IZ rutynowo wymaga od beneficjentów dowodów na to, że mogą niezależnie weryfikować przydzielenie kosztów personelu do działań w ramach projektu, np. rejestrów obecności, systemów rejestracji czasu czy też danych z ksiąg rachunkowych. Należy je weryfikować, zachowując odpowiedni sceptycyzm.</t>
    </r>
  </si>
  <si>
    <r>
      <rPr>
        <sz val="10"/>
        <color theme="1"/>
        <rFont val="Arial"/>
        <family val="2"/>
      </rPr>
      <t>IC 11.X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</si>
  <si>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</si>
  <si>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</si>
  <si>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</si>
  <si>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</si>
  <si>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</si>
  <si>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</si>
  <si>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</si>
  <si>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</si>
  <si>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</si>
  <si>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</si>
  <si>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</si>
  <si>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</si>
  <si>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</si>
  <si>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</si>
  <si>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</si>
  <si>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</si>
  <si>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</si>
  <si>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</si>
  <si>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</si>
  <si>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</si>
  <si>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</si>
  <si>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</si>
  <si>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</si>
  <si>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</si>
  <si>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</si>
  <si>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</si>
  <si>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</si>
  <si>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</si>
  <si>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</si>
  <si>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</si>
  <si>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</si>
  <si>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</si>
  <si>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</si>
  <si>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</si>
  <si>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</si>
  <si>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</si>
  <si>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</si>
  <si>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IC 2X.X</t>
    </r>
  </si>
  <si>
    <r>
      <rPr>
        <i/>
        <sz val="10"/>
        <color theme="1"/>
        <rFont val="Arial"/>
        <family val="2"/>
      </rPr>
      <t>Proszę podać opis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</si>
  <si>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</si>
  <si>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</si>
  <si>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</si>
  <si>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</si>
  <si>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</si>
  <si>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</si>
  <si>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</si>
  <si>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</si>
  <si>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</si>
  <si>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</si>
  <si>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</si>
  <si>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</si>
  <si>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</si>
  <si>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</si>
  <si>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color theme="1"/>
        <rFont val="Arial"/>
        <family val="2"/>
      </rPr>
      <t xml:space="preserve">3: OCENA STOPNIA NARAŻENIA NA RYZYKO WYSTĄPIENIA POSZCZEGÓLNYCH RODZAJÓW NADUŻYĆ FINANSOWYCH – </t>
    </r>
    <r>
      <rPr>
        <b/>
        <u/>
        <sz val="20"/>
        <color theme="1"/>
        <rFont val="Arial"/>
        <family val="2"/>
      </rPr>
      <t>POŚWIADCZANIE I PŁATNOŚCI</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</si>
  <si>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</si>
  <si>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</si>
  <si>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</si>
  <si>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</si>
  <si>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Kogo dotyczy ryzyko? 
(Instytucja zarządzająca (IZ) / organy wykonawcze (OW) / instytucja certyfikująca (IC) / beneficjenci (BF) / osoby trzecie (OT))</t>
    </r>
  </si>
  <si>
    <r>
      <rPr>
        <b/>
        <sz val="12"/>
        <color theme="1"/>
        <rFont val="Arial"/>
        <family val="2"/>
      </rPr>
      <t>Czy ryzyko ma charakter wewnętrzny (w ramach IZ), zewnętrzny, czy też wynika ze zmowy?</t>
    </r>
  </si>
  <si>
    <r>
      <rPr>
        <b/>
        <sz val="12"/>
        <color theme="1"/>
        <rFont val="Arial"/>
        <family val="2"/>
      </rPr>
      <t>Czy instytucja zarządzająca jest narażona na ten rodzaj ryzyka?</t>
    </r>
  </si>
  <si>
    <r>
      <rPr>
        <b/>
        <sz val="12"/>
        <color theme="1"/>
        <rFont val="Arial"/>
        <family val="2"/>
      </rPr>
      <t>Jeśli nie, proszę podać uzasadnienie</t>
    </r>
  </si>
  <si>
    <r>
      <rPr>
        <b/>
        <sz val="12"/>
        <color theme="1"/>
        <rFont val="Arial"/>
        <family val="2"/>
      </rPr>
      <t>CR1</t>
    </r>
  </si>
  <si>
    <r>
      <rPr>
        <sz val="10"/>
        <color theme="1"/>
        <rFont val="Arial"/>
        <family val="2"/>
      </rPr>
      <t>Niepełny / niewłaściwy proces weryfikacji zarządzania</t>
    </r>
  </si>
  <si>
    <r>
      <rPr>
        <sz val="10"/>
        <color theme="1"/>
        <rFont val="Arial"/>
        <family val="2"/>
      </rPr>
      <t>Weryfikacje zarządzania mogą nie dawać wystarczającej pewności co do braku nadużycia finansowego, co wynika z braku niezbędnych umiejętności lub zasobów w obrębie IZ.</t>
    </r>
  </si>
  <si>
    <r>
      <rPr>
        <sz val="10"/>
        <color theme="1"/>
        <rFont val="Arial"/>
        <family val="2"/>
      </rPr>
      <t>Instytucja zarządzająca</t>
    </r>
  </si>
  <si>
    <r>
      <rPr>
        <sz val="10"/>
        <color theme="1"/>
        <rFont val="Arial"/>
        <family val="2"/>
      </rPr>
      <t>Wewnętrzne</t>
    </r>
  </si>
  <si>
    <r>
      <rPr>
        <b/>
        <sz val="12"/>
        <color theme="1"/>
        <rFont val="Arial"/>
        <family val="2"/>
      </rPr>
      <t>CR2</t>
    </r>
  </si>
  <si>
    <r>
      <rPr>
        <sz val="10"/>
        <color theme="1"/>
        <rFont val="Arial"/>
        <family val="2"/>
      </rPr>
      <t>Niepełny / niewłaściwy proces poświadczania wydatków</t>
    </r>
  </si>
  <si>
    <r>
      <rPr>
        <sz val="10"/>
        <color theme="1"/>
        <rFont val="Arial"/>
        <family val="2"/>
      </rPr>
      <t>Poświadczanie wydatków może nie dawać wystarczającej pewności co do braku nadużycia finansowego, co wynika z braku niezbędnych umiejętności lub zasobów w obrębie IC.</t>
    </r>
  </si>
  <si>
    <r>
      <rPr>
        <sz val="10"/>
        <color theme="1"/>
        <rFont val="Arial"/>
        <family val="2"/>
      </rPr>
      <t>Instytucja certyfikująca</t>
    </r>
  </si>
  <si>
    <r>
      <rPr>
        <sz val="10"/>
        <color theme="1"/>
        <rFont val="Arial"/>
        <family val="2"/>
      </rPr>
      <t>Zewnętrzne</t>
    </r>
  </si>
  <si>
    <r>
      <rPr>
        <b/>
        <sz val="12"/>
        <color theme="1"/>
        <rFont val="Arial"/>
        <family val="2"/>
      </rPr>
      <t>CR3</t>
    </r>
  </si>
  <si>
    <r>
      <rPr>
        <sz val="10"/>
        <color theme="1"/>
        <rFont val="Arial"/>
        <family val="2"/>
      </rPr>
      <t>Konflikty interesów wewnątrz IZ</t>
    </r>
  </si>
  <si>
    <r>
      <rPr>
        <sz val="10"/>
        <color theme="1"/>
        <rFont val="Arial"/>
        <family val="2"/>
      </rPr>
      <t xml:space="preserve">Członków IZ </t>
    </r>
    <r>
      <rPr>
        <sz val="10"/>
        <color theme="1"/>
        <rFont val="Arial"/>
        <family val="2"/>
      </rPr>
      <t xml:space="preserve">może dotyczyć konflikt interesów, który niewłaściwie wpływa na zatwierdzanie płatności w przypadku niektórych beneficjentów. </t>
    </r>
  </si>
  <si>
    <r>
      <rPr>
        <sz val="10"/>
        <color theme="1"/>
        <rFont val="Arial"/>
        <family val="2"/>
      </rPr>
      <t>Instytucja zarządzająca i beneficjenci</t>
    </r>
  </si>
  <si>
    <r>
      <rPr>
        <sz val="10"/>
        <color theme="1"/>
        <rFont val="Arial"/>
        <family val="2"/>
      </rPr>
      <t>Wewnętrzne / Zmowa</t>
    </r>
  </si>
  <si>
    <r>
      <rPr>
        <b/>
        <sz val="12"/>
        <color theme="1"/>
        <rFont val="Arial"/>
        <family val="2"/>
      </rPr>
      <t>CR4</t>
    </r>
  </si>
  <si>
    <r>
      <rPr>
        <sz val="10"/>
        <color theme="1"/>
        <rFont val="Arial"/>
        <family val="2"/>
      </rPr>
      <t>Konflikt interesów wewnątrz instytucji certyfikującej</t>
    </r>
  </si>
  <si>
    <r>
      <rPr>
        <sz val="10"/>
        <color theme="1"/>
        <rFont val="Arial"/>
        <family val="2"/>
      </rPr>
      <t>Wydatek może zostać poświadczony przez instytucję certyfikującą powiązaną z beneficjentem.</t>
    </r>
  </si>
  <si>
    <r>
      <rPr>
        <sz val="10"/>
        <color theme="1"/>
        <rFont val="Arial"/>
        <family val="2"/>
      </rPr>
      <t>Instytucja certyfikująca i beneficjenci</t>
    </r>
  </si>
  <si>
    <r>
      <rPr>
        <sz val="10"/>
        <color theme="1"/>
        <rFont val="Arial"/>
        <family val="2"/>
      </rPr>
      <t>Zewnętrzne</t>
    </r>
  </si>
  <si>
    <r>
      <rPr>
        <b/>
        <sz val="12"/>
        <color theme="1"/>
        <rFont val="Arial"/>
        <family val="2"/>
      </rPr>
      <t>CRXX</t>
    </r>
  </si>
  <si>
    <r>
      <rPr>
        <i/>
        <sz val="10"/>
        <color theme="1"/>
        <rFont val="Arial"/>
        <family val="2"/>
      </rPr>
      <t>Proszę podać opis dodatkowych rodzajów ryzyka...</t>
    </r>
  </si>
  <si>
    <t>Y</t>
  </si>
  <si>
    <t>N</t>
  </si>
  <si>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</si>
  <si>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</si>
  <si>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</si>
  <si>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</si>
  <si>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</si>
  <si>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</si>
  <si>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</si>
  <si>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</si>
  <si>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</si>
  <si>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</si>
  <si>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</si>
  <si>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</si>
  <si>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</si>
  <si>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</si>
  <si>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</si>
  <si>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</si>
  <si>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</si>
  <si>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</si>
  <si>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</si>
  <si>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</si>
  <si>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</si>
  <si>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</si>
  <si>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CC 1.1</t>
    </r>
  </si>
  <si>
    <r>
      <rPr>
        <sz val="10"/>
        <rFont val="Arial"/>
        <family val="2"/>
      </rPr>
      <t xml:space="preserve"> IZ posiada jasną metodykę, zgodnie z którą liczba i rodzaj zweryfikowanych beneficjentów są oparte na przyjętych najlepszych praktykach, w tym na analizie poziomu ryzyka wystąpienia nadużycia finansowego.</t>
    </r>
  </si>
  <si>
    <r>
      <rPr>
        <sz val="10"/>
        <color theme="1"/>
        <rFont val="Arial"/>
        <family val="2"/>
      </rPr>
      <t>Tak</t>
    </r>
  </si>
  <si>
    <r>
      <rPr>
        <sz val="10"/>
        <color theme="1"/>
        <rFont val="Arial"/>
        <family val="2"/>
      </rPr>
      <t>Tak</t>
    </r>
  </si>
  <si>
    <r>
      <rPr>
        <sz val="10"/>
        <color theme="1"/>
        <rFont val="Arial"/>
        <family val="2"/>
      </rPr>
      <t>M</t>
    </r>
  </si>
  <si>
    <r>
      <rPr>
        <sz val="10"/>
        <color theme="1"/>
        <rFont val="Arial"/>
        <family val="2"/>
      </rPr>
      <t>CC 1.2</t>
    </r>
  </si>
  <si>
    <r>
      <rPr>
        <sz val="10"/>
        <rFont val="Arial"/>
        <family val="2"/>
      </rPr>
      <t>Pracownicy weryfikujący zarządzanie są odpowiednio wykwalifikowani i przeszkoleni. Muszą oni przechodzić aktualne szkolenia odświeżające z zakresu świadomości w dziedzinie nadużyć finansowych.</t>
    </r>
  </si>
  <si>
    <r>
      <rPr>
        <sz val="10"/>
        <color theme="1"/>
        <rFont val="Arial"/>
        <family val="2"/>
      </rPr>
      <t>CC 1.3</t>
    </r>
  </si>
  <si>
    <r>
      <rPr>
        <sz val="10"/>
        <rFont val="Arial"/>
        <family val="2"/>
      </rPr>
      <t xml:space="preserve"> Dostępna jest wystarczająca ścieżka audytu, pozwalająca na uzgodnienie bilansów kwot poświadczanych Komisji z indywidualnymi rejestrami wydatków.</t>
    </r>
  </si>
  <si>
    <r>
      <rPr>
        <sz val="10"/>
        <color theme="1"/>
        <rFont val="Arial"/>
        <family val="2"/>
      </rPr>
      <t>CC 1.4</t>
    </r>
  </si>
  <si>
    <r>
      <rPr>
        <sz val="10"/>
        <rFont val="Arial"/>
        <family val="2"/>
      </rPr>
      <t>IZ dokonuje szczegółowego wtórnego przeglądu próby weryfikacji zarządzania, upewniając się, że zostały one przeprowadzone zgodnie z odpowiednimi wytycznymi i normami.</t>
    </r>
  </si>
  <si>
    <r>
      <rPr>
        <sz val="10"/>
        <color theme="1"/>
        <rFont val="Arial"/>
        <family val="2"/>
      </rPr>
      <t>CC 1.5</t>
    </r>
  </si>
  <si>
    <r>
      <rPr>
        <sz val="10"/>
        <rFont val="Arial"/>
        <family val="2"/>
      </rPr>
      <t xml:space="preserve"> Prowadzone są niezbędne działania zapobiegawcze i naprawcze w przypadku wykrycia błędów systemowych w ramach audytu.</t>
    </r>
  </si>
  <si>
    <r>
      <rPr>
        <sz val="10"/>
        <color theme="1"/>
        <rFont val="Arial"/>
        <family val="2"/>
      </rPr>
      <t>CC 1.6</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</si>
  <si>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</si>
  <si>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</si>
  <si>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</si>
  <si>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</si>
  <si>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</si>
  <si>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</si>
  <si>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</si>
  <si>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</si>
  <si>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</si>
  <si>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</si>
  <si>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</si>
  <si>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</si>
  <si>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</si>
  <si>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</si>
  <si>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</si>
  <si>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</si>
  <si>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</si>
  <si>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</si>
  <si>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</si>
  <si>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</si>
  <si>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</si>
  <si>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</si>
  <si>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</si>
  <si>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</si>
  <si>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</si>
  <si>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</si>
  <si>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</si>
  <si>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</si>
  <si>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</si>
  <si>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</si>
  <si>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</si>
  <si>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</si>
  <si>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</si>
  <si>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</si>
  <si>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</si>
  <si>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</si>
  <si>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</si>
  <si>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CC 2.1</t>
    </r>
  </si>
  <si>
    <r>
      <rPr>
        <sz val="10"/>
        <rFont val="Arial"/>
        <family val="2"/>
      </rPr>
      <t>IC posiada jasną metodykę, zgodnie z którą liczba i rodzaj zweryfikowanych beneficjentów są oparte na przyjętych najlepszych praktykach, w tym na analizie poziomu ryzyka wystąpienia nadużycia finansowego. IZ sprawdza i zatwierdza ten proces selekcji.</t>
    </r>
  </si>
  <si>
    <r>
      <rPr>
        <sz val="10"/>
        <color theme="1"/>
        <rFont val="Arial"/>
        <family val="2"/>
      </rPr>
      <t>CC 2.2</t>
    </r>
  </si>
  <si>
    <r>
      <rPr>
        <sz val="10"/>
        <rFont val="Arial"/>
        <family val="2"/>
      </rPr>
      <t>Pracownicy poświadczający wydatki są odpowiednio wykwalifikowani i przeszkoleni. Muszą oni przechodzić aktualne szkolenia odświeżające z zakresu świadomości w dziedzinie nadużyć finansowych. IZ sprawdza, czy zakres takich programów szkoleń jest właściwy.</t>
    </r>
  </si>
  <si>
    <r>
      <rPr>
        <sz val="10"/>
        <color theme="1"/>
        <rFont val="Arial"/>
        <family val="2"/>
      </rPr>
      <t>CC 2.3</t>
    </r>
  </si>
  <si>
    <r>
      <rPr>
        <sz val="10"/>
        <rFont val="Arial"/>
        <family val="2"/>
      </rPr>
      <t>IZ dokonuje szczegółowego przeglądu potwierdzającego poświadczenia wydatków przez IC, upewniając się, że zostały one przeprowadzone zgodnie z odpowiednimi wytycznymi i normami.</t>
    </r>
  </si>
  <si>
    <r>
      <rPr>
        <sz val="10"/>
        <color theme="1"/>
        <rFont val="Arial"/>
        <family val="2"/>
      </rPr>
      <t>CC 2.4</t>
    </r>
  </si>
  <si>
    <r>
      <rPr>
        <sz val="10"/>
        <color theme="1"/>
        <rFont val="Arial"/>
        <family val="2"/>
      </rPr>
      <t xml:space="preserve"> Istnieje jasna definicja, podział i rozdzielenie funkcji między instytucjami zarządzającymi a instytucjami pośredniczącymi oraz wewnątrz nich. Instytucja zarządzająca dysponuje odpowiednimi procedurami służącymi monitorowaniu skutecznej realizacji zadań powierzonych instytucjom pośredniczącym.</t>
    </r>
  </si>
  <si>
    <r>
      <rPr>
        <sz val="10"/>
        <color theme="1"/>
        <rFont val="Arial"/>
        <family val="2"/>
      </rPr>
      <t>CC 2.X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</si>
  <si>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</si>
  <si>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</si>
  <si>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</si>
  <si>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</si>
  <si>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</si>
  <si>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</si>
  <si>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</si>
  <si>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</si>
  <si>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</si>
  <si>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</si>
  <si>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</si>
  <si>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</si>
  <si>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</si>
  <si>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</si>
  <si>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</si>
  <si>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</si>
  <si>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</si>
  <si>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</si>
  <si>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</si>
  <si>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</si>
  <si>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</si>
  <si>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</si>
  <si>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</si>
  <si>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</si>
  <si>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</si>
  <si>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</si>
  <si>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</si>
  <si>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</si>
  <si>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</si>
  <si>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</si>
  <si>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</si>
  <si>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</si>
  <si>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</si>
  <si>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</si>
  <si>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</si>
  <si>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</si>
  <si>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</si>
  <si>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CC 3.1</t>
    </r>
  </si>
  <si>
    <r>
      <rPr>
        <sz val="10"/>
        <color theme="1"/>
        <rFont val="Arial"/>
        <family val="2"/>
      </rPr>
      <t>Proces wypłaty środków obejmuje kilka oddzielnych etapów zatwierdzania. Przed ich zatwierdzeniem niezbędne jest przedstawienie dowodów na prawdziwość wykazanych wydatków (np. niezależnych opinii z audytu).</t>
    </r>
  </si>
  <si>
    <r>
      <rPr>
        <sz val="10"/>
        <color theme="1"/>
        <rFont val="Arial"/>
        <family val="2"/>
      </rPr>
      <t>CC 3.2</t>
    </r>
  </si>
  <si>
    <r>
      <rPr>
        <sz val="10"/>
        <color theme="1"/>
        <rFont val="Arial"/>
        <family val="2"/>
      </rPr>
      <t>IZ prowadzi politykę w zakresie konfliktu interesów obejmującą coroczne składanie deklaracji przez wszystkich pracowników i ich rejestrowanie oraz dysponuje środkami służącymi zapewnieniu, że te zasady są przestrzegane.</t>
    </r>
  </si>
  <si>
    <r>
      <rPr>
        <sz val="10"/>
        <color theme="1"/>
        <rFont val="Arial"/>
        <family val="2"/>
      </rPr>
      <t>CC 3.3</t>
    </r>
  </si>
  <si>
    <r>
      <rPr>
        <sz val="10"/>
        <color theme="1"/>
        <rFont val="Arial"/>
        <family val="2"/>
      </rPr>
      <t>IZ prowadzi dla wszystkich pracowników regularne odpowiednie szkolenia z zakresu norm etyki i uczciwości.</t>
    </r>
  </si>
  <si>
    <r>
      <rPr>
        <sz val="10"/>
        <color theme="1"/>
        <rFont val="Arial"/>
        <family val="2"/>
      </rPr>
      <t>CC 3.4</t>
    </r>
  </si>
  <si>
    <r>
      <rPr>
        <sz val="10"/>
        <color theme="1"/>
        <rFont val="Arial"/>
        <family val="2"/>
      </rPr>
      <t>IZ dba o to, by poszczególne osoby były świadome konsekwencji uczestniczenia w działalności, która może podać wątpliwość ich uczciwość. Należy podać jasne opisy konsekwencji wiążących się z poszczególnymi wykroczeniami.</t>
    </r>
  </si>
  <si>
    <r>
      <rPr>
        <sz val="10"/>
        <color theme="1"/>
        <rFont val="Arial"/>
        <family val="2"/>
      </rPr>
      <t>CC 3.X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</si>
  <si>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</si>
  <si>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</si>
  <si>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</si>
  <si>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</si>
  <si>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</si>
  <si>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</si>
  <si>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</si>
  <si>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</si>
  <si>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</si>
  <si>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</si>
  <si>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</si>
  <si>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</si>
  <si>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</si>
  <si>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</si>
  <si>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</si>
  <si>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</si>
  <si>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</si>
  <si>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</si>
  <si>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</si>
  <si>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</si>
  <si>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</si>
  <si>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</si>
  <si>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</si>
  <si>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</si>
  <si>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</si>
  <si>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</si>
  <si>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</si>
  <si>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</si>
  <si>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</si>
  <si>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</si>
  <si>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</si>
  <si>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</si>
  <si>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</si>
  <si>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</si>
  <si>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</si>
  <si>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</si>
  <si>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</si>
  <si>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CC 4.1</t>
    </r>
  </si>
  <si>
    <r>
      <rPr>
        <sz val="10"/>
        <color theme="1"/>
        <rFont val="Arial"/>
        <family val="2"/>
      </rPr>
      <t>Proces wypłaty środków obejmuje kilka oddzielnych etapów zatwierdzania. Zanim IZ dokona ich zatwierdzenia, niezbędne jest przedstawienie dowodów na prawdziwość wykazanych wydatków (np. opinii z audytu).</t>
    </r>
  </si>
  <si>
    <r>
      <rPr>
        <sz val="10"/>
        <color theme="1"/>
        <rFont val="Arial"/>
        <family val="2"/>
      </rPr>
      <t>M</t>
    </r>
  </si>
  <si>
    <r>
      <rPr>
        <sz val="10"/>
        <color theme="1"/>
        <rFont val="Arial"/>
        <family val="2"/>
      </rPr>
      <t>CC 4.2</t>
    </r>
  </si>
  <si>
    <r>
      <rPr>
        <sz val="10"/>
        <color theme="1"/>
        <rFont val="Arial"/>
        <family val="2"/>
      </rPr>
      <t>IC prowadzi politykę w zakresie konfliktu interesów obejmującą coroczne składanie deklaracji przez wszystkich pracowników i ich rejestrowanie oraz dysponuje środkami służącymi zapewnieniu, aby te zasady były przestrzegane. IZ sprawdza stosowanie tego mechanizmu kontroli.</t>
    </r>
  </si>
  <si>
    <r>
      <rPr>
        <sz val="10"/>
        <color theme="1"/>
        <rFont val="Arial"/>
        <family val="2"/>
      </rPr>
      <t>CC 4.3</t>
    </r>
  </si>
  <si>
    <r>
      <rPr>
        <sz val="10"/>
        <color theme="1"/>
        <rFont val="Arial"/>
        <family val="2"/>
      </rPr>
      <t>IC prowadzi dla wszystkich pracowników regularne odpowiednie szkolenia z zakresu norm etyki i uczciwości. IZ sprawdza stosowanie tego mechanizmu kontroli.</t>
    </r>
  </si>
  <si>
    <r>
      <rPr>
        <sz val="10"/>
        <color theme="1"/>
        <rFont val="Arial"/>
        <family val="2"/>
      </rPr>
      <t>CC 4.4</t>
    </r>
  </si>
  <si>
    <r>
      <rPr>
        <sz val="10"/>
        <color theme="1"/>
        <rFont val="Arial"/>
        <family val="2"/>
      </rPr>
      <t>IC dba o to, by poszczególne osoby były świadome konsekwencji uczestniczenia w działalności, która może podać wątpliwość ich uczciwość. Należy podać jasne opisy konsekwencji wiążących się z poszczególnymi wykroczeniami. IZ sprawdza stosowanie tego mechanizmu kontroli.</t>
    </r>
  </si>
  <si>
    <r>
      <rPr>
        <sz val="10"/>
        <color theme="1"/>
        <rFont val="Arial"/>
        <family val="2"/>
      </rPr>
      <t>CC 4.X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</si>
  <si>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</si>
  <si>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</si>
  <si>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</si>
  <si>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</si>
  <si>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</si>
  <si>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</si>
  <si>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</si>
  <si>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</si>
  <si>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</si>
  <si>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</si>
  <si>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</si>
  <si>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</si>
  <si>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</si>
  <si>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</si>
  <si>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</si>
  <si>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</si>
  <si>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</si>
  <si>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</si>
  <si>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</si>
  <si>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</si>
  <si>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</si>
  <si>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</si>
  <si>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</si>
  <si>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</si>
  <si>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</si>
  <si>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</si>
  <si>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</si>
  <si>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</si>
  <si>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</si>
  <si>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</si>
  <si>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</si>
  <si>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</si>
  <si>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</si>
  <si>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</si>
  <si>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</si>
  <si>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</si>
  <si>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</si>
  <si>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sz val="10"/>
        <color theme="1"/>
        <rFont val="Arial"/>
        <family val="2"/>
      </rPr>
      <t>CC X.1</t>
    </r>
  </si>
  <si>
    <r>
      <rPr>
        <sz val="10"/>
        <color theme="1"/>
        <rFont val="Arial"/>
        <family val="2"/>
      </rPr>
      <t>CC X.X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</si>
  <si>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</si>
  <si>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</si>
  <si>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</si>
  <si>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</si>
  <si>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</si>
  <si>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</si>
  <si>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</si>
  <si>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</si>
  <si>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</si>
  <si>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</si>
  <si>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</si>
  <si>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</si>
  <si>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</si>
  <si>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</si>
  <si>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</si>
  <si>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color theme="1"/>
        <rFont val="Arial"/>
        <family val="2"/>
      </rPr>
      <t xml:space="preserve">4: OCENA STOPNIA NARAŻENIA NA RYZYKO WYSTĄPIENIA POSZCZEGÓLNYCH RODZAJÓW NADUŻYĆ FINANSOWYCH – </t>
    </r>
    <r>
      <rPr>
        <b/>
        <u/>
        <sz val="20"/>
        <color theme="1"/>
        <rFont val="Arial"/>
        <family val="2"/>
      </rPr>
      <t>UDZIELANIE ZAMÓWIEŃ BEZPOŚREDNICH</t>
    </r>
    <r>
      <rPr>
        <b/>
        <sz val="20"/>
        <color theme="1"/>
        <rFont val="Arial"/>
        <family val="2"/>
      </rPr>
      <t xml:space="preserve"> PRZEZ INSTYTUCJE ZARZĄDZAJĄCE</t>
    </r>
  </si>
  <si>
    <r>
      <rPr>
        <b/>
        <sz val="20"/>
        <rFont val="Arial"/>
        <family val="2"/>
      </rPr>
      <t>OPIS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</si>
  <si>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</si>
  <si>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</si>
  <si>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</si>
  <si>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Szczegółowy opis rodzaju ryzyka</t>
    </r>
  </si>
  <si>
    <r>
      <rPr>
        <b/>
        <sz val="12"/>
        <color theme="1"/>
        <rFont val="Arial"/>
        <family val="2"/>
      </rPr>
      <t>Kogo dotyczy ryzyko? 
(Instytucja zarządzająca (IZ) / organy wykonawcze (OW) / instytucja certyfikująca (IC) / Beneficjenci (BF) / Osoby trzecie (OT))</t>
    </r>
  </si>
  <si>
    <r>
      <rPr>
        <b/>
        <sz val="12"/>
        <color theme="1"/>
        <rFont val="Arial"/>
        <family val="2"/>
      </rPr>
      <t>Czy ryzyko ma charakter wewnętrzny (w ramach IZ), zewnętrzny, czy też wynika ze zmowy?</t>
    </r>
  </si>
  <si>
    <r>
      <rPr>
        <b/>
        <sz val="12"/>
        <color theme="1"/>
        <rFont val="Arial"/>
        <family val="2"/>
      </rPr>
      <t>Czy instytucja zarządzająca jest narażona na ten rodzaj ryzyka?</t>
    </r>
  </si>
  <si>
    <r>
      <rPr>
        <b/>
        <sz val="12"/>
        <color theme="1"/>
        <rFont val="Arial"/>
        <family val="2"/>
      </rPr>
      <t>Jeśli nie, proszę podać uzasadnienie</t>
    </r>
  </si>
  <si>
    <r>
      <rPr>
        <b/>
        <sz val="12"/>
        <color theme="1"/>
        <rFont val="Arial"/>
        <family val="2"/>
      </rPr>
      <t>PR1</t>
    </r>
  </si>
  <si>
    <r>
      <rPr>
        <sz val="10"/>
        <color theme="1"/>
        <rFont val="Arial"/>
        <family val="2"/>
      </rPr>
      <t>Unikanie wymaganej procedury konkurencyjnej</t>
    </r>
  </si>
  <si>
    <r>
      <rPr>
        <sz val="10"/>
        <rFont val="Arial"/>
        <family val="2"/>
      </rPr>
      <t>Członek personelu IZ unika wymaganej procedury konkurencyjnej, faworyzując konkretnego oferenta przy otrzymaniu lub utrzymaniu przez niego zamówienia poprzez:                                     - nieorganizowanie przetargu lub:
- dzielenie zamówień lub
- nieuzasadnione udzielenie zamówienia jednemu oferentowi lub
- nieprawidłowe przedłużenie okresu obowiązywania umowy.</t>
    </r>
  </si>
  <si>
    <r>
      <rPr>
        <sz val="10"/>
        <rFont val="Arial"/>
        <family val="2"/>
      </rPr>
      <t xml:space="preserve">1) Członek IZ może podzielić zamówienie na co najmniej dwa zlecenia lub umowy, by uniknąć rozpoczynania procedury konkurencyjnej lub przeglądu na wyższym szczeblu kierownictwa lub 2) członek IZ może sfałszować uzasadnienie udzielenia zamówienia jednemu oferentowi, przygotowując bardzo zawężone specyfikacje lub 3) członek IZ może przyznawać umowy faworyzowanym osobom trzecim bez wymaganej procedury przetargowej lub 4) członek IZ może przedłużać pierwotny okres realizacji zamówienia poprzez wprowadzanie do umowy zmian lub stawianie dodatkowych warunków, w celu uniknięcia powtórnej procedury przetargowej. </t>
    </r>
  </si>
  <si>
    <r>
      <rPr>
        <sz val="10"/>
        <color theme="1"/>
        <rFont val="Arial"/>
        <family val="2"/>
      </rPr>
      <t>Instytucje zarządzające i osoby trzecie</t>
    </r>
  </si>
  <si>
    <r>
      <rPr>
        <sz val="10"/>
        <color theme="1"/>
        <rFont val="Arial"/>
        <family val="2"/>
      </rPr>
      <t>Wewnętrzne / Zmowa</t>
    </r>
  </si>
  <si>
    <r>
      <rPr>
        <b/>
        <sz val="12"/>
        <color theme="1"/>
        <rFont val="Arial"/>
        <family val="2"/>
      </rPr>
      <t>PR2</t>
    </r>
  </si>
  <si>
    <r>
      <rPr>
        <sz val="10"/>
        <color theme="1"/>
        <rFont val="Arial"/>
        <family val="2"/>
      </rPr>
      <t>Manipulowanie przebiegiem procedury konkurencyjnej</t>
    </r>
  </si>
  <si>
    <r>
      <rPr>
        <sz val="10"/>
        <color theme="1"/>
        <rFont val="Arial"/>
        <family val="2"/>
      </rPr>
      <t>Członek personelu IZ faworyzuje oferenta w ramach procedury konkurencyjnej poprzez:
- nadużycia w specyfikacjach lub
- ujawnienie danych dotyczących przetargu lub
- manipulowanie ofertami.</t>
    </r>
  </si>
  <si>
    <r>
      <rPr>
        <sz val="10"/>
        <color theme="1"/>
        <rFont val="Arial"/>
        <family val="2"/>
      </rPr>
      <t>Instytucje zarządzające i osoby trzecie</t>
    </r>
  </si>
  <si>
    <r>
      <rPr>
        <sz val="10"/>
        <color theme="1"/>
        <rFont val="Arial"/>
        <family val="2"/>
      </rPr>
      <t>Zmowa</t>
    </r>
  </si>
  <si>
    <r>
      <rPr>
        <b/>
        <sz val="12"/>
        <color theme="1"/>
        <rFont val="Arial"/>
        <family val="2"/>
      </rPr>
      <t>PR3</t>
    </r>
  </si>
  <si>
    <r>
      <rPr>
        <sz val="10"/>
        <color theme="1"/>
        <rFont val="Arial"/>
        <family val="2"/>
      </rPr>
      <t>Ukryty konflikt interesów lub łapówki i nielegalne honoraria</t>
    </r>
  </si>
  <si>
    <r>
      <rPr>
        <sz val="10"/>
        <color theme="1"/>
        <rFont val="Arial"/>
        <family val="2"/>
      </rPr>
      <t>Członek personelu IZ faworyzuje wnioskodawcę / oferenta, ponieważ:
- wystąpił niezgłoszony konflikt interesów lub
- zapłacono łapówkę bądź nielegalne honorarium</t>
    </r>
  </si>
  <si>
    <r>
      <rPr>
        <sz val="10"/>
        <color theme="1"/>
        <rFont val="Arial"/>
        <family val="2"/>
      </rPr>
      <t xml:space="preserve">1) Zlecenie może zostać udzielone beneficjentowi, z którym związane są interesy członka personelu, czy to finansowe, czy też innego rodzaju. Podobnie, organizacje mogą nie w pełni ujawniać wszystkie konflikty interesów, gdy występują o udzielenie zamówienia lub 2) beneficjenci, którzy złożyli wniosek o udzielenie zamówienia, mogą oferować łapówki lub nielegalne honoraria, by wpłynąć na decyzję o udzieleniu zamówienia.     </t>
    </r>
  </si>
  <si>
    <r>
      <rPr>
        <sz val="10"/>
        <color theme="1"/>
        <rFont val="Arial"/>
        <family val="2"/>
      </rPr>
      <t>Instytucje zarządzające i osoby trzecie</t>
    </r>
  </si>
  <si>
    <r>
      <rPr>
        <sz val="10"/>
        <color theme="1"/>
        <rFont val="Arial"/>
        <family val="2"/>
      </rPr>
      <t>Zmowa</t>
    </r>
  </si>
  <si>
    <r>
      <rPr>
        <b/>
        <sz val="12"/>
        <color theme="1"/>
        <rFont val="Arial"/>
        <family val="2"/>
      </rPr>
      <t>PRX</t>
    </r>
  </si>
  <si>
    <r>
      <rPr>
        <i/>
        <sz val="10"/>
        <color theme="1"/>
        <rFont val="Arial"/>
        <family val="2"/>
      </rPr>
      <t>Proszę podać opis dodatkowych rodzajów ryzyka...</t>
    </r>
  </si>
  <si>
    <t>Y</t>
  </si>
  <si>
    <t>N</t>
  </si>
  <si>
    <r>
      <rPr>
        <b/>
        <sz val="20"/>
        <rFont val="Arial"/>
        <family val="2"/>
      </rPr>
      <t>OPIS RODZAJU RYZYKA</t>
    </r>
  </si>
  <si>
    <r>
      <rPr>
        <b/>
        <sz val="12"/>
        <color theme="1"/>
        <rFont val="Arial"/>
        <family val="2"/>
      </rPr>
      <t>Symbol ryzyka</t>
    </r>
  </si>
  <si>
    <r>
      <rPr>
        <b/>
        <sz val="12"/>
        <color theme="1"/>
        <rFont val="Arial"/>
        <family val="2"/>
      </rPr>
      <t>Nazwa rodzaju ryzyka</t>
    </r>
  </si>
  <si>
    <r>
      <rPr>
        <b/>
        <sz val="12"/>
        <color theme="1"/>
        <rFont val="Arial"/>
        <family val="2"/>
      </rPr>
      <t>Opis ryzyka</t>
    </r>
  </si>
  <si>
    <r>
      <rPr>
        <b/>
        <sz val="12"/>
        <color theme="1"/>
        <rFont val="Arial"/>
        <family val="2"/>
      </rPr>
      <t xml:space="preserve">Kogo dotyczy ryzyko? 
</t>
    </r>
  </si>
  <si>
    <r>
      <rPr>
        <b/>
        <sz val="12"/>
        <color theme="1"/>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</si>
  <si>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</si>
  <si>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</si>
  <si>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</si>
  <si>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color theme="1"/>
        <rFont val="Arial"/>
        <family val="2"/>
      </rPr>
      <t>Wpływ ryzyka (BRUTTO)</t>
    </r>
  </si>
  <si>
    <r>
      <rPr>
        <b/>
        <sz val="12"/>
        <color theme="1"/>
        <rFont val="Arial"/>
        <family val="2"/>
      </rPr>
      <t>Prawdopodobieństwo wystąpienia ryzyka (BRUTTO)</t>
    </r>
  </si>
  <si>
    <r>
      <rPr>
        <b/>
        <sz val="12"/>
        <color theme="1"/>
        <rFont val="Arial"/>
        <family val="2"/>
      </rPr>
      <t>Łączny stopień ryzyka (BRUTTO)</t>
    </r>
  </si>
  <si>
    <r>
      <rPr>
        <b/>
        <sz val="12"/>
        <color theme="1"/>
        <rFont val="Arial"/>
        <family val="2"/>
      </rPr>
      <t>Symbol instrumentu kontroli</t>
    </r>
  </si>
  <si>
    <r>
      <rPr>
        <b/>
        <sz val="12"/>
        <color theme="1"/>
        <rFont val="Arial"/>
        <family val="2"/>
      </rPr>
      <t>Opis instrumentu kontroli</t>
    </r>
  </si>
  <si>
    <r>
      <rPr>
        <b/>
        <sz val="12"/>
        <color theme="1"/>
        <rFont val="Arial"/>
        <family val="2"/>
      </rPr>
      <t>Czy prowadzą Państwo ewidencję w zakresie stosowania tego mechanizmu kontroli?</t>
    </r>
  </si>
  <si>
    <r>
      <rPr>
        <b/>
        <sz val="12"/>
        <color theme="1"/>
        <rFont val="Arial"/>
        <family val="2"/>
      </rPr>
      <t>Czy sprawdzają Państwo regularnie ten instrument kontroli?</t>
    </r>
  </si>
  <si>
    <r>
      <rPr>
        <b/>
        <sz val="12"/>
        <color theme="1"/>
        <rFont val="Arial"/>
        <family val="2"/>
      </rPr>
      <t>Jak bardzo są Państwo przekonani o skuteczności tego instrumentu kontroli?</t>
    </r>
  </si>
  <si>
    <r>
      <rPr>
        <b/>
        <sz val="12"/>
        <color theme="1"/>
        <rFont val="Arial"/>
        <family val="2"/>
      </rPr>
      <t>Oddziaływanie połączonych instrumentów kontroli na WPŁYW ryzyka, biorąc pod uwagę poziomy ufności</t>
    </r>
  </si>
  <si>
    <r>
      <rPr>
        <b/>
        <sz val="12"/>
        <color theme="1"/>
        <rFont val="Arial"/>
        <family val="2"/>
      </rPr>
      <t>Wpływ połączonych instrumentów kontroli na PRAWDOPODOBIEŃSTWO wystąpienia ryzyka, biorąc pod uwagę poziomy ufności</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</si>
  <si>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</si>
  <si>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</si>
  <si>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</si>
  <si>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Dzielenie zamówień</t>
    </r>
  </si>
  <si>
    <r>
      <rPr>
        <sz val="10"/>
        <color theme="1"/>
        <rFont val="Arial"/>
        <family val="2"/>
      </rPr>
      <t>PC 1.1</t>
    </r>
  </si>
  <si>
    <r>
      <rPr>
        <sz val="10"/>
        <color theme="1"/>
        <rFont val="Arial"/>
        <family val="2"/>
      </rPr>
      <t>Wstępną zgodę we wszystkich przypadkach udzielenia zamówienia jednemu oferentowi wydaje organ stanowiący dodatkowy mechanizm, inny niż dział zamówień, (np. personel wyższego szczebla IZ).</t>
    </r>
  </si>
  <si>
    <r>
      <rPr>
        <sz val="10"/>
        <color theme="1"/>
        <rFont val="Arial"/>
        <family val="2"/>
      </rPr>
      <t>PC 1.2</t>
    </r>
  </si>
  <si>
    <r>
      <rPr>
        <sz val="10"/>
        <rFont val="Arial"/>
        <family val="2"/>
      </rPr>
      <t>Dział audytu wewnętrznego / jednostka audytu zewnętrznego regularnie sprawdza funkcjonowanie wewnętrznych mechanizmów kontroli zamówień.</t>
    </r>
  </si>
  <si>
    <r>
      <rPr>
        <sz val="10"/>
        <color theme="1"/>
        <rFont val="Arial"/>
        <family val="2"/>
      </rPr>
      <t>PC 1.X</t>
    </r>
  </si>
  <si>
    <r>
      <rPr>
        <i/>
        <sz val="10"/>
        <color theme="1"/>
        <rFont val="Arial"/>
        <family val="2"/>
      </rPr>
      <t>Proszę podać opis dodatkowych instrumentów kontroli...</t>
    </r>
  </si>
  <si>
    <r>
      <rPr>
        <b/>
        <sz val="12"/>
        <color theme="1"/>
        <rFont val="Arial"/>
        <family val="2"/>
      </rPr>
      <t>Nieuzasadnione udzielenie zamówienia jednemu oferentowi</t>
    </r>
  </si>
  <si>
    <r>
      <rPr>
        <sz val="10"/>
        <rFont val="Arial"/>
        <family val="2"/>
      </rPr>
      <t>PC 1.11</t>
    </r>
  </si>
  <si>
    <r>
      <rPr>
        <sz val="10"/>
        <rFont val="Arial"/>
        <family val="2"/>
      </rPr>
      <t>Wszystkie przypadki udzielenia zamówienia są sprawdzane przez organ stanowiący dodatkowy mechanizm, inny niż komisja selekcyjna (np. personel wyższego szczebla IZ), który sprawdza, czy zastosowano procedurę udzielania zamówień.</t>
    </r>
  </si>
  <si>
    <r>
      <rPr>
        <sz val="10"/>
        <rFont val="Arial"/>
        <family val="2"/>
      </rPr>
      <t>PC 1.12</t>
    </r>
  </si>
  <si>
    <r>
      <rPr>
        <sz val="10"/>
        <rFont val="Arial"/>
        <family val="2"/>
      </rPr>
      <t>Dział audytu wewnętrznego / jednostka audytu zewnętrznego regularnie sprawdza funkcjonowanie wewnętrznych mechanizmów kontroli zamówień.</t>
    </r>
  </si>
  <si>
    <r>
      <rPr>
        <sz val="10"/>
        <rFont val="Arial"/>
        <family val="2"/>
      </rPr>
      <t>PC 1.13</t>
    </r>
  </si>
  <si>
    <r>
      <rPr>
        <sz val="10"/>
        <rFont val="Arial"/>
        <family val="2"/>
      </rPr>
      <t>IZ prowadzi politykę w zakresie konfliktu interesów obejmującą coroczne składanie deklaracji przez wszystkich pracowników i ich rejestrowanie oraz dysponuje środkami służącymi zapewnieniu, że te zasady są przestrzegane.</t>
    </r>
  </si>
  <si>
    <r>
      <rPr>
        <sz val="10"/>
        <rFont val="Arial"/>
        <family val="2"/>
      </rPr>
      <t>PC 1.X</t>
    </r>
  </si>
  <si>
    <r>
      <rPr>
        <i/>
        <sz val="10"/>
        <rFont val="Arial"/>
        <family val="2"/>
      </rPr>
      <t>Proszę podać opis dodatkowych instrumentów kontroli...</t>
    </r>
  </si>
  <si>
    <r>
      <rPr>
        <b/>
        <sz val="12"/>
        <color theme="1"/>
        <rFont val="Arial"/>
        <family val="2"/>
      </rPr>
      <t>Nieprawidłowe przedłużenie okresu realizacji zamówienia</t>
    </r>
  </si>
  <si>
    <r>
      <rPr>
        <sz val="10"/>
        <color theme="1"/>
        <rFont val="Arial"/>
        <family val="2"/>
      </rPr>
      <t>IC 1.21</t>
    </r>
  </si>
  <si>
    <r>
      <rPr>
        <sz val="10"/>
        <rFont val="Arial"/>
        <family val="2"/>
      </rPr>
      <t xml:space="preserve">Wszystkie przypadki udzielenia zamówienia są sprawdzane przez organ stanowiący dodatkowy mechanizm (np. personel wyższego szczebla IZ), który sprawdza, czy zastosowano procedurę udzielania zamówień. </t>
    </r>
  </si>
  <si>
    <r>
      <rPr>
        <sz val="10"/>
        <color theme="1"/>
        <rFont val="Arial"/>
        <family val="2"/>
      </rPr>
      <t>IC 1.22</t>
    </r>
  </si>
  <si>
    <r>
      <rPr>
        <sz val="10"/>
        <rFont val="Arial"/>
        <family val="2"/>
      </rPr>
      <t>IZ prowadzi politykę w zakresie konfliktu interesów obejmującą coroczne składanie deklaracji przez wszystkich pracowników i ich rejestrowanie oraz dysponuje środkami służącymi zapewnieniu, że te zasady są przestrzegane.</t>
    </r>
  </si>
  <si>
    <r>
      <rPr>
        <sz val="10"/>
        <color theme="1"/>
        <rFont val="Arial"/>
        <family val="2"/>
      </rPr>
      <t>IC 1.23</t>
    </r>
  </si>
  <si>
    <r>
      <rPr>
        <sz val="10"/>
        <rFont val="Arial"/>
        <family val="2"/>
      </rPr>
      <t>Dział audytu wewnętrznego / jednostka audytu zewnętrznego regularnie sprawdza funkcjonowanie wewnętrznych mechanizmów kontroli zamówień.</t>
    </r>
  </si>
  <si>
    <r>
      <rPr>
        <sz val="10"/>
        <color theme="1"/>
        <rFont val="Arial"/>
        <family val="2"/>
      </rPr>
      <t>IC 1.X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</si>
  <si>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</si>
  <si>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</si>
  <si>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</si>
  <si>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</si>
  <si>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color theme="1"/>
        <rFont val="Arial"/>
        <family val="2"/>
      </rPr>
      <t>Wpływ ryzyka (NETTO)</t>
    </r>
  </si>
  <si>
    <r>
      <rPr>
        <b/>
        <sz val="12"/>
        <color theme="1"/>
        <rFont val="Arial"/>
        <family val="2"/>
      </rPr>
      <t>Prawdopodobieństwo wystąpienia ryzyka (NETTO)</t>
    </r>
  </si>
  <si>
    <r>
      <rPr>
        <b/>
        <sz val="12"/>
        <color theme="1"/>
        <rFont val="Arial"/>
        <family val="2"/>
      </rPr>
      <t>Łączny aktualny stopień ryzyka (NETTO)</t>
    </r>
  </si>
  <si>
    <r>
      <rPr>
        <b/>
        <sz val="12"/>
        <color theme="1"/>
        <rFont val="Arial"/>
        <family val="2"/>
      </rPr>
      <t>Planowany nowy instrument kontroli</t>
    </r>
  </si>
  <si>
    <r>
      <rPr>
        <b/>
        <sz val="12"/>
        <color theme="1"/>
        <rFont val="Arial"/>
        <family val="2"/>
      </rPr>
      <t>Osoba ponosząca odpowiedzialność</t>
    </r>
  </si>
  <si>
    <r>
      <rPr>
        <b/>
        <sz val="12"/>
        <color theme="1"/>
        <rFont val="Arial"/>
        <family val="2"/>
      </rPr>
      <t>Termin wdrożenia</t>
    </r>
  </si>
  <si>
    <r>
      <rPr>
        <b/>
        <sz val="12"/>
        <color theme="1"/>
        <rFont val="Arial"/>
        <family val="2"/>
      </rPr>
      <t>Oddziaływanie połączonych planowanych kontroli na nowy WPŁYW ryzyka NETTO</t>
    </r>
  </si>
  <si>
    <r>
      <rPr>
        <b/>
        <sz val="12"/>
        <color theme="1"/>
        <rFont val="Arial"/>
        <family val="2"/>
      </rPr>
      <t>Oddziaływanie połączonych planowanych kontroli na nowe PRAWDOPODOBIEŃSTWO ryzyka NETTO</t>
    </r>
  </si>
  <si>
    <r>
      <rPr>
        <b/>
        <sz val="12"/>
        <color theme="1"/>
        <rFont val="Arial"/>
        <family val="2"/>
      </rPr>
      <t>Wpływ ryzyka (DOCELOWY)</t>
    </r>
  </si>
  <si>
    <r>
      <rPr>
        <b/>
        <sz val="12"/>
        <color theme="1"/>
        <rFont val="Arial"/>
        <family val="2"/>
      </rPr>
      <t>Prawdopodobieństwo wystąpienia ryzyka (DOCELOWE)</t>
    </r>
  </si>
  <si>
    <r>
      <rPr>
        <b/>
        <sz val="12"/>
        <color theme="1"/>
        <rFont val="Arial"/>
        <family val="2"/>
      </rPr>
      <t>Łączny stopień ryzyka (DOCELOWY)</t>
    </r>
  </si>
  <si>
    <r>
      <rPr>
        <b/>
        <sz val="20"/>
        <rFont val="Arial"/>
        <family val="2"/>
      </rPr>
      <t>OPIS RODZAJU RYZYKA</t>
    </r>
  </si>
  <si>
    <r>
      <rPr>
        <b/>
        <sz val="12"/>
        <rFont val="Arial"/>
        <family val="2"/>
      </rPr>
      <t>Symbol ryzyka</t>
    </r>
  </si>
  <si>
    <r>
      <rPr>
        <b/>
        <sz val="12"/>
        <rFont val="Arial"/>
        <family val="2"/>
      </rPr>
      <t>Nazwa rodzaju ryzyka</t>
    </r>
  </si>
  <si>
    <r>
      <rPr>
        <b/>
        <sz val="12"/>
        <rFont val="Arial"/>
        <family val="2"/>
      </rPr>
      <t>Opis ryzyka</t>
    </r>
  </si>
  <si>
    <r>
      <rPr>
        <b/>
        <sz val="12"/>
        <rFont val="Arial"/>
        <family val="2"/>
      </rPr>
      <t xml:space="preserve">Kogo dotyczy ryzyko? 
</t>
    </r>
  </si>
  <si>
    <r>
      <rPr>
        <b/>
        <sz val="12"/>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</si>
  <si>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</si>
  <si>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</si>
  <si>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</si>
  <si>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rFont val="Arial"/>
        <family val="2"/>
      </rPr>
      <t>Wpływ ryzyka (BRUTTO)</t>
    </r>
  </si>
  <si>
    <r>
      <rPr>
        <b/>
        <sz val="12"/>
        <rFont val="Arial"/>
        <family val="2"/>
      </rPr>
      <t>Prawdopodobieństwo wystąpienia ryzyka (BRUTTO)</t>
    </r>
  </si>
  <si>
    <r>
      <rPr>
        <b/>
        <sz val="12"/>
        <rFont val="Arial"/>
        <family val="2"/>
      </rPr>
      <t>Łączny stopień ryzyka (BRUTTO)</t>
    </r>
  </si>
  <si>
    <r>
      <rPr>
        <b/>
        <sz val="12"/>
        <rFont val="Arial"/>
        <family val="2"/>
      </rPr>
      <t>Symbol instrumentu kontroli</t>
    </r>
  </si>
  <si>
    <r>
      <rPr>
        <b/>
        <sz val="12"/>
        <rFont val="Arial"/>
        <family val="2"/>
      </rPr>
      <t>Opis instrumentu kontroli</t>
    </r>
  </si>
  <si>
    <r>
      <rPr>
        <b/>
        <sz val="12"/>
        <rFont val="Arial"/>
        <family val="2"/>
      </rPr>
      <t>Czy prowadzą Państwo ewidencję w zakresie stosowania tego mechanizmu kontroli?</t>
    </r>
  </si>
  <si>
    <r>
      <rPr>
        <b/>
        <sz val="12"/>
        <rFont val="Arial"/>
        <family val="2"/>
      </rPr>
      <t>Czy sprawdzają Państwo regularnie ten instrument kontroli?</t>
    </r>
  </si>
  <si>
    <r>
      <rPr>
        <b/>
        <sz val="12"/>
        <rFont val="Arial"/>
        <family val="2"/>
      </rPr>
      <t>Jak bardzo są Państwo przekonani o skuteczności tego instrumentu kontroli?</t>
    </r>
  </si>
  <si>
    <r>
      <rPr>
        <b/>
        <sz val="12"/>
        <rFont val="Arial"/>
        <family val="2"/>
      </rPr>
      <t>Oddziaływanie połączonych instrumentów kontroli na WPŁYW ryzyka, biorąc pod uwagę poziomy ufności</t>
    </r>
  </si>
  <si>
    <r>
      <rPr>
        <b/>
        <sz val="12"/>
        <rFont val="Arial"/>
        <family val="2"/>
      </rPr>
      <t>Wpływ połączonych instrumentów kontroli na PRAWDOPODOBIEŃSTWO wystąpienia ryzyka, biorąc pod uwagę poziomy ufności</t>
    </r>
  </si>
  <si>
    <r>
      <rPr>
        <b/>
        <sz val="12"/>
        <rFont val="Arial"/>
        <family val="2"/>
      </rPr>
      <t>Wpływ ryzyka (NETTO)</t>
    </r>
  </si>
  <si>
    <r>
      <rPr>
        <b/>
        <sz val="12"/>
        <rFont val="Arial"/>
        <family val="2"/>
      </rPr>
      <t>Prawdopodobieństwo wystąpienia ryzyka (NETTO)</t>
    </r>
  </si>
  <si>
    <r>
      <rPr>
        <b/>
        <sz val="12"/>
        <rFont val="Arial"/>
        <family val="2"/>
      </rPr>
      <t>Łączny aktualny stopień ryzyka (NETTO)</t>
    </r>
  </si>
  <si>
    <r>
      <rPr>
        <b/>
        <sz val="12"/>
        <rFont val="Arial"/>
        <family val="2"/>
      </rPr>
      <t>Nadużycia w specyfikacjach</t>
    </r>
  </si>
  <si>
    <r>
      <rPr>
        <sz val="10"/>
        <rFont val="Arial"/>
        <family val="2"/>
      </rPr>
      <t>PC 2.1</t>
    </r>
  </si>
  <si>
    <r>
      <rPr>
        <sz val="10"/>
        <rFont val="Arial"/>
        <family val="2"/>
      </rPr>
      <t>Wszystkie przypadki udzielenia zamówienia są sprawdzane przez organ stanowiący dodatkowy mechanizm, inny niż dział zamówień (np. personel wyższego szczebla IZ), który sprawdza, czy specyfikacje w ramach warunków zamówienia nie są zbytnio zawężone.</t>
    </r>
  </si>
  <si>
    <r>
      <rPr>
        <sz val="10"/>
        <rFont val="Arial"/>
        <family val="2"/>
      </rPr>
      <t>PC 2.2</t>
    </r>
  </si>
  <si>
    <r>
      <rPr>
        <sz val="10"/>
        <rFont val="Arial"/>
        <family val="2"/>
      </rPr>
      <t>Dział audytu wewnętrznego / jednostka audytu zewnętrznego regularnie sprawdza funkcjonowanie wewnętrznych mechanizmów kontroli zamówień.</t>
    </r>
  </si>
  <si>
    <r>
      <rPr>
        <sz val="10"/>
        <rFont val="Arial"/>
        <family val="2"/>
      </rPr>
      <t>PC 2.X</t>
    </r>
  </si>
  <si>
    <r>
      <rPr>
        <i/>
        <sz val="10"/>
        <rFont val="Arial"/>
        <family val="2"/>
      </rPr>
      <t>Proszę podać opis dodatkowych instrumentów kontroli...</t>
    </r>
  </si>
  <si>
    <r>
      <rPr>
        <b/>
        <sz val="12"/>
        <rFont val="Arial"/>
        <family val="2"/>
      </rPr>
      <t>Ujawnienie danych dotyczących przetargu</t>
    </r>
  </si>
  <si>
    <r>
      <rPr>
        <sz val="10"/>
        <color theme="1"/>
        <rFont val="Arial"/>
        <family val="2"/>
      </rPr>
      <t>PC 2.11</t>
    </r>
  </si>
  <si>
    <r>
      <rPr>
        <sz val="10"/>
        <color theme="1"/>
        <rFont val="Arial"/>
        <family val="2"/>
      </rPr>
      <t>Dodatkowy zespół sprawdza próbę zwycięskich ofert na tle konkurencji w celu weryfikacji, czy istnieją podstawy by przypuszczać, że oferent posiadał wcześniejszą wiedzę na temat ofert.</t>
    </r>
  </si>
  <si>
    <r>
      <rPr>
        <sz val="10"/>
        <color theme="1"/>
        <rFont val="Arial"/>
        <family val="2"/>
      </rPr>
      <t>PC 2.12</t>
    </r>
  </si>
  <si>
    <r>
      <rPr>
        <sz val="10"/>
        <color theme="1"/>
        <rFont val="Arial"/>
        <family val="2"/>
      </rPr>
      <t>Istnieje wysoki stopień przejrzystości podczas przyznawania zamówień, przejawiający się m.in. publikacją wszystkich informacji o zamówieniu, które nie są danymi wrażliwymi.</t>
    </r>
  </si>
  <si>
    <r>
      <rPr>
        <sz val="10"/>
        <color theme="1"/>
        <rFont val="Arial"/>
        <family val="2"/>
      </rPr>
      <t>PC 2.13</t>
    </r>
  </si>
  <si>
    <r>
      <rPr>
        <sz val="10"/>
        <color theme="1"/>
        <rFont val="Arial"/>
        <family val="2"/>
      </rPr>
      <t>IZ wdraża i upublicznia mechanizm umożliwiający zgłaszanie przypadków, w których podejrzewa się wystąpienie nieuczciwego zachowania.</t>
    </r>
  </si>
  <si>
    <r>
      <rPr>
        <sz val="10"/>
        <color theme="1"/>
        <rFont val="Arial"/>
        <family val="2"/>
      </rPr>
      <t>PC 2.14</t>
    </r>
  </si>
  <si>
    <r>
      <rPr>
        <i/>
        <sz val="10"/>
        <color theme="1"/>
        <rFont val="Arial"/>
        <family val="2"/>
      </rPr>
      <t>Proszę podać opis dodatkowych instrumentów kontroli...</t>
    </r>
  </si>
  <si>
    <r>
      <rPr>
        <b/>
        <sz val="12"/>
        <rFont val="Arial"/>
        <family val="2"/>
      </rPr>
      <t>Manipulacje ofertami</t>
    </r>
  </si>
  <si>
    <r>
      <rPr>
        <sz val="10"/>
        <color theme="1"/>
        <rFont val="Arial"/>
        <family val="2"/>
      </rPr>
      <t>PC 2.21</t>
    </r>
  </si>
  <si>
    <r>
      <rPr>
        <sz val="10"/>
        <color theme="1"/>
        <rFont val="Arial"/>
        <family val="2"/>
      </rPr>
      <t>Procedura przetargowa obejmuje przejrzysty proces otwierania ofert oraz odpowiednie uzgodnienia dotyczące bezpieczeństwa w odniesieniu do nieotwartych ofert.</t>
    </r>
  </si>
  <si>
    <r>
      <rPr>
        <sz val="10"/>
        <color theme="1"/>
        <rFont val="Arial"/>
        <family val="2"/>
      </rPr>
      <t>PC 2.22</t>
    </r>
  </si>
  <si>
    <r>
      <rPr>
        <sz val="10"/>
        <color theme="1"/>
        <rFont val="Arial"/>
        <family val="2"/>
      </rPr>
      <t>IZ wdraża i upublicznia mechanizm umożliwiający zgłaszanie przypadków, w których podejrzewa się wystąpienie nieuczciwego zachowania.</t>
    </r>
  </si>
  <si>
    <r>
      <rPr>
        <sz val="10"/>
        <color theme="1"/>
        <rFont val="Arial"/>
        <family val="2"/>
      </rPr>
      <t>PC 2.23</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</si>
  <si>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</si>
  <si>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</si>
  <si>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</si>
  <si>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</si>
  <si>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rFont val="Arial"/>
        <family val="2"/>
      </rPr>
      <t>Wpływ ryzyka (NETTO)</t>
    </r>
  </si>
  <si>
    <r>
      <rPr>
        <b/>
        <sz val="12"/>
        <rFont val="Arial"/>
        <family val="2"/>
      </rPr>
      <t>Prawdopodobieństwo wystąpienia ryzyka (NETTO)</t>
    </r>
  </si>
  <si>
    <r>
      <rPr>
        <b/>
        <sz val="12"/>
        <rFont val="Arial"/>
        <family val="2"/>
      </rPr>
      <t>Łączny aktualny stopień ryzyka (NETTO)</t>
    </r>
  </si>
  <si>
    <r>
      <rPr>
        <b/>
        <sz val="12"/>
        <rFont val="Arial"/>
        <family val="2"/>
      </rPr>
      <t>Planowany nowy instrument kontroli</t>
    </r>
  </si>
  <si>
    <r>
      <rPr>
        <b/>
        <sz val="12"/>
        <rFont val="Arial"/>
        <family val="2"/>
      </rPr>
      <t>Osoba ponosząca odpowiedzialność</t>
    </r>
  </si>
  <si>
    <r>
      <rPr>
        <b/>
        <sz val="12"/>
        <rFont val="Arial"/>
        <family val="2"/>
      </rPr>
      <t>Termin wdrożenia</t>
    </r>
  </si>
  <si>
    <r>
      <rPr>
        <b/>
        <sz val="12"/>
        <rFont val="Arial"/>
        <family val="2"/>
      </rPr>
      <t>Oddziaływanie połączonych planowanych kontroli na nowy WPŁYW ryzyka NETTO</t>
    </r>
  </si>
  <si>
    <r>
      <rPr>
        <b/>
        <sz val="12"/>
        <rFont val="Arial"/>
        <family val="2"/>
      </rPr>
      <t>Oddziaływanie połączonych planowanych kontroli na nowe PRAWDOPODOBIEŃSTWO ryzyka NETTO</t>
    </r>
  </si>
  <si>
    <r>
      <rPr>
        <b/>
        <sz val="12"/>
        <rFont val="Arial"/>
        <family val="2"/>
      </rPr>
      <t>Wpływ ryzyka (DOCELOWY)</t>
    </r>
  </si>
  <si>
    <r>
      <rPr>
        <b/>
        <sz val="12"/>
        <rFont val="Arial"/>
        <family val="2"/>
      </rPr>
      <t>Prawdopodobieństwo wystąpienia ryzyka (DOCELOWE)</t>
    </r>
  </si>
  <si>
    <r>
      <rPr>
        <b/>
        <sz val="12"/>
        <rFont val="Arial"/>
        <family val="2"/>
      </rPr>
      <t>Łączny stopień ryzyka (DOCELOWY)</t>
    </r>
  </si>
  <si>
    <r>
      <rPr>
        <b/>
        <sz val="20"/>
        <rFont val="Arial"/>
        <family val="2"/>
      </rPr>
      <t>OPIS RODZAJU RYZYKA</t>
    </r>
  </si>
  <si>
    <r>
      <rPr>
        <b/>
        <sz val="12"/>
        <rFont val="Arial"/>
        <family val="2"/>
      </rPr>
      <t>Symbol ryzyka</t>
    </r>
  </si>
  <si>
    <r>
      <rPr>
        <b/>
        <sz val="12"/>
        <rFont val="Arial"/>
        <family val="2"/>
      </rPr>
      <t>Nazwa rodzaju ryzyka</t>
    </r>
  </si>
  <si>
    <r>
      <rPr>
        <b/>
        <sz val="12"/>
        <rFont val="Arial"/>
        <family val="2"/>
      </rPr>
      <t>Opis ryzyka</t>
    </r>
  </si>
  <si>
    <r>
      <rPr>
        <b/>
        <sz val="12"/>
        <rFont val="Arial"/>
        <family val="2"/>
      </rPr>
      <t xml:space="preserve">Kogo dotyczy ryzyko? 
</t>
    </r>
  </si>
  <si>
    <r>
      <rPr>
        <b/>
        <sz val="12"/>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</si>
  <si>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</si>
  <si>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</si>
  <si>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</si>
  <si>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rFont val="Arial"/>
        <family val="2"/>
      </rPr>
      <t>Wpływ ryzyka (BRUTTO)</t>
    </r>
  </si>
  <si>
    <r>
      <rPr>
        <b/>
        <sz val="12"/>
        <rFont val="Arial"/>
        <family val="2"/>
      </rPr>
      <t>Prawdopodobieństwo wystąpienia ryzyka (BRUTTO)</t>
    </r>
  </si>
  <si>
    <r>
      <rPr>
        <b/>
        <sz val="12"/>
        <rFont val="Arial"/>
        <family val="2"/>
      </rPr>
      <t>Łączny stopień ryzyka (BRUTTO)</t>
    </r>
  </si>
  <si>
    <r>
      <rPr>
        <b/>
        <sz val="12"/>
        <rFont val="Arial"/>
        <family val="2"/>
      </rPr>
      <t>Symbol instrumentu kontroli</t>
    </r>
  </si>
  <si>
    <r>
      <rPr>
        <b/>
        <sz val="12"/>
        <rFont val="Arial"/>
        <family val="2"/>
      </rPr>
      <t>Opis instrumentu kontroli</t>
    </r>
  </si>
  <si>
    <r>
      <rPr>
        <b/>
        <sz val="12"/>
        <rFont val="Arial"/>
        <family val="2"/>
      </rPr>
      <t>Czy prowadzą Państwo ewidencję w zakresie stosowania tego mechanizmu kontroli?</t>
    </r>
  </si>
  <si>
    <r>
      <rPr>
        <b/>
        <sz val="12"/>
        <rFont val="Arial"/>
        <family val="2"/>
      </rPr>
      <t>Czy sprawdzają Państwo regularnie ten instrument kontroli?</t>
    </r>
  </si>
  <si>
    <r>
      <rPr>
        <b/>
        <sz val="12"/>
        <rFont val="Arial"/>
        <family val="2"/>
      </rPr>
      <t>Jak bardzo są Państwo przekonani o skuteczności tego instrumentu kontroli?</t>
    </r>
  </si>
  <si>
    <r>
      <rPr>
        <b/>
        <sz val="12"/>
        <rFont val="Arial"/>
        <family val="2"/>
      </rPr>
      <t>Oddziaływanie połączonych instrumentów kontroli na WPŁYW ryzyka, biorąc pod uwagę poziomy ufności</t>
    </r>
  </si>
  <si>
    <r>
      <rPr>
        <b/>
        <sz val="12"/>
        <rFont val="Arial"/>
        <family val="2"/>
      </rPr>
      <t>Wpływ połączonych instrumentów kontroli na PRAWDOPODOBIEŃSTWO wystąpienia ryzyka, biorąc pod uwagę poziomy ufności</t>
    </r>
  </si>
  <si>
    <r>
      <rPr>
        <b/>
        <sz val="12"/>
        <rFont val="Arial"/>
        <family val="2"/>
      </rPr>
      <t>Wpływ ryzyka (NETTO)</t>
    </r>
  </si>
  <si>
    <r>
      <rPr>
        <b/>
        <sz val="12"/>
        <rFont val="Arial"/>
        <family val="2"/>
      </rPr>
      <t>Prawdopodobieństwo wystąpienia ryzyka (NETTO)</t>
    </r>
  </si>
  <si>
    <r>
      <rPr>
        <b/>
        <sz val="12"/>
        <rFont val="Arial"/>
        <family val="2"/>
      </rPr>
      <t>Łączny aktualny stopień ryzyka (NETTO)</t>
    </r>
  </si>
  <si>
    <r>
      <rPr>
        <b/>
        <sz val="12"/>
        <rFont val="Arial"/>
        <family val="2"/>
      </rPr>
      <t>Niezgłoszony konflikt interesów</t>
    </r>
  </si>
  <si>
    <r>
      <rPr>
        <sz val="10"/>
        <color theme="1"/>
        <rFont val="Arial"/>
        <family val="2"/>
      </rPr>
      <t>PC 3.1</t>
    </r>
  </si>
  <si>
    <r>
      <rPr>
        <sz val="10"/>
        <color theme="1"/>
        <rFont val="Arial"/>
        <family val="2"/>
      </rPr>
      <t>Komisja oceniająca składa się z kilku członków kadry wyższego szczebla. W pracach komisji uczestniczą oni rotacyjnie, a do prac w poszczególnych komisjach oceniających wybierani są z zachowaniem pewnego stopnia przypadkowości.</t>
    </r>
  </si>
  <si>
    <r>
      <rPr>
        <sz val="10"/>
        <color theme="1"/>
        <rFont val="Arial"/>
        <family val="2"/>
      </rPr>
      <t>PC 3.2</t>
    </r>
  </si>
  <si>
    <r>
      <rPr>
        <sz val="10"/>
        <rFont val="Arial"/>
        <family val="2"/>
      </rPr>
      <t>Wszystkie przypadki udzielenia zamówienia są sprawdzane przez organ stanowiący dodatkowy mechanizm, inny niż zespół oceniający (np. personel wyższego szczebla IZ), który sprawdza, czy zastosowano procedurę udzielania zamówień.</t>
    </r>
  </si>
  <si>
    <r>
      <rPr>
        <sz val="10"/>
        <color theme="1"/>
        <rFont val="Arial"/>
        <family val="2"/>
      </rPr>
      <t>PC 3.3</t>
    </r>
  </si>
  <si>
    <r>
      <rPr>
        <sz val="10"/>
        <color theme="1"/>
        <rFont val="Arial"/>
        <family val="2"/>
      </rPr>
      <t>IZ prowadzi politykę w zakresie konfliktu interesów obejmującą coroczne składanie deklaracji przez wszystkich pracowników i ich rejestrowanie oraz dysponuje środkami służącymi zapewnieniu, że te zasady są przestrzegane.</t>
    </r>
  </si>
  <si>
    <r>
      <rPr>
        <sz val="10"/>
        <color theme="1"/>
        <rFont val="Arial"/>
        <family val="2"/>
      </rPr>
      <t>PC 3.4</t>
    </r>
  </si>
  <si>
    <r>
      <rPr>
        <sz val="10"/>
        <color theme="1"/>
        <rFont val="Arial"/>
        <family val="2"/>
      </rPr>
      <t>IZ wdraża i upublicznia mechanizm umożliwiający zgłaszanie przypadków, w których podejrzewa się wystąpienie nieuczciwego zachowania.</t>
    </r>
  </si>
  <si>
    <r>
      <rPr>
        <sz val="10"/>
        <color theme="1"/>
        <rFont val="Arial"/>
        <family val="2"/>
      </rPr>
      <t>PC 3.5</t>
    </r>
  </si>
  <si>
    <r>
      <rPr>
        <i/>
        <sz val="10"/>
        <color theme="1"/>
        <rFont val="Arial"/>
        <family val="2"/>
      </rPr>
      <t>Proszę podać opis dodatkowych instrumentów kontroli...</t>
    </r>
  </si>
  <si>
    <r>
      <rPr>
        <b/>
        <sz val="12"/>
        <rFont val="Arial"/>
        <family val="2"/>
      </rPr>
      <t>Łapówki lub nielegalne honoraria</t>
    </r>
  </si>
  <si>
    <r>
      <rPr>
        <sz val="10"/>
        <color theme="1"/>
        <rFont val="Arial"/>
        <family val="2"/>
      </rPr>
      <t>PC 3.11</t>
    </r>
  </si>
  <si>
    <r>
      <rPr>
        <sz val="10"/>
        <color theme="1"/>
        <rFont val="Arial"/>
        <family val="2"/>
      </rPr>
      <t>IZ dysponuje silnymi instrumentami kontroli procedur składania ofert, np. egzekwując terminy składania ofert, i sprawdza ich funkcjonowanie na próbie beneficjentów.</t>
    </r>
  </si>
  <si>
    <r>
      <rPr>
        <sz val="10"/>
        <color theme="1"/>
        <rFont val="Arial"/>
        <family val="2"/>
      </rPr>
      <t>PC 3.12</t>
    </r>
  </si>
  <si>
    <r>
      <rPr>
        <sz val="10"/>
        <rFont val="Arial"/>
        <family val="2"/>
      </rPr>
      <t>Wszystkie przypadki udzielenia zamówienia są sprawdzane przez organ stanowiący dodatkowy mechanizm, inny niż zespół oceniający (np. personel wyższego szczebla IZ), który sprawdza, czy zastosowano procedurę udzielania zamówień.</t>
    </r>
  </si>
  <si>
    <r>
      <rPr>
        <sz val="10"/>
        <color theme="1"/>
        <rFont val="Arial"/>
        <family val="2"/>
      </rPr>
      <t>PC 3.13</t>
    </r>
  </si>
  <si>
    <r>
      <rPr>
        <sz val="10"/>
        <color theme="1"/>
        <rFont val="Arial"/>
        <family val="2"/>
      </rPr>
      <t>Dodatkowy zespół sprawdza próbę zwycięskich ofert, weryfikując m.in. czy zwycięska oferta była bardzo zbliżona do kolejnej najniższej oferty, czy zwyciężyła późno złożona oferta oraz czy zwycięski oferent kontaktował się prywatnie z osobami odpowiedzialnymi za organizację przetargu, pod kątem wszelkich śladów zachowań niezgodnych z prawem.</t>
    </r>
  </si>
  <si>
    <r>
      <rPr>
        <sz val="10"/>
        <color theme="1"/>
        <rFont val="Arial"/>
        <family val="2"/>
      </rPr>
      <t>PC 3.14</t>
    </r>
  </si>
  <si>
    <r>
      <rPr>
        <sz val="10"/>
        <color theme="1"/>
        <rFont val="Arial"/>
        <family val="2"/>
      </rPr>
      <t>IZ wdraża i upublicznia mechanizm umożliwiający zgłaszanie przypadków, w których podejrzewa się wystąpienie nieuczciwego zachowania.</t>
    </r>
  </si>
  <si>
    <r>
      <rPr>
        <sz val="10"/>
        <color theme="1"/>
        <rFont val="Arial"/>
        <family val="2"/>
      </rPr>
      <t>PC 3.15</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</si>
  <si>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</si>
  <si>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</si>
  <si>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</si>
  <si>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</si>
  <si>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rFont val="Arial"/>
        <family val="2"/>
      </rPr>
      <t>Wpływ ryzyka (NETTO)</t>
    </r>
  </si>
  <si>
    <r>
      <rPr>
        <b/>
        <sz val="12"/>
        <rFont val="Arial"/>
        <family val="2"/>
      </rPr>
      <t>Prawdopodobieństwo wystąpienia ryzyka (NETTO)</t>
    </r>
  </si>
  <si>
    <r>
      <rPr>
        <b/>
        <sz val="12"/>
        <rFont val="Arial"/>
        <family val="2"/>
      </rPr>
      <t>Łączny aktualny stopień ryzyka (NETTO)</t>
    </r>
  </si>
  <si>
    <r>
      <rPr>
        <b/>
        <sz val="12"/>
        <rFont val="Arial"/>
        <family val="2"/>
      </rPr>
      <t>Planowany nowy instrument kontroli</t>
    </r>
  </si>
  <si>
    <r>
      <rPr>
        <b/>
        <sz val="12"/>
        <rFont val="Arial"/>
        <family val="2"/>
      </rPr>
      <t>Osoba ponosząca odpowiedzialność</t>
    </r>
  </si>
  <si>
    <r>
      <rPr>
        <b/>
        <sz val="12"/>
        <rFont val="Arial"/>
        <family val="2"/>
      </rPr>
      <t>Termin wdrożenia</t>
    </r>
  </si>
  <si>
    <r>
      <rPr>
        <b/>
        <sz val="12"/>
        <rFont val="Arial"/>
        <family val="2"/>
      </rPr>
      <t>Oddziaływanie połączonych planowanych kontroli na nowy WPŁYW ryzyka NETTO</t>
    </r>
  </si>
  <si>
    <r>
      <rPr>
        <b/>
        <sz val="12"/>
        <rFont val="Arial"/>
        <family val="2"/>
      </rPr>
      <t>Oddziaływanie połączonych planowanych kontroli na nowe PRAWDOPODOBIEŃSTWO ryzyka NETTO</t>
    </r>
  </si>
  <si>
    <r>
      <rPr>
        <b/>
        <sz val="12"/>
        <rFont val="Arial"/>
        <family val="2"/>
      </rPr>
      <t>Wpływ ryzyka (DOCELOWY)</t>
    </r>
  </si>
  <si>
    <r>
      <rPr>
        <b/>
        <sz val="12"/>
        <rFont val="Arial"/>
        <family val="2"/>
      </rPr>
      <t>Prawdopodobieństwo wystąpienia ryzyka (DOCELOWE)</t>
    </r>
  </si>
  <si>
    <r>
      <rPr>
        <b/>
        <sz val="12"/>
        <rFont val="Arial"/>
        <family val="2"/>
      </rPr>
      <t>Łączny stopień ryzyka (DOCELOWY)</t>
    </r>
  </si>
  <si>
    <r>
      <rPr>
        <b/>
        <sz val="20"/>
        <rFont val="Arial"/>
        <family val="2"/>
      </rPr>
      <t>OPIS RODZAJU RYZYKA</t>
    </r>
  </si>
  <si>
    <r>
      <rPr>
        <b/>
        <sz val="12"/>
        <rFont val="Arial"/>
        <family val="2"/>
      </rPr>
      <t>Symbol ryzyka</t>
    </r>
  </si>
  <si>
    <r>
      <rPr>
        <b/>
        <sz val="12"/>
        <rFont val="Arial"/>
        <family val="2"/>
      </rPr>
      <t>Nazwa rodzaju ryzyka</t>
    </r>
  </si>
  <si>
    <r>
      <rPr>
        <b/>
        <sz val="12"/>
        <rFont val="Arial"/>
        <family val="2"/>
      </rPr>
      <t>Opis ryzyka</t>
    </r>
  </si>
  <si>
    <r>
      <rPr>
        <b/>
        <sz val="12"/>
        <rFont val="Arial"/>
        <family val="2"/>
      </rPr>
      <t xml:space="preserve">Kogo dotyczy ryzyko? 
</t>
    </r>
  </si>
  <si>
    <r>
      <rPr>
        <b/>
        <sz val="12"/>
        <rFont val="Arial"/>
        <family val="2"/>
      </rPr>
      <t>Czy ryzyko ma charakter wewnętrzny (w ramach IZ), zewnętrzny, czy też wynika ze zmowy?</t>
    </r>
  </si>
  <si>
    <r>
      <rPr>
        <b/>
        <sz val="20"/>
        <rFont val="Arial"/>
        <family val="2"/>
      </rPr>
      <t>RYZYKO BRUTTO</t>
    </r>
  </si>
  <si>
    <r>
      <rPr>
        <b/>
        <sz val="20"/>
        <rFont val="Arial"/>
        <family val="2"/>
      </rPr>
      <t xml:space="preserve"> ISTNIEJĄCE INSTRUMENTY KONTROLI</t>
    </r>
  </si>
  <si>
    <r>
      <rPr>
        <b/>
        <sz val="20"/>
        <rFont val="Arial"/>
        <family val="2"/>
      </rPr>
      <t>RYZYKO NETTO</t>
    </r>
  </si>
  <si>
    <r>
      <rPr>
        <b/>
        <sz val="12"/>
        <rFont val="Arial"/>
        <family val="2"/>
      </rPr>
      <t>Wpływ ryzyka (BRUTTO)</t>
    </r>
  </si>
  <si>
    <r>
      <rPr>
        <b/>
        <sz val="12"/>
        <rFont val="Arial"/>
        <family val="2"/>
      </rPr>
      <t>Prawdopodobieństwo wystąpienia ryzyka (BRUTTO)</t>
    </r>
  </si>
  <si>
    <r>
      <rPr>
        <b/>
        <sz val="12"/>
        <rFont val="Arial"/>
        <family val="2"/>
      </rPr>
      <t>Łączny stopień ryzyka (BRUTTO)</t>
    </r>
  </si>
  <si>
    <r>
      <rPr>
        <b/>
        <sz val="12"/>
        <rFont val="Arial"/>
        <family val="2"/>
      </rPr>
      <t>Symbol instrumentu kontroli</t>
    </r>
  </si>
  <si>
    <r>
      <rPr>
        <b/>
        <sz val="12"/>
        <rFont val="Arial"/>
        <family val="2"/>
      </rPr>
      <t>Opis instrumentu kontroli</t>
    </r>
  </si>
  <si>
    <r>
      <rPr>
        <b/>
        <sz val="12"/>
        <rFont val="Arial"/>
        <family val="2"/>
      </rPr>
      <t>Czy prowadzą Państwo ewidencję w zakresie stosowania tego mechanizmu kontroli?</t>
    </r>
  </si>
  <si>
    <r>
      <rPr>
        <b/>
        <sz val="12"/>
        <rFont val="Arial"/>
        <family val="2"/>
      </rPr>
      <t>Czy sprawdzają Państwo regularnie ten instrument kontroli?</t>
    </r>
  </si>
  <si>
    <r>
      <rPr>
        <b/>
        <sz val="12"/>
        <rFont val="Arial"/>
        <family val="2"/>
      </rPr>
      <t>Jak bardzo są Państwo przekonani o skuteczności tego instrumentu kontroli?</t>
    </r>
  </si>
  <si>
    <r>
      <rPr>
        <b/>
        <sz val="12"/>
        <rFont val="Arial"/>
        <family val="2"/>
      </rPr>
      <t>Oddziaływanie połączonych instrumentów kontroli na WPŁYW ryzyka, biorąc pod uwagę poziomy ufności</t>
    </r>
  </si>
  <si>
    <r>
      <rPr>
        <b/>
        <sz val="12"/>
        <rFont val="Arial"/>
        <family val="2"/>
      </rPr>
      <t>Wpływ połączonych instrumentów kontroli na PRAWDOPODOBIEŃSTWO wystąpienia ryzyka, biorąc pod uwagę poziomy ufności</t>
    </r>
  </si>
  <si>
    <r>
      <rPr>
        <b/>
        <sz val="12"/>
        <rFont val="Arial"/>
        <family val="2"/>
      </rPr>
      <t>Wpływ ryzyka (NETTO)</t>
    </r>
  </si>
  <si>
    <r>
      <rPr>
        <b/>
        <sz val="12"/>
        <rFont val="Arial"/>
        <family val="2"/>
      </rPr>
      <t>Prawdopodobieństwo wystąpienia ryzyka (NETTO)</t>
    </r>
  </si>
  <si>
    <r>
      <rPr>
        <b/>
        <sz val="12"/>
        <rFont val="Arial"/>
        <family val="2"/>
      </rPr>
      <t>Łączny aktualny stopień ryzyka (NETTO)</t>
    </r>
  </si>
  <si>
    <r>
      <rPr>
        <sz val="10"/>
        <color theme="1"/>
        <rFont val="Arial"/>
        <family val="2"/>
      </rPr>
      <t>PC X.1</t>
    </r>
  </si>
  <si>
    <r>
      <rPr>
        <sz val="10"/>
        <color theme="1"/>
        <rFont val="Arial"/>
        <family val="2"/>
      </rPr>
      <t>Procedura przetargowa obejmuje przejrzysty proces otwierania ofert oraz odpowiednie uzgodnienia dotyczące bezpieczeństwa w odniesieniu do nieotwartych ofert.</t>
    </r>
  </si>
  <si>
    <r>
      <rPr>
        <sz val="10"/>
        <color theme="1"/>
        <rFont val="Arial"/>
        <family val="2"/>
      </rPr>
      <t>PC X.X</t>
    </r>
  </si>
  <si>
    <r>
      <rPr>
        <i/>
        <sz val="10"/>
        <color theme="1"/>
        <rFont val="Arial"/>
        <family val="2"/>
      </rPr>
      <t>Proszę podać opis dodatkowych instrumentów kontroli...</t>
    </r>
  </si>
  <si>
    <r>
      <rPr>
        <b/>
        <sz val="20"/>
        <rFont val="Arial"/>
        <family val="2"/>
      </rPr>
      <t>RYZYKO NETTO</t>
    </r>
  </si>
  <si>
    <r>
      <rPr>
        <b/>
        <sz val="20"/>
        <rFont val="Arial"/>
        <family val="2"/>
      </rPr>
      <t>PLAN DZIAŁANIA</t>
    </r>
  </si>
  <si>
    <r>
      <rPr>
        <b/>
        <sz val="20"/>
        <rFont val="Arial"/>
        <family val="2"/>
      </rPr>
      <t>RYZYKO DOCELOWE</t>
    </r>
  </si>
  <si>
    <r>
      <rPr>
        <b/>
        <sz val="12"/>
        <rFont val="Arial"/>
        <family val="2"/>
      </rPr>
      <t>Wpływ ryzyka (NETTO)</t>
    </r>
  </si>
  <si>
    <r>
      <rPr>
        <b/>
        <sz val="12"/>
        <rFont val="Arial"/>
        <family val="2"/>
      </rPr>
      <t>Prawdopodobieństwo wystąpienia ryzyka (NETTO)</t>
    </r>
  </si>
  <si>
    <r>
      <rPr>
        <b/>
        <sz val="12"/>
        <rFont val="Arial"/>
        <family val="2"/>
      </rPr>
      <t>Łączny aktualny stopień ryzyka (NETTO)</t>
    </r>
  </si>
  <si>
    <r>
      <rPr>
        <b/>
        <sz val="12"/>
        <rFont val="Arial"/>
        <family val="2"/>
      </rPr>
      <t>Planowany nowy instrument kontroli</t>
    </r>
  </si>
  <si>
    <r>
      <rPr>
        <b/>
        <sz val="12"/>
        <rFont val="Arial"/>
        <family val="2"/>
      </rPr>
      <t>Osoba ponosząca odpowiedzialność</t>
    </r>
  </si>
  <si>
    <r>
      <rPr>
        <b/>
        <sz val="12"/>
        <rFont val="Arial"/>
        <family val="2"/>
      </rPr>
      <t>Termin wdrożenia</t>
    </r>
  </si>
  <si>
    <r>
      <rPr>
        <b/>
        <sz val="12"/>
        <rFont val="Arial"/>
        <family val="2"/>
      </rPr>
      <t>Oddziaływanie połączonych planowanych kontroli na nowy WPŁYW ryzyka NETTO</t>
    </r>
  </si>
  <si>
    <r>
      <rPr>
        <b/>
        <sz val="12"/>
        <rFont val="Arial"/>
        <family val="2"/>
      </rPr>
      <t>Oddziaływanie połączonych planowanych kontroli na nowe PRAWDOPODOBIEŃSTWO ryzyka NETTO</t>
    </r>
  </si>
  <si>
    <r>
      <rPr>
        <b/>
        <sz val="12"/>
        <rFont val="Arial"/>
        <family val="2"/>
      </rPr>
      <t>Wpływ ryzyka (DOCELOWY)</t>
    </r>
  </si>
  <si>
    <r>
      <rPr>
        <b/>
        <sz val="12"/>
        <rFont val="Arial"/>
        <family val="2"/>
      </rPr>
      <t>Prawdopodobieństwo wystąpienia ryzyka (DOCELOWE)</t>
    </r>
  </si>
  <si>
    <r>
      <rPr>
        <b/>
        <sz val="12"/>
        <rFont val="Arial"/>
        <family val="2"/>
      </rPr>
      <t>Łączny stopień ryzyka (DOCELOWY)</t>
    </r>
  </si>
  <si>
    <t>Zewnętrzne</t>
  </si>
  <si>
    <t>Wewnętrzne / zmowa</t>
  </si>
  <si>
    <t>Konflikty interesów wewnątrz komisji oceniającej</t>
  </si>
  <si>
    <t>Instytucja zarządzająca i beneficjenci</t>
  </si>
  <si>
    <t>Fałszywe deklaracje złożone przez wnioskodawców</t>
  </si>
  <si>
    <t>Beneficjenci</t>
  </si>
  <si>
    <t>Podwójne finansowanie</t>
  </si>
  <si>
    <t>Ukryty konflikt interesów lub łapówki i nielegalne honoraria</t>
  </si>
  <si>
    <t>Beneficjenci i osoby trzecie</t>
  </si>
  <si>
    <t>Unikanie wymaganej procedury konkurencyjnej</t>
  </si>
  <si>
    <t>Osoby trzecie</t>
  </si>
  <si>
    <t>Manipulowanie przebiegiem procedury konkurencyjnej</t>
  </si>
  <si>
    <t>Zmowa przetargowa</t>
  </si>
  <si>
    <t>Nieuczciwe informowanie o cenach</t>
  </si>
  <si>
    <t>Manipulowanie zestawieniami poniesionych wydatków</t>
  </si>
  <si>
    <t>Niedostarczenie lub zastąpienie produktów</t>
  </si>
  <si>
    <t>Zmiana obowiązującego zamówienia</t>
  </si>
  <si>
    <t>Zawyżenie kwalifikacji pracowników lub zakresu wykonywanych przez nich czynności</t>
  </si>
  <si>
    <t>Nieprawdziwe koszty pracy</t>
  </si>
  <si>
    <t>Koszty pracy są nieprawidłowo przydzielane do poszczególnych projektów</t>
  </si>
  <si>
    <t>Niepełny / niewłaściwy proces weryfikacji zarządzania</t>
  </si>
  <si>
    <t>Weryfikacje zarządzania mogą nie dawać wystarczającej pewności co do braku nadużycia finansowego, co wynika z braku niezbędnych umiejętności lub zasobów w obrębie IZ.</t>
  </si>
  <si>
    <t>Instytucja zarządzająca</t>
  </si>
  <si>
    <t>Wewnętrzne</t>
  </si>
  <si>
    <t>Niepełny / niewłaściwy proces poświadczania wydatków</t>
  </si>
  <si>
    <t>Poświadczanie wydatków może nie dawać wystarczającej pewności co do braku nadużycia finansowego, co wynika z braku niezbędnych umiejętności lub zasobów w obrębie IC.</t>
  </si>
  <si>
    <t>Instytucja certyfikująca</t>
  </si>
  <si>
    <t>Konflikty interesów wewnątrz IZ</t>
  </si>
  <si>
    <t>Członków IZ może dotyczyć konflikt interesów, który niewłaściwie wpływa na zatwierdzanie płatności w przypadku niektórych beneficjentów.</t>
  </si>
  <si>
    <t>Wewnętrzne / Zmowa</t>
  </si>
  <si>
    <t>Konflikt interesów wewnątrz instytucji certyfikującej</t>
  </si>
  <si>
    <t>Wydatek może zostać poświadczony przez instytucję certyfikującą powiązaną z beneficjentem.</t>
  </si>
  <si>
    <t>Instytucja certyfikująca i beneficjenci</t>
  </si>
  <si>
    <t>Proszę podać opis dodatkowych rodzajów ryzyka...</t>
  </si>
  <si>
    <t>Instytucje zarządzające i osoby trzecie</t>
  </si>
  <si>
    <t>Zmowa</t>
  </si>
  <si>
    <t>Oferent manipuluje procedurą konkurencyjną, nie podając w ofercie niektórych kosztów.</t>
  </si>
  <si>
    <t>Beneficjent i wykonawca działają w zmowie w celu zmiany istniejącego zamówienia, tak by zapisy umowy były korzystniejsze dla osoby trzeciej, w takim stopniu, że pierwotna decyzja o udzieleniu zamówienia przestaje obowiązywać.</t>
  </si>
  <si>
    <t>Beneficjent świadomie nieprawidłowo rozdziela koszty pracowników między projekty unijne i inne źródła finansowania</t>
  </si>
  <si>
    <t>1) Członek IZ może dostosowywać zaproszenia do przetargu lub zapytania ofertowe tak, by zawierały specyfikacje, które są przygotowane pod kątem kwalifikacji danego oferenta lub którym tylko jeden oferent może sprostać. Zawężone specyfikacje mogą być wykorzystane w celu wykluczenia pozostałych kwalifikujących się oferentów lub 2) pracownicy IZ odpowiedzialni za proces przetargowy, opracowanie projektu lub ocenę ofert mogą ujawnić poufne informacje, aby pomóc wybranemu oferentowi w skonstruowaniu najlepszej oferty technicznej lub finansowej. Dane takie mogą dotyczyć szacunkowego budżetu, preferowanych rozwiązań lub szczegółów oferty konkurentów lub 3) członek IZ może manipulować ofertami po ich otrzymaniu tak, by zapewnić wybór faworyzowanego wykonawcy</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</si>
</sst>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color theme="1"/>
      <name val="Arial"/>
      <family val="2"/>
    </font>
    <font>
      <u/>
      <sz val="10"/>
      <color theme="10"/>
      <name val="Arial"/>
      <family val="2"/>
    </font>
    <font>
      <u/>
      <sz val="10"/>
      <color theme="11"/>
      <name val="Arial"/>
      <family val="2"/>
    </font>
    <font>
      <i/>
      <sz val="10"/>
      <color theme="1"/>
      <name val="Arial"/>
      <family val="2"/>
    </font>
    <font>
      <sz val="1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theme="0"/>
      <name val="Arial"/>
      <family val="2"/>
    </font>
    <font>
      <b/>
      <sz val="12"/>
      <color theme="0"/>
      <name val="Arial"/>
      <family val="2"/>
    </font>
    <font>
      <sz val="10"/>
      <color theme="0"/>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4">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4"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3" fillId="2" borderId="1" xfId="0" applyFont="1" applyFill="1" applyBorder="1" applyAlignment="1">
      <alignment vertical="top" wrapText="1"/>
    </xf>
    <xf numFmtId="0" fontId="5" fillId="0" borderId="0" xfId="0" applyFont="1"/>
    <xf numFmtId="0" fontId="6" fillId="0" borderId="0" xfId="0" applyFont="1"/>
    <xf numFmtId="0" fontId="6" fillId="0" borderId="0" xfId="0" applyFont="1" applyFill="1"/>
    <xf numFmtId="0" fontId="6" fillId="6" borderId="1" xfId="0" applyFont="1" applyFill="1" applyBorder="1" applyAlignment="1">
      <alignment vertical="top"/>
    </xf>
    <xf numFmtId="0" fontId="6" fillId="0" borderId="0" xfId="0" applyFont="1" applyFill="1" applyAlignment="1">
      <alignment wrapText="1"/>
    </xf>
    <xf numFmtId="0" fontId="7" fillId="0" borderId="0" xfId="0" applyFont="1" applyAlignment="1">
      <alignment wrapText="1"/>
    </xf>
    <xf numFmtId="0" fontId="6" fillId="7" borderId="1" xfId="0" applyFont="1" applyFill="1" applyBorder="1" applyAlignment="1">
      <alignment horizontal="lef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6" fillId="3" borderId="1" xfId="0" applyFont="1" applyFill="1" applyBorder="1" applyAlignment="1">
      <alignment horizontal="left" vertical="top"/>
    </xf>
    <xf numFmtId="0" fontId="0" fillId="0" borderId="6" xfId="0" applyFill="1" applyBorder="1" applyAlignment="1">
      <alignment horizontal="left" vertical="top" wrapText="1"/>
    </xf>
    <xf numFmtId="0" fontId="6" fillId="7" borderId="6" xfId="0" applyFont="1" applyFill="1" applyBorder="1" applyAlignment="1">
      <alignment horizontal="left" vertical="top"/>
    </xf>
    <xf numFmtId="0" fontId="0" fillId="0" borderId="6" xfId="0" applyBorder="1" applyAlignment="1">
      <alignment horizontal="left" vertical="top" wrapText="1"/>
    </xf>
    <xf numFmtId="0" fontId="6" fillId="6" borderId="6" xfId="0" applyFont="1" applyFill="1" applyBorder="1" applyAlignment="1">
      <alignment vertical="top"/>
    </xf>
    <xf numFmtId="0" fontId="0" fillId="2" borderId="1" xfId="0" applyFill="1" applyBorder="1" applyAlignment="1">
      <alignment horizontal="center" vertical="top"/>
    </xf>
    <xf numFmtId="0" fontId="6" fillId="0" borderId="7" xfId="0" applyFont="1" applyFill="1" applyBorder="1" applyAlignment="1">
      <alignment horizontal="center" wrapText="1"/>
    </xf>
    <xf numFmtId="0" fontId="6" fillId="0" borderId="1" xfId="0" applyFont="1" applyFill="1" applyBorder="1" applyAlignment="1">
      <alignment horizontal="center" wrapText="1"/>
    </xf>
    <xf numFmtId="0" fontId="6" fillId="7" borderId="10" xfId="0" applyFont="1" applyFill="1" applyBorder="1" applyAlignment="1">
      <alignment horizontal="left" vertical="top"/>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2" borderId="1" xfId="0" applyFill="1" applyBorder="1" applyAlignment="1">
      <alignment horizontal="center"/>
    </xf>
    <xf numFmtId="0" fontId="6" fillId="3" borderId="6" xfId="0" applyFont="1" applyFill="1" applyBorder="1" applyAlignment="1">
      <alignment horizontal="left" vertical="top"/>
    </xf>
    <xf numFmtId="0" fontId="4" fillId="0" borderId="1" xfId="0" applyFont="1" applyBorder="1" applyAlignment="1">
      <alignment vertical="top"/>
    </xf>
    <xf numFmtId="0" fontId="9" fillId="0" borderId="0" xfId="0" applyFont="1"/>
    <xf numFmtId="0" fontId="6" fillId="6" borderId="10" xfId="0" applyFont="1" applyFill="1" applyBorder="1" applyAlignment="1">
      <alignment horizontal="left" vertical="top"/>
    </xf>
    <xf numFmtId="0" fontId="9" fillId="0" borderId="9" xfId="0" applyFont="1" applyFill="1" applyBorder="1" applyAlignment="1">
      <alignment horizontal="left" vertical="top" wrapText="1"/>
    </xf>
    <xf numFmtId="0" fontId="9" fillId="0" borderId="8" xfId="0" applyFont="1" applyFill="1" applyBorder="1" applyAlignment="1">
      <alignment horizontal="left" vertical="top" wrapText="1"/>
    </xf>
    <xf numFmtId="0" fontId="4" fillId="0" borderId="0" xfId="0" applyFont="1"/>
    <xf numFmtId="0" fontId="6" fillId="0" borderId="1" xfId="0" applyFont="1" applyFill="1" applyBorder="1" applyAlignment="1">
      <alignment wrapText="1"/>
    </xf>
    <xf numFmtId="0" fontId="4"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1" fillId="0" borderId="0" xfId="0" applyFont="1" applyAlignment="1">
      <alignment wrapText="1"/>
    </xf>
    <xf numFmtId="0" fontId="12" fillId="0" borderId="0" xfId="0" applyFont="1" applyFill="1" applyAlignment="1">
      <alignment wrapText="1"/>
    </xf>
    <xf numFmtId="0" fontId="12" fillId="0" borderId="12" xfId="0" applyFont="1" applyFill="1" applyBorder="1" applyAlignment="1">
      <alignment horizontal="center" wrapText="1"/>
    </xf>
    <xf numFmtId="0" fontId="12" fillId="0" borderId="1" xfId="0" applyFont="1" applyFill="1" applyBorder="1" applyAlignment="1">
      <alignment horizontal="center" wrapText="1"/>
    </xf>
    <xf numFmtId="0" fontId="12" fillId="0" borderId="11" xfId="0" applyFont="1" applyFill="1" applyBorder="1" applyAlignment="1">
      <alignment horizontal="center" wrapText="1"/>
    </xf>
    <xf numFmtId="0" fontId="11" fillId="0" borderId="0" xfId="0" applyFont="1"/>
    <xf numFmtId="0" fontId="12"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0" fontId="13" fillId="2" borderId="1" xfId="0" applyFont="1" applyFill="1" applyBorder="1" applyAlignment="1">
      <alignment vertical="top" wrapText="1"/>
    </xf>
    <xf numFmtId="0" fontId="12" fillId="0" borderId="7" xfId="0" applyFont="1" applyFill="1" applyBorder="1" applyAlignment="1">
      <alignment horizontal="center" wrapText="1"/>
    </xf>
    <xf numFmtId="49" fontId="9" fillId="0" borderId="9" xfId="0" applyNumberFormat="1" applyFont="1" applyFill="1" applyBorder="1" applyAlignment="1">
      <alignment horizontal="left" vertical="top" wrapText="1"/>
    </xf>
    <xf numFmtId="49" fontId="9"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4" fillId="2" borderId="1" xfId="0" applyFont="1" applyFill="1" applyBorder="1" applyAlignment="1">
      <alignment horizontal="center"/>
    </xf>
    <xf numFmtId="0" fontId="12" fillId="0" borderId="1" xfId="0" applyFont="1" applyFill="1" applyBorder="1" applyAlignment="1">
      <alignment horizontal="center" wrapText="1"/>
    </xf>
    <xf numFmtId="0" fontId="6" fillId="3" borderId="10" xfId="0" applyFont="1" applyFill="1" applyBorder="1" applyAlignment="1">
      <alignment horizontal="left" vertical="top"/>
    </xf>
    <xf numFmtId="0" fontId="6" fillId="8" borderId="10" xfId="0" applyFont="1" applyFill="1" applyBorder="1" applyAlignment="1">
      <alignment horizontal="left" vertical="top"/>
    </xf>
    <xf numFmtId="0" fontId="10" fillId="0" borderId="0" xfId="0" applyFont="1"/>
    <xf numFmtId="0" fontId="4" fillId="0" borderId="0" xfId="0" applyFont="1" applyAlignment="1">
      <alignment wrapText="1"/>
    </xf>
    <xf numFmtId="0" fontId="12" fillId="0" borderId="1" xfId="0" applyFont="1" applyFill="1" applyBorder="1" applyAlignment="1">
      <alignment wrapText="1"/>
    </xf>
    <xf numFmtId="0" fontId="14" fillId="0" borderId="0" xfId="0" applyFont="1"/>
    <xf numFmtId="0" fontId="4" fillId="2" borderId="1" xfId="0" applyFont="1" applyFill="1" applyBorder="1"/>
    <xf numFmtId="0" fontId="12" fillId="8" borderId="6" xfId="0" applyFont="1" applyFill="1" applyBorder="1" applyAlignment="1">
      <alignment horizontal="left" vertical="top"/>
    </xf>
    <xf numFmtId="0" fontId="4" fillId="0" borderId="6" xfId="0" applyFont="1" applyFill="1" applyBorder="1" applyAlignment="1">
      <alignment horizontal="left" vertical="top" wrapText="1"/>
    </xf>
    <xf numFmtId="0" fontId="12" fillId="5" borderId="6" xfId="0" applyFont="1" applyFill="1" applyBorder="1" applyAlignment="1">
      <alignment horizontal="left" vertical="top"/>
    </xf>
    <xf numFmtId="0" fontId="12" fillId="5" borderId="1" xfId="0" applyFont="1" applyFill="1" applyBorder="1" applyAlignment="1">
      <alignment horizontal="left" vertical="top"/>
    </xf>
    <xf numFmtId="0" fontId="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2" fillId="0" borderId="0" xfId="0" applyFont="1"/>
    <xf numFmtId="0" fontId="0" fillId="2" borderId="1" xfId="0" applyFill="1" applyBorder="1" applyAlignment="1">
      <alignment horizontal="center" vertical="top"/>
    </xf>
    <xf numFmtId="0" fontId="4" fillId="2" borderId="1" xfId="0" applyFont="1" applyFill="1" applyBorder="1" applyAlignment="1">
      <alignment horizontal="center" vertical="top"/>
    </xf>
    <xf numFmtId="0" fontId="0" fillId="2" borderId="1" xfId="0" applyFill="1" applyBorder="1" applyAlignment="1">
      <alignment horizontal="center" vertical="top"/>
    </xf>
    <xf numFmtId="0" fontId="6" fillId="0" borderId="1" xfId="0" applyFont="1" applyFill="1" applyBorder="1" applyAlignment="1">
      <alignment horizontal="center" wrapText="1"/>
    </xf>
    <xf numFmtId="0" fontId="0" fillId="4" borderId="1" xfId="0" applyFill="1" applyBorder="1" applyAlignment="1">
      <alignment horizontal="center" vertical="top"/>
    </xf>
    <xf numFmtId="0" fontId="4" fillId="2" borderId="1" xfId="0" applyFont="1" applyFill="1" applyBorder="1" applyAlignment="1">
      <alignment horizontal="center"/>
    </xf>
    <xf numFmtId="0" fontId="4" fillId="2" borderId="1" xfId="0" applyFont="1" applyFill="1" applyBorder="1" applyAlignment="1">
      <alignment horizontal="center" vertical="top"/>
    </xf>
    <xf numFmtId="0" fontId="12" fillId="0" borderId="1" xfId="0" applyFont="1" applyFill="1" applyBorder="1" applyAlignment="1">
      <alignment horizontal="center" wrapText="1"/>
    </xf>
    <xf numFmtId="0" fontId="0" fillId="2" borderId="2" xfId="0" applyFill="1" applyBorder="1" applyAlignment="1">
      <alignment horizontal="center" vertical="top"/>
    </xf>
    <xf numFmtId="0" fontId="4" fillId="2" borderId="2" xfId="0" applyFont="1" applyFill="1" applyBorder="1" applyAlignment="1">
      <alignment horizontal="center" vertical="top"/>
    </xf>
    <xf numFmtId="0" fontId="12" fillId="8" borderId="1" xfId="0" applyFont="1" applyFill="1"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2" borderId="1" xfId="0" applyFill="1" applyBorder="1" applyAlignment="1">
      <alignment horizontal="center" vertical="top"/>
    </xf>
    <xf numFmtId="0" fontId="12" fillId="0" borderId="1" xfId="0" applyFont="1" applyFill="1" applyBorder="1" applyAlignment="1">
      <alignment horizontal="center" wrapText="1"/>
    </xf>
    <xf numFmtId="0" fontId="6" fillId="0" borderId="1" xfId="0" applyFont="1" applyFill="1" applyBorder="1" applyAlignment="1">
      <alignment horizontal="center" wrapText="1"/>
    </xf>
    <xf numFmtId="0" fontId="15" fillId="0" borderId="0" xfId="0" applyFont="1" applyAlignment="1">
      <alignment wrapText="1"/>
    </xf>
    <xf numFmtId="0" fontId="16" fillId="0" borderId="0" xfId="0" applyFont="1" applyFill="1" applyAlignment="1">
      <alignment wrapText="1"/>
    </xf>
    <xf numFmtId="0" fontId="16" fillId="0" borderId="0" xfId="0" applyFont="1" applyAlignment="1">
      <alignment wrapText="1"/>
    </xf>
    <xf numFmtId="0" fontId="15" fillId="0" borderId="0" xfId="0" applyFont="1"/>
    <xf numFmtId="0" fontId="17" fillId="0" borderId="0" xfId="0" applyFont="1"/>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15" xfId="0" applyFont="1" applyBorder="1" applyAlignment="1">
      <alignment horizontal="center" wrapText="1"/>
    </xf>
    <xf numFmtId="0" fontId="10" fillId="0" borderId="14" xfId="0" applyFont="1" applyBorder="1" applyAlignment="1">
      <alignment horizontal="center" wrapText="1"/>
    </xf>
    <xf numFmtId="0" fontId="10" fillId="0" borderId="13" xfId="0" applyFont="1" applyBorder="1" applyAlignment="1">
      <alignment horizontal="center" wrapText="1"/>
    </xf>
    <xf numFmtId="0" fontId="0" fillId="2" borderId="1" xfId="0" applyFill="1" applyBorder="1" applyAlignment="1">
      <alignment horizontal="center" vertical="top"/>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6" fillId="0" borderId="1" xfId="0" applyFont="1" applyFill="1" applyBorder="1" applyAlignment="1">
      <alignment horizontal="center" wrapText="1"/>
    </xf>
    <xf numFmtId="0" fontId="10" fillId="0" borderId="1" xfId="0" applyFont="1" applyBorder="1" applyAlignment="1">
      <alignment horizontal="center" wrapText="1"/>
    </xf>
    <xf numFmtId="0" fontId="0" fillId="4" borderId="7" xfId="0" applyFill="1" applyBorder="1" applyAlignment="1">
      <alignment horizontal="center" vertical="top"/>
    </xf>
    <xf numFmtId="0" fontId="0" fillId="4" borderId="1" xfId="0" applyFill="1" applyBorder="1" applyAlignment="1">
      <alignment horizontal="center" vertical="top"/>
    </xf>
    <xf numFmtId="0" fontId="0" fillId="0" borderId="1" xfId="0" applyFill="1" applyBorder="1" applyAlignment="1">
      <alignment horizontal="center" vertical="top"/>
    </xf>
    <xf numFmtId="0" fontId="10" fillId="8" borderId="1" xfId="0" applyFont="1" applyFill="1" applyBorder="1" applyAlignment="1">
      <alignment horizontal="left" vertical="top"/>
    </xf>
    <xf numFmtId="0" fontId="10" fillId="5" borderId="2" xfId="0" applyFont="1" applyFill="1" applyBorder="1" applyAlignment="1">
      <alignment horizontal="left" vertical="top"/>
    </xf>
    <xf numFmtId="0" fontId="10" fillId="5" borderId="3" xfId="0" applyFont="1" applyFill="1" applyBorder="1" applyAlignment="1">
      <alignment horizontal="left" vertical="top"/>
    </xf>
    <xf numFmtId="0" fontId="10" fillId="5" borderId="4" xfId="0" applyFont="1" applyFill="1" applyBorder="1" applyAlignment="1">
      <alignment horizontal="left" vertical="top"/>
    </xf>
    <xf numFmtId="0" fontId="6" fillId="9" borderId="2" xfId="0" applyFont="1" applyFill="1" applyBorder="1" applyAlignment="1">
      <alignment horizontal="left" wrapText="1"/>
    </xf>
    <xf numFmtId="0" fontId="6" fillId="9" borderId="3" xfId="0" applyFont="1" applyFill="1" applyBorder="1" applyAlignment="1">
      <alignment horizontal="left" wrapText="1"/>
    </xf>
    <xf numFmtId="0" fontId="6"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12" fillId="9" borderId="2" xfId="0" applyFont="1" applyFill="1" applyBorder="1" applyAlignment="1">
      <alignment horizontal="left" wrapText="1"/>
    </xf>
    <xf numFmtId="0" fontId="12" fillId="9" borderId="3" xfId="0" applyFont="1" applyFill="1" applyBorder="1" applyAlignment="1">
      <alignment horizontal="left" wrapText="1"/>
    </xf>
    <xf numFmtId="0" fontId="12" fillId="9" borderId="4" xfId="0" applyFont="1" applyFill="1" applyBorder="1" applyAlignment="1">
      <alignment horizontal="left" wrapText="1"/>
    </xf>
    <xf numFmtId="0" fontId="4" fillId="2" borderId="6" xfId="0" applyFont="1" applyFill="1" applyBorder="1" applyAlignment="1">
      <alignment horizontal="center" vertical="top"/>
    </xf>
    <xf numFmtId="0" fontId="4" fillId="2" borderId="5" xfId="0" applyFont="1" applyFill="1" applyBorder="1" applyAlignment="1">
      <alignment horizontal="center" vertical="top"/>
    </xf>
    <xf numFmtId="0" fontId="4" fillId="2" borderId="7" xfId="0" applyFont="1" applyFill="1" applyBorder="1" applyAlignment="1">
      <alignment horizontal="center" vertical="top"/>
    </xf>
    <xf numFmtId="0" fontId="4" fillId="0" borderId="6" xfId="0" applyFont="1" applyFill="1" applyBorder="1" applyAlignment="1">
      <alignment horizontal="center" vertical="top"/>
    </xf>
    <xf numFmtId="0" fontId="4" fillId="0" borderId="5" xfId="0" applyFont="1" applyFill="1" applyBorder="1" applyAlignment="1">
      <alignment horizontal="center" vertical="top"/>
    </xf>
    <xf numFmtId="0" fontId="4" fillId="0" borderId="7" xfId="0" applyFont="1" applyFill="1" applyBorder="1" applyAlignment="1">
      <alignment horizontal="center" vertical="top"/>
    </xf>
    <xf numFmtId="0" fontId="4" fillId="2" borderId="1" xfId="0" applyFont="1" applyFill="1" applyBorder="1" applyAlignment="1">
      <alignment horizontal="center"/>
    </xf>
    <xf numFmtId="0" fontId="4" fillId="2" borderId="1" xfId="0" applyFont="1" applyFill="1" applyBorder="1" applyAlignment="1">
      <alignment horizontal="center" vertical="top"/>
    </xf>
    <xf numFmtId="0" fontId="4" fillId="0" borderId="1" xfId="0" applyFont="1" applyFill="1" applyBorder="1" applyAlignment="1">
      <alignment horizontal="center" vertical="top"/>
    </xf>
    <xf numFmtId="0" fontId="12" fillId="0" borderId="1" xfId="0" applyFont="1" applyFill="1" applyBorder="1" applyAlignment="1">
      <alignment horizontal="center" wrapText="1"/>
    </xf>
    <xf numFmtId="0" fontId="12" fillId="0" borderId="2" xfId="0" applyFont="1" applyFill="1" applyBorder="1" applyAlignment="1">
      <alignment horizontal="center" wrapText="1"/>
    </xf>
    <xf numFmtId="0" fontId="12" fillId="0" borderId="4" xfId="0" applyFont="1" applyFill="1" applyBorder="1" applyAlignment="1">
      <alignment horizontal="center" wrapText="1"/>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zoomScaleNormal="100" zoomScalePageLayoutView="125" workbookViewId="0">
      <selection activeCell="E6" sqref="E6"/>
    </sheetView>
  </sheetViews>
  <sheetFormatPr defaultColWidth="8.85546875" defaultRowHeight="15.75" x14ac:dyDescent="0.25"/>
  <cols>
    <col min="1" max="1" width="12.28515625" style="11" customWidth="1"/>
    <col min="2" max="2" width="33.7109375" style="1" customWidth="1"/>
    <col min="3" max="3" width="51.42578125" style="1" customWidth="1"/>
    <col min="4" max="4" width="31.85546875" style="8" bestFit="1" customWidth="1"/>
    <col min="5" max="5" width="17.85546875" style="8" bestFit="1" customWidth="1"/>
    <col min="6" max="6" width="15.5703125" customWidth="1"/>
    <col min="7" max="7" width="68.42578125" customWidth="1"/>
    <col min="8" max="9" width="8.85546875" customWidth="1"/>
  </cols>
  <sheetData>
    <row r="1" spans="1:7" x14ac:dyDescent="0.25">
      <c r="C1" s="7"/>
      <c r="D1" s="7"/>
      <c r="E1" s="7"/>
    </row>
    <row r="2" spans="1:7" ht="26.25" x14ac:dyDescent="0.4">
      <c r="A2" s="10" t="s">
        <v>0</v>
      </c>
      <c r="C2" s="7"/>
      <c r="D2" s="7"/>
      <c r="E2" s="7"/>
    </row>
    <row r="3" spans="1:7" x14ac:dyDescent="0.25">
      <c r="C3" s="7"/>
      <c r="D3" s="7"/>
      <c r="E3" s="7"/>
    </row>
    <row r="4" spans="1:7" s="15" customFormat="1" ht="38.25" customHeight="1" x14ac:dyDescent="0.4">
      <c r="A4" s="103" t="s">
        <v>1</v>
      </c>
      <c r="B4" s="104"/>
      <c r="C4" s="104"/>
      <c r="D4" s="104"/>
      <c r="E4" s="104"/>
      <c r="F4" s="104"/>
      <c r="G4" s="105"/>
    </row>
    <row r="5" spans="1:7" s="14" customFormat="1" ht="126" x14ac:dyDescent="0.25">
      <c r="A5" s="20" t="s">
        <v>2</v>
      </c>
      <c r="B5" s="20" t="s">
        <v>3</v>
      </c>
      <c r="C5" s="20" t="s">
        <v>4</v>
      </c>
      <c r="D5" s="20" t="s">
        <v>5</v>
      </c>
      <c r="E5" s="20" t="s">
        <v>6</v>
      </c>
      <c r="F5" s="43" t="s">
        <v>7</v>
      </c>
      <c r="G5" s="43" t="s">
        <v>8</v>
      </c>
    </row>
    <row r="6" spans="1:7" ht="70.5" customHeight="1" x14ac:dyDescent="0.2">
      <c r="A6" s="23" t="s">
        <v>9</v>
      </c>
      <c r="B6" s="22" t="s">
        <v>10</v>
      </c>
      <c r="C6" s="22" t="s">
        <v>11</v>
      </c>
      <c r="D6" s="22" t="s">
        <v>12</v>
      </c>
      <c r="E6" s="22" t="s">
        <v>1467</v>
      </c>
      <c r="F6" s="46"/>
      <c r="G6" s="45"/>
    </row>
    <row r="7" spans="1:7" ht="76.5" customHeight="1" x14ac:dyDescent="0.2">
      <c r="A7" s="23" t="s">
        <v>13</v>
      </c>
      <c r="B7" s="22" t="s">
        <v>14</v>
      </c>
      <c r="C7" s="22" t="s">
        <v>15</v>
      </c>
      <c r="D7" s="22" t="s">
        <v>16</v>
      </c>
      <c r="E7" s="22" t="s">
        <v>1466</v>
      </c>
      <c r="F7" s="46"/>
      <c r="G7" s="45"/>
    </row>
    <row r="8" spans="1:7" ht="43.5" customHeight="1" x14ac:dyDescent="0.2">
      <c r="A8" s="23" t="s">
        <v>17</v>
      </c>
      <c r="B8" s="24" t="s">
        <v>18</v>
      </c>
      <c r="C8" s="44" t="s">
        <v>19</v>
      </c>
      <c r="D8" s="22" t="s">
        <v>20</v>
      </c>
      <c r="E8" s="22" t="s">
        <v>21</v>
      </c>
      <c r="F8" s="46"/>
      <c r="G8" s="45"/>
    </row>
    <row r="9" spans="1:7" ht="45.75" customHeight="1" x14ac:dyDescent="0.2">
      <c r="A9" s="16" t="s">
        <v>22</v>
      </c>
      <c r="B9" s="17"/>
      <c r="C9" s="18" t="s">
        <v>23</v>
      </c>
      <c r="D9" s="17"/>
      <c r="E9" s="17"/>
      <c r="F9" s="35"/>
      <c r="G9" s="45"/>
    </row>
    <row r="10" spans="1:7" s="2" customFormat="1" x14ac:dyDescent="0.25">
      <c r="A10" s="12"/>
      <c r="B10" s="7"/>
      <c r="C10" s="7"/>
      <c r="D10" s="7"/>
      <c r="E10" s="7"/>
    </row>
    <row r="11" spans="1:7" s="2" customFormat="1" x14ac:dyDescent="0.25">
      <c r="A11" s="12"/>
      <c r="B11" s="7"/>
      <c r="C11" s="7"/>
      <c r="D11" s="7"/>
      <c r="E11" s="7"/>
    </row>
    <row r="12" spans="1:7" s="2" customFormat="1" x14ac:dyDescent="0.25">
      <c r="A12" s="12"/>
      <c r="B12" s="7"/>
      <c r="C12" s="7"/>
      <c r="D12" s="7"/>
      <c r="E12" s="7"/>
    </row>
    <row r="13" spans="1:7" s="2" customFormat="1" x14ac:dyDescent="0.25">
      <c r="A13" s="12"/>
      <c r="B13" s="7"/>
      <c r="C13" s="7"/>
      <c r="D13" s="7"/>
      <c r="E13" s="7"/>
    </row>
    <row r="14" spans="1:7" s="2" customFormat="1" x14ac:dyDescent="0.25">
      <c r="A14" s="12"/>
      <c r="B14" s="7"/>
      <c r="C14" s="7"/>
      <c r="D14" s="7"/>
      <c r="E14" s="7"/>
    </row>
    <row r="15" spans="1:7" s="2" customFormat="1" x14ac:dyDescent="0.25">
      <c r="A15" s="12"/>
      <c r="B15" s="7"/>
      <c r="C15" s="7"/>
      <c r="D15" s="7"/>
      <c r="E15" s="7"/>
    </row>
    <row r="16" spans="1:7" s="2" customFormat="1" x14ac:dyDescent="0.25">
      <c r="A16" s="12"/>
      <c r="B16" s="7"/>
      <c r="C16" s="7"/>
      <c r="D16" s="7"/>
      <c r="E16" s="7"/>
    </row>
    <row r="17" spans="1:5" s="2" customFormat="1" x14ac:dyDescent="0.25">
      <c r="A17" s="12"/>
      <c r="B17" s="7"/>
      <c r="C17" s="7"/>
      <c r="D17" s="7"/>
      <c r="E17" s="7"/>
    </row>
    <row r="18" spans="1:5" s="2" customFormat="1" x14ac:dyDescent="0.25">
      <c r="A18" s="12"/>
      <c r="B18" s="7"/>
      <c r="C18" s="7"/>
      <c r="D18" s="7"/>
      <c r="E18" s="7"/>
    </row>
    <row r="19" spans="1:5" s="2" customFormat="1" x14ac:dyDescent="0.25">
      <c r="A19" s="12"/>
      <c r="B19" s="7"/>
      <c r="C19" s="7"/>
      <c r="D19" s="7"/>
      <c r="E19" s="7"/>
    </row>
    <row r="20" spans="1:5" s="2" customFormat="1" x14ac:dyDescent="0.25">
      <c r="A20" s="12"/>
      <c r="B20" s="7"/>
      <c r="C20" s="7"/>
      <c r="D20" s="7"/>
      <c r="E20" s="7"/>
    </row>
    <row r="21" spans="1:5" s="2" customFormat="1" x14ac:dyDescent="0.25">
      <c r="A21" s="12"/>
      <c r="B21" s="7"/>
      <c r="C21" s="7"/>
      <c r="D21" s="7"/>
      <c r="E21" s="7"/>
    </row>
    <row r="22" spans="1:5" s="2" customFormat="1" x14ac:dyDescent="0.25">
      <c r="A22" s="12"/>
      <c r="B22" s="7"/>
      <c r="C22" s="7"/>
      <c r="D22" s="7"/>
      <c r="E22" s="7"/>
    </row>
    <row r="23" spans="1:5" s="2" customFormat="1" x14ac:dyDescent="0.25">
      <c r="A23" s="12"/>
      <c r="B23" s="7"/>
      <c r="C23" s="7"/>
      <c r="D23" s="7"/>
      <c r="E23" s="7"/>
    </row>
    <row r="24" spans="1:5" s="2" customFormat="1" x14ac:dyDescent="0.25">
      <c r="A24" s="12"/>
      <c r="B24" s="7"/>
      <c r="C24" s="7"/>
      <c r="D24" s="7"/>
      <c r="E24" s="7"/>
    </row>
    <row r="25" spans="1:5" s="2" customFormat="1" x14ac:dyDescent="0.25">
      <c r="A25" s="12"/>
      <c r="B25" s="7"/>
      <c r="C25" s="7"/>
      <c r="D25" s="7"/>
      <c r="E25" s="7"/>
    </row>
    <row r="26" spans="1:5" s="2" customFormat="1" x14ac:dyDescent="0.25">
      <c r="A26" s="12"/>
      <c r="B26" s="7"/>
      <c r="C26" s="7"/>
      <c r="D26" s="7"/>
      <c r="E26" s="7"/>
    </row>
    <row r="27" spans="1:5" s="2" customFormat="1" x14ac:dyDescent="0.25">
      <c r="A27" s="12"/>
      <c r="B27" s="7"/>
      <c r="C27" s="7"/>
      <c r="D27" s="7"/>
      <c r="E27" s="7"/>
    </row>
    <row r="28" spans="1:5" s="2" customFormat="1" x14ac:dyDescent="0.25">
      <c r="A28" s="12"/>
      <c r="B28" s="7"/>
      <c r="C28" s="7"/>
      <c r="D28" s="7"/>
      <c r="E28" s="7"/>
    </row>
    <row r="29" spans="1:5" s="2" customFormat="1" x14ac:dyDescent="0.25">
      <c r="A29" s="12"/>
      <c r="B29" s="7"/>
      <c r="C29" s="7"/>
      <c r="D29" s="7"/>
      <c r="E29" s="7"/>
    </row>
    <row r="30" spans="1:5" s="2" customFormat="1" x14ac:dyDescent="0.25">
      <c r="A30" s="12"/>
      <c r="B30" s="7"/>
      <c r="C30" s="7"/>
      <c r="D30" s="7"/>
      <c r="E30" s="7"/>
    </row>
    <row r="31" spans="1:5" s="2" customFormat="1" x14ac:dyDescent="0.25">
      <c r="A31" s="12"/>
      <c r="B31" s="7"/>
      <c r="C31" s="7"/>
      <c r="D31" s="7"/>
      <c r="E31" s="7"/>
    </row>
    <row r="32" spans="1:5" s="2" customFormat="1" x14ac:dyDescent="0.25">
      <c r="A32" s="12"/>
      <c r="B32" s="7"/>
      <c r="C32" s="7"/>
      <c r="D32" s="7"/>
      <c r="E32" s="7"/>
    </row>
    <row r="33" spans="1:6" s="2" customFormat="1" hidden="1" x14ac:dyDescent="0.25">
      <c r="A33" s="12"/>
      <c r="B33" s="7"/>
      <c r="C33" s="7"/>
      <c r="D33" s="7"/>
      <c r="E33" s="7"/>
      <c r="F33" s="2" t="s">
        <v>24</v>
      </c>
    </row>
    <row r="34" spans="1:6" s="2" customFormat="1" hidden="1" x14ac:dyDescent="0.25">
      <c r="A34" s="12"/>
      <c r="B34" s="7"/>
      <c r="C34" s="7"/>
      <c r="D34" s="7"/>
      <c r="E34" s="7"/>
      <c r="F34" s="2" t="s">
        <v>25</v>
      </c>
    </row>
    <row r="35" spans="1:6" s="2" customFormat="1" x14ac:dyDescent="0.25">
      <c r="A35" s="12"/>
      <c r="B35" s="7"/>
      <c r="C35" s="7"/>
      <c r="D35" s="7"/>
      <c r="E35" s="7"/>
    </row>
    <row r="36" spans="1:6" s="2" customFormat="1" x14ac:dyDescent="0.25">
      <c r="A36" s="12"/>
      <c r="B36" s="7"/>
      <c r="C36" s="7"/>
      <c r="D36" s="7"/>
      <c r="E36" s="7"/>
    </row>
    <row r="37" spans="1:6" s="2" customFormat="1" x14ac:dyDescent="0.25">
      <c r="A37" s="12"/>
      <c r="B37" s="7"/>
      <c r="C37" s="7"/>
      <c r="D37" s="7"/>
      <c r="E37" s="7"/>
    </row>
    <row r="38" spans="1:6" s="2" customFormat="1" x14ac:dyDescent="0.25">
      <c r="A38" s="12"/>
      <c r="B38" s="7"/>
      <c r="C38" s="7"/>
      <c r="D38" s="7"/>
      <c r="E38" s="7"/>
    </row>
    <row r="39" spans="1:6" s="2" customFormat="1" x14ac:dyDescent="0.25">
      <c r="A39" s="12"/>
      <c r="B39" s="7"/>
      <c r="C39" s="7"/>
      <c r="D39" s="7"/>
      <c r="E39" s="7"/>
    </row>
    <row r="40" spans="1:6" s="2" customFormat="1" x14ac:dyDescent="0.25">
      <c r="A40" s="12"/>
      <c r="B40" s="7"/>
      <c r="C40" s="7"/>
      <c r="D40" s="7"/>
      <c r="E40" s="7"/>
    </row>
    <row r="41" spans="1:6" s="2" customFormat="1" x14ac:dyDescent="0.25">
      <c r="A41" s="12"/>
      <c r="B41" s="7"/>
      <c r="C41" s="7"/>
      <c r="D41" s="7"/>
      <c r="E41" s="7"/>
    </row>
    <row r="42" spans="1:6" s="2" customFormat="1" x14ac:dyDescent="0.25">
      <c r="A42" s="12"/>
      <c r="B42" s="7"/>
      <c r="C42" s="7"/>
      <c r="D42" s="7"/>
      <c r="E42" s="7"/>
    </row>
    <row r="43" spans="1:6" s="2" customFormat="1" x14ac:dyDescent="0.25">
      <c r="A43" s="12"/>
      <c r="B43" s="7"/>
      <c r="C43" s="7"/>
      <c r="D43" s="7"/>
      <c r="E43" s="7"/>
    </row>
    <row r="44" spans="1:6" s="2" customFormat="1" x14ac:dyDescent="0.25">
      <c r="A44" s="12"/>
      <c r="B44" s="7"/>
      <c r="C44" s="7"/>
      <c r="D44" s="7"/>
      <c r="E44" s="7"/>
    </row>
    <row r="45" spans="1:6" s="2" customFormat="1" x14ac:dyDescent="0.25">
      <c r="A45" s="12"/>
      <c r="B45" s="7"/>
      <c r="C45" s="7"/>
      <c r="D45" s="7"/>
      <c r="E45" s="7"/>
    </row>
    <row r="46" spans="1:6" s="2" customFormat="1" x14ac:dyDescent="0.25">
      <c r="A46" s="12"/>
      <c r="B46" s="7"/>
      <c r="C46" s="7"/>
      <c r="D46" s="7"/>
      <c r="E46" s="7"/>
    </row>
    <row r="47" spans="1:6" s="2" customFormat="1" x14ac:dyDescent="0.25">
      <c r="A47" s="12"/>
      <c r="B47" s="7"/>
      <c r="C47" s="7"/>
      <c r="D47" s="7"/>
      <c r="E47" s="7"/>
    </row>
    <row r="48" spans="1:6" s="2" customFormat="1" x14ac:dyDescent="0.25">
      <c r="A48" s="12"/>
      <c r="B48" s="7"/>
      <c r="C48" s="7"/>
      <c r="D48" s="7"/>
      <c r="E48" s="7"/>
    </row>
    <row r="49" spans="1:5" s="2" customFormat="1" ht="15.75" hidden="1" customHeight="1" x14ac:dyDescent="0.25">
      <c r="A49" s="12"/>
      <c r="B49" s="7"/>
      <c r="C49" s="7"/>
      <c r="D49" s="7"/>
      <c r="E49" s="7"/>
    </row>
    <row r="50" spans="1:5" s="2" customFormat="1" ht="15.75" hidden="1" customHeight="1" x14ac:dyDescent="0.25">
      <c r="A50" s="12"/>
      <c r="B50" s="7"/>
      <c r="C50" s="7"/>
      <c r="D50" s="7"/>
      <c r="E50" s="7"/>
    </row>
    <row r="51" spans="1:5" s="2" customFormat="1" ht="15.75" hidden="1" customHeight="1" x14ac:dyDescent="0.25">
      <c r="A51" s="12"/>
      <c r="B51" s="7"/>
      <c r="C51" s="7"/>
      <c r="D51" s="7"/>
      <c r="E51" s="7"/>
    </row>
    <row r="52" spans="1:5" s="2" customFormat="1" ht="15.75" hidden="1" customHeight="1" x14ac:dyDescent="0.25">
      <c r="A52" s="12"/>
      <c r="B52" s="7"/>
      <c r="C52" s="7"/>
      <c r="D52" s="7"/>
      <c r="E52" s="7"/>
    </row>
    <row r="53" spans="1:5" s="2" customFormat="1" ht="15.75" hidden="1" customHeight="1" x14ac:dyDescent="0.25">
      <c r="A53" s="12"/>
      <c r="B53" s="7"/>
      <c r="C53" s="7"/>
      <c r="D53" s="7"/>
      <c r="E53" s="7"/>
    </row>
    <row r="54" spans="1:5" s="2" customFormat="1" ht="15.75" hidden="1" customHeight="1" x14ac:dyDescent="0.25">
      <c r="A54" s="12"/>
      <c r="B54" s="7"/>
      <c r="C54" s="7"/>
      <c r="D54" s="7"/>
      <c r="E54" s="7"/>
    </row>
    <row r="55" spans="1:5" s="2" customFormat="1" ht="15.75" hidden="1" customHeight="1" x14ac:dyDescent="0.25">
      <c r="A55" s="12"/>
      <c r="B55" s="7"/>
      <c r="C55" s="7"/>
      <c r="D55" s="7"/>
      <c r="E55" s="7"/>
    </row>
    <row r="56" spans="1:5" s="2" customFormat="1" ht="15.75" hidden="1" customHeight="1" x14ac:dyDescent="0.25">
      <c r="A56" s="12"/>
      <c r="B56" s="7"/>
      <c r="C56" s="7"/>
      <c r="D56" s="7"/>
      <c r="E56" s="7"/>
    </row>
    <row r="57" spans="1:5" s="2" customFormat="1" ht="15.75" hidden="1" customHeight="1" x14ac:dyDescent="0.25">
      <c r="A57" s="12"/>
      <c r="B57" s="7"/>
      <c r="C57" s="7"/>
      <c r="D57" s="7"/>
      <c r="E57" s="7"/>
    </row>
    <row r="58" spans="1:5" s="2" customFormat="1" ht="15.75" hidden="1" customHeight="1" x14ac:dyDescent="0.25">
      <c r="A58" s="12"/>
      <c r="B58" s="7"/>
      <c r="C58" s="7"/>
      <c r="D58" s="7"/>
      <c r="E58" s="7"/>
    </row>
    <row r="59" spans="1:5" s="2" customFormat="1" ht="15.75" hidden="1" customHeight="1" x14ac:dyDescent="0.25">
      <c r="A59" s="12"/>
      <c r="B59" s="7"/>
      <c r="C59" s="7"/>
      <c r="D59" s="7"/>
      <c r="E59" s="7"/>
    </row>
    <row r="60" spans="1:5" s="2" customFormat="1" ht="15.75" hidden="1" customHeight="1" x14ac:dyDescent="0.25">
      <c r="A60" s="12"/>
      <c r="B60" s="7"/>
      <c r="C60" s="7"/>
      <c r="D60" s="7"/>
      <c r="E60" s="7"/>
    </row>
    <row r="61" spans="1:5" s="2" customFormat="1" ht="15.75" hidden="1" customHeight="1" x14ac:dyDescent="0.25">
      <c r="A61" s="12"/>
      <c r="B61" s="7"/>
      <c r="C61" s="7"/>
      <c r="D61" s="7"/>
      <c r="E61" s="7"/>
    </row>
    <row r="62" spans="1:5" s="2" customFormat="1" ht="15.75" hidden="1" customHeight="1" x14ac:dyDescent="0.25">
      <c r="A62" s="12"/>
      <c r="B62" s="7"/>
      <c r="C62" s="7"/>
      <c r="D62" s="7"/>
      <c r="E62" s="7"/>
    </row>
    <row r="63" spans="1:5" s="2" customFormat="1" ht="15.75" hidden="1" customHeight="1" x14ac:dyDescent="0.25">
      <c r="A63" s="12"/>
      <c r="B63" s="7"/>
      <c r="C63" s="7"/>
      <c r="D63" s="7"/>
      <c r="E63" s="7"/>
    </row>
    <row r="64" spans="1:5" s="2" customFormat="1" ht="15.75" hidden="1" customHeight="1" x14ac:dyDescent="0.25">
      <c r="A64" s="12"/>
      <c r="B64" s="7"/>
      <c r="C64" s="7"/>
      <c r="D64" s="7"/>
      <c r="E64" s="7"/>
    </row>
    <row r="65" spans="1:5" s="2" customFormat="1" ht="15.75" hidden="1" customHeight="1" x14ac:dyDescent="0.25">
      <c r="A65" s="12"/>
      <c r="B65" s="7"/>
      <c r="C65" s="7"/>
      <c r="D65" s="7"/>
      <c r="E65" s="7"/>
    </row>
    <row r="66" spans="1:5" s="2" customFormat="1" ht="15.75" hidden="1" customHeight="1" x14ac:dyDescent="0.25">
      <c r="A66" s="12"/>
      <c r="B66" s="7"/>
      <c r="C66" s="7"/>
      <c r="D66" s="7"/>
      <c r="E66" s="7"/>
    </row>
    <row r="67" spans="1:5" s="2" customFormat="1" ht="15.75" hidden="1" customHeight="1" x14ac:dyDescent="0.25">
      <c r="A67" s="12"/>
      <c r="B67" s="7"/>
      <c r="C67" s="7"/>
      <c r="D67" s="7"/>
      <c r="E67" s="7"/>
    </row>
    <row r="68" spans="1:5" s="2" customFormat="1" ht="15.75" hidden="1" customHeight="1" x14ac:dyDescent="0.25">
      <c r="A68" s="12"/>
      <c r="B68" s="7"/>
      <c r="C68" s="7"/>
      <c r="D68" s="7"/>
      <c r="E68" s="7"/>
    </row>
    <row r="69" spans="1:5" s="2" customFormat="1" ht="15.75" hidden="1" customHeight="1" x14ac:dyDescent="0.25">
      <c r="A69" s="12"/>
      <c r="B69" s="7"/>
      <c r="C69" s="7"/>
      <c r="D69" s="7"/>
      <c r="E69" s="7"/>
    </row>
    <row r="70" spans="1:5" s="2" customFormat="1" ht="15.75" hidden="1" customHeight="1" x14ac:dyDescent="0.25">
      <c r="A70" s="12"/>
      <c r="B70" s="7"/>
      <c r="C70" s="7"/>
      <c r="D70" s="7"/>
      <c r="E70" s="7"/>
    </row>
    <row r="71" spans="1:5" s="2" customFormat="1" x14ac:dyDescent="0.25">
      <c r="A71" s="12"/>
      <c r="B71" s="7"/>
      <c r="C71" s="7"/>
      <c r="D71" s="7"/>
      <c r="E71" s="7"/>
    </row>
    <row r="72" spans="1:5" s="2" customFormat="1" x14ac:dyDescent="0.25">
      <c r="A72" s="12"/>
      <c r="B72" s="7"/>
      <c r="C72" s="7"/>
      <c r="D72" s="7"/>
      <c r="E72" s="7"/>
    </row>
    <row r="73" spans="1:5" s="2" customFormat="1" x14ac:dyDescent="0.25">
      <c r="A73" s="12"/>
      <c r="B73" s="7"/>
      <c r="C73" s="7"/>
      <c r="D73" s="7"/>
      <c r="E73" s="7"/>
    </row>
    <row r="74" spans="1:5" s="2" customFormat="1" x14ac:dyDescent="0.25">
      <c r="A74" s="12"/>
      <c r="B74" s="7"/>
      <c r="C74" s="7"/>
      <c r="D74" s="7"/>
      <c r="E74" s="7"/>
    </row>
    <row r="75" spans="1:5" s="2" customFormat="1" x14ac:dyDescent="0.25">
      <c r="A75" s="12"/>
      <c r="B75" s="7"/>
      <c r="C75" s="7"/>
      <c r="D75" s="7"/>
      <c r="E75" s="7"/>
    </row>
    <row r="76" spans="1:5" s="2" customFormat="1" x14ac:dyDescent="0.25">
      <c r="A76" s="12"/>
      <c r="B76" s="7"/>
      <c r="C76" s="7"/>
      <c r="D76" s="7"/>
      <c r="E76" s="7"/>
    </row>
    <row r="77" spans="1:5" s="2" customFormat="1" x14ac:dyDescent="0.25">
      <c r="A77" s="12"/>
      <c r="B77" s="7"/>
      <c r="C77" s="7"/>
      <c r="D77" s="7"/>
      <c r="E77" s="7"/>
    </row>
    <row r="78" spans="1:5" s="2" customFormat="1" x14ac:dyDescent="0.25">
      <c r="A78" s="12"/>
      <c r="B78" s="7"/>
      <c r="C78" s="7"/>
      <c r="D78" s="7"/>
      <c r="E78" s="7"/>
    </row>
    <row r="79" spans="1:5" s="2" customFormat="1" x14ac:dyDescent="0.25">
      <c r="A79" s="12"/>
      <c r="B79" s="7"/>
      <c r="C79" s="7"/>
      <c r="D79" s="7"/>
      <c r="E79" s="7"/>
    </row>
    <row r="80" spans="1:5" s="2" customFormat="1" x14ac:dyDescent="0.25">
      <c r="A80" s="12"/>
      <c r="B80" s="7"/>
      <c r="C80" s="7"/>
      <c r="D80" s="7"/>
      <c r="E80" s="7"/>
    </row>
    <row r="81" spans="1:5" s="2" customFormat="1" x14ac:dyDescent="0.25">
      <c r="A81" s="12"/>
      <c r="B81" s="7"/>
      <c r="C81" s="7"/>
      <c r="D81" s="7"/>
      <c r="E81" s="7"/>
    </row>
    <row r="82" spans="1:5" s="2" customFormat="1" x14ac:dyDescent="0.25">
      <c r="A82" s="12"/>
      <c r="B82" s="7"/>
      <c r="C82" s="7"/>
      <c r="D82" s="7"/>
      <c r="E82" s="7"/>
    </row>
    <row r="83" spans="1:5" s="2" customFormat="1" x14ac:dyDescent="0.25">
      <c r="A83" s="12"/>
      <c r="B83" s="7"/>
      <c r="C83" s="7"/>
      <c r="D83" s="7"/>
      <c r="E83" s="7"/>
    </row>
    <row r="84" spans="1:5" s="2" customFormat="1" x14ac:dyDescent="0.25">
      <c r="A84" s="12"/>
      <c r="B84" s="7"/>
      <c r="C84" s="7"/>
      <c r="D84" s="7"/>
      <c r="E84" s="7"/>
    </row>
    <row r="85" spans="1:5" s="2" customFormat="1" x14ac:dyDescent="0.25">
      <c r="A85" s="12"/>
      <c r="B85" s="7"/>
      <c r="C85" s="7"/>
      <c r="D85" s="7"/>
      <c r="E85" s="7"/>
    </row>
    <row r="86" spans="1:5" s="2" customFormat="1" x14ac:dyDescent="0.25">
      <c r="A86" s="12"/>
      <c r="B86" s="7"/>
      <c r="C86" s="7"/>
      <c r="D86" s="7"/>
      <c r="E86" s="7"/>
    </row>
    <row r="87" spans="1:5" s="2" customFormat="1" x14ac:dyDescent="0.25">
      <c r="A87" s="12"/>
      <c r="B87" s="7"/>
      <c r="C87" s="7"/>
      <c r="D87" s="7"/>
      <c r="E87" s="7"/>
    </row>
    <row r="88" spans="1:5" s="2" customFormat="1" x14ac:dyDescent="0.25">
      <c r="A88" s="12"/>
      <c r="B88" s="7"/>
      <c r="C88" s="7"/>
      <c r="D88" s="7"/>
      <c r="E88" s="7"/>
    </row>
    <row r="89" spans="1:5" s="2" customFormat="1" x14ac:dyDescent="0.25">
      <c r="A89" s="12"/>
      <c r="B89" s="7"/>
      <c r="C89" s="7"/>
      <c r="D89" s="7"/>
      <c r="E89" s="7"/>
    </row>
    <row r="90" spans="1:5" s="2" customFormat="1" x14ac:dyDescent="0.25">
      <c r="A90" s="12"/>
      <c r="B90" s="7"/>
      <c r="C90" s="7"/>
      <c r="D90" s="7"/>
      <c r="E90" s="7"/>
    </row>
    <row r="91" spans="1:5" s="2" customFormat="1" x14ac:dyDescent="0.25">
      <c r="A91" s="12"/>
      <c r="B91" s="7"/>
      <c r="C91" s="7"/>
      <c r="D91" s="7"/>
      <c r="E91" s="7"/>
    </row>
    <row r="92" spans="1:5" s="2" customFormat="1" x14ac:dyDescent="0.25">
      <c r="A92" s="12"/>
      <c r="B92" s="7"/>
      <c r="C92" s="7"/>
      <c r="D92" s="7"/>
      <c r="E92" s="7"/>
    </row>
    <row r="93" spans="1:5" s="2" customFormat="1" x14ac:dyDescent="0.25">
      <c r="A93" s="12"/>
      <c r="B93" s="7"/>
      <c r="C93" s="7"/>
      <c r="D93" s="7"/>
      <c r="E93" s="7"/>
    </row>
    <row r="94" spans="1:5" s="2" customFormat="1" x14ac:dyDescent="0.25">
      <c r="A94" s="12"/>
      <c r="B94" s="7"/>
      <c r="C94" s="7"/>
      <c r="D94" s="7"/>
      <c r="E94" s="7"/>
    </row>
    <row r="95" spans="1:5" s="2" customFormat="1" x14ac:dyDescent="0.25">
      <c r="A95" s="12"/>
      <c r="B95" s="7"/>
      <c r="C95" s="7"/>
      <c r="D95" s="7"/>
      <c r="E95" s="7"/>
    </row>
    <row r="96" spans="1:5" s="2" customFormat="1" x14ac:dyDescent="0.25">
      <c r="A96" s="12"/>
      <c r="B96" s="7"/>
      <c r="C96" s="7"/>
      <c r="D96" s="7"/>
      <c r="E96" s="7"/>
    </row>
    <row r="97" spans="1:5" s="2" customFormat="1" x14ac:dyDescent="0.25">
      <c r="A97" s="12"/>
      <c r="B97" s="7"/>
      <c r="C97" s="7"/>
      <c r="D97" s="7"/>
      <c r="E97" s="7"/>
    </row>
    <row r="98" spans="1:5" s="2" customFormat="1" x14ac:dyDescent="0.25">
      <c r="A98" s="12"/>
      <c r="B98" s="7"/>
      <c r="C98" s="7"/>
      <c r="D98" s="7"/>
      <c r="E98" s="7"/>
    </row>
    <row r="99" spans="1:5" s="2" customFormat="1" x14ac:dyDescent="0.25">
      <c r="A99" s="12"/>
      <c r="B99" s="7"/>
      <c r="C99" s="7"/>
      <c r="D99" s="7"/>
      <c r="E99" s="7"/>
    </row>
    <row r="100" spans="1:5" s="2" customFormat="1" x14ac:dyDescent="0.25">
      <c r="A100" s="12"/>
      <c r="B100" s="7"/>
      <c r="C100" s="7"/>
      <c r="D100" s="7"/>
      <c r="E100" s="7"/>
    </row>
    <row r="101" spans="1:5" s="2" customFormat="1" x14ac:dyDescent="0.25">
      <c r="A101" s="12"/>
      <c r="B101" s="7"/>
      <c r="C101" s="7"/>
      <c r="D101" s="7"/>
      <c r="E101" s="7"/>
    </row>
    <row r="102" spans="1:5" s="2" customFormat="1" x14ac:dyDescent="0.25">
      <c r="A102" s="12"/>
      <c r="B102" s="7"/>
      <c r="C102" s="7"/>
      <c r="D102" s="7"/>
      <c r="E102" s="7"/>
    </row>
    <row r="103" spans="1:5" s="2" customFormat="1" x14ac:dyDescent="0.25">
      <c r="A103" s="12"/>
      <c r="B103" s="7"/>
      <c r="C103" s="7"/>
      <c r="D103" s="7"/>
      <c r="E103" s="7"/>
    </row>
    <row r="104" spans="1:5" s="2" customFormat="1" x14ac:dyDescent="0.25">
      <c r="A104" s="12"/>
      <c r="B104" s="7"/>
      <c r="C104" s="7"/>
      <c r="D104" s="7"/>
      <c r="E104" s="7"/>
    </row>
    <row r="105" spans="1:5" s="2" customFormat="1" x14ac:dyDescent="0.25">
      <c r="A105" s="12"/>
      <c r="B105" s="7"/>
      <c r="C105" s="7"/>
      <c r="D105" s="7"/>
      <c r="E105" s="7"/>
    </row>
    <row r="106" spans="1:5" s="2" customFormat="1" x14ac:dyDescent="0.25">
      <c r="A106" s="12"/>
      <c r="B106" s="7"/>
      <c r="C106" s="7"/>
      <c r="D106" s="7"/>
      <c r="E106" s="7"/>
    </row>
    <row r="107" spans="1:5" s="2" customFormat="1" x14ac:dyDescent="0.25">
      <c r="A107" s="12"/>
      <c r="B107" s="7"/>
      <c r="C107" s="7"/>
      <c r="D107" s="7"/>
      <c r="E107" s="7"/>
    </row>
    <row r="108" spans="1:5" s="2" customFormat="1" x14ac:dyDescent="0.25">
      <c r="A108" s="12"/>
      <c r="B108" s="7"/>
      <c r="C108" s="7"/>
      <c r="D108" s="7"/>
      <c r="E108" s="7"/>
    </row>
    <row r="109" spans="1:5" s="2" customFormat="1" x14ac:dyDescent="0.25">
      <c r="A109" s="12"/>
      <c r="B109" s="7"/>
      <c r="C109" s="7"/>
      <c r="D109" s="7"/>
      <c r="E109" s="7"/>
    </row>
    <row r="110" spans="1:5" s="2" customFormat="1" x14ac:dyDescent="0.25">
      <c r="A110" s="12"/>
      <c r="B110" s="7"/>
      <c r="C110" s="7"/>
      <c r="D110" s="7"/>
      <c r="E110" s="7"/>
    </row>
    <row r="111" spans="1:5" s="2" customFormat="1" x14ac:dyDescent="0.25">
      <c r="A111" s="12"/>
      <c r="B111" s="7"/>
      <c r="C111" s="7"/>
      <c r="D111" s="7"/>
      <c r="E111" s="7"/>
    </row>
    <row r="112" spans="1:5" s="2" customFormat="1" x14ac:dyDescent="0.25">
      <c r="A112" s="12"/>
      <c r="B112" s="7"/>
      <c r="C112" s="7"/>
      <c r="D112" s="7"/>
      <c r="E112" s="7"/>
    </row>
    <row r="113" spans="1:5" s="2" customFormat="1" x14ac:dyDescent="0.25">
      <c r="A113" s="12"/>
      <c r="B113" s="7"/>
      <c r="C113" s="7"/>
      <c r="D113" s="7"/>
      <c r="E113" s="7"/>
    </row>
    <row r="114" spans="1:5" s="2" customFormat="1" x14ac:dyDescent="0.25">
      <c r="A114" s="12"/>
      <c r="B114" s="7"/>
      <c r="C114" s="7"/>
      <c r="D114" s="7"/>
      <c r="E114" s="7"/>
    </row>
    <row r="115" spans="1:5" s="2" customFormat="1" x14ac:dyDescent="0.25">
      <c r="A115" s="12"/>
      <c r="B115" s="7"/>
      <c r="C115" s="7"/>
      <c r="D115" s="7"/>
      <c r="E115" s="7"/>
    </row>
    <row r="116" spans="1:5" s="2" customFormat="1" x14ac:dyDescent="0.25">
      <c r="A116" s="12"/>
      <c r="B116" s="7"/>
      <c r="C116" s="7"/>
      <c r="D116" s="7"/>
      <c r="E116" s="7"/>
    </row>
    <row r="117" spans="1:5" s="2" customFormat="1" x14ac:dyDescent="0.25">
      <c r="A117" s="12"/>
      <c r="B117" s="7"/>
      <c r="C117" s="7"/>
      <c r="D117" s="7"/>
      <c r="E117" s="7"/>
    </row>
    <row r="118" spans="1:5" s="2" customFormat="1" x14ac:dyDescent="0.25">
      <c r="A118" s="12"/>
      <c r="B118" s="7"/>
      <c r="C118" s="7"/>
      <c r="D118" s="7"/>
      <c r="E118" s="7"/>
    </row>
    <row r="119" spans="1:5" s="2" customFormat="1" x14ac:dyDescent="0.25">
      <c r="A119" s="12"/>
      <c r="B119" s="7"/>
      <c r="C119" s="7"/>
      <c r="D119" s="7"/>
      <c r="E119" s="7"/>
    </row>
    <row r="120" spans="1:5" s="2" customFormat="1" x14ac:dyDescent="0.25">
      <c r="A120" s="12"/>
      <c r="B120" s="7"/>
      <c r="C120" s="7"/>
      <c r="D120" s="7"/>
      <c r="E120" s="7"/>
    </row>
    <row r="121" spans="1:5" s="2" customFormat="1" x14ac:dyDescent="0.25">
      <c r="A121" s="12"/>
      <c r="B121" s="7"/>
      <c r="C121" s="7"/>
      <c r="D121" s="7"/>
      <c r="E121" s="7"/>
    </row>
    <row r="122" spans="1:5" s="2" customFormat="1" x14ac:dyDescent="0.25">
      <c r="A122" s="12"/>
      <c r="B122" s="7"/>
      <c r="C122" s="7"/>
      <c r="D122" s="7"/>
      <c r="E122" s="7"/>
    </row>
    <row r="123" spans="1:5" s="2" customFormat="1" x14ac:dyDescent="0.25">
      <c r="A123" s="12"/>
      <c r="B123" s="7"/>
      <c r="C123" s="7"/>
      <c r="D123" s="7"/>
      <c r="E123" s="7"/>
    </row>
    <row r="124" spans="1:5" s="2" customFormat="1" x14ac:dyDescent="0.25">
      <c r="A124" s="12"/>
      <c r="B124" s="7"/>
      <c r="C124" s="7"/>
      <c r="D124" s="7"/>
      <c r="E124" s="7"/>
    </row>
    <row r="125" spans="1:5" s="2" customFormat="1" x14ac:dyDescent="0.25">
      <c r="A125" s="12"/>
      <c r="B125" s="7"/>
      <c r="C125" s="7"/>
      <c r="D125" s="7"/>
      <c r="E125" s="7"/>
    </row>
    <row r="126" spans="1:5" s="2" customFormat="1" x14ac:dyDescent="0.25">
      <c r="A126" s="12"/>
      <c r="B126" s="7"/>
      <c r="C126" s="7"/>
      <c r="D126" s="7"/>
      <c r="E126" s="7"/>
    </row>
    <row r="127" spans="1:5" s="2" customFormat="1" x14ac:dyDescent="0.25">
      <c r="A127" s="12"/>
      <c r="B127" s="7"/>
      <c r="C127" s="7"/>
      <c r="D127" s="7"/>
      <c r="E127" s="7"/>
    </row>
    <row r="128" spans="1:5" s="2" customFormat="1" x14ac:dyDescent="0.25">
      <c r="A128" s="12"/>
      <c r="B128" s="7"/>
      <c r="C128" s="7"/>
      <c r="D128" s="7"/>
      <c r="E128" s="7"/>
    </row>
    <row r="129" spans="1:5" s="2" customFormat="1" x14ac:dyDescent="0.25">
      <c r="A129" s="12"/>
      <c r="B129" s="7"/>
      <c r="C129" s="7"/>
      <c r="D129" s="7"/>
      <c r="E129" s="7"/>
    </row>
    <row r="130" spans="1:5" s="2" customFormat="1" x14ac:dyDescent="0.25">
      <c r="A130" s="12"/>
      <c r="B130" s="7"/>
      <c r="C130" s="7"/>
      <c r="D130" s="7"/>
      <c r="E130" s="7"/>
    </row>
    <row r="131" spans="1:5" s="2" customFormat="1" x14ac:dyDescent="0.25">
      <c r="A131" s="12"/>
      <c r="B131" s="7"/>
      <c r="C131" s="7"/>
      <c r="D131" s="7"/>
      <c r="E131" s="7"/>
    </row>
    <row r="132" spans="1:5" s="2" customFormat="1" x14ac:dyDescent="0.25">
      <c r="A132" s="12"/>
      <c r="B132" s="7"/>
      <c r="C132" s="7"/>
      <c r="D132" s="7"/>
      <c r="E132" s="7"/>
    </row>
    <row r="133" spans="1:5" s="2" customFormat="1" x14ac:dyDescent="0.25">
      <c r="A133" s="12"/>
      <c r="B133" s="7"/>
      <c r="C133" s="7"/>
      <c r="D133" s="7"/>
      <c r="E133" s="7"/>
    </row>
    <row r="134" spans="1:5" s="2" customFormat="1" x14ac:dyDescent="0.25">
      <c r="A134" s="12"/>
      <c r="B134" s="7"/>
      <c r="C134" s="7"/>
      <c r="D134" s="7"/>
      <c r="E134" s="7"/>
    </row>
    <row r="135" spans="1:5" s="2" customFormat="1" x14ac:dyDescent="0.25">
      <c r="A135" s="12"/>
      <c r="B135" s="7"/>
      <c r="C135" s="7"/>
      <c r="D135" s="7"/>
      <c r="E135" s="7"/>
    </row>
    <row r="136" spans="1:5" s="2" customFormat="1" x14ac:dyDescent="0.25">
      <c r="A136" s="12"/>
      <c r="B136" s="7"/>
      <c r="C136" s="7"/>
      <c r="D136" s="7"/>
      <c r="E136" s="7"/>
    </row>
    <row r="137" spans="1:5" s="2" customFormat="1" x14ac:dyDescent="0.25">
      <c r="A137" s="12"/>
      <c r="B137" s="7"/>
      <c r="C137" s="7"/>
      <c r="D137" s="7"/>
      <c r="E137" s="7"/>
    </row>
    <row r="138" spans="1:5" s="2" customFormat="1" x14ac:dyDescent="0.25">
      <c r="A138" s="12"/>
      <c r="B138" s="7"/>
      <c r="C138" s="7"/>
      <c r="D138" s="7"/>
      <c r="E138" s="7"/>
    </row>
    <row r="139" spans="1:5" s="2" customFormat="1" x14ac:dyDescent="0.25">
      <c r="A139" s="12"/>
      <c r="B139" s="7"/>
      <c r="C139" s="7"/>
      <c r="D139" s="7"/>
      <c r="E139" s="7"/>
    </row>
    <row r="140" spans="1:5" s="2" customFormat="1" x14ac:dyDescent="0.25">
      <c r="A140" s="12"/>
      <c r="B140" s="7"/>
      <c r="C140" s="7"/>
      <c r="D140" s="7"/>
      <c r="E140" s="7"/>
    </row>
    <row r="141" spans="1:5" s="2" customFormat="1" x14ac:dyDescent="0.25">
      <c r="A141" s="12"/>
      <c r="B141" s="7"/>
      <c r="C141" s="7"/>
      <c r="D141" s="7"/>
      <c r="E141" s="7"/>
    </row>
    <row r="142" spans="1:5" s="2" customFormat="1" x14ac:dyDescent="0.25">
      <c r="A142" s="12"/>
      <c r="B142" s="7"/>
      <c r="C142" s="7"/>
      <c r="D142" s="7"/>
      <c r="E142" s="7"/>
    </row>
    <row r="143" spans="1:5" s="2" customFormat="1" x14ac:dyDescent="0.25">
      <c r="A143" s="12"/>
      <c r="B143" s="7"/>
      <c r="C143" s="7"/>
      <c r="D143" s="7"/>
      <c r="E143" s="7"/>
    </row>
    <row r="144" spans="1:5" s="2" customFormat="1" x14ac:dyDescent="0.25">
      <c r="A144" s="12"/>
      <c r="B144" s="7"/>
      <c r="C144" s="7"/>
      <c r="D144" s="7"/>
      <c r="E144" s="7"/>
    </row>
    <row r="145" spans="1:5" s="2" customFormat="1" x14ac:dyDescent="0.25">
      <c r="A145" s="12"/>
      <c r="B145" s="7"/>
      <c r="C145" s="7"/>
      <c r="D145" s="7"/>
      <c r="E145" s="7"/>
    </row>
    <row r="146" spans="1:5" s="2" customFormat="1" x14ac:dyDescent="0.25">
      <c r="A146" s="12"/>
      <c r="B146" s="7"/>
      <c r="C146" s="7"/>
      <c r="D146" s="7"/>
      <c r="E146" s="7"/>
    </row>
    <row r="147" spans="1:5" s="2" customFormat="1" x14ac:dyDescent="0.25">
      <c r="A147" s="12"/>
      <c r="B147" s="7"/>
      <c r="C147" s="7"/>
      <c r="D147" s="7"/>
      <c r="E147" s="7"/>
    </row>
    <row r="148" spans="1:5" s="2" customFormat="1" x14ac:dyDescent="0.25">
      <c r="A148" s="12"/>
      <c r="B148" s="7"/>
      <c r="C148" s="7"/>
      <c r="D148" s="7"/>
      <c r="E148" s="7"/>
    </row>
    <row r="149" spans="1:5" s="2" customFormat="1" x14ac:dyDescent="0.25">
      <c r="A149" s="12"/>
      <c r="B149" s="7"/>
      <c r="C149" s="7"/>
      <c r="D149" s="7"/>
      <c r="E149" s="7"/>
    </row>
    <row r="150" spans="1:5" s="2" customFormat="1" x14ac:dyDescent="0.25">
      <c r="A150" s="12"/>
      <c r="B150" s="7"/>
      <c r="C150" s="7"/>
      <c r="D150" s="7"/>
      <c r="E150" s="7"/>
    </row>
    <row r="151" spans="1:5" s="2" customFormat="1" x14ac:dyDescent="0.25">
      <c r="A151" s="12"/>
      <c r="B151" s="7"/>
      <c r="C151" s="7"/>
      <c r="D151" s="7"/>
      <c r="E151" s="7"/>
    </row>
    <row r="152" spans="1:5" s="2" customFormat="1" x14ac:dyDescent="0.25">
      <c r="A152" s="12"/>
      <c r="B152" s="7"/>
      <c r="C152" s="7"/>
      <c r="D152" s="7"/>
      <c r="E152" s="7"/>
    </row>
    <row r="153" spans="1:5" s="2" customFormat="1" x14ac:dyDescent="0.25">
      <c r="A153" s="12"/>
      <c r="B153" s="7"/>
      <c r="C153" s="7"/>
      <c r="D153" s="7"/>
      <c r="E153" s="7"/>
    </row>
    <row r="154" spans="1:5" s="2" customFormat="1" x14ac:dyDescent="0.25">
      <c r="A154" s="12"/>
      <c r="B154" s="7"/>
      <c r="C154" s="7"/>
      <c r="D154" s="7"/>
      <c r="E154" s="7"/>
    </row>
    <row r="155" spans="1:5" s="2" customFormat="1" x14ac:dyDescent="0.25">
      <c r="A155" s="12"/>
      <c r="B155" s="7"/>
      <c r="C155" s="7"/>
      <c r="D155" s="7"/>
      <c r="E155" s="7"/>
    </row>
    <row r="156" spans="1:5" s="2" customFormat="1" x14ac:dyDescent="0.25">
      <c r="A156" s="12"/>
      <c r="B156" s="7"/>
      <c r="C156" s="7"/>
      <c r="D156" s="7"/>
      <c r="E156" s="7"/>
    </row>
    <row r="157" spans="1:5" s="2" customFormat="1" x14ac:dyDescent="0.25">
      <c r="A157" s="12"/>
      <c r="B157" s="7"/>
      <c r="C157" s="7"/>
      <c r="D157" s="7"/>
      <c r="E157" s="7"/>
    </row>
    <row r="158" spans="1:5" s="2" customFormat="1" x14ac:dyDescent="0.25">
      <c r="A158" s="12"/>
      <c r="B158" s="7"/>
      <c r="C158" s="7"/>
      <c r="D158" s="7"/>
      <c r="E158" s="7"/>
    </row>
    <row r="159" spans="1:5" s="2" customFormat="1" x14ac:dyDescent="0.25">
      <c r="A159" s="12"/>
      <c r="B159" s="7"/>
      <c r="C159" s="7"/>
      <c r="D159" s="7"/>
      <c r="E159" s="7"/>
    </row>
    <row r="160" spans="1:5" s="2" customFormat="1" x14ac:dyDescent="0.25">
      <c r="A160" s="12"/>
      <c r="B160" s="7"/>
      <c r="C160" s="7"/>
      <c r="D160" s="7"/>
      <c r="E160" s="7"/>
    </row>
    <row r="161" spans="1:5" s="2" customFormat="1" x14ac:dyDescent="0.25">
      <c r="A161" s="12"/>
      <c r="B161" s="7"/>
      <c r="C161" s="7"/>
      <c r="D161" s="7"/>
      <c r="E161" s="7"/>
    </row>
    <row r="162" spans="1:5" s="2" customFormat="1" x14ac:dyDescent="0.25">
      <c r="A162" s="12"/>
      <c r="B162" s="7"/>
      <c r="C162" s="7"/>
      <c r="D162" s="7"/>
      <c r="E162" s="7"/>
    </row>
    <row r="163" spans="1:5" s="2" customFormat="1" x14ac:dyDescent="0.25">
      <c r="A163" s="12"/>
      <c r="B163" s="7"/>
      <c r="C163" s="7"/>
      <c r="D163" s="7"/>
      <c r="E163" s="7"/>
    </row>
    <row r="164" spans="1:5" s="2" customFormat="1" x14ac:dyDescent="0.25">
      <c r="A164" s="12"/>
      <c r="B164" s="7"/>
      <c r="C164" s="7"/>
      <c r="D164" s="7"/>
      <c r="E164" s="7"/>
    </row>
    <row r="165" spans="1:5" s="2" customFormat="1" x14ac:dyDescent="0.25">
      <c r="A165" s="12"/>
      <c r="B165" s="7"/>
      <c r="C165" s="7"/>
      <c r="D165" s="7"/>
      <c r="E165" s="7"/>
    </row>
    <row r="166" spans="1:5" s="2" customFormat="1" x14ac:dyDescent="0.25">
      <c r="A166" s="12"/>
      <c r="B166" s="7"/>
      <c r="C166" s="7"/>
      <c r="D166" s="7"/>
      <c r="E166" s="7"/>
    </row>
    <row r="167" spans="1:5" s="2" customFormat="1" x14ac:dyDescent="0.25">
      <c r="A167" s="12"/>
      <c r="B167" s="7"/>
      <c r="C167" s="7"/>
      <c r="D167" s="7"/>
      <c r="E167" s="7"/>
    </row>
    <row r="168" spans="1:5" s="2" customFormat="1" x14ac:dyDescent="0.25">
      <c r="A168" s="12"/>
      <c r="B168" s="7"/>
      <c r="C168" s="7"/>
      <c r="D168" s="7"/>
      <c r="E168" s="7"/>
    </row>
    <row r="169" spans="1:5" s="2" customFormat="1" x14ac:dyDescent="0.25">
      <c r="A169" s="12"/>
      <c r="B169" s="7"/>
      <c r="C169" s="7"/>
      <c r="D169" s="7"/>
      <c r="E169" s="7"/>
    </row>
    <row r="170" spans="1:5" s="2" customFormat="1" x14ac:dyDescent="0.25">
      <c r="A170" s="12"/>
      <c r="B170" s="7"/>
      <c r="C170" s="7"/>
      <c r="D170" s="7"/>
      <c r="E170" s="7"/>
    </row>
    <row r="171" spans="1:5" s="2" customFormat="1" x14ac:dyDescent="0.25">
      <c r="A171" s="12"/>
      <c r="B171" s="7"/>
      <c r="C171" s="7"/>
      <c r="D171" s="7"/>
      <c r="E171" s="7"/>
    </row>
    <row r="172" spans="1:5" s="2" customFormat="1" x14ac:dyDescent="0.25">
      <c r="A172" s="12"/>
      <c r="B172" s="7"/>
      <c r="C172" s="7"/>
      <c r="D172" s="7"/>
      <c r="E172" s="7"/>
    </row>
    <row r="173" spans="1:5" s="2" customFormat="1" x14ac:dyDescent="0.25">
      <c r="A173" s="12"/>
      <c r="B173" s="7"/>
      <c r="C173" s="7"/>
      <c r="D173" s="7"/>
      <c r="E173" s="7"/>
    </row>
    <row r="174" spans="1:5" s="2" customFormat="1" x14ac:dyDescent="0.25">
      <c r="A174" s="12"/>
      <c r="B174" s="7"/>
      <c r="C174" s="7"/>
      <c r="D174" s="7"/>
      <c r="E174" s="7"/>
    </row>
    <row r="175" spans="1:5" s="2" customFormat="1" x14ac:dyDescent="0.25">
      <c r="A175" s="12"/>
      <c r="B175" s="7"/>
      <c r="C175" s="7"/>
      <c r="D175" s="7"/>
      <c r="E175" s="7"/>
    </row>
    <row r="176" spans="1:5" s="2" customFormat="1" x14ac:dyDescent="0.25">
      <c r="A176" s="12"/>
      <c r="B176" s="7"/>
      <c r="C176" s="7"/>
      <c r="D176" s="7"/>
      <c r="E176" s="7"/>
    </row>
    <row r="177" spans="1:5" s="2" customFormat="1" x14ac:dyDescent="0.25">
      <c r="A177" s="12"/>
      <c r="B177" s="7"/>
      <c r="C177" s="7"/>
      <c r="D177" s="7"/>
      <c r="E177" s="7"/>
    </row>
    <row r="178" spans="1:5" s="2" customFormat="1" x14ac:dyDescent="0.25">
      <c r="A178" s="12"/>
      <c r="B178" s="7"/>
      <c r="C178" s="7"/>
      <c r="D178" s="7"/>
      <c r="E178" s="7"/>
    </row>
    <row r="179" spans="1:5" s="2" customFormat="1" x14ac:dyDescent="0.25">
      <c r="A179" s="12"/>
      <c r="B179" s="7"/>
      <c r="C179" s="7"/>
      <c r="D179" s="7"/>
      <c r="E179" s="7"/>
    </row>
    <row r="180" spans="1:5" s="2" customFormat="1" x14ac:dyDescent="0.25">
      <c r="A180" s="12"/>
      <c r="B180" s="7"/>
      <c r="C180" s="7"/>
      <c r="D180" s="7"/>
      <c r="E180" s="7"/>
    </row>
    <row r="181" spans="1:5" s="2" customFormat="1" x14ac:dyDescent="0.25">
      <c r="A181" s="12"/>
      <c r="B181" s="7"/>
      <c r="C181" s="7"/>
      <c r="D181" s="7"/>
      <c r="E181" s="7"/>
    </row>
    <row r="182" spans="1:5" s="2" customFormat="1" x14ac:dyDescent="0.25">
      <c r="A182" s="12"/>
      <c r="B182" s="7"/>
      <c r="C182" s="7"/>
      <c r="D182" s="7"/>
      <c r="E182" s="7"/>
    </row>
    <row r="183" spans="1:5" s="2" customFormat="1" x14ac:dyDescent="0.25">
      <c r="A183" s="12"/>
      <c r="B183" s="7"/>
      <c r="C183" s="7"/>
      <c r="D183" s="7"/>
      <c r="E183" s="7"/>
    </row>
    <row r="184" spans="1:5" s="2" customFormat="1" x14ac:dyDescent="0.25">
      <c r="A184" s="12"/>
      <c r="B184" s="7"/>
      <c r="C184" s="7"/>
      <c r="D184" s="7"/>
      <c r="E184" s="7"/>
    </row>
    <row r="185" spans="1:5" s="2" customFormat="1" x14ac:dyDescent="0.25">
      <c r="A185" s="12"/>
      <c r="B185" s="7"/>
      <c r="C185" s="7"/>
      <c r="D185" s="7"/>
      <c r="E185" s="7"/>
    </row>
    <row r="186" spans="1:5" s="2" customFormat="1" x14ac:dyDescent="0.25">
      <c r="A186" s="12"/>
      <c r="B186" s="7"/>
      <c r="C186" s="7"/>
      <c r="D186" s="7"/>
      <c r="E186" s="7"/>
    </row>
    <row r="187" spans="1:5" s="2" customFormat="1" x14ac:dyDescent="0.25">
      <c r="A187" s="12"/>
      <c r="B187" s="7"/>
      <c r="C187" s="7"/>
      <c r="D187" s="7"/>
      <c r="E187" s="7"/>
    </row>
    <row r="188" spans="1:5" s="2" customFormat="1" x14ac:dyDescent="0.25">
      <c r="A188" s="12"/>
      <c r="B188" s="7"/>
      <c r="C188" s="7"/>
      <c r="D188" s="7"/>
      <c r="E188" s="7"/>
    </row>
    <row r="189" spans="1:5" s="2" customFormat="1" x14ac:dyDescent="0.25">
      <c r="A189" s="12"/>
      <c r="B189" s="7"/>
      <c r="C189" s="7"/>
      <c r="D189" s="7"/>
      <c r="E189" s="7"/>
    </row>
    <row r="190" spans="1:5" s="2" customFormat="1" x14ac:dyDescent="0.25">
      <c r="A190" s="12"/>
      <c r="B190" s="7"/>
      <c r="C190" s="7"/>
      <c r="D190" s="7"/>
      <c r="E190" s="7"/>
    </row>
    <row r="191" spans="1:5" s="2" customFormat="1" x14ac:dyDescent="0.25">
      <c r="A191" s="12"/>
      <c r="B191" s="7"/>
      <c r="C191" s="7"/>
      <c r="D191" s="7"/>
      <c r="E191" s="7"/>
    </row>
    <row r="192" spans="1:5" s="2" customFormat="1" x14ac:dyDescent="0.25">
      <c r="A192" s="12"/>
      <c r="B192" s="7"/>
      <c r="C192" s="7"/>
      <c r="D192" s="7"/>
      <c r="E192" s="7"/>
    </row>
    <row r="193" spans="1:5" s="2" customFormat="1" x14ac:dyDescent="0.25">
      <c r="A193" s="12"/>
      <c r="B193" s="7"/>
      <c r="C193" s="7"/>
      <c r="D193" s="7"/>
      <c r="E193" s="7"/>
    </row>
    <row r="194" spans="1:5" s="2" customFormat="1" x14ac:dyDescent="0.25">
      <c r="A194" s="12"/>
      <c r="B194" s="7"/>
      <c r="C194" s="7"/>
      <c r="D194" s="7"/>
      <c r="E194" s="7"/>
    </row>
    <row r="195" spans="1:5" s="2" customFormat="1" x14ac:dyDescent="0.25">
      <c r="A195" s="12"/>
      <c r="B195" s="7"/>
      <c r="C195" s="7"/>
      <c r="D195" s="7"/>
      <c r="E195" s="7"/>
    </row>
    <row r="196" spans="1:5" s="2" customFormat="1" x14ac:dyDescent="0.25">
      <c r="A196" s="12"/>
      <c r="B196" s="7"/>
      <c r="C196" s="7"/>
      <c r="D196" s="7"/>
      <c r="E196" s="7"/>
    </row>
    <row r="197" spans="1:5" s="2" customFormat="1" x14ac:dyDescent="0.25">
      <c r="A197" s="12"/>
      <c r="B197" s="7"/>
      <c r="C197" s="7"/>
      <c r="D197" s="7"/>
      <c r="E197" s="7"/>
    </row>
    <row r="198" spans="1:5" s="2" customFormat="1" x14ac:dyDescent="0.25">
      <c r="A198" s="12"/>
      <c r="B198" s="7"/>
      <c r="C198" s="7"/>
      <c r="D198" s="7"/>
      <c r="E198" s="7"/>
    </row>
    <row r="199" spans="1:5" s="2" customFormat="1" x14ac:dyDescent="0.25">
      <c r="A199" s="12"/>
      <c r="B199" s="7"/>
      <c r="C199" s="7"/>
      <c r="D199" s="7"/>
      <c r="E199" s="7"/>
    </row>
    <row r="200" spans="1:5" s="2" customFormat="1" x14ac:dyDescent="0.25">
      <c r="A200" s="12"/>
      <c r="B200" s="7"/>
      <c r="C200" s="7"/>
      <c r="D200" s="7"/>
      <c r="E200" s="7"/>
    </row>
    <row r="201" spans="1:5" s="2" customFormat="1" x14ac:dyDescent="0.25">
      <c r="A201" s="12"/>
      <c r="B201" s="7"/>
      <c r="C201" s="7"/>
      <c r="D201" s="7"/>
      <c r="E201" s="7"/>
    </row>
    <row r="202" spans="1:5" s="2" customFormat="1" x14ac:dyDescent="0.25">
      <c r="A202" s="12"/>
      <c r="B202" s="7"/>
      <c r="C202" s="7"/>
      <c r="D202" s="7"/>
      <c r="E202" s="7"/>
    </row>
    <row r="203" spans="1:5" s="2" customFormat="1" x14ac:dyDescent="0.25">
      <c r="A203" s="12"/>
      <c r="B203" s="7"/>
      <c r="C203" s="7"/>
      <c r="D203" s="7"/>
      <c r="E203" s="7"/>
    </row>
    <row r="204" spans="1:5" s="2" customFormat="1" x14ac:dyDescent="0.25">
      <c r="A204" s="12"/>
      <c r="B204" s="7"/>
      <c r="C204" s="7"/>
      <c r="D204" s="7"/>
      <c r="E204" s="7"/>
    </row>
    <row r="205" spans="1:5" s="2" customFormat="1" x14ac:dyDescent="0.25">
      <c r="A205" s="12"/>
      <c r="B205" s="7"/>
      <c r="C205" s="7"/>
      <c r="D205" s="7"/>
      <c r="E205" s="7"/>
    </row>
    <row r="206" spans="1:5" s="2" customFormat="1" x14ac:dyDescent="0.25">
      <c r="A206" s="12"/>
      <c r="B206" s="7"/>
      <c r="C206" s="7"/>
      <c r="D206" s="7"/>
      <c r="E206" s="7"/>
    </row>
    <row r="207" spans="1:5" s="2" customFormat="1" x14ac:dyDescent="0.25">
      <c r="A207" s="12"/>
      <c r="B207" s="7"/>
      <c r="C207" s="7"/>
      <c r="D207" s="7"/>
      <c r="E207" s="7"/>
    </row>
    <row r="208" spans="1:5" s="2" customFormat="1" x14ac:dyDescent="0.25">
      <c r="A208" s="12"/>
      <c r="B208" s="7"/>
      <c r="C208" s="7"/>
      <c r="D208" s="7"/>
      <c r="E208" s="7"/>
    </row>
    <row r="209" spans="1:5" s="2" customFormat="1" x14ac:dyDescent="0.25">
      <c r="A209" s="12"/>
      <c r="B209" s="7"/>
      <c r="C209" s="7"/>
      <c r="D209" s="7"/>
      <c r="E209" s="7"/>
    </row>
    <row r="210" spans="1:5" s="2" customFormat="1" x14ac:dyDescent="0.25">
      <c r="A210" s="12"/>
      <c r="B210" s="7"/>
      <c r="C210" s="7"/>
      <c r="D210" s="7"/>
      <c r="E210" s="7"/>
    </row>
    <row r="211" spans="1:5" s="2" customFormat="1" x14ac:dyDescent="0.25">
      <c r="A211" s="12"/>
      <c r="B211" s="7"/>
      <c r="C211" s="7"/>
      <c r="D211" s="7"/>
      <c r="E211" s="7"/>
    </row>
    <row r="212" spans="1:5" s="2" customFormat="1" x14ac:dyDescent="0.25">
      <c r="A212" s="12"/>
      <c r="B212" s="7"/>
      <c r="C212" s="7"/>
      <c r="D212" s="7"/>
      <c r="E212" s="7"/>
    </row>
    <row r="213" spans="1:5" s="2" customFormat="1" x14ac:dyDescent="0.25">
      <c r="A213" s="12"/>
      <c r="B213" s="7"/>
      <c r="C213" s="7"/>
      <c r="D213" s="7"/>
      <c r="E213" s="7"/>
    </row>
    <row r="214" spans="1:5" s="2" customFormat="1" x14ac:dyDescent="0.25">
      <c r="A214" s="12"/>
      <c r="B214" s="7"/>
      <c r="C214" s="7"/>
      <c r="D214" s="7"/>
      <c r="E214" s="7"/>
    </row>
    <row r="215" spans="1:5" s="2" customFormat="1" x14ac:dyDescent="0.25">
      <c r="A215" s="12"/>
      <c r="B215" s="7"/>
      <c r="C215" s="7"/>
      <c r="D215" s="7"/>
      <c r="E215" s="7"/>
    </row>
    <row r="216" spans="1:5" s="2" customFormat="1" x14ac:dyDescent="0.25">
      <c r="A216" s="12"/>
      <c r="B216" s="7"/>
      <c r="C216" s="7"/>
      <c r="D216" s="7"/>
      <c r="E216" s="7"/>
    </row>
    <row r="217" spans="1:5" s="2" customFormat="1" x14ac:dyDescent="0.25">
      <c r="A217" s="12"/>
      <c r="B217" s="7"/>
      <c r="C217" s="7"/>
      <c r="D217" s="7"/>
      <c r="E217" s="7"/>
    </row>
    <row r="218" spans="1:5" s="2" customFormat="1" x14ac:dyDescent="0.25">
      <c r="A218" s="12"/>
      <c r="B218" s="7"/>
      <c r="C218" s="7"/>
      <c r="D218" s="7"/>
      <c r="E218" s="7"/>
    </row>
    <row r="219" spans="1:5" s="2" customFormat="1" x14ac:dyDescent="0.25">
      <c r="A219" s="12"/>
      <c r="B219" s="7"/>
      <c r="C219" s="7"/>
      <c r="D219" s="7"/>
      <c r="E219" s="7"/>
    </row>
    <row r="220" spans="1:5" s="2" customFormat="1" x14ac:dyDescent="0.25">
      <c r="A220" s="12"/>
      <c r="B220" s="7"/>
      <c r="C220" s="7"/>
      <c r="D220" s="7"/>
      <c r="E220" s="7"/>
    </row>
    <row r="221" spans="1:5" s="2" customFormat="1" x14ac:dyDescent="0.25">
      <c r="A221" s="12"/>
      <c r="B221" s="7"/>
      <c r="C221" s="7"/>
      <c r="D221" s="7"/>
      <c r="E221" s="7"/>
    </row>
    <row r="222" spans="1:5" s="2" customFormat="1" x14ac:dyDescent="0.25">
      <c r="A222" s="12"/>
      <c r="B222" s="7"/>
      <c r="C222" s="7"/>
      <c r="D222" s="7"/>
      <c r="E222" s="7"/>
    </row>
    <row r="223" spans="1:5" s="2" customFormat="1" x14ac:dyDescent="0.25">
      <c r="A223" s="12"/>
      <c r="B223" s="7"/>
      <c r="C223" s="7"/>
      <c r="D223" s="7"/>
      <c r="E223" s="7"/>
    </row>
    <row r="224" spans="1:5" s="2" customFormat="1" x14ac:dyDescent="0.25">
      <c r="A224" s="12"/>
      <c r="B224" s="7"/>
      <c r="C224" s="7"/>
      <c r="D224" s="7"/>
      <c r="E224" s="7"/>
    </row>
    <row r="225" spans="1:5" s="2" customFormat="1" x14ac:dyDescent="0.25">
      <c r="A225" s="12"/>
      <c r="B225" s="7"/>
      <c r="C225" s="7"/>
      <c r="D225" s="7"/>
      <c r="E225" s="7"/>
    </row>
    <row r="226" spans="1:5" s="2" customFormat="1" x14ac:dyDescent="0.25">
      <c r="A226" s="12"/>
      <c r="B226" s="7"/>
      <c r="C226" s="7"/>
      <c r="D226" s="7"/>
      <c r="E226" s="7"/>
    </row>
    <row r="227" spans="1:5" s="2" customFormat="1" x14ac:dyDescent="0.25">
      <c r="A227" s="12"/>
      <c r="B227" s="7"/>
      <c r="C227" s="7"/>
      <c r="D227" s="7"/>
      <c r="E227" s="7"/>
    </row>
    <row r="228" spans="1:5" s="2" customFormat="1" x14ac:dyDescent="0.25">
      <c r="A228" s="12"/>
      <c r="B228" s="7"/>
      <c r="C228" s="7"/>
      <c r="D228" s="7"/>
      <c r="E228" s="7"/>
    </row>
    <row r="229" spans="1:5" s="2" customFormat="1" x14ac:dyDescent="0.25">
      <c r="A229" s="12"/>
      <c r="B229" s="7"/>
      <c r="C229" s="7"/>
      <c r="D229" s="7"/>
      <c r="E229" s="7"/>
    </row>
    <row r="230" spans="1:5" s="2" customFormat="1" x14ac:dyDescent="0.25">
      <c r="A230" s="12"/>
      <c r="B230" s="7"/>
      <c r="C230" s="7"/>
      <c r="D230" s="7"/>
      <c r="E230" s="7"/>
    </row>
    <row r="231" spans="1:5" s="2" customFormat="1" x14ac:dyDescent="0.25">
      <c r="A231" s="12"/>
      <c r="B231" s="7"/>
      <c r="C231" s="7"/>
      <c r="D231" s="7"/>
      <c r="E231" s="7"/>
    </row>
    <row r="232" spans="1:5" s="2" customFormat="1" x14ac:dyDescent="0.25">
      <c r="A232" s="12"/>
      <c r="B232" s="7"/>
      <c r="C232" s="7"/>
      <c r="D232" s="7"/>
      <c r="E232" s="7"/>
    </row>
    <row r="233" spans="1:5" s="2" customFormat="1" x14ac:dyDescent="0.25">
      <c r="A233" s="12"/>
      <c r="B233" s="7"/>
      <c r="C233" s="7"/>
      <c r="D233" s="7"/>
      <c r="E233" s="7"/>
    </row>
    <row r="234" spans="1:5" s="2" customFormat="1" x14ac:dyDescent="0.25">
      <c r="A234" s="12"/>
      <c r="B234" s="7"/>
      <c r="C234" s="7"/>
      <c r="D234" s="7"/>
      <c r="E234" s="7"/>
    </row>
    <row r="235" spans="1:5" s="2" customFormat="1" x14ac:dyDescent="0.25">
      <c r="A235" s="12"/>
      <c r="B235" s="7"/>
      <c r="C235" s="7"/>
      <c r="D235" s="7"/>
      <c r="E235" s="7"/>
    </row>
    <row r="236" spans="1:5" s="2" customFormat="1" x14ac:dyDescent="0.25">
      <c r="A236" s="12"/>
      <c r="B236" s="7"/>
      <c r="C236" s="7"/>
      <c r="D236" s="7"/>
      <c r="E236" s="7"/>
    </row>
    <row r="237" spans="1:5" s="2" customFormat="1" x14ac:dyDescent="0.25">
      <c r="A237" s="12"/>
      <c r="B237" s="7"/>
      <c r="C237" s="7"/>
      <c r="D237" s="7"/>
      <c r="E237" s="7"/>
    </row>
    <row r="238" spans="1:5" s="2" customFormat="1" x14ac:dyDescent="0.25">
      <c r="A238" s="12"/>
      <c r="B238" s="7"/>
      <c r="C238" s="7"/>
      <c r="D238" s="7"/>
      <c r="E238" s="7"/>
    </row>
    <row r="239" spans="1:5" s="2" customFormat="1" x14ac:dyDescent="0.25">
      <c r="A239" s="12"/>
      <c r="B239" s="7"/>
      <c r="C239" s="7"/>
      <c r="D239" s="7"/>
      <c r="E239" s="7"/>
    </row>
    <row r="240" spans="1:5" s="2" customFormat="1" x14ac:dyDescent="0.25">
      <c r="A240" s="12"/>
      <c r="B240" s="7"/>
      <c r="C240" s="7"/>
      <c r="D240" s="7"/>
      <c r="E240" s="7"/>
    </row>
    <row r="241" spans="1:5" s="2" customFormat="1" x14ac:dyDescent="0.25">
      <c r="A241" s="12"/>
      <c r="B241" s="7"/>
      <c r="C241" s="7"/>
      <c r="D241" s="7"/>
      <c r="E241" s="7"/>
    </row>
    <row r="242" spans="1:5" s="2" customFormat="1" x14ac:dyDescent="0.25">
      <c r="A242" s="12"/>
      <c r="B242" s="7"/>
      <c r="C242" s="7"/>
      <c r="D242" s="7"/>
      <c r="E242" s="7"/>
    </row>
    <row r="243" spans="1:5" s="2" customFormat="1" x14ac:dyDescent="0.25">
      <c r="A243" s="12"/>
      <c r="B243" s="7"/>
      <c r="C243" s="7"/>
      <c r="D243" s="7"/>
      <c r="E243" s="7"/>
    </row>
    <row r="244" spans="1:5" s="2" customFormat="1" x14ac:dyDescent="0.25">
      <c r="A244" s="12"/>
      <c r="B244" s="7"/>
      <c r="C244" s="7"/>
      <c r="D244" s="7"/>
      <c r="E244" s="7"/>
    </row>
    <row r="245" spans="1:5" s="2" customFormat="1" x14ac:dyDescent="0.25">
      <c r="A245" s="12"/>
      <c r="B245" s="7"/>
      <c r="C245" s="7"/>
      <c r="D245" s="7"/>
      <c r="E245" s="7"/>
    </row>
    <row r="246" spans="1:5" s="2" customFormat="1" x14ac:dyDescent="0.25">
      <c r="A246" s="12"/>
      <c r="B246" s="7"/>
      <c r="C246" s="7"/>
      <c r="D246" s="7"/>
      <c r="E246" s="7"/>
    </row>
    <row r="247" spans="1:5" s="2" customFormat="1" x14ac:dyDescent="0.25">
      <c r="A247" s="12"/>
      <c r="B247" s="7"/>
      <c r="C247" s="7"/>
      <c r="D247" s="7"/>
      <c r="E247" s="7"/>
    </row>
    <row r="248" spans="1:5" s="2" customFormat="1" x14ac:dyDescent="0.25">
      <c r="A248" s="12"/>
      <c r="B248" s="7"/>
      <c r="C248" s="7"/>
      <c r="D248" s="7"/>
      <c r="E248" s="7"/>
    </row>
    <row r="249" spans="1:5" s="2" customFormat="1" x14ac:dyDescent="0.25">
      <c r="A249" s="12"/>
      <c r="B249" s="7"/>
      <c r="C249" s="7"/>
      <c r="D249" s="7"/>
      <c r="E249" s="7"/>
    </row>
    <row r="250" spans="1:5" s="2" customFormat="1" x14ac:dyDescent="0.25">
      <c r="A250" s="12"/>
      <c r="B250" s="7"/>
      <c r="C250" s="7"/>
      <c r="D250" s="7"/>
      <c r="E250" s="7"/>
    </row>
    <row r="251" spans="1:5" s="2" customFormat="1" x14ac:dyDescent="0.25">
      <c r="A251" s="12"/>
      <c r="B251" s="7"/>
      <c r="C251" s="7"/>
      <c r="D251" s="7"/>
      <c r="E251" s="7"/>
    </row>
    <row r="252" spans="1:5" s="2" customFormat="1" x14ac:dyDescent="0.25">
      <c r="A252" s="12"/>
      <c r="B252" s="7"/>
      <c r="C252" s="7"/>
      <c r="D252" s="7"/>
      <c r="E252" s="7"/>
    </row>
    <row r="253" spans="1:5" s="2" customFormat="1" x14ac:dyDescent="0.25">
      <c r="A253" s="12"/>
      <c r="B253" s="7"/>
      <c r="C253" s="7"/>
      <c r="D253" s="7"/>
      <c r="E253" s="7"/>
    </row>
    <row r="254" spans="1:5" s="2" customFormat="1" x14ac:dyDescent="0.25">
      <c r="A254" s="12"/>
      <c r="B254" s="7"/>
      <c r="C254" s="7"/>
      <c r="D254" s="7"/>
      <c r="E254" s="7"/>
    </row>
    <row r="255" spans="1:5" s="2" customFormat="1" x14ac:dyDescent="0.25">
      <c r="A255" s="12"/>
      <c r="B255" s="7"/>
      <c r="C255" s="7"/>
      <c r="D255" s="7"/>
      <c r="E255" s="7"/>
    </row>
    <row r="256" spans="1:5" s="2" customFormat="1" x14ac:dyDescent="0.25">
      <c r="A256" s="12"/>
      <c r="B256" s="7"/>
      <c r="C256" s="7"/>
      <c r="D256" s="7"/>
      <c r="E256" s="7"/>
    </row>
    <row r="257" spans="1:5" s="2" customFormat="1" x14ac:dyDescent="0.25">
      <c r="A257" s="12"/>
      <c r="B257" s="7"/>
      <c r="C257" s="7"/>
      <c r="D257" s="7"/>
      <c r="E257" s="7"/>
    </row>
    <row r="258" spans="1:5" s="2" customFormat="1" x14ac:dyDescent="0.25">
      <c r="A258" s="12"/>
      <c r="B258" s="7"/>
      <c r="C258" s="7"/>
      <c r="D258" s="7"/>
      <c r="E258" s="7"/>
    </row>
    <row r="259" spans="1:5" s="2" customFormat="1" x14ac:dyDescent="0.25">
      <c r="A259" s="12"/>
      <c r="B259" s="7"/>
      <c r="C259" s="7"/>
      <c r="D259" s="7"/>
      <c r="E259" s="7"/>
    </row>
    <row r="260" spans="1:5" s="2" customFormat="1" x14ac:dyDescent="0.25">
      <c r="A260" s="12"/>
      <c r="B260" s="7"/>
      <c r="C260" s="7"/>
      <c r="D260" s="7"/>
      <c r="E260" s="7"/>
    </row>
    <row r="261" spans="1:5" s="2" customFormat="1" x14ac:dyDescent="0.25">
      <c r="A261" s="12"/>
      <c r="B261" s="7"/>
      <c r="C261" s="7"/>
      <c r="D261" s="7"/>
      <c r="E261" s="7"/>
    </row>
    <row r="262" spans="1:5" s="2" customFormat="1" x14ac:dyDescent="0.25">
      <c r="A262" s="12"/>
      <c r="B262" s="7"/>
      <c r="C262" s="7"/>
      <c r="D262" s="7"/>
      <c r="E262" s="7"/>
    </row>
    <row r="263" spans="1:5" s="2" customFormat="1" x14ac:dyDescent="0.25">
      <c r="A263" s="12"/>
      <c r="B263" s="7"/>
      <c r="C263" s="7"/>
      <c r="D263" s="7"/>
      <c r="E263" s="7"/>
    </row>
    <row r="264" spans="1:5" s="2" customFormat="1" x14ac:dyDescent="0.25">
      <c r="A264" s="12"/>
      <c r="B264" s="7"/>
      <c r="C264" s="7"/>
      <c r="D264" s="7"/>
      <c r="E264" s="7"/>
    </row>
    <row r="265" spans="1:5" s="2" customFormat="1" x14ac:dyDescent="0.25">
      <c r="A265" s="12"/>
      <c r="B265" s="7"/>
      <c r="C265" s="7"/>
      <c r="D265" s="7"/>
      <c r="E265" s="7"/>
    </row>
    <row r="266" spans="1:5" s="2" customFormat="1" x14ac:dyDescent="0.25">
      <c r="A266" s="12"/>
      <c r="B266" s="7"/>
      <c r="C266" s="7"/>
      <c r="D266" s="7"/>
      <c r="E266" s="7"/>
    </row>
    <row r="267" spans="1:5" s="2" customFormat="1" x14ac:dyDescent="0.25">
      <c r="A267" s="12"/>
      <c r="B267" s="7"/>
      <c r="C267" s="7"/>
      <c r="D267" s="7"/>
      <c r="E267" s="7"/>
    </row>
    <row r="268" spans="1:5" s="2" customFormat="1" x14ac:dyDescent="0.25">
      <c r="A268" s="12"/>
      <c r="B268" s="7"/>
      <c r="C268" s="7"/>
      <c r="D268" s="7"/>
      <c r="E268" s="7"/>
    </row>
    <row r="269" spans="1:5" s="2" customFormat="1" x14ac:dyDescent="0.25">
      <c r="A269" s="12"/>
      <c r="B269" s="7"/>
      <c r="C269" s="7"/>
      <c r="D269" s="7"/>
      <c r="E269" s="7"/>
    </row>
    <row r="270" spans="1:5" s="2" customFormat="1" x14ac:dyDescent="0.25">
      <c r="A270" s="12"/>
      <c r="B270" s="7"/>
      <c r="C270" s="7"/>
      <c r="D270" s="7"/>
      <c r="E270" s="7"/>
    </row>
    <row r="271" spans="1:5" s="2" customFormat="1" x14ac:dyDescent="0.25">
      <c r="A271" s="12"/>
      <c r="B271" s="7"/>
      <c r="C271" s="7"/>
      <c r="D271" s="7"/>
      <c r="E271" s="7"/>
    </row>
    <row r="272" spans="1:5" s="2" customFormat="1" x14ac:dyDescent="0.25">
      <c r="A272" s="12"/>
      <c r="B272" s="7"/>
      <c r="C272" s="7"/>
      <c r="D272" s="7"/>
      <c r="E272" s="7"/>
    </row>
    <row r="273" spans="1:5" s="2" customFormat="1" x14ac:dyDescent="0.25">
      <c r="A273" s="12"/>
      <c r="B273" s="7"/>
      <c r="C273" s="7"/>
      <c r="D273" s="7"/>
      <c r="E273" s="7"/>
    </row>
    <row r="274" spans="1:5" s="2" customFormat="1" x14ac:dyDescent="0.25">
      <c r="A274" s="12"/>
      <c r="B274" s="7"/>
      <c r="C274" s="7"/>
      <c r="D274" s="7"/>
      <c r="E274" s="7"/>
    </row>
    <row r="275" spans="1:5" s="2" customFormat="1" x14ac:dyDescent="0.25">
      <c r="A275" s="12"/>
      <c r="B275" s="7"/>
      <c r="C275" s="7"/>
      <c r="D275" s="7"/>
      <c r="E275" s="7"/>
    </row>
    <row r="276" spans="1:5" s="2" customFormat="1" x14ac:dyDescent="0.25">
      <c r="A276" s="12"/>
      <c r="B276" s="7"/>
      <c r="C276" s="7"/>
      <c r="D276" s="7"/>
      <c r="E276" s="7"/>
    </row>
    <row r="277" spans="1:5" s="2" customFormat="1" x14ac:dyDescent="0.25">
      <c r="A277" s="12"/>
      <c r="B277" s="7"/>
      <c r="C277" s="7"/>
      <c r="D277" s="7"/>
      <c r="E277" s="7"/>
    </row>
    <row r="278" spans="1:5" s="2" customFormat="1" x14ac:dyDescent="0.25">
      <c r="A278" s="12"/>
      <c r="B278" s="7"/>
      <c r="C278" s="7"/>
      <c r="D278" s="7"/>
      <c r="E278" s="7"/>
    </row>
    <row r="279" spans="1:5" s="2" customFormat="1" x14ac:dyDescent="0.25">
      <c r="A279" s="12"/>
      <c r="B279" s="7"/>
      <c r="C279" s="7"/>
      <c r="D279" s="7"/>
      <c r="E279" s="7"/>
    </row>
    <row r="280" spans="1:5" s="2" customFormat="1" x14ac:dyDescent="0.25">
      <c r="A280" s="12"/>
      <c r="B280" s="7"/>
      <c r="C280" s="7"/>
      <c r="D280" s="7"/>
      <c r="E280" s="7"/>
    </row>
    <row r="281" spans="1:5" s="2" customFormat="1" x14ac:dyDescent="0.25">
      <c r="A281" s="12"/>
      <c r="B281" s="7"/>
      <c r="C281" s="7"/>
      <c r="D281" s="7"/>
      <c r="E281" s="7"/>
    </row>
    <row r="282" spans="1:5" s="2" customFormat="1" x14ac:dyDescent="0.25">
      <c r="A282" s="12"/>
      <c r="B282" s="7"/>
      <c r="C282" s="7"/>
      <c r="D282" s="7"/>
      <c r="E282" s="7"/>
    </row>
    <row r="283" spans="1:5" s="2" customFormat="1" x14ac:dyDescent="0.25">
      <c r="A283" s="12"/>
      <c r="B283" s="7"/>
      <c r="C283" s="7"/>
      <c r="D283" s="7"/>
      <c r="E283" s="7"/>
    </row>
    <row r="284" spans="1:5" s="2" customFormat="1" x14ac:dyDescent="0.25">
      <c r="A284" s="12"/>
      <c r="B284" s="7"/>
      <c r="C284" s="7"/>
      <c r="D284" s="7"/>
      <c r="E284" s="7"/>
    </row>
    <row r="285" spans="1:5" s="2" customFormat="1" x14ac:dyDescent="0.25">
      <c r="A285" s="12"/>
      <c r="B285" s="7"/>
      <c r="C285" s="7"/>
      <c r="D285" s="7"/>
      <c r="E285" s="7"/>
    </row>
    <row r="286" spans="1:5" s="2" customFormat="1" x14ac:dyDescent="0.25">
      <c r="A286" s="12"/>
      <c r="B286" s="7"/>
      <c r="C286" s="7"/>
      <c r="D286" s="7"/>
      <c r="E286" s="7"/>
    </row>
    <row r="287" spans="1:5" s="2" customFormat="1" x14ac:dyDescent="0.25">
      <c r="A287" s="12"/>
      <c r="B287" s="7"/>
      <c r="C287" s="7"/>
      <c r="D287" s="7"/>
      <c r="E287" s="7"/>
    </row>
    <row r="288" spans="1:5" s="2" customFormat="1" x14ac:dyDescent="0.25">
      <c r="A288" s="12"/>
      <c r="B288" s="7"/>
      <c r="C288" s="7"/>
      <c r="D288" s="7"/>
      <c r="E288" s="7"/>
    </row>
    <row r="289" spans="1:5" s="2" customFormat="1" x14ac:dyDescent="0.25">
      <c r="A289" s="12"/>
      <c r="B289" s="7"/>
      <c r="C289" s="7"/>
      <c r="D289" s="7"/>
      <c r="E289" s="7"/>
    </row>
    <row r="290" spans="1:5" s="2" customFormat="1" x14ac:dyDescent="0.25">
      <c r="A290" s="12"/>
      <c r="B290" s="7"/>
      <c r="C290" s="7"/>
      <c r="D290" s="7"/>
      <c r="E290" s="7"/>
    </row>
    <row r="291" spans="1:5" s="2" customFormat="1" x14ac:dyDescent="0.25">
      <c r="A291" s="12"/>
      <c r="B291" s="7"/>
      <c r="C291" s="7"/>
      <c r="D291" s="7"/>
      <c r="E291" s="7"/>
    </row>
    <row r="292" spans="1:5" s="2" customFormat="1" x14ac:dyDescent="0.25">
      <c r="A292" s="12"/>
      <c r="B292" s="7"/>
      <c r="C292" s="7"/>
      <c r="D292" s="7"/>
      <c r="E292" s="7"/>
    </row>
    <row r="293" spans="1:5" s="2" customFormat="1" x14ac:dyDescent="0.25">
      <c r="A293" s="12"/>
      <c r="B293" s="7"/>
      <c r="C293" s="7"/>
      <c r="D293" s="7"/>
      <c r="E293" s="7"/>
    </row>
    <row r="294" spans="1:5" s="2" customFormat="1" x14ac:dyDescent="0.25">
      <c r="A294" s="12"/>
      <c r="B294" s="7"/>
      <c r="C294" s="7"/>
      <c r="D294" s="7"/>
      <c r="E294" s="7"/>
    </row>
    <row r="295" spans="1:5" s="2" customFormat="1" x14ac:dyDescent="0.25">
      <c r="A295" s="12"/>
      <c r="B295" s="7"/>
      <c r="C295" s="7"/>
      <c r="D295" s="7"/>
      <c r="E295" s="7"/>
    </row>
    <row r="296" spans="1:5" s="2" customFormat="1" x14ac:dyDescent="0.25">
      <c r="A296" s="12"/>
      <c r="B296" s="7"/>
      <c r="C296" s="7"/>
      <c r="D296" s="7"/>
      <c r="E296" s="7"/>
    </row>
    <row r="297" spans="1:5" s="2" customFormat="1" x14ac:dyDescent="0.25">
      <c r="A297" s="12"/>
      <c r="B297" s="7"/>
      <c r="C297" s="7"/>
      <c r="D297" s="7"/>
      <c r="E297" s="7"/>
    </row>
    <row r="298" spans="1:5" s="2" customFormat="1" x14ac:dyDescent="0.25">
      <c r="A298" s="12"/>
      <c r="B298" s="7"/>
      <c r="C298" s="7"/>
      <c r="D298" s="7"/>
      <c r="E298" s="7"/>
    </row>
    <row r="299" spans="1:5" s="2" customFormat="1" x14ac:dyDescent="0.25">
      <c r="A299" s="12"/>
      <c r="B299" s="7"/>
      <c r="C299" s="7"/>
      <c r="D299" s="7"/>
      <c r="E299" s="7"/>
    </row>
    <row r="300" spans="1:5" s="2" customFormat="1" x14ac:dyDescent="0.25">
      <c r="A300" s="12"/>
      <c r="B300" s="7"/>
      <c r="C300" s="7"/>
      <c r="D300" s="7"/>
      <c r="E300" s="7"/>
    </row>
    <row r="301" spans="1:5" s="2" customFormat="1" x14ac:dyDescent="0.25">
      <c r="A301" s="12"/>
      <c r="B301" s="7"/>
      <c r="C301" s="7"/>
      <c r="D301" s="7"/>
      <c r="E301" s="7"/>
    </row>
    <row r="302" spans="1:5" s="2" customFormat="1" x14ac:dyDescent="0.25">
      <c r="A302" s="12"/>
      <c r="B302" s="7"/>
      <c r="C302" s="7"/>
      <c r="D302" s="7"/>
      <c r="E302" s="7"/>
    </row>
    <row r="303" spans="1:5" s="2" customFormat="1" x14ac:dyDescent="0.25">
      <c r="A303" s="12"/>
      <c r="B303" s="7"/>
      <c r="C303" s="7"/>
      <c r="D303" s="7"/>
      <c r="E303" s="7"/>
    </row>
    <row r="304" spans="1:5" s="2" customFormat="1" x14ac:dyDescent="0.25">
      <c r="A304" s="12"/>
      <c r="B304" s="7"/>
      <c r="C304" s="7"/>
      <c r="D304" s="7"/>
      <c r="E304" s="7"/>
    </row>
    <row r="305" spans="1:5" s="2" customFormat="1" x14ac:dyDescent="0.25">
      <c r="A305" s="12"/>
      <c r="B305" s="7"/>
      <c r="C305" s="7"/>
      <c r="D305" s="7"/>
      <c r="E305" s="7"/>
    </row>
    <row r="306" spans="1:5" s="2" customFormat="1" x14ac:dyDescent="0.25">
      <c r="A306" s="12"/>
      <c r="B306" s="7"/>
      <c r="C306" s="7"/>
      <c r="D306" s="7"/>
      <c r="E306" s="7"/>
    </row>
    <row r="307" spans="1:5" s="2" customFormat="1" x14ac:dyDescent="0.25">
      <c r="A307" s="12"/>
      <c r="B307" s="7"/>
      <c r="C307" s="7"/>
      <c r="D307" s="7"/>
      <c r="E307" s="7"/>
    </row>
    <row r="308" spans="1:5" s="2" customFormat="1" x14ac:dyDescent="0.25">
      <c r="A308" s="12"/>
      <c r="B308" s="7"/>
      <c r="C308" s="7"/>
      <c r="D308" s="7"/>
      <c r="E308" s="7"/>
    </row>
    <row r="309" spans="1:5" s="2" customFormat="1" x14ac:dyDescent="0.25">
      <c r="A309" s="12"/>
      <c r="B309" s="7"/>
      <c r="C309" s="7"/>
      <c r="D309" s="7"/>
      <c r="E309" s="7"/>
    </row>
    <row r="310" spans="1:5" s="2" customFormat="1" x14ac:dyDescent="0.25">
      <c r="A310" s="12"/>
      <c r="B310" s="7"/>
      <c r="C310" s="7"/>
      <c r="D310" s="7"/>
      <c r="E310" s="7"/>
    </row>
    <row r="311" spans="1:5" s="2" customFormat="1" x14ac:dyDescent="0.25">
      <c r="A311" s="12"/>
      <c r="B311" s="7"/>
      <c r="C311" s="7"/>
      <c r="D311" s="7"/>
      <c r="E311" s="7"/>
    </row>
    <row r="312" spans="1:5" s="2" customFormat="1" x14ac:dyDescent="0.25">
      <c r="A312" s="12"/>
      <c r="B312" s="7"/>
      <c r="C312" s="7"/>
      <c r="D312" s="7"/>
      <c r="E312" s="7"/>
    </row>
    <row r="313" spans="1:5" s="2" customFormat="1" x14ac:dyDescent="0.25">
      <c r="A313" s="12"/>
      <c r="B313" s="7"/>
      <c r="C313" s="7"/>
      <c r="D313" s="7"/>
      <c r="E313" s="7"/>
    </row>
    <row r="314" spans="1:5" s="2" customFormat="1" x14ac:dyDescent="0.25">
      <c r="A314" s="12"/>
      <c r="B314" s="7"/>
      <c r="C314" s="7"/>
      <c r="D314" s="7"/>
      <c r="E314" s="7"/>
    </row>
    <row r="315" spans="1:5" s="2" customFormat="1" x14ac:dyDescent="0.25">
      <c r="A315" s="12"/>
      <c r="B315" s="7"/>
      <c r="C315" s="7"/>
      <c r="D315" s="7"/>
      <c r="E315" s="7"/>
    </row>
    <row r="316" spans="1:5" s="2" customFormat="1" x14ac:dyDescent="0.25">
      <c r="A316" s="12"/>
      <c r="B316" s="7"/>
      <c r="C316" s="7"/>
      <c r="D316" s="7"/>
      <c r="E316" s="7"/>
    </row>
    <row r="317" spans="1:5" s="2" customFormat="1" x14ac:dyDescent="0.25">
      <c r="A317" s="12"/>
      <c r="B317" s="7"/>
      <c r="C317" s="7"/>
      <c r="D317" s="7"/>
      <c r="E317" s="7"/>
    </row>
    <row r="318" spans="1:5" s="2" customFormat="1" x14ac:dyDescent="0.25">
      <c r="A318" s="12"/>
      <c r="B318" s="7"/>
      <c r="C318" s="7"/>
      <c r="D318" s="7"/>
      <c r="E318" s="7"/>
    </row>
    <row r="319" spans="1:5" s="2" customFormat="1" x14ac:dyDescent="0.25">
      <c r="A319" s="12"/>
      <c r="B319" s="7"/>
      <c r="C319" s="7"/>
      <c r="D319" s="7"/>
      <c r="E319" s="7"/>
    </row>
    <row r="320" spans="1:5" s="2" customFormat="1" x14ac:dyDescent="0.25">
      <c r="A320" s="12"/>
      <c r="B320" s="7"/>
      <c r="C320" s="7"/>
      <c r="D320" s="7"/>
      <c r="E320" s="7"/>
    </row>
    <row r="321" spans="1:5" s="2" customFormat="1" x14ac:dyDescent="0.25">
      <c r="A321" s="12"/>
      <c r="B321" s="7"/>
      <c r="C321" s="7"/>
      <c r="D321" s="7"/>
      <c r="E321" s="7"/>
    </row>
    <row r="322" spans="1:5" s="2" customFormat="1" x14ac:dyDescent="0.25">
      <c r="A322" s="12"/>
      <c r="B322" s="7"/>
      <c r="C322" s="7"/>
      <c r="D322" s="7"/>
      <c r="E322" s="7"/>
    </row>
    <row r="323" spans="1:5" s="2" customFormat="1" x14ac:dyDescent="0.25">
      <c r="A323" s="12"/>
      <c r="B323" s="7"/>
      <c r="C323" s="7"/>
      <c r="D323" s="7"/>
      <c r="E323" s="7"/>
    </row>
    <row r="324" spans="1:5" s="2" customFormat="1" x14ac:dyDescent="0.25">
      <c r="A324" s="12"/>
      <c r="B324" s="7"/>
      <c r="C324" s="7"/>
      <c r="D324" s="7"/>
      <c r="E324" s="7"/>
    </row>
    <row r="325" spans="1:5" s="2" customFormat="1" x14ac:dyDescent="0.25">
      <c r="A325" s="12"/>
      <c r="B325" s="7"/>
      <c r="C325" s="7"/>
      <c r="D325" s="7"/>
      <c r="E325" s="7"/>
    </row>
    <row r="326" spans="1:5" s="2" customFormat="1" x14ac:dyDescent="0.25">
      <c r="A326" s="12"/>
      <c r="B326" s="7"/>
      <c r="C326" s="7"/>
      <c r="D326" s="7"/>
      <c r="E326" s="7"/>
    </row>
    <row r="327" spans="1:5" s="2" customFormat="1" x14ac:dyDescent="0.25">
      <c r="A327" s="12"/>
      <c r="B327" s="7"/>
      <c r="C327" s="7"/>
      <c r="D327" s="7"/>
      <c r="E327" s="7"/>
    </row>
    <row r="328" spans="1:5" s="2" customFormat="1" x14ac:dyDescent="0.25">
      <c r="A328" s="12"/>
      <c r="B328" s="7"/>
      <c r="C328" s="7"/>
      <c r="D328" s="7"/>
      <c r="E328" s="7"/>
    </row>
    <row r="329" spans="1:5" s="2" customFormat="1" x14ac:dyDescent="0.25">
      <c r="A329" s="12"/>
      <c r="B329" s="7"/>
      <c r="C329" s="7"/>
      <c r="D329" s="7"/>
      <c r="E329" s="7"/>
    </row>
    <row r="330" spans="1:5" s="2" customFormat="1" x14ac:dyDescent="0.25">
      <c r="A330" s="12"/>
      <c r="B330" s="7"/>
      <c r="C330" s="7"/>
      <c r="D330" s="7"/>
      <c r="E330" s="7"/>
    </row>
    <row r="331" spans="1:5" s="2" customFormat="1" x14ac:dyDescent="0.25">
      <c r="A331" s="12"/>
      <c r="B331" s="7"/>
      <c r="C331" s="7"/>
      <c r="D331" s="7"/>
      <c r="E331" s="7"/>
    </row>
    <row r="332" spans="1:5" s="2" customFormat="1" x14ac:dyDescent="0.25">
      <c r="A332" s="12"/>
      <c r="B332" s="7"/>
      <c r="C332" s="7"/>
      <c r="D332" s="7"/>
      <c r="E332" s="7"/>
    </row>
    <row r="333" spans="1:5" s="2" customFormat="1" x14ac:dyDescent="0.25">
      <c r="A333" s="12"/>
      <c r="B333" s="7"/>
      <c r="C333" s="7"/>
      <c r="D333" s="7"/>
      <c r="E333" s="7"/>
    </row>
    <row r="334" spans="1:5" s="2" customFormat="1" x14ac:dyDescent="0.25">
      <c r="A334" s="12"/>
      <c r="B334" s="7"/>
      <c r="C334" s="7"/>
      <c r="D334" s="7"/>
      <c r="E334" s="7"/>
    </row>
    <row r="335" spans="1:5" s="2" customFormat="1" x14ac:dyDescent="0.25">
      <c r="A335" s="12"/>
      <c r="B335" s="7"/>
      <c r="C335" s="7"/>
      <c r="D335" s="7"/>
      <c r="E335" s="7"/>
    </row>
    <row r="336" spans="1:5" s="2" customFormat="1" x14ac:dyDescent="0.25">
      <c r="A336" s="12"/>
      <c r="B336" s="7"/>
      <c r="C336" s="7"/>
      <c r="D336" s="7"/>
      <c r="E336" s="7"/>
    </row>
    <row r="337" spans="1:5" s="2" customFormat="1" x14ac:dyDescent="0.25">
      <c r="A337" s="12"/>
      <c r="B337" s="7"/>
      <c r="C337" s="7"/>
      <c r="D337" s="7"/>
      <c r="E337" s="7"/>
    </row>
    <row r="338" spans="1:5" s="2" customFormat="1" x14ac:dyDescent="0.25">
      <c r="A338" s="12"/>
      <c r="B338" s="7"/>
      <c r="C338" s="7"/>
      <c r="D338" s="7"/>
      <c r="E338" s="7"/>
    </row>
    <row r="339" spans="1:5" s="2" customFormat="1" x14ac:dyDescent="0.25">
      <c r="A339" s="12"/>
      <c r="B339" s="7"/>
      <c r="C339" s="7"/>
      <c r="D339" s="7"/>
      <c r="E339" s="7"/>
    </row>
    <row r="340" spans="1:5" s="2" customFormat="1" x14ac:dyDescent="0.25">
      <c r="A340" s="12"/>
      <c r="B340" s="7"/>
      <c r="C340" s="7"/>
      <c r="D340" s="7"/>
      <c r="E340" s="7"/>
    </row>
    <row r="341" spans="1:5" s="2" customFormat="1" x14ac:dyDescent="0.25">
      <c r="A341" s="12"/>
      <c r="B341" s="7"/>
      <c r="C341" s="7"/>
      <c r="D341" s="7"/>
      <c r="E341" s="7"/>
    </row>
    <row r="342" spans="1:5" s="2" customFormat="1" x14ac:dyDescent="0.25">
      <c r="A342" s="12"/>
      <c r="B342" s="7"/>
      <c r="C342" s="7"/>
      <c r="D342" s="7"/>
      <c r="E342" s="7"/>
    </row>
    <row r="343" spans="1:5" s="2" customFormat="1" x14ac:dyDescent="0.25">
      <c r="A343" s="12"/>
      <c r="B343" s="7"/>
      <c r="C343" s="7"/>
      <c r="D343" s="7"/>
      <c r="E343" s="7"/>
    </row>
    <row r="344" spans="1:5" s="2" customFormat="1" x14ac:dyDescent="0.25">
      <c r="A344" s="12"/>
      <c r="B344" s="7"/>
      <c r="C344" s="7"/>
      <c r="D344" s="7"/>
      <c r="E344" s="7"/>
    </row>
    <row r="345" spans="1:5" s="2" customFormat="1" x14ac:dyDescent="0.25">
      <c r="A345" s="12"/>
      <c r="B345" s="7"/>
      <c r="C345" s="7"/>
      <c r="D345" s="7"/>
      <c r="E345" s="7"/>
    </row>
    <row r="346" spans="1:5" s="2" customFormat="1" x14ac:dyDescent="0.25">
      <c r="A346" s="12"/>
      <c r="B346" s="7"/>
      <c r="C346" s="7"/>
      <c r="D346" s="7"/>
      <c r="E346" s="7"/>
    </row>
    <row r="347" spans="1:5" s="2" customFormat="1" x14ac:dyDescent="0.25">
      <c r="A347" s="12"/>
      <c r="B347" s="7"/>
      <c r="C347" s="7"/>
      <c r="D347" s="7"/>
      <c r="E347" s="7"/>
    </row>
    <row r="348" spans="1:5" s="2" customFormat="1" x14ac:dyDescent="0.25">
      <c r="A348" s="12"/>
      <c r="B348" s="7"/>
      <c r="C348" s="7"/>
      <c r="D348" s="7"/>
      <c r="E348" s="7"/>
    </row>
    <row r="349" spans="1:5" s="2" customFormat="1" x14ac:dyDescent="0.25">
      <c r="A349" s="12"/>
      <c r="B349" s="7"/>
      <c r="C349" s="7"/>
      <c r="D349" s="7"/>
      <c r="E349" s="7"/>
    </row>
    <row r="350" spans="1:5" s="2" customFormat="1" x14ac:dyDescent="0.25">
      <c r="A350" s="12"/>
      <c r="B350" s="7"/>
      <c r="C350" s="7"/>
      <c r="D350" s="7"/>
      <c r="E350" s="7"/>
    </row>
    <row r="351" spans="1:5" s="2" customFormat="1" x14ac:dyDescent="0.25">
      <c r="A351" s="12"/>
      <c r="B351" s="7"/>
      <c r="C351" s="7"/>
      <c r="D351" s="7"/>
      <c r="E351" s="7"/>
    </row>
    <row r="352" spans="1:5" s="2" customFormat="1" x14ac:dyDescent="0.25">
      <c r="A352" s="12"/>
      <c r="B352" s="7"/>
      <c r="C352" s="7"/>
      <c r="D352" s="7"/>
      <c r="E352" s="7"/>
    </row>
    <row r="353" spans="1:5" s="2" customFormat="1" x14ac:dyDescent="0.25">
      <c r="A353" s="12"/>
      <c r="B353" s="7"/>
      <c r="C353" s="7"/>
      <c r="D353" s="7"/>
      <c r="E353" s="7"/>
    </row>
    <row r="354" spans="1:5" s="2" customFormat="1" x14ac:dyDescent="0.25">
      <c r="A354" s="12"/>
      <c r="B354" s="7"/>
      <c r="C354" s="7"/>
      <c r="D354" s="7"/>
      <c r="E354" s="7"/>
    </row>
    <row r="355" spans="1:5" s="2" customFormat="1" x14ac:dyDescent="0.25">
      <c r="A355" s="12"/>
      <c r="B355" s="7"/>
      <c r="C355" s="7"/>
      <c r="D355" s="7"/>
      <c r="E355" s="7"/>
    </row>
    <row r="356" spans="1:5" s="2" customFormat="1" x14ac:dyDescent="0.25">
      <c r="A356" s="12"/>
      <c r="B356" s="7"/>
      <c r="C356" s="7"/>
      <c r="D356" s="7"/>
      <c r="E356" s="7"/>
    </row>
    <row r="357" spans="1:5" s="2" customFormat="1" x14ac:dyDescent="0.25">
      <c r="A357" s="12"/>
      <c r="B357" s="7"/>
      <c r="C357" s="7"/>
      <c r="D357" s="7"/>
      <c r="E357" s="7"/>
    </row>
    <row r="358" spans="1:5" s="2" customFormat="1" x14ac:dyDescent="0.25">
      <c r="A358" s="12"/>
      <c r="B358" s="7"/>
      <c r="C358" s="7"/>
      <c r="D358" s="7"/>
      <c r="E358" s="7"/>
    </row>
    <row r="359" spans="1:5" s="2" customFormat="1" x14ac:dyDescent="0.25">
      <c r="A359" s="12"/>
      <c r="B359" s="7"/>
      <c r="C359" s="7"/>
      <c r="D359" s="7"/>
      <c r="E359" s="7"/>
    </row>
    <row r="360" spans="1:5" s="2" customFormat="1" x14ac:dyDescent="0.25">
      <c r="A360" s="12"/>
      <c r="B360" s="7"/>
      <c r="C360" s="7"/>
      <c r="D360" s="7"/>
      <c r="E360" s="7"/>
    </row>
    <row r="361" spans="1:5" s="2" customFormat="1" x14ac:dyDescent="0.25">
      <c r="A361" s="12"/>
      <c r="B361" s="7"/>
      <c r="C361" s="7"/>
      <c r="D361" s="7"/>
      <c r="E361" s="7"/>
    </row>
    <row r="362" spans="1:5" s="2" customFormat="1" x14ac:dyDescent="0.25">
      <c r="A362" s="12"/>
      <c r="B362" s="7"/>
      <c r="C362" s="7"/>
      <c r="D362" s="7"/>
      <c r="E362" s="7"/>
    </row>
    <row r="363" spans="1:5" s="2" customFormat="1" x14ac:dyDescent="0.25">
      <c r="A363" s="12"/>
      <c r="B363" s="7"/>
      <c r="C363" s="7"/>
      <c r="D363" s="7"/>
      <c r="E363" s="7"/>
    </row>
    <row r="364" spans="1:5" s="2" customFormat="1" x14ac:dyDescent="0.25">
      <c r="A364" s="12"/>
      <c r="B364" s="7"/>
      <c r="C364" s="7"/>
      <c r="D364" s="7"/>
      <c r="E364" s="7"/>
    </row>
    <row r="365" spans="1:5" s="2" customFormat="1" x14ac:dyDescent="0.25">
      <c r="A365" s="12"/>
      <c r="B365" s="7"/>
      <c r="C365" s="7"/>
      <c r="D365" s="7"/>
      <c r="E365" s="7"/>
    </row>
    <row r="366" spans="1:5" s="2" customFormat="1" x14ac:dyDescent="0.25">
      <c r="A366" s="12"/>
      <c r="B366" s="7"/>
      <c r="C366" s="7"/>
      <c r="D366" s="7"/>
      <c r="E366" s="7"/>
    </row>
    <row r="367" spans="1:5" s="2" customFormat="1" x14ac:dyDescent="0.25">
      <c r="A367" s="12"/>
      <c r="B367" s="7"/>
      <c r="C367" s="7"/>
      <c r="D367" s="7"/>
      <c r="E367" s="7"/>
    </row>
    <row r="368" spans="1:5" s="2" customFormat="1" x14ac:dyDescent="0.25">
      <c r="A368" s="12"/>
      <c r="B368" s="7"/>
      <c r="C368" s="7"/>
      <c r="D368" s="7"/>
      <c r="E368" s="7"/>
    </row>
    <row r="369" spans="1:5" s="2" customFormat="1" x14ac:dyDescent="0.25">
      <c r="A369" s="12"/>
      <c r="B369" s="7"/>
      <c r="C369" s="7"/>
      <c r="D369" s="7"/>
      <c r="E369" s="7"/>
    </row>
    <row r="370" spans="1:5" s="2" customFormat="1" x14ac:dyDescent="0.25">
      <c r="A370" s="12"/>
      <c r="B370" s="7"/>
      <c r="C370" s="7"/>
      <c r="D370" s="7"/>
      <c r="E370" s="7"/>
    </row>
    <row r="371" spans="1:5" s="2" customFormat="1" x14ac:dyDescent="0.25">
      <c r="A371" s="12"/>
      <c r="B371" s="7"/>
      <c r="C371" s="7"/>
      <c r="D371" s="7"/>
      <c r="E371" s="7"/>
    </row>
    <row r="372" spans="1:5" s="2" customFormat="1" x14ac:dyDescent="0.25">
      <c r="A372" s="12"/>
      <c r="B372" s="7"/>
      <c r="C372" s="7"/>
      <c r="D372" s="7"/>
      <c r="E372" s="7"/>
    </row>
    <row r="373" spans="1:5" s="2" customFormat="1" x14ac:dyDescent="0.25">
      <c r="A373" s="12"/>
      <c r="B373" s="7"/>
      <c r="C373" s="7"/>
      <c r="D373" s="7"/>
      <c r="E373" s="7"/>
    </row>
    <row r="374" spans="1:5" s="2" customFormat="1" x14ac:dyDescent="0.25">
      <c r="A374" s="12"/>
      <c r="B374" s="7"/>
      <c r="C374" s="7"/>
      <c r="D374" s="7"/>
      <c r="E374" s="7"/>
    </row>
    <row r="375" spans="1:5" s="2" customFormat="1" x14ac:dyDescent="0.25">
      <c r="A375" s="12"/>
      <c r="B375" s="7"/>
      <c r="C375" s="7"/>
      <c r="D375" s="7"/>
      <c r="E375" s="7"/>
    </row>
    <row r="376" spans="1:5" s="2" customFormat="1" x14ac:dyDescent="0.25">
      <c r="A376" s="12"/>
      <c r="B376" s="7"/>
      <c r="C376" s="7"/>
      <c r="D376" s="7"/>
      <c r="E376" s="7"/>
    </row>
    <row r="377" spans="1:5" s="2" customFormat="1" x14ac:dyDescent="0.25">
      <c r="A377" s="12"/>
      <c r="B377" s="7"/>
      <c r="C377" s="7"/>
      <c r="D377" s="7"/>
      <c r="E377" s="7"/>
    </row>
    <row r="378" spans="1:5" s="2" customFormat="1" x14ac:dyDescent="0.25">
      <c r="A378" s="12"/>
      <c r="B378" s="7"/>
      <c r="C378" s="7"/>
      <c r="D378" s="7"/>
      <c r="E378" s="7"/>
    </row>
    <row r="379" spans="1:5" s="2" customFormat="1" x14ac:dyDescent="0.25">
      <c r="A379" s="12"/>
      <c r="B379" s="7"/>
      <c r="C379" s="7"/>
      <c r="D379" s="7"/>
      <c r="E379" s="7"/>
    </row>
    <row r="380" spans="1:5" s="2" customFormat="1" x14ac:dyDescent="0.25">
      <c r="A380" s="12"/>
      <c r="B380" s="7"/>
      <c r="C380" s="7"/>
      <c r="D380" s="7"/>
      <c r="E380" s="7"/>
    </row>
    <row r="381" spans="1:5" s="2" customFormat="1" x14ac:dyDescent="0.25">
      <c r="A381" s="12"/>
      <c r="B381" s="7"/>
      <c r="C381" s="7"/>
      <c r="D381" s="7"/>
      <c r="E381" s="7"/>
    </row>
    <row r="382" spans="1:5" s="2" customFormat="1" x14ac:dyDescent="0.25">
      <c r="A382" s="12"/>
      <c r="B382" s="7"/>
      <c r="C382" s="7"/>
      <c r="D382" s="7"/>
      <c r="E382" s="7"/>
    </row>
    <row r="383" spans="1:5" s="2" customFormat="1" x14ac:dyDescent="0.25">
      <c r="A383" s="12"/>
      <c r="B383" s="7"/>
      <c r="C383" s="7"/>
      <c r="D383" s="7"/>
      <c r="E383" s="7"/>
    </row>
    <row r="384" spans="1:5" s="2" customFormat="1" x14ac:dyDescent="0.25">
      <c r="A384" s="12"/>
      <c r="B384" s="7"/>
      <c r="C384" s="7"/>
      <c r="D384" s="7"/>
      <c r="E384" s="7"/>
    </row>
    <row r="385" spans="1:5" s="2" customFormat="1" x14ac:dyDescent="0.25">
      <c r="A385" s="12"/>
      <c r="B385" s="7"/>
      <c r="C385" s="7"/>
      <c r="D385" s="7"/>
      <c r="E385" s="7"/>
    </row>
    <row r="386" spans="1:5" s="2" customFormat="1" x14ac:dyDescent="0.25">
      <c r="A386" s="12"/>
      <c r="B386" s="7"/>
      <c r="C386" s="7"/>
      <c r="D386" s="7"/>
      <c r="E386" s="7"/>
    </row>
    <row r="387" spans="1:5" s="2" customFormat="1" x14ac:dyDescent="0.25">
      <c r="A387" s="12"/>
      <c r="B387" s="7"/>
      <c r="C387" s="7"/>
      <c r="D387" s="7"/>
      <c r="E387" s="7"/>
    </row>
    <row r="388" spans="1:5" s="2" customFormat="1" x14ac:dyDescent="0.25">
      <c r="A388" s="12"/>
      <c r="B388" s="7"/>
      <c r="C388" s="7"/>
      <c r="D388" s="7"/>
      <c r="E388" s="7"/>
    </row>
    <row r="389" spans="1:5" s="2" customFormat="1" x14ac:dyDescent="0.25">
      <c r="A389" s="12"/>
      <c r="B389" s="7"/>
      <c r="C389" s="7"/>
      <c r="D389" s="7"/>
      <c r="E389" s="7"/>
    </row>
    <row r="390" spans="1:5" s="2" customFormat="1" x14ac:dyDescent="0.25">
      <c r="A390" s="12"/>
      <c r="B390" s="7"/>
      <c r="C390" s="7"/>
      <c r="D390" s="7"/>
      <c r="E390" s="7"/>
    </row>
    <row r="391" spans="1:5" s="2" customFormat="1" x14ac:dyDescent="0.25">
      <c r="A391" s="12"/>
      <c r="B391" s="7"/>
      <c r="C391" s="7"/>
      <c r="D391" s="7"/>
      <c r="E391" s="7"/>
    </row>
    <row r="392" spans="1:5" s="2" customFormat="1" x14ac:dyDescent="0.25">
      <c r="A392" s="12"/>
      <c r="B392" s="7"/>
      <c r="C392" s="7"/>
      <c r="D392" s="7"/>
      <c r="E392" s="7"/>
    </row>
    <row r="393" spans="1:5" s="2" customFormat="1" x14ac:dyDescent="0.25">
      <c r="A393" s="12"/>
      <c r="B393" s="7"/>
      <c r="C393" s="7"/>
      <c r="D393" s="7"/>
      <c r="E393" s="7"/>
    </row>
    <row r="394" spans="1:5" s="2" customFormat="1" x14ac:dyDescent="0.25">
      <c r="A394" s="12"/>
      <c r="B394" s="7"/>
      <c r="C394" s="7"/>
      <c r="D394" s="7"/>
      <c r="E394" s="7"/>
    </row>
    <row r="395" spans="1:5" s="2" customFormat="1" x14ac:dyDescent="0.25">
      <c r="A395" s="12"/>
      <c r="B395" s="7"/>
      <c r="C395" s="7"/>
      <c r="D395" s="7"/>
      <c r="E395" s="7"/>
    </row>
    <row r="396" spans="1:5" s="2" customFormat="1" x14ac:dyDescent="0.25">
      <c r="A396" s="12"/>
      <c r="B396" s="7"/>
      <c r="C396" s="7"/>
      <c r="D396" s="7"/>
      <c r="E396" s="7"/>
    </row>
    <row r="397" spans="1:5" s="2" customFormat="1" x14ac:dyDescent="0.25">
      <c r="A397" s="12"/>
      <c r="B397" s="7"/>
      <c r="C397" s="7"/>
      <c r="D397" s="7"/>
      <c r="E397" s="7"/>
    </row>
    <row r="398" spans="1:5" s="2" customFormat="1" x14ac:dyDescent="0.25">
      <c r="A398" s="12"/>
      <c r="B398" s="7"/>
      <c r="C398" s="7"/>
      <c r="D398" s="7"/>
      <c r="E398" s="7"/>
    </row>
    <row r="399" spans="1:5" s="2" customFormat="1" x14ac:dyDescent="0.25">
      <c r="A399" s="12"/>
      <c r="B399" s="7"/>
      <c r="C399" s="7"/>
      <c r="D399" s="7"/>
      <c r="E399" s="7"/>
    </row>
    <row r="400" spans="1:5" s="2" customFormat="1" x14ac:dyDescent="0.25">
      <c r="A400" s="12"/>
      <c r="B400" s="7"/>
      <c r="C400" s="7"/>
      <c r="D400" s="7"/>
      <c r="E400" s="7"/>
    </row>
    <row r="401" spans="1:5" s="2" customFormat="1" x14ac:dyDescent="0.25">
      <c r="A401" s="12"/>
      <c r="B401" s="7"/>
      <c r="C401" s="7"/>
      <c r="D401" s="7"/>
      <c r="E401" s="7"/>
    </row>
    <row r="402" spans="1:5" s="2" customFormat="1" x14ac:dyDescent="0.25">
      <c r="A402" s="12"/>
      <c r="B402" s="7"/>
      <c r="C402" s="7"/>
      <c r="D402" s="7"/>
      <c r="E402" s="7"/>
    </row>
    <row r="403" spans="1:5" s="2" customFormat="1" x14ac:dyDescent="0.25">
      <c r="A403" s="12"/>
      <c r="B403" s="7"/>
      <c r="C403" s="7"/>
      <c r="D403" s="7"/>
      <c r="E403" s="7"/>
    </row>
    <row r="404" spans="1:5" s="2" customFormat="1" x14ac:dyDescent="0.25">
      <c r="A404" s="12"/>
      <c r="B404" s="7"/>
      <c r="C404" s="7"/>
      <c r="D404" s="7"/>
      <c r="E404" s="7"/>
    </row>
    <row r="405" spans="1:5" s="2" customFormat="1" x14ac:dyDescent="0.25">
      <c r="A405" s="12"/>
      <c r="B405" s="7"/>
      <c r="C405" s="7"/>
      <c r="D405" s="7"/>
      <c r="E405" s="7"/>
    </row>
    <row r="406" spans="1:5" s="2" customFormat="1" x14ac:dyDescent="0.25">
      <c r="A406" s="12"/>
      <c r="B406" s="7"/>
      <c r="C406" s="7"/>
      <c r="D406" s="7"/>
      <c r="E406" s="7"/>
    </row>
    <row r="407" spans="1:5" s="2" customFormat="1" x14ac:dyDescent="0.25">
      <c r="A407" s="12"/>
      <c r="B407" s="7"/>
      <c r="C407" s="7"/>
      <c r="D407" s="7"/>
      <c r="E407" s="7"/>
    </row>
    <row r="408" spans="1:5" s="2" customFormat="1" x14ac:dyDescent="0.25">
      <c r="A408" s="12"/>
      <c r="B408" s="7"/>
      <c r="C408" s="7"/>
      <c r="D408" s="7"/>
      <c r="E408" s="7"/>
    </row>
    <row r="409" spans="1:5" s="2" customFormat="1" x14ac:dyDescent="0.25">
      <c r="A409" s="12"/>
      <c r="B409" s="7"/>
      <c r="C409" s="7"/>
      <c r="D409" s="7"/>
      <c r="E409" s="7"/>
    </row>
    <row r="410" spans="1:5" s="2" customFormat="1" x14ac:dyDescent="0.25">
      <c r="A410" s="12"/>
      <c r="B410" s="7"/>
      <c r="C410" s="7"/>
      <c r="D410" s="7"/>
      <c r="E410" s="7"/>
    </row>
    <row r="411" spans="1:5" s="2" customFormat="1" x14ac:dyDescent="0.25">
      <c r="A411" s="12"/>
      <c r="B411" s="7"/>
      <c r="C411" s="7"/>
      <c r="D411" s="7"/>
      <c r="E411" s="7"/>
    </row>
    <row r="412" spans="1:5" s="2" customFormat="1" x14ac:dyDescent="0.25">
      <c r="A412" s="12"/>
      <c r="B412" s="7"/>
      <c r="C412" s="7"/>
      <c r="D412" s="7"/>
      <c r="E412" s="7"/>
    </row>
    <row r="413" spans="1:5" s="2" customFormat="1" x14ac:dyDescent="0.25">
      <c r="A413" s="12"/>
      <c r="B413" s="7"/>
      <c r="C413" s="7"/>
      <c r="D413" s="7"/>
      <c r="E413" s="7"/>
    </row>
    <row r="414" spans="1:5" s="2" customFormat="1" x14ac:dyDescent="0.25">
      <c r="A414" s="12"/>
      <c r="B414" s="7"/>
      <c r="C414" s="7"/>
      <c r="D414" s="7"/>
      <c r="E414" s="7"/>
    </row>
    <row r="415" spans="1:5" s="2" customFormat="1" x14ac:dyDescent="0.25">
      <c r="A415" s="12"/>
      <c r="B415" s="7"/>
      <c r="C415" s="7"/>
      <c r="D415" s="7"/>
      <c r="E415" s="7"/>
    </row>
    <row r="416" spans="1:5" s="2" customFormat="1" x14ac:dyDescent="0.25">
      <c r="A416" s="12"/>
      <c r="B416" s="7"/>
      <c r="C416" s="7"/>
      <c r="D416" s="7"/>
      <c r="E416" s="7"/>
    </row>
    <row r="417" spans="1:5" s="2" customFormat="1" x14ac:dyDescent="0.25">
      <c r="A417" s="12"/>
      <c r="B417" s="7"/>
      <c r="C417" s="7"/>
      <c r="D417" s="7"/>
      <c r="E417" s="7"/>
    </row>
    <row r="418" spans="1:5" s="2" customFormat="1" x14ac:dyDescent="0.25">
      <c r="A418" s="12"/>
      <c r="B418" s="7"/>
      <c r="C418" s="7"/>
      <c r="D418" s="7"/>
      <c r="E418" s="7"/>
    </row>
    <row r="419" spans="1:5" s="2" customFormat="1" x14ac:dyDescent="0.25">
      <c r="A419" s="12"/>
      <c r="B419" s="7"/>
      <c r="C419" s="7"/>
      <c r="D419" s="7"/>
      <c r="E419" s="7"/>
    </row>
    <row r="420" spans="1:5" s="2" customFormat="1" x14ac:dyDescent="0.25">
      <c r="A420" s="12"/>
      <c r="B420" s="7"/>
      <c r="C420" s="7"/>
      <c r="D420" s="7"/>
      <c r="E420" s="7"/>
    </row>
    <row r="421" spans="1:5" s="2" customFormat="1" x14ac:dyDescent="0.25">
      <c r="A421" s="12"/>
      <c r="B421" s="7"/>
      <c r="C421" s="7"/>
      <c r="D421" s="7"/>
      <c r="E421" s="7"/>
    </row>
    <row r="422" spans="1:5" s="2" customFormat="1" x14ac:dyDescent="0.25">
      <c r="A422" s="12"/>
      <c r="B422" s="7"/>
      <c r="C422" s="7"/>
      <c r="D422" s="7"/>
      <c r="E422" s="7"/>
    </row>
    <row r="423" spans="1:5" s="2" customFormat="1" x14ac:dyDescent="0.25">
      <c r="A423" s="12"/>
      <c r="B423" s="7"/>
      <c r="C423" s="7"/>
      <c r="D423" s="7"/>
      <c r="E423" s="7"/>
    </row>
    <row r="424" spans="1:5" s="2" customFormat="1" x14ac:dyDescent="0.25">
      <c r="A424" s="12"/>
      <c r="B424" s="7"/>
      <c r="C424" s="7"/>
      <c r="D424" s="7"/>
      <c r="E424" s="7"/>
    </row>
    <row r="425" spans="1:5" s="2" customFormat="1" x14ac:dyDescent="0.25">
      <c r="A425" s="12"/>
      <c r="B425" s="7"/>
      <c r="C425" s="7"/>
      <c r="D425" s="7"/>
      <c r="E425" s="7"/>
    </row>
    <row r="426" spans="1:5" s="2" customFormat="1" x14ac:dyDescent="0.25">
      <c r="A426" s="12"/>
      <c r="B426" s="7"/>
      <c r="C426" s="7"/>
      <c r="D426" s="7"/>
      <c r="E426" s="7"/>
    </row>
    <row r="427" spans="1:5" s="2" customFormat="1" x14ac:dyDescent="0.25">
      <c r="A427" s="12"/>
      <c r="B427" s="7"/>
      <c r="C427" s="7"/>
      <c r="D427" s="7"/>
      <c r="E427" s="7"/>
    </row>
    <row r="428" spans="1:5" s="2" customFormat="1" x14ac:dyDescent="0.25">
      <c r="A428" s="12"/>
      <c r="B428" s="7"/>
      <c r="C428" s="7"/>
      <c r="D428" s="7"/>
      <c r="E428" s="7"/>
    </row>
    <row r="429" spans="1:5" s="2" customFormat="1" x14ac:dyDescent="0.25">
      <c r="A429" s="12"/>
      <c r="B429" s="7"/>
      <c r="C429" s="7"/>
      <c r="D429" s="7"/>
      <c r="E429" s="7"/>
    </row>
    <row r="430" spans="1:5" s="2" customFormat="1" x14ac:dyDescent="0.25">
      <c r="A430" s="12"/>
      <c r="B430" s="7"/>
      <c r="C430" s="7"/>
      <c r="D430" s="7"/>
      <c r="E430" s="7"/>
    </row>
    <row r="431" spans="1:5" s="2" customFormat="1" x14ac:dyDescent="0.25">
      <c r="A431" s="12"/>
      <c r="B431" s="7"/>
      <c r="C431" s="7"/>
      <c r="D431" s="7"/>
      <c r="E431" s="7"/>
    </row>
    <row r="432" spans="1:5" s="2" customFormat="1" x14ac:dyDescent="0.25">
      <c r="A432" s="12"/>
      <c r="B432" s="7"/>
      <c r="C432" s="7"/>
      <c r="D432" s="7"/>
      <c r="E432" s="7"/>
    </row>
    <row r="433" spans="1:5" s="2" customFormat="1" x14ac:dyDescent="0.25">
      <c r="A433" s="12"/>
      <c r="B433" s="7"/>
      <c r="C433" s="7"/>
      <c r="D433" s="7"/>
      <c r="E433" s="7"/>
    </row>
    <row r="434" spans="1:5" s="2" customFormat="1" x14ac:dyDescent="0.25">
      <c r="A434" s="12"/>
      <c r="B434" s="7"/>
      <c r="C434" s="7"/>
      <c r="D434" s="7"/>
      <c r="E434" s="7"/>
    </row>
    <row r="435" spans="1:5" s="2" customFormat="1" x14ac:dyDescent="0.25">
      <c r="A435" s="12"/>
      <c r="B435" s="7"/>
      <c r="C435" s="7"/>
      <c r="D435" s="7"/>
      <c r="E435" s="7"/>
    </row>
    <row r="436" spans="1:5" s="2" customFormat="1" x14ac:dyDescent="0.25">
      <c r="A436" s="12"/>
      <c r="B436" s="7"/>
      <c r="C436" s="7"/>
      <c r="D436" s="7"/>
      <c r="E436" s="7"/>
    </row>
    <row r="437" spans="1:5" s="2" customFormat="1" x14ac:dyDescent="0.25">
      <c r="A437" s="12"/>
      <c r="B437" s="7"/>
      <c r="C437" s="7"/>
      <c r="D437" s="7"/>
      <c r="E437" s="7"/>
    </row>
    <row r="438" spans="1:5" s="2" customFormat="1" x14ac:dyDescent="0.25">
      <c r="A438" s="12"/>
      <c r="B438" s="7"/>
      <c r="C438" s="7"/>
      <c r="D438" s="7"/>
      <c r="E438" s="7"/>
    </row>
    <row r="439" spans="1:5" s="2" customFormat="1" x14ac:dyDescent="0.25">
      <c r="A439" s="12"/>
      <c r="B439" s="7"/>
      <c r="C439" s="7"/>
      <c r="D439" s="7"/>
      <c r="E439" s="7"/>
    </row>
    <row r="440" spans="1:5" s="2" customFormat="1" x14ac:dyDescent="0.25">
      <c r="A440" s="12"/>
      <c r="B440" s="7"/>
      <c r="C440" s="7"/>
      <c r="D440" s="7"/>
      <c r="E440" s="7"/>
    </row>
    <row r="441" spans="1:5" s="2" customFormat="1" x14ac:dyDescent="0.25">
      <c r="A441" s="12"/>
      <c r="B441" s="7"/>
      <c r="C441" s="7"/>
      <c r="D441" s="7"/>
      <c r="E441" s="7"/>
    </row>
    <row r="442" spans="1:5" s="2" customFormat="1" x14ac:dyDescent="0.25">
      <c r="A442" s="12"/>
      <c r="B442" s="7"/>
      <c r="C442" s="7"/>
      <c r="D442" s="7"/>
      <c r="E442" s="7"/>
    </row>
    <row r="443" spans="1:5" s="2" customFormat="1" x14ac:dyDescent="0.25">
      <c r="A443" s="12"/>
      <c r="B443" s="7"/>
      <c r="C443" s="7"/>
      <c r="D443" s="7"/>
      <c r="E443" s="7"/>
    </row>
    <row r="444" spans="1:5" s="2" customFormat="1" x14ac:dyDescent="0.25">
      <c r="A444" s="12"/>
      <c r="B444" s="7"/>
      <c r="C444" s="7"/>
      <c r="D444" s="7"/>
      <c r="E444" s="7"/>
    </row>
    <row r="445" spans="1:5" s="2" customFormat="1" x14ac:dyDescent="0.25">
      <c r="A445" s="12"/>
      <c r="B445" s="7"/>
      <c r="C445" s="7"/>
      <c r="D445" s="7"/>
      <c r="E445" s="7"/>
    </row>
    <row r="446" spans="1:5" s="2" customFormat="1" x14ac:dyDescent="0.25">
      <c r="A446" s="12"/>
      <c r="B446" s="7"/>
      <c r="C446" s="7"/>
      <c r="D446" s="7"/>
      <c r="E446" s="7"/>
    </row>
    <row r="447" spans="1:5" s="2" customFormat="1" x14ac:dyDescent="0.25">
      <c r="A447" s="12"/>
      <c r="B447" s="7"/>
      <c r="C447" s="7"/>
      <c r="D447" s="7"/>
      <c r="E447" s="7"/>
    </row>
    <row r="448" spans="1:5" s="2" customFormat="1" x14ac:dyDescent="0.25">
      <c r="A448" s="12"/>
      <c r="B448" s="7"/>
      <c r="C448" s="7"/>
      <c r="D448" s="7"/>
      <c r="E448" s="7"/>
    </row>
    <row r="449" spans="1:5" s="2" customFormat="1" x14ac:dyDescent="0.25">
      <c r="A449" s="12"/>
      <c r="B449" s="7"/>
      <c r="C449" s="7"/>
      <c r="D449" s="7"/>
      <c r="E449" s="7"/>
    </row>
    <row r="450" spans="1:5" s="2" customFormat="1" x14ac:dyDescent="0.25">
      <c r="A450" s="12"/>
      <c r="B450" s="7"/>
      <c r="C450" s="7"/>
      <c r="D450" s="7"/>
      <c r="E450" s="7"/>
    </row>
    <row r="451" spans="1:5" s="2" customFormat="1" x14ac:dyDescent="0.25">
      <c r="A451" s="12"/>
      <c r="B451" s="7"/>
      <c r="C451" s="7"/>
      <c r="D451" s="7"/>
      <c r="E451" s="7"/>
    </row>
    <row r="452" spans="1:5" s="2" customFormat="1" x14ac:dyDescent="0.25">
      <c r="A452" s="12"/>
      <c r="B452" s="7"/>
      <c r="C452" s="7"/>
      <c r="D452" s="7"/>
      <c r="E452" s="7"/>
    </row>
    <row r="453" spans="1:5" s="2" customFormat="1" x14ac:dyDescent="0.25">
      <c r="A453" s="12"/>
      <c r="B453" s="7"/>
      <c r="C453" s="7"/>
      <c r="D453" s="7"/>
      <c r="E453" s="7"/>
    </row>
    <row r="454" spans="1:5" s="2" customFormat="1" x14ac:dyDescent="0.25">
      <c r="A454" s="12"/>
      <c r="B454" s="7"/>
      <c r="C454" s="7"/>
      <c r="D454" s="7"/>
      <c r="E454" s="7"/>
    </row>
    <row r="455" spans="1:5" s="2" customFormat="1" x14ac:dyDescent="0.25">
      <c r="A455" s="12"/>
      <c r="B455" s="7"/>
      <c r="C455" s="7"/>
      <c r="D455" s="7"/>
      <c r="E455" s="7"/>
    </row>
    <row r="456" spans="1:5" s="2" customFormat="1" x14ac:dyDescent="0.25">
      <c r="A456" s="12"/>
      <c r="B456" s="7"/>
      <c r="C456" s="7"/>
      <c r="D456" s="7"/>
      <c r="E456" s="7"/>
    </row>
    <row r="457" spans="1:5" s="2" customFormat="1" x14ac:dyDescent="0.25">
      <c r="A457" s="12"/>
      <c r="B457" s="7"/>
      <c r="C457" s="7"/>
      <c r="D457" s="7"/>
      <c r="E457" s="7"/>
    </row>
    <row r="458" spans="1:5" s="2" customFormat="1" x14ac:dyDescent="0.25">
      <c r="A458" s="12"/>
      <c r="B458" s="7"/>
      <c r="C458" s="7"/>
      <c r="D458" s="7"/>
      <c r="E458" s="7"/>
    </row>
    <row r="459" spans="1:5" s="2" customFormat="1" x14ac:dyDescent="0.25">
      <c r="A459" s="12"/>
      <c r="B459" s="7"/>
      <c r="C459" s="7"/>
      <c r="D459" s="7"/>
      <c r="E459" s="7"/>
    </row>
    <row r="460" spans="1:5" s="2" customFormat="1" x14ac:dyDescent="0.25">
      <c r="A460" s="12"/>
      <c r="B460" s="7"/>
      <c r="C460" s="7"/>
      <c r="D460" s="7"/>
      <c r="E460" s="7"/>
    </row>
    <row r="461" spans="1:5" s="2" customFormat="1" x14ac:dyDescent="0.25">
      <c r="A461" s="12"/>
      <c r="B461" s="7"/>
      <c r="C461" s="7"/>
      <c r="D461" s="7"/>
      <c r="E461" s="7"/>
    </row>
    <row r="462" spans="1:5" s="2" customFormat="1" x14ac:dyDescent="0.25">
      <c r="A462" s="12"/>
      <c r="B462" s="7"/>
      <c r="C462" s="7"/>
      <c r="D462" s="7"/>
      <c r="E462" s="7"/>
    </row>
    <row r="463" spans="1:5" s="2" customFormat="1" x14ac:dyDescent="0.25">
      <c r="A463" s="12"/>
      <c r="B463" s="7"/>
      <c r="C463" s="7"/>
      <c r="D463" s="7"/>
      <c r="E463" s="7"/>
    </row>
    <row r="464" spans="1:5" s="2" customFormat="1" x14ac:dyDescent="0.25">
      <c r="A464" s="12"/>
      <c r="B464" s="7"/>
      <c r="C464" s="7"/>
      <c r="D464" s="7"/>
      <c r="E464" s="7"/>
    </row>
    <row r="465" spans="1:5" s="2" customFormat="1" x14ac:dyDescent="0.25">
      <c r="A465" s="12"/>
      <c r="B465" s="7"/>
      <c r="C465" s="7"/>
      <c r="D465" s="7"/>
      <c r="E465" s="7"/>
    </row>
    <row r="466" spans="1:5" s="2" customFormat="1" x14ac:dyDescent="0.25">
      <c r="A466" s="12"/>
      <c r="B466" s="7"/>
      <c r="C466" s="7"/>
      <c r="D466" s="7"/>
      <c r="E466" s="7"/>
    </row>
    <row r="467" spans="1:5" s="2" customFormat="1" x14ac:dyDescent="0.25">
      <c r="A467" s="12"/>
      <c r="B467" s="7"/>
      <c r="C467" s="7"/>
      <c r="D467" s="7"/>
      <c r="E467" s="7"/>
    </row>
    <row r="468" spans="1:5" s="2" customFormat="1" x14ac:dyDescent="0.25">
      <c r="A468" s="12"/>
      <c r="B468" s="7"/>
      <c r="C468" s="7"/>
      <c r="D468" s="7"/>
      <c r="E468" s="7"/>
    </row>
    <row r="469" spans="1:5" s="2" customFormat="1" x14ac:dyDescent="0.25">
      <c r="A469" s="12"/>
      <c r="B469" s="7"/>
      <c r="C469" s="7"/>
      <c r="D469" s="7"/>
      <c r="E469" s="7"/>
    </row>
    <row r="470" spans="1:5" s="2" customFormat="1" x14ac:dyDescent="0.25">
      <c r="A470" s="12"/>
      <c r="B470" s="7"/>
      <c r="C470" s="7"/>
      <c r="D470" s="7"/>
      <c r="E470" s="7"/>
    </row>
    <row r="471" spans="1:5" s="2" customFormat="1" x14ac:dyDescent="0.25">
      <c r="A471" s="12"/>
      <c r="B471" s="7"/>
      <c r="C471" s="7"/>
      <c r="D471" s="7"/>
      <c r="E471" s="7"/>
    </row>
    <row r="472" spans="1:5" s="2" customFormat="1" x14ac:dyDescent="0.25">
      <c r="A472" s="12"/>
      <c r="B472" s="7"/>
      <c r="C472" s="7"/>
      <c r="D472" s="7"/>
      <c r="E472" s="7"/>
    </row>
    <row r="473" spans="1:5" s="2" customFormat="1" x14ac:dyDescent="0.25">
      <c r="A473" s="12"/>
      <c r="B473" s="7"/>
      <c r="C473" s="7"/>
      <c r="D473" s="7"/>
      <c r="E473" s="7"/>
    </row>
    <row r="474" spans="1:5" s="2" customFormat="1" x14ac:dyDescent="0.25">
      <c r="A474" s="12"/>
      <c r="B474" s="7"/>
      <c r="C474" s="7"/>
      <c r="D474" s="7"/>
      <c r="E474" s="7"/>
    </row>
    <row r="475" spans="1:5" s="2" customFormat="1" x14ac:dyDescent="0.25">
      <c r="A475" s="12"/>
      <c r="B475" s="7"/>
      <c r="C475" s="7"/>
      <c r="D475" s="7"/>
      <c r="E475" s="7"/>
    </row>
    <row r="476" spans="1:5" s="2" customFormat="1" x14ac:dyDescent="0.25">
      <c r="A476" s="12"/>
      <c r="B476" s="7"/>
      <c r="C476" s="7"/>
      <c r="D476" s="7"/>
      <c r="E476" s="7"/>
    </row>
    <row r="477" spans="1:5" s="2" customFormat="1" x14ac:dyDescent="0.25">
      <c r="A477" s="12"/>
      <c r="B477" s="7"/>
      <c r="C477" s="7"/>
      <c r="D477" s="7"/>
      <c r="E477" s="7"/>
    </row>
    <row r="478" spans="1:5" s="2" customFormat="1" x14ac:dyDescent="0.25">
      <c r="A478" s="12"/>
      <c r="B478" s="7"/>
      <c r="C478" s="7"/>
      <c r="D478" s="7"/>
      <c r="E478" s="7"/>
    </row>
    <row r="479" spans="1:5" s="2" customFormat="1" x14ac:dyDescent="0.25">
      <c r="A479" s="12"/>
      <c r="B479" s="7"/>
      <c r="C479" s="7"/>
      <c r="D479" s="7"/>
      <c r="E479" s="7"/>
    </row>
    <row r="480" spans="1:5" s="2" customFormat="1" x14ac:dyDescent="0.25">
      <c r="A480" s="12"/>
      <c r="B480" s="7"/>
      <c r="C480" s="7"/>
      <c r="D480" s="7"/>
      <c r="E480" s="7"/>
    </row>
    <row r="481" spans="1:5" s="2" customFormat="1" x14ac:dyDescent="0.25">
      <c r="A481" s="12"/>
      <c r="B481" s="7"/>
      <c r="C481" s="7"/>
      <c r="D481" s="7"/>
      <c r="E481" s="7"/>
    </row>
    <row r="482" spans="1:5" s="2" customFormat="1" x14ac:dyDescent="0.25">
      <c r="A482" s="12"/>
      <c r="B482" s="7"/>
      <c r="C482" s="7"/>
      <c r="D482" s="7"/>
      <c r="E482" s="7"/>
    </row>
    <row r="483" spans="1:5" s="2" customFormat="1" x14ac:dyDescent="0.25">
      <c r="A483" s="12"/>
      <c r="B483" s="7"/>
      <c r="C483" s="7"/>
      <c r="D483" s="7"/>
      <c r="E483" s="7"/>
    </row>
    <row r="484" spans="1:5" s="2" customFormat="1" x14ac:dyDescent="0.25">
      <c r="A484" s="12"/>
      <c r="B484" s="7"/>
      <c r="C484" s="7"/>
      <c r="D484" s="7"/>
      <c r="E484" s="7"/>
    </row>
    <row r="485" spans="1:5" s="2" customFormat="1" x14ac:dyDescent="0.25">
      <c r="A485" s="12"/>
      <c r="B485" s="7"/>
      <c r="C485" s="7"/>
      <c r="D485" s="7"/>
      <c r="E485" s="7"/>
    </row>
    <row r="486" spans="1:5" s="2" customFormat="1" x14ac:dyDescent="0.25">
      <c r="A486" s="12"/>
      <c r="B486" s="7"/>
      <c r="C486" s="7"/>
      <c r="D486" s="7"/>
      <c r="E486" s="7"/>
    </row>
    <row r="487" spans="1:5" s="2" customFormat="1" x14ac:dyDescent="0.25">
      <c r="A487" s="12"/>
      <c r="B487" s="7"/>
      <c r="C487" s="7"/>
      <c r="D487" s="7"/>
      <c r="E487" s="7"/>
    </row>
    <row r="488" spans="1:5" s="2" customFormat="1" x14ac:dyDescent="0.25">
      <c r="A488" s="12"/>
      <c r="B488" s="7"/>
      <c r="C488" s="7"/>
      <c r="D488" s="7"/>
      <c r="E488" s="7"/>
    </row>
    <row r="489" spans="1:5" s="2" customFormat="1" x14ac:dyDescent="0.25">
      <c r="A489" s="12"/>
      <c r="B489" s="7"/>
      <c r="C489" s="7"/>
      <c r="D489" s="7"/>
      <c r="E489" s="7"/>
    </row>
    <row r="490" spans="1:5" s="2" customFormat="1" x14ac:dyDescent="0.25">
      <c r="A490" s="12"/>
      <c r="B490" s="7"/>
      <c r="C490" s="7"/>
      <c r="D490" s="7"/>
      <c r="E490" s="7"/>
    </row>
    <row r="491" spans="1:5" s="2" customFormat="1" x14ac:dyDescent="0.25">
      <c r="A491" s="12"/>
      <c r="B491" s="7"/>
      <c r="C491" s="7"/>
      <c r="D491" s="7"/>
      <c r="E491" s="7"/>
    </row>
    <row r="492" spans="1:5" s="2" customFormat="1" x14ac:dyDescent="0.25">
      <c r="A492" s="12"/>
      <c r="B492" s="7"/>
      <c r="C492" s="7"/>
      <c r="D492" s="7"/>
      <c r="E492" s="7"/>
    </row>
    <row r="493" spans="1:5" s="2" customFormat="1" x14ac:dyDescent="0.25">
      <c r="A493" s="12"/>
      <c r="B493" s="7"/>
      <c r="C493" s="7"/>
      <c r="D493" s="7"/>
      <c r="E493" s="7"/>
    </row>
    <row r="494" spans="1:5" s="2" customFormat="1" x14ac:dyDescent="0.25">
      <c r="A494" s="12"/>
      <c r="B494" s="7"/>
      <c r="C494" s="7"/>
      <c r="D494" s="7"/>
      <c r="E494" s="7"/>
    </row>
    <row r="495" spans="1:5" s="2" customFormat="1" x14ac:dyDescent="0.25">
      <c r="A495" s="12"/>
      <c r="B495" s="7"/>
      <c r="C495" s="7"/>
      <c r="D495" s="7"/>
      <c r="E495" s="7"/>
    </row>
    <row r="496" spans="1:5" s="2" customFormat="1" x14ac:dyDescent="0.25">
      <c r="A496" s="12"/>
      <c r="B496" s="7"/>
      <c r="C496" s="7"/>
      <c r="D496" s="7"/>
      <c r="E496" s="7"/>
    </row>
    <row r="497" spans="1:5" s="2" customFormat="1" x14ac:dyDescent="0.25">
      <c r="A497" s="12"/>
      <c r="B497" s="7"/>
      <c r="C497" s="7"/>
      <c r="D497" s="7"/>
      <c r="E497" s="7"/>
    </row>
    <row r="498" spans="1:5" s="2" customFormat="1" x14ac:dyDescent="0.25">
      <c r="A498" s="12"/>
      <c r="B498" s="7"/>
      <c r="C498" s="7"/>
      <c r="D498" s="7"/>
      <c r="E498" s="7"/>
    </row>
    <row r="499" spans="1:5" s="2" customFormat="1" x14ac:dyDescent="0.25">
      <c r="A499" s="12"/>
      <c r="B499" s="7"/>
      <c r="C499" s="7"/>
      <c r="D499" s="7"/>
      <c r="E499" s="7"/>
    </row>
    <row r="500" spans="1:5" s="2" customFormat="1" x14ac:dyDescent="0.25">
      <c r="A500" s="12"/>
      <c r="B500" s="7"/>
      <c r="C500" s="7"/>
      <c r="D500" s="7"/>
      <c r="E500" s="7"/>
    </row>
    <row r="501" spans="1:5" s="2" customFormat="1" x14ac:dyDescent="0.25">
      <c r="A501" s="12"/>
      <c r="B501" s="7"/>
      <c r="C501" s="7"/>
      <c r="D501" s="7"/>
      <c r="E501" s="7"/>
    </row>
    <row r="502" spans="1:5" s="2" customFormat="1" x14ac:dyDescent="0.25">
      <c r="A502" s="12"/>
      <c r="B502" s="7"/>
      <c r="C502" s="7"/>
      <c r="D502" s="7"/>
      <c r="E502" s="7"/>
    </row>
    <row r="503" spans="1:5" s="2" customFormat="1" x14ac:dyDescent="0.25">
      <c r="A503" s="12"/>
      <c r="B503" s="7"/>
      <c r="C503" s="7"/>
      <c r="D503" s="7"/>
      <c r="E503" s="7"/>
    </row>
    <row r="504" spans="1:5" s="2" customFormat="1" x14ac:dyDescent="0.25">
      <c r="A504" s="12"/>
      <c r="B504" s="7"/>
      <c r="C504" s="7"/>
      <c r="D504" s="7"/>
      <c r="E504" s="7"/>
    </row>
    <row r="505" spans="1:5" s="2" customFormat="1" x14ac:dyDescent="0.25">
      <c r="A505" s="12"/>
      <c r="B505" s="7"/>
      <c r="C505" s="7"/>
      <c r="D505" s="7"/>
      <c r="E505" s="7"/>
    </row>
    <row r="506" spans="1:5" s="2" customFormat="1" x14ac:dyDescent="0.25">
      <c r="A506" s="12"/>
      <c r="B506" s="7"/>
      <c r="C506" s="7"/>
      <c r="D506" s="7"/>
      <c r="E506" s="7"/>
    </row>
    <row r="507" spans="1:5" s="2" customFormat="1" x14ac:dyDescent="0.25">
      <c r="A507" s="12"/>
      <c r="B507" s="7"/>
      <c r="C507" s="7"/>
      <c r="D507" s="7"/>
      <c r="E507" s="7"/>
    </row>
    <row r="508" spans="1:5" s="2" customFormat="1" x14ac:dyDescent="0.25">
      <c r="A508" s="12"/>
      <c r="B508" s="7"/>
      <c r="C508" s="7"/>
      <c r="D508" s="7"/>
      <c r="E508" s="7"/>
    </row>
    <row r="509" spans="1:5" s="2" customFormat="1" x14ac:dyDescent="0.25">
      <c r="A509" s="12"/>
      <c r="B509" s="7"/>
      <c r="C509" s="7"/>
      <c r="D509" s="7"/>
      <c r="E509" s="7"/>
    </row>
    <row r="510" spans="1:5" s="2" customFormat="1" x14ac:dyDescent="0.25">
      <c r="A510" s="12"/>
      <c r="B510" s="7"/>
      <c r="C510" s="7"/>
      <c r="D510" s="7"/>
      <c r="E510" s="7"/>
    </row>
    <row r="511" spans="1:5" s="2" customFormat="1" x14ac:dyDescent="0.25">
      <c r="A511" s="12"/>
      <c r="B511" s="7"/>
      <c r="C511" s="7"/>
      <c r="D511" s="7"/>
      <c r="E511" s="7"/>
    </row>
    <row r="512" spans="1:5" s="2" customFormat="1" x14ac:dyDescent="0.25">
      <c r="A512" s="12"/>
      <c r="B512" s="7"/>
      <c r="C512" s="7"/>
      <c r="D512" s="7"/>
      <c r="E512" s="7"/>
    </row>
    <row r="513" spans="1:5" s="2" customFormat="1" x14ac:dyDescent="0.25">
      <c r="A513" s="12"/>
      <c r="B513" s="7"/>
      <c r="C513" s="7"/>
      <c r="D513" s="7"/>
      <c r="E513" s="7"/>
    </row>
    <row r="514" spans="1:5" s="2" customFormat="1" x14ac:dyDescent="0.25">
      <c r="A514" s="12"/>
      <c r="B514" s="7"/>
      <c r="C514" s="7"/>
      <c r="D514" s="7"/>
      <c r="E514" s="7"/>
    </row>
    <row r="515" spans="1:5" s="2" customFormat="1" x14ac:dyDescent="0.25">
      <c r="A515" s="12"/>
      <c r="B515" s="7"/>
      <c r="C515" s="7"/>
      <c r="D515" s="7"/>
      <c r="E515" s="7"/>
    </row>
    <row r="516" spans="1:5" s="2" customFormat="1" x14ac:dyDescent="0.25">
      <c r="A516" s="12"/>
      <c r="B516" s="7"/>
      <c r="C516" s="7"/>
      <c r="D516" s="7"/>
      <c r="E516" s="7"/>
    </row>
    <row r="517" spans="1:5" s="2" customFormat="1" x14ac:dyDescent="0.25">
      <c r="A517" s="12"/>
      <c r="B517" s="7"/>
      <c r="C517" s="7"/>
      <c r="D517" s="7"/>
      <c r="E517" s="7"/>
    </row>
    <row r="518" spans="1:5" s="2" customFormat="1" x14ac:dyDescent="0.25">
      <c r="A518" s="12"/>
      <c r="B518" s="7"/>
      <c r="C518" s="7"/>
      <c r="D518" s="7"/>
      <c r="E518" s="7"/>
    </row>
    <row r="519" spans="1:5" s="2" customFormat="1" x14ac:dyDescent="0.25">
      <c r="A519" s="12"/>
      <c r="B519" s="7"/>
      <c r="C519" s="7"/>
      <c r="D519" s="7"/>
      <c r="E519" s="7"/>
    </row>
    <row r="520" spans="1:5" s="2" customFormat="1" x14ac:dyDescent="0.25">
      <c r="A520" s="12"/>
      <c r="B520" s="7"/>
      <c r="C520" s="7"/>
      <c r="D520" s="7"/>
      <c r="E520" s="7"/>
    </row>
    <row r="521" spans="1:5" s="2" customFormat="1" x14ac:dyDescent="0.25">
      <c r="A521" s="12"/>
      <c r="B521" s="7"/>
      <c r="C521" s="7"/>
      <c r="D521" s="7"/>
      <c r="E521" s="7"/>
    </row>
    <row r="522" spans="1:5" s="2" customFormat="1" x14ac:dyDescent="0.25">
      <c r="A522" s="12"/>
      <c r="B522" s="7"/>
      <c r="C522" s="7"/>
      <c r="D522" s="7"/>
      <c r="E522" s="7"/>
    </row>
    <row r="523" spans="1:5" s="2" customFormat="1" x14ac:dyDescent="0.25">
      <c r="A523" s="12"/>
      <c r="B523" s="7"/>
      <c r="C523" s="7"/>
      <c r="D523" s="7"/>
      <c r="E523" s="7"/>
    </row>
    <row r="524" spans="1:5" s="2" customFormat="1" x14ac:dyDescent="0.25">
      <c r="A524" s="12"/>
      <c r="B524" s="7"/>
      <c r="C524" s="7"/>
      <c r="D524" s="7"/>
      <c r="E524" s="7"/>
    </row>
    <row r="525" spans="1:5" s="2" customFormat="1" x14ac:dyDescent="0.25">
      <c r="A525" s="12"/>
      <c r="B525" s="7"/>
      <c r="C525" s="7"/>
      <c r="D525" s="7"/>
      <c r="E525" s="7"/>
    </row>
    <row r="526" spans="1:5" s="2" customFormat="1" x14ac:dyDescent="0.25">
      <c r="A526" s="12"/>
      <c r="B526" s="7"/>
      <c r="C526" s="7"/>
      <c r="D526" s="7"/>
      <c r="E526" s="7"/>
    </row>
    <row r="527" spans="1:5" s="2" customFormat="1" x14ac:dyDescent="0.25">
      <c r="A527" s="12"/>
      <c r="B527" s="7"/>
      <c r="C527" s="7"/>
      <c r="D527" s="7"/>
      <c r="E527" s="7"/>
    </row>
    <row r="528" spans="1:5" s="2" customFormat="1" x14ac:dyDescent="0.25">
      <c r="A528" s="12"/>
      <c r="B528" s="7"/>
      <c r="C528" s="7"/>
      <c r="D528" s="7"/>
      <c r="E528" s="7"/>
    </row>
    <row r="529" spans="1:5" s="2" customFormat="1" x14ac:dyDescent="0.25">
      <c r="A529" s="12"/>
      <c r="B529" s="7"/>
      <c r="C529" s="7"/>
      <c r="D529" s="7"/>
      <c r="E529" s="7"/>
    </row>
    <row r="530" spans="1:5" s="2" customFormat="1" x14ac:dyDescent="0.25">
      <c r="A530" s="12"/>
      <c r="B530" s="7"/>
      <c r="C530" s="7"/>
      <c r="D530" s="7"/>
      <c r="E530" s="7"/>
    </row>
    <row r="531" spans="1:5" s="2" customFormat="1" x14ac:dyDescent="0.25">
      <c r="A531" s="12"/>
      <c r="B531" s="7"/>
      <c r="C531" s="7"/>
      <c r="D531" s="7"/>
      <c r="E531" s="7"/>
    </row>
    <row r="532" spans="1:5" s="2" customFormat="1" x14ac:dyDescent="0.25">
      <c r="A532" s="12"/>
      <c r="B532" s="7"/>
      <c r="C532" s="7"/>
      <c r="D532" s="7"/>
      <c r="E532" s="7"/>
    </row>
    <row r="533" spans="1:5" s="2" customFormat="1" x14ac:dyDescent="0.25">
      <c r="A533" s="12"/>
      <c r="B533" s="7"/>
      <c r="C533" s="7"/>
      <c r="D533" s="7"/>
      <c r="E533" s="7"/>
    </row>
    <row r="534" spans="1:5" s="2" customFormat="1" x14ac:dyDescent="0.25">
      <c r="A534" s="12"/>
      <c r="B534" s="7"/>
      <c r="C534" s="7"/>
      <c r="D534" s="7"/>
      <c r="E534" s="7"/>
    </row>
    <row r="535" spans="1:5" s="2" customFormat="1" x14ac:dyDescent="0.25">
      <c r="A535" s="12"/>
      <c r="B535" s="7"/>
      <c r="C535" s="7"/>
      <c r="D535" s="7"/>
      <c r="E535" s="7"/>
    </row>
    <row r="536" spans="1:5" s="2" customFormat="1" x14ac:dyDescent="0.25">
      <c r="A536" s="12"/>
      <c r="B536" s="7"/>
      <c r="C536" s="7"/>
      <c r="D536" s="7"/>
      <c r="E536" s="7"/>
    </row>
    <row r="537" spans="1:5" s="2" customFormat="1" x14ac:dyDescent="0.25">
      <c r="A537" s="12"/>
      <c r="B537" s="7"/>
      <c r="C537" s="7"/>
      <c r="D537" s="7"/>
      <c r="E537" s="7"/>
    </row>
    <row r="538" spans="1:5" s="2" customFormat="1" x14ac:dyDescent="0.25">
      <c r="A538" s="12"/>
      <c r="B538" s="7"/>
      <c r="C538" s="7"/>
      <c r="D538" s="7"/>
      <c r="E538" s="7"/>
    </row>
    <row r="539" spans="1:5" s="2" customFormat="1" x14ac:dyDescent="0.25">
      <c r="A539" s="12"/>
      <c r="B539" s="7"/>
      <c r="C539" s="7"/>
      <c r="D539" s="7"/>
      <c r="E539" s="7"/>
    </row>
    <row r="540" spans="1:5" s="2" customFormat="1" x14ac:dyDescent="0.25">
      <c r="A540" s="12"/>
      <c r="B540" s="7"/>
      <c r="C540" s="7"/>
      <c r="D540" s="7"/>
      <c r="E540" s="7"/>
    </row>
    <row r="541" spans="1:5" s="2" customFormat="1" x14ac:dyDescent="0.25">
      <c r="A541" s="12"/>
      <c r="B541" s="7"/>
      <c r="C541" s="7"/>
      <c r="D541" s="7"/>
      <c r="E541" s="7"/>
    </row>
    <row r="542" spans="1:5" s="2" customFormat="1" x14ac:dyDescent="0.25">
      <c r="A542" s="12"/>
      <c r="B542" s="7"/>
      <c r="C542" s="7"/>
      <c r="D542" s="7"/>
      <c r="E542" s="7"/>
    </row>
    <row r="543" spans="1:5" s="2" customFormat="1" x14ac:dyDescent="0.25">
      <c r="A543" s="12"/>
      <c r="B543" s="7"/>
      <c r="C543" s="7"/>
      <c r="D543" s="7"/>
      <c r="E543" s="7"/>
    </row>
    <row r="544" spans="1:5" s="2" customFormat="1" x14ac:dyDescent="0.25">
      <c r="A544" s="12"/>
      <c r="B544" s="7"/>
      <c r="C544" s="7"/>
      <c r="D544" s="7"/>
      <c r="E544" s="7"/>
    </row>
    <row r="545" spans="1:5" s="2" customFormat="1" x14ac:dyDescent="0.25">
      <c r="A545" s="12"/>
      <c r="B545" s="7"/>
      <c r="C545" s="7"/>
      <c r="D545" s="7"/>
      <c r="E545" s="7"/>
    </row>
    <row r="546" spans="1:5" s="2" customFormat="1" x14ac:dyDescent="0.25">
      <c r="A546" s="12"/>
      <c r="B546" s="7"/>
      <c r="C546" s="7"/>
      <c r="D546" s="7"/>
      <c r="E546" s="7"/>
    </row>
    <row r="547" spans="1:5" s="2" customFormat="1" x14ac:dyDescent="0.25">
      <c r="A547" s="12"/>
      <c r="B547" s="7"/>
      <c r="C547" s="7"/>
      <c r="D547" s="7"/>
      <c r="E547" s="7"/>
    </row>
    <row r="548" spans="1:5" s="2" customFormat="1" x14ac:dyDescent="0.25">
      <c r="A548" s="12"/>
      <c r="B548" s="7"/>
      <c r="C548" s="7"/>
      <c r="D548" s="7"/>
      <c r="E548" s="7"/>
    </row>
    <row r="549" spans="1:5" s="2" customFormat="1" x14ac:dyDescent="0.25">
      <c r="A549" s="12"/>
      <c r="B549" s="7"/>
      <c r="C549" s="7"/>
      <c r="D549" s="7"/>
      <c r="E549" s="7"/>
    </row>
    <row r="550" spans="1:5" s="2" customFormat="1" x14ac:dyDescent="0.25">
      <c r="A550" s="12"/>
      <c r="B550" s="7"/>
      <c r="C550" s="7"/>
      <c r="D550" s="7"/>
      <c r="E550" s="7"/>
    </row>
    <row r="551" spans="1:5" s="2" customFormat="1" x14ac:dyDescent="0.25">
      <c r="A551" s="12"/>
      <c r="B551" s="7"/>
      <c r="C551" s="7"/>
      <c r="D551" s="7"/>
      <c r="E551" s="7"/>
    </row>
    <row r="552" spans="1:5" s="2" customFormat="1" x14ac:dyDescent="0.25">
      <c r="A552" s="12"/>
      <c r="B552" s="7"/>
      <c r="C552" s="7"/>
      <c r="D552" s="7"/>
      <c r="E552" s="7"/>
    </row>
    <row r="553" spans="1:5" s="2" customFormat="1" x14ac:dyDescent="0.25">
      <c r="A553" s="12"/>
      <c r="B553" s="7"/>
      <c r="C553" s="7"/>
      <c r="D553" s="7"/>
      <c r="E553" s="7"/>
    </row>
    <row r="554" spans="1:5" s="2" customFormat="1" x14ac:dyDescent="0.25">
      <c r="A554" s="12"/>
      <c r="B554" s="7"/>
      <c r="C554" s="7"/>
      <c r="D554" s="7"/>
      <c r="E554" s="7"/>
    </row>
    <row r="555" spans="1:5" s="2" customFormat="1" x14ac:dyDescent="0.25">
      <c r="A555" s="12"/>
      <c r="B555" s="7"/>
      <c r="C555" s="7"/>
      <c r="D555" s="7"/>
      <c r="E555" s="7"/>
    </row>
    <row r="556" spans="1:5" s="2" customFormat="1" x14ac:dyDescent="0.25">
      <c r="A556" s="12"/>
      <c r="B556" s="7"/>
      <c r="C556" s="7"/>
      <c r="D556" s="7"/>
      <c r="E556" s="7"/>
    </row>
    <row r="557" spans="1:5" s="2" customFormat="1" x14ac:dyDescent="0.25">
      <c r="A557" s="12"/>
      <c r="B557" s="7"/>
      <c r="C557" s="7"/>
      <c r="D557" s="7"/>
      <c r="E557" s="7"/>
    </row>
    <row r="558" spans="1:5" s="2" customFormat="1" x14ac:dyDescent="0.25">
      <c r="A558" s="12"/>
      <c r="B558" s="7"/>
      <c r="C558" s="7"/>
      <c r="D558" s="7"/>
      <c r="E558" s="7"/>
    </row>
    <row r="559" spans="1:5" s="2" customFormat="1" x14ac:dyDescent="0.25">
      <c r="A559" s="12"/>
      <c r="B559" s="7"/>
      <c r="C559" s="7"/>
      <c r="D559" s="7"/>
      <c r="E559" s="7"/>
    </row>
    <row r="560" spans="1:5" s="2" customFormat="1" x14ac:dyDescent="0.25">
      <c r="A560" s="12"/>
      <c r="B560" s="7"/>
      <c r="C560" s="7"/>
      <c r="D560" s="7"/>
      <c r="E560" s="7"/>
    </row>
    <row r="561" spans="1:5" s="2" customFormat="1" x14ac:dyDescent="0.25">
      <c r="A561" s="12"/>
      <c r="B561" s="7"/>
      <c r="C561" s="7"/>
      <c r="D561" s="7"/>
      <c r="E561" s="7"/>
    </row>
    <row r="562" spans="1:5" s="2" customFormat="1" x14ac:dyDescent="0.25">
      <c r="A562" s="12"/>
      <c r="B562" s="7"/>
      <c r="C562" s="7"/>
      <c r="D562" s="7"/>
      <c r="E562" s="7"/>
    </row>
    <row r="563" spans="1:5" s="2" customFormat="1" x14ac:dyDescent="0.25">
      <c r="A563" s="12"/>
      <c r="B563" s="7"/>
      <c r="C563" s="7"/>
      <c r="D563" s="7"/>
      <c r="E563" s="7"/>
    </row>
    <row r="564" spans="1:5" s="2" customFormat="1" x14ac:dyDescent="0.25">
      <c r="A564" s="12"/>
      <c r="B564" s="7"/>
      <c r="C564" s="7"/>
      <c r="D564" s="7"/>
      <c r="E564" s="7"/>
    </row>
    <row r="565" spans="1:5" s="2" customFormat="1" x14ac:dyDescent="0.25">
      <c r="A565" s="12"/>
      <c r="B565" s="7"/>
      <c r="C565" s="7"/>
      <c r="D565" s="7"/>
      <c r="E565" s="7"/>
    </row>
    <row r="566" spans="1:5" s="2" customFormat="1" x14ac:dyDescent="0.25">
      <c r="A566" s="12"/>
      <c r="B566" s="7"/>
      <c r="C566" s="7"/>
      <c r="D566" s="7"/>
      <c r="E566" s="7"/>
    </row>
    <row r="567" spans="1:5" s="2" customFormat="1" x14ac:dyDescent="0.25">
      <c r="A567" s="12"/>
      <c r="B567" s="7"/>
      <c r="C567" s="7"/>
      <c r="D567" s="7"/>
      <c r="E567" s="7"/>
    </row>
    <row r="568" spans="1:5" s="2" customFormat="1" x14ac:dyDescent="0.25">
      <c r="A568" s="12"/>
      <c r="B568" s="7"/>
      <c r="C568" s="7"/>
      <c r="D568" s="7"/>
      <c r="E568" s="7"/>
    </row>
    <row r="569" spans="1:5" s="2" customFormat="1" x14ac:dyDescent="0.25">
      <c r="A569" s="12"/>
      <c r="B569" s="7"/>
      <c r="C569" s="7"/>
      <c r="D569" s="7"/>
      <c r="E569" s="7"/>
    </row>
    <row r="570" spans="1:5" s="2" customFormat="1" x14ac:dyDescent="0.25">
      <c r="A570" s="12"/>
      <c r="B570" s="7"/>
      <c r="C570" s="7"/>
      <c r="D570" s="7"/>
      <c r="E570" s="7"/>
    </row>
    <row r="571" spans="1:5" s="2" customFormat="1" x14ac:dyDescent="0.25">
      <c r="A571" s="12"/>
      <c r="B571" s="7"/>
      <c r="C571" s="7"/>
      <c r="D571" s="7"/>
      <c r="E571" s="7"/>
    </row>
    <row r="572" spans="1:5" s="2" customFormat="1" x14ac:dyDescent="0.25">
      <c r="A572" s="12"/>
      <c r="B572" s="7"/>
      <c r="C572" s="7"/>
      <c r="D572" s="7"/>
      <c r="E572" s="7"/>
    </row>
    <row r="573" spans="1:5" s="2" customFormat="1" x14ac:dyDescent="0.25">
      <c r="A573" s="12"/>
      <c r="B573" s="7"/>
      <c r="C573" s="7"/>
      <c r="D573" s="7"/>
      <c r="E573" s="7"/>
    </row>
    <row r="574" spans="1:5" s="2" customFormat="1" x14ac:dyDescent="0.25">
      <c r="A574" s="12"/>
      <c r="B574" s="7"/>
      <c r="C574" s="7"/>
      <c r="D574" s="7"/>
      <c r="E574" s="7"/>
    </row>
    <row r="575" spans="1:5" s="2" customFormat="1" x14ac:dyDescent="0.25">
      <c r="A575" s="12"/>
      <c r="B575" s="7"/>
      <c r="C575" s="7"/>
      <c r="D575" s="7"/>
      <c r="E575" s="7"/>
    </row>
    <row r="576" spans="1:5" s="2" customFormat="1" x14ac:dyDescent="0.25">
      <c r="A576" s="12"/>
      <c r="B576" s="7"/>
      <c r="C576" s="7"/>
      <c r="D576" s="7"/>
      <c r="E576" s="7"/>
    </row>
    <row r="577" spans="1:5" s="2" customFormat="1" x14ac:dyDescent="0.25">
      <c r="A577" s="12"/>
      <c r="B577" s="7"/>
      <c r="C577" s="7"/>
      <c r="D577" s="7"/>
      <c r="E577" s="7"/>
    </row>
    <row r="578" spans="1:5" s="2" customFormat="1" x14ac:dyDescent="0.25">
      <c r="A578" s="12"/>
      <c r="B578" s="7"/>
      <c r="C578" s="7"/>
      <c r="D578" s="7"/>
      <c r="E578" s="7"/>
    </row>
    <row r="579" spans="1:5" s="2" customFormat="1" x14ac:dyDescent="0.25">
      <c r="A579" s="12"/>
      <c r="B579" s="7"/>
      <c r="C579" s="7"/>
      <c r="D579" s="7"/>
      <c r="E579" s="7"/>
    </row>
    <row r="580" spans="1:5" s="2" customFormat="1" x14ac:dyDescent="0.25">
      <c r="A580" s="12"/>
      <c r="B580" s="7"/>
      <c r="C580" s="7"/>
      <c r="D580" s="7"/>
      <c r="E580" s="7"/>
    </row>
    <row r="581" spans="1:5" s="2" customFormat="1" x14ac:dyDescent="0.25">
      <c r="A581" s="12"/>
      <c r="B581" s="7"/>
      <c r="C581" s="7"/>
      <c r="D581" s="7"/>
      <c r="E581" s="7"/>
    </row>
    <row r="582" spans="1:5" s="2" customFormat="1" x14ac:dyDescent="0.25">
      <c r="A582" s="12"/>
      <c r="B582" s="7"/>
      <c r="C582" s="7"/>
      <c r="D582" s="7"/>
      <c r="E582" s="7"/>
    </row>
    <row r="583" spans="1:5" s="2" customFormat="1" x14ac:dyDescent="0.25">
      <c r="A583" s="12"/>
      <c r="B583" s="7"/>
      <c r="C583" s="7"/>
      <c r="D583" s="7"/>
      <c r="E583" s="7"/>
    </row>
    <row r="584" spans="1:5" s="2" customFormat="1" x14ac:dyDescent="0.25">
      <c r="A584" s="12"/>
      <c r="B584" s="7"/>
      <c r="C584" s="7"/>
      <c r="D584" s="7"/>
      <c r="E584" s="7"/>
    </row>
    <row r="585" spans="1:5" s="2" customFormat="1" x14ac:dyDescent="0.25">
      <c r="A585" s="12"/>
      <c r="B585" s="7"/>
      <c r="C585" s="7"/>
      <c r="D585" s="7"/>
      <c r="E585" s="7"/>
    </row>
    <row r="586" spans="1:5" s="2" customFormat="1" x14ac:dyDescent="0.25">
      <c r="A586" s="12"/>
      <c r="B586" s="7"/>
      <c r="C586" s="7"/>
      <c r="D586" s="7"/>
      <c r="E586" s="7"/>
    </row>
    <row r="587" spans="1:5" s="2" customFormat="1" x14ac:dyDescent="0.25">
      <c r="A587" s="12"/>
      <c r="B587" s="7"/>
      <c r="C587" s="7"/>
      <c r="D587" s="7"/>
      <c r="E587" s="7"/>
    </row>
    <row r="588" spans="1:5" s="2" customFormat="1" x14ac:dyDescent="0.25">
      <c r="A588" s="12"/>
      <c r="B588" s="7"/>
      <c r="C588" s="7"/>
      <c r="D588" s="7"/>
      <c r="E588" s="7"/>
    </row>
    <row r="589" spans="1:5" s="2" customFormat="1" x14ac:dyDescent="0.25">
      <c r="A589" s="12"/>
      <c r="B589" s="7"/>
      <c r="C589" s="7"/>
      <c r="D589" s="7"/>
      <c r="E589" s="7"/>
    </row>
    <row r="590" spans="1:5" s="2" customFormat="1" x14ac:dyDescent="0.25">
      <c r="A590" s="12"/>
      <c r="B590" s="7"/>
      <c r="C590" s="7"/>
      <c r="D590" s="7"/>
      <c r="E590" s="7"/>
    </row>
    <row r="591" spans="1:5" s="2" customFormat="1" x14ac:dyDescent="0.25">
      <c r="A591" s="12"/>
      <c r="B591" s="7"/>
      <c r="C591" s="7"/>
      <c r="D591" s="7"/>
      <c r="E591" s="7"/>
    </row>
    <row r="592" spans="1:5" s="2" customFormat="1" x14ac:dyDescent="0.25">
      <c r="A592" s="12"/>
      <c r="B592" s="7"/>
      <c r="C592" s="7"/>
      <c r="D592" s="7"/>
      <c r="E592" s="7"/>
    </row>
    <row r="593" spans="1:5" s="2" customFormat="1" x14ac:dyDescent="0.25">
      <c r="A593" s="12"/>
      <c r="B593" s="7"/>
      <c r="C593" s="7"/>
      <c r="D593" s="7"/>
      <c r="E593" s="7"/>
    </row>
    <row r="594" spans="1:5" s="2" customFormat="1" x14ac:dyDescent="0.25">
      <c r="A594" s="12"/>
      <c r="B594" s="7"/>
      <c r="C594" s="7"/>
      <c r="D594" s="7"/>
      <c r="E594" s="7"/>
    </row>
    <row r="595" spans="1:5" s="2" customFormat="1" x14ac:dyDescent="0.25">
      <c r="A595" s="12"/>
      <c r="B595" s="7"/>
      <c r="C595" s="7"/>
      <c r="D595" s="7"/>
      <c r="E595" s="7"/>
    </row>
    <row r="596" spans="1:5" s="2" customFormat="1" x14ac:dyDescent="0.25">
      <c r="A596" s="12"/>
      <c r="B596" s="7"/>
      <c r="C596" s="7"/>
      <c r="D596" s="7"/>
      <c r="E596" s="7"/>
    </row>
    <row r="597" spans="1:5" s="2" customFormat="1" x14ac:dyDescent="0.25">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491</v>
      </c>
      <c r="D3" s="107"/>
      <c r="E3" s="107"/>
      <c r="F3" s="107"/>
      <c r="G3" s="108"/>
    </row>
    <row r="4" spans="1:13" s="14" customFormat="1" ht="94.5" x14ac:dyDescent="0.25">
      <c r="C4" s="31" t="s">
        <v>492</v>
      </c>
      <c r="D4" s="85" t="s">
        <v>493</v>
      </c>
      <c r="E4" s="85" t="s">
        <v>494</v>
      </c>
      <c r="F4" s="85" t="s">
        <v>495</v>
      </c>
      <c r="G4" s="30" t="s">
        <v>496</v>
      </c>
    </row>
    <row r="5" spans="1:13" s="38" customFormat="1" ht="90.75" customHeight="1" thickBot="1" x14ac:dyDescent="0.25">
      <c r="C5" s="69" t="str">
        <f>'2. Realizacja i weryfikacja'!A10:A10</f>
        <v>IR4</v>
      </c>
      <c r="D5" s="40" t="s">
        <v>1478</v>
      </c>
      <c r="E5" s="40" t="str">
        <f>'2. Realizacja i weryfikacja'!C10:C10</f>
        <v>W celu otrzymania zamówienia oferenci manipulują procedurą konkurencyjną zorganizowaną przez beneficjenta, wchodząc w zmowę z innymi oferentami lub tworząc fikcyjnych oferentów:
- zmowa przetargowa obejmująca składanie ofert przez wzajemnie powiązane przedsiębiorstwa lub
- fikcyjny usługodawca</v>
      </c>
      <c r="F5" s="40" t="s">
        <v>1476</v>
      </c>
      <c r="G5" s="41" t="s">
        <v>1466</v>
      </c>
    </row>
    <row r="8" spans="1:13" ht="26.25" customHeight="1" x14ac:dyDescent="0.4">
      <c r="A8" s="103" t="s">
        <v>497</v>
      </c>
      <c r="B8" s="104"/>
      <c r="C8" s="105"/>
      <c r="D8" s="103" t="s">
        <v>498</v>
      </c>
      <c r="E8" s="104"/>
      <c r="F8" s="104"/>
      <c r="G8" s="104"/>
      <c r="H8" s="104"/>
      <c r="I8" s="104"/>
      <c r="J8" s="105"/>
      <c r="K8" s="103" t="s">
        <v>499</v>
      </c>
      <c r="L8" s="104"/>
      <c r="M8" s="105"/>
    </row>
    <row r="9" spans="1:13" ht="189" x14ac:dyDescent="0.25">
      <c r="A9" s="34" t="s">
        <v>500</v>
      </c>
      <c r="B9" s="34" t="s">
        <v>501</v>
      </c>
      <c r="C9" s="34" t="s">
        <v>502</v>
      </c>
      <c r="D9" s="34" t="s">
        <v>503</v>
      </c>
      <c r="E9" s="34" t="s">
        <v>504</v>
      </c>
      <c r="F9" s="34" t="s">
        <v>505</v>
      </c>
      <c r="G9" s="34" t="s">
        <v>506</v>
      </c>
      <c r="H9" s="34" t="s">
        <v>507</v>
      </c>
      <c r="I9" s="34" t="s">
        <v>508</v>
      </c>
      <c r="J9" s="34" t="s">
        <v>509</v>
      </c>
      <c r="K9" s="34" t="s">
        <v>510</v>
      </c>
      <c r="L9" s="34" t="s">
        <v>511</v>
      </c>
      <c r="M9" s="34" t="s">
        <v>512</v>
      </c>
    </row>
    <row r="10" spans="1:13" ht="15.75" x14ac:dyDescent="0.25">
      <c r="A10" s="110">
        <v>1</v>
      </c>
      <c r="B10" s="110">
        <v>1</v>
      </c>
      <c r="C10" s="124">
        <f>A10*B10</f>
        <v>1</v>
      </c>
      <c r="D10" s="130" t="s">
        <v>513</v>
      </c>
      <c r="E10" s="131"/>
      <c r="F10" s="131"/>
      <c r="G10" s="131"/>
      <c r="H10" s="132"/>
      <c r="I10" s="110">
        <v>-1</v>
      </c>
      <c r="J10" s="110">
        <v>-1</v>
      </c>
      <c r="K10" s="115">
        <f>A10+I10</f>
        <v>0</v>
      </c>
      <c r="L10" s="115">
        <f>B10+J10</f>
        <v>0</v>
      </c>
      <c r="M10" s="113">
        <f>K10*L10</f>
        <v>0</v>
      </c>
    </row>
    <row r="11" spans="1:13" ht="76.5" x14ac:dyDescent="0.2">
      <c r="A11" s="111"/>
      <c r="B11" s="111"/>
      <c r="C11" s="124"/>
      <c r="D11" s="3" t="s">
        <v>514</v>
      </c>
      <c r="E11" s="4" t="s">
        <v>515</v>
      </c>
      <c r="F11" s="84"/>
      <c r="G11" s="84"/>
      <c r="H11" s="84"/>
      <c r="I11" s="111"/>
      <c r="J11" s="111"/>
      <c r="K11" s="116"/>
      <c r="L11" s="116"/>
      <c r="M11" s="114"/>
    </row>
    <row r="12" spans="1:13" ht="38.25" x14ac:dyDescent="0.2">
      <c r="A12" s="111"/>
      <c r="B12" s="111"/>
      <c r="C12" s="124"/>
      <c r="D12" s="3" t="s">
        <v>516</v>
      </c>
      <c r="E12" s="4" t="s">
        <v>517</v>
      </c>
      <c r="F12" s="84"/>
      <c r="G12" s="84"/>
      <c r="H12" s="84"/>
      <c r="I12" s="111"/>
      <c r="J12" s="111"/>
      <c r="K12" s="116"/>
      <c r="L12" s="116"/>
      <c r="M12" s="114"/>
    </row>
    <row r="13" spans="1:13" ht="38.25" x14ac:dyDescent="0.2">
      <c r="A13" s="111"/>
      <c r="B13" s="111"/>
      <c r="C13" s="124"/>
      <c r="D13" s="3" t="s">
        <v>518</v>
      </c>
      <c r="E13" s="6" t="s">
        <v>519</v>
      </c>
      <c r="F13" s="84"/>
      <c r="G13" s="84"/>
      <c r="H13" s="84"/>
      <c r="I13" s="111"/>
      <c r="J13" s="111"/>
      <c r="K13" s="116"/>
      <c r="L13" s="116"/>
      <c r="M13" s="114"/>
    </row>
    <row r="14" spans="1:13" ht="25.5" x14ac:dyDescent="0.2">
      <c r="A14" s="111"/>
      <c r="B14" s="111"/>
      <c r="C14" s="124"/>
      <c r="D14" s="3" t="s">
        <v>520</v>
      </c>
      <c r="E14" s="4" t="s">
        <v>521</v>
      </c>
      <c r="F14" s="84"/>
      <c r="G14" s="84"/>
      <c r="H14" s="84"/>
      <c r="I14" s="111"/>
      <c r="J14" s="111"/>
      <c r="K14" s="116"/>
      <c r="L14" s="116"/>
      <c r="M14" s="114"/>
    </row>
    <row r="15" spans="1:13" ht="51" x14ac:dyDescent="0.2">
      <c r="A15" s="111"/>
      <c r="B15" s="111"/>
      <c r="C15" s="124"/>
      <c r="D15" s="3" t="s">
        <v>522</v>
      </c>
      <c r="E15" s="4" t="s">
        <v>523</v>
      </c>
      <c r="F15" s="95"/>
      <c r="G15" s="95"/>
      <c r="H15" s="95"/>
      <c r="I15" s="111"/>
      <c r="J15" s="111"/>
      <c r="K15" s="116"/>
      <c r="L15" s="116"/>
      <c r="M15" s="114"/>
    </row>
    <row r="16" spans="1:13" ht="25.5" x14ac:dyDescent="0.2">
      <c r="A16" s="111"/>
      <c r="B16" s="111"/>
      <c r="C16" s="124"/>
      <c r="D16" s="3" t="s">
        <v>524</v>
      </c>
      <c r="E16" s="4" t="s">
        <v>525</v>
      </c>
      <c r="F16" s="95"/>
      <c r="G16" s="95"/>
      <c r="H16" s="95"/>
      <c r="I16" s="111"/>
      <c r="J16" s="111"/>
      <c r="K16" s="116"/>
      <c r="L16" s="116"/>
      <c r="M16" s="114"/>
    </row>
    <row r="17" spans="1:13" x14ac:dyDescent="0.2">
      <c r="A17" s="111"/>
      <c r="B17" s="111"/>
      <c r="C17" s="124"/>
      <c r="D17" s="5" t="s">
        <v>526</v>
      </c>
      <c r="E17" s="9" t="s">
        <v>527</v>
      </c>
      <c r="F17" s="84"/>
      <c r="G17" s="84"/>
      <c r="H17" s="84"/>
      <c r="I17" s="111"/>
      <c r="J17" s="111"/>
      <c r="K17" s="116"/>
      <c r="L17" s="116"/>
      <c r="M17" s="114"/>
    </row>
    <row r="18" spans="1:13" ht="15.75" x14ac:dyDescent="0.25">
      <c r="A18" s="111"/>
      <c r="B18" s="111"/>
      <c r="C18" s="124"/>
      <c r="D18" s="130" t="s">
        <v>528</v>
      </c>
      <c r="E18" s="131"/>
      <c r="F18" s="131"/>
      <c r="G18" s="131"/>
      <c r="H18" s="132"/>
      <c r="I18" s="111"/>
      <c r="J18" s="111"/>
      <c r="K18" s="116"/>
      <c r="L18" s="116"/>
      <c r="M18" s="114"/>
    </row>
    <row r="19" spans="1:13" ht="51" x14ac:dyDescent="0.2">
      <c r="A19" s="111"/>
      <c r="B19" s="111"/>
      <c r="C19" s="124"/>
      <c r="D19" s="3" t="s">
        <v>529</v>
      </c>
      <c r="E19" s="4" t="s">
        <v>530</v>
      </c>
      <c r="F19" s="84"/>
      <c r="G19" s="84"/>
      <c r="H19" s="84"/>
      <c r="I19" s="111"/>
      <c r="J19" s="111"/>
      <c r="K19" s="116"/>
      <c r="L19" s="116"/>
      <c r="M19" s="114"/>
    </row>
    <row r="20" spans="1:13" ht="25.5" x14ac:dyDescent="0.2">
      <c r="A20" s="111"/>
      <c r="B20" s="111"/>
      <c r="C20" s="124"/>
      <c r="D20" s="3" t="s">
        <v>531</v>
      </c>
      <c r="E20" s="4" t="s">
        <v>532</v>
      </c>
      <c r="F20" s="84"/>
      <c r="G20" s="84"/>
      <c r="H20" s="84"/>
      <c r="I20" s="111"/>
      <c r="J20" s="111"/>
      <c r="K20" s="116"/>
      <c r="L20" s="116"/>
      <c r="M20" s="114"/>
    </row>
    <row r="21" spans="1:13" x14ac:dyDescent="0.2">
      <c r="A21" s="112"/>
      <c r="B21" s="112"/>
      <c r="C21" s="124"/>
      <c r="D21" s="5" t="s">
        <v>533</v>
      </c>
      <c r="E21" s="9" t="s">
        <v>534</v>
      </c>
      <c r="F21" s="84"/>
      <c r="G21" s="84"/>
      <c r="H21" s="84"/>
      <c r="I21" s="112"/>
      <c r="J21" s="112"/>
      <c r="K21" s="117"/>
      <c r="L21" s="117"/>
      <c r="M21" s="123"/>
    </row>
    <row r="24" spans="1:13" ht="26.25" customHeight="1" x14ac:dyDescent="0.4">
      <c r="A24" s="103" t="s">
        <v>535</v>
      </c>
      <c r="B24" s="104"/>
      <c r="C24" s="105"/>
      <c r="D24" s="122" t="s">
        <v>536</v>
      </c>
      <c r="E24" s="122"/>
      <c r="F24" s="122"/>
      <c r="G24" s="122"/>
      <c r="H24" s="122"/>
      <c r="I24" s="122"/>
      <c r="J24" s="122"/>
      <c r="K24" s="103" t="s">
        <v>537</v>
      </c>
      <c r="L24" s="104"/>
      <c r="M24" s="105"/>
    </row>
    <row r="25" spans="1:13" ht="157.5" x14ac:dyDescent="0.25">
      <c r="A25" s="34" t="s">
        <v>538</v>
      </c>
      <c r="B25" s="34" t="s">
        <v>539</v>
      </c>
      <c r="C25" s="34" t="s">
        <v>540</v>
      </c>
      <c r="D25" s="121" t="s">
        <v>541</v>
      </c>
      <c r="E25" s="121"/>
      <c r="F25" s="27" t="s">
        <v>542</v>
      </c>
      <c r="G25" s="119" t="s">
        <v>543</v>
      </c>
      <c r="H25" s="120"/>
      <c r="I25" s="27" t="s">
        <v>544</v>
      </c>
      <c r="J25" s="27" t="s">
        <v>545</v>
      </c>
      <c r="K25" s="34" t="s">
        <v>546</v>
      </c>
      <c r="L25" s="34" t="s">
        <v>547</v>
      </c>
      <c r="M25" s="34" t="s">
        <v>548</v>
      </c>
    </row>
    <row r="26" spans="1:13" x14ac:dyDescent="0.2">
      <c r="A26" s="115">
        <f>K10</f>
        <v>0</v>
      </c>
      <c r="B26" s="115">
        <f>L10</f>
        <v>0</v>
      </c>
      <c r="C26" s="124">
        <f>M10</f>
        <v>0</v>
      </c>
      <c r="D26" s="118"/>
      <c r="E26" s="118"/>
      <c r="F26" s="5"/>
      <c r="G26" s="109"/>
      <c r="H26" s="109"/>
      <c r="I26" s="110">
        <v>-1</v>
      </c>
      <c r="J26" s="110">
        <v>-1</v>
      </c>
      <c r="K26" s="115">
        <f>A26+I26</f>
        <v>-1</v>
      </c>
      <c r="L26" s="115">
        <f>B26+J26</f>
        <v>-1</v>
      </c>
      <c r="M26" s="124">
        <f>K26*L26</f>
        <v>1</v>
      </c>
    </row>
    <row r="27" spans="1:13" x14ac:dyDescent="0.2">
      <c r="A27" s="116"/>
      <c r="B27" s="116"/>
      <c r="C27" s="124"/>
      <c r="D27" s="118"/>
      <c r="E27" s="118"/>
      <c r="F27" s="5"/>
      <c r="G27" s="109"/>
      <c r="H27" s="109"/>
      <c r="I27" s="111"/>
      <c r="J27" s="111"/>
      <c r="K27" s="116"/>
      <c r="L27" s="116"/>
      <c r="M27" s="124"/>
    </row>
    <row r="28" spans="1:13" x14ac:dyDescent="0.2">
      <c r="A28" s="116"/>
      <c r="B28" s="116"/>
      <c r="C28" s="124"/>
      <c r="D28" s="118"/>
      <c r="E28" s="118"/>
      <c r="F28" s="5"/>
      <c r="G28" s="109"/>
      <c r="H28" s="109"/>
      <c r="I28" s="111"/>
      <c r="J28" s="111"/>
      <c r="K28" s="116"/>
      <c r="L28" s="116"/>
      <c r="M28" s="124"/>
    </row>
    <row r="29" spans="1:13" x14ac:dyDescent="0.2">
      <c r="A29" s="116"/>
      <c r="B29" s="116"/>
      <c r="C29" s="124"/>
      <c r="D29" s="118"/>
      <c r="E29" s="118"/>
      <c r="F29" s="5"/>
      <c r="G29" s="109"/>
      <c r="H29" s="109"/>
      <c r="I29" s="111"/>
      <c r="J29" s="111"/>
      <c r="K29" s="116"/>
      <c r="L29" s="116"/>
      <c r="M29" s="124"/>
    </row>
    <row r="30" spans="1:13" x14ac:dyDescent="0.2">
      <c r="A30" s="116"/>
      <c r="B30" s="116"/>
      <c r="C30" s="124"/>
      <c r="D30" s="118"/>
      <c r="E30" s="118"/>
      <c r="F30" s="5"/>
      <c r="G30" s="109"/>
      <c r="H30" s="109"/>
      <c r="I30" s="111"/>
      <c r="J30" s="111"/>
      <c r="K30" s="116"/>
      <c r="L30" s="116"/>
      <c r="M30" s="124"/>
    </row>
    <row r="31" spans="1:13" x14ac:dyDescent="0.2">
      <c r="A31" s="116"/>
      <c r="B31" s="116"/>
      <c r="C31" s="124"/>
      <c r="D31" s="118"/>
      <c r="E31" s="118"/>
      <c r="F31" s="5"/>
      <c r="G31" s="109"/>
      <c r="H31" s="109"/>
      <c r="I31" s="111"/>
      <c r="J31" s="111"/>
      <c r="K31" s="116"/>
      <c r="L31" s="116"/>
      <c r="M31" s="124"/>
    </row>
    <row r="32" spans="1:13" x14ac:dyDescent="0.2">
      <c r="A32" s="116"/>
      <c r="B32" s="116"/>
      <c r="C32" s="124"/>
      <c r="D32" s="118"/>
      <c r="E32" s="118"/>
      <c r="F32" s="5"/>
      <c r="G32" s="109"/>
      <c r="H32" s="109"/>
      <c r="I32" s="111"/>
      <c r="J32" s="111"/>
      <c r="K32" s="116"/>
      <c r="L32" s="116"/>
      <c r="M32" s="124"/>
    </row>
    <row r="33" spans="1:13" x14ac:dyDescent="0.2">
      <c r="A33" s="116"/>
      <c r="B33" s="116"/>
      <c r="C33" s="124"/>
      <c r="D33" s="118"/>
      <c r="E33" s="118"/>
      <c r="F33" s="5"/>
      <c r="G33" s="109"/>
      <c r="H33" s="109"/>
      <c r="I33" s="111"/>
      <c r="J33" s="111"/>
      <c r="K33" s="116"/>
      <c r="L33" s="116"/>
      <c r="M33" s="124"/>
    </row>
    <row r="34" spans="1:13" x14ac:dyDescent="0.2">
      <c r="A34" s="117"/>
      <c r="B34" s="117"/>
      <c r="C34" s="124"/>
      <c r="D34" s="118"/>
      <c r="E34" s="118"/>
      <c r="F34" s="5"/>
      <c r="G34" s="109"/>
      <c r="H34" s="109"/>
      <c r="I34" s="112"/>
      <c r="J34" s="112"/>
      <c r="K34" s="117"/>
      <c r="L34" s="117"/>
      <c r="M34" s="124"/>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C3:G3"/>
    <mergeCell ref="A8:C8"/>
    <mergeCell ref="D8:J8"/>
    <mergeCell ref="A24:C24"/>
    <mergeCell ref="D24:J24"/>
    <mergeCell ref="I10:I21"/>
    <mergeCell ref="J10:J21"/>
    <mergeCell ref="D10:H10"/>
    <mergeCell ref="D18:H18"/>
    <mergeCell ref="A10:A21"/>
    <mergeCell ref="B10:B21"/>
    <mergeCell ref="C10:C21"/>
    <mergeCell ref="K8:M8"/>
    <mergeCell ref="D25:E25"/>
    <mergeCell ref="G25:H25"/>
    <mergeCell ref="K24:M24"/>
    <mergeCell ref="K10:K21"/>
    <mergeCell ref="L10:L21"/>
    <mergeCell ref="M10:M21"/>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F17:G17 H21 H17</xm:sqref>
        </x14:dataValidation>
        <x14:dataValidation type="list" allowBlank="1" showInputMessage="1" showErrorMessage="1">
          <x14:formula1>
            <xm:f>'SR1'!$J$3:$J$4</xm:f>
          </x14:formula1>
          <xm:sqref>F11:G16 F19:G20</xm:sqref>
        </x14:dataValidation>
        <x14:dataValidation type="list" allowBlank="1" showInputMessage="1" showErrorMessage="1">
          <x14:formula1>
            <xm:f>'SR1'!$K$3:$K$5</xm:f>
          </x14:formula1>
          <xm:sqref>H11:H16 H19:H20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549</v>
      </c>
      <c r="D3" s="107"/>
      <c r="E3" s="107"/>
      <c r="F3" s="107"/>
      <c r="G3" s="108"/>
    </row>
    <row r="4" spans="1:13" s="14" customFormat="1" ht="94.5" x14ac:dyDescent="0.25">
      <c r="C4" s="31" t="s">
        <v>550</v>
      </c>
      <c r="D4" s="34" t="s">
        <v>551</v>
      </c>
      <c r="E4" s="34" t="s">
        <v>552</v>
      </c>
      <c r="F4" s="34" t="s">
        <v>553</v>
      </c>
      <c r="G4" s="30" t="s">
        <v>554</v>
      </c>
    </row>
    <row r="5" spans="1:13" s="38" customFormat="1" ht="48.75" customHeight="1" thickBot="1" x14ac:dyDescent="0.25">
      <c r="C5" s="69" t="str">
        <f>'2. Realizacja i weryfikacja'!A11:A11</f>
        <v>IR5</v>
      </c>
      <c r="D5" s="40" t="s">
        <v>1479</v>
      </c>
      <c r="E5" s="40" t="s">
        <v>1502</v>
      </c>
      <c r="F5" s="40" t="s">
        <v>1476</v>
      </c>
      <c r="G5" s="40" t="s">
        <v>1466</v>
      </c>
    </row>
    <row r="8" spans="1:13" ht="26.25" customHeight="1" x14ac:dyDescent="0.4">
      <c r="A8" s="103" t="s">
        <v>555</v>
      </c>
      <c r="B8" s="104"/>
      <c r="C8" s="105"/>
      <c r="D8" s="103" t="s">
        <v>556</v>
      </c>
      <c r="E8" s="104"/>
      <c r="F8" s="104"/>
      <c r="G8" s="104"/>
      <c r="H8" s="104"/>
      <c r="I8" s="104"/>
      <c r="J8" s="105"/>
      <c r="K8" s="103" t="s">
        <v>557</v>
      </c>
      <c r="L8" s="104"/>
      <c r="M8" s="105"/>
    </row>
    <row r="9" spans="1:13" ht="189" x14ac:dyDescent="0.25">
      <c r="A9" s="34" t="s">
        <v>558</v>
      </c>
      <c r="B9" s="34" t="s">
        <v>559</v>
      </c>
      <c r="C9" s="34" t="s">
        <v>560</v>
      </c>
      <c r="D9" s="34" t="s">
        <v>561</v>
      </c>
      <c r="E9" s="34" t="s">
        <v>562</v>
      </c>
      <c r="F9" s="34" t="s">
        <v>563</v>
      </c>
      <c r="G9" s="34" t="s">
        <v>564</v>
      </c>
      <c r="H9" s="34" t="s">
        <v>565</v>
      </c>
      <c r="I9" s="34" t="s">
        <v>566</v>
      </c>
      <c r="J9" s="34" t="s">
        <v>567</v>
      </c>
      <c r="K9" s="34" t="s">
        <v>568</v>
      </c>
      <c r="L9" s="34" t="s">
        <v>569</v>
      </c>
      <c r="M9" s="34" t="s">
        <v>570</v>
      </c>
    </row>
    <row r="10" spans="1:13" ht="63.75" x14ac:dyDescent="0.2">
      <c r="A10" s="109">
        <v>1</v>
      </c>
      <c r="B10" s="109">
        <v>1</v>
      </c>
      <c r="C10" s="124">
        <f>A10*B10</f>
        <v>1</v>
      </c>
      <c r="D10" s="3" t="s">
        <v>571</v>
      </c>
      <c r="E10" s="4" t="s">
        <v>572</v>
      </c>
      <c r="F10" s="62" t="s">
        <v>573</v>
      </c>
      <c r="G10" s="62" t="s">
        <v>574</v>
      </c>
      <c r="H10" s="62" t="s">
        <v>575</v>
      </c>
      <c r="I10" s="109">
        <v>-1</v>
      </c>
      <c r="J10" s="109">
        <v>-2</v>
      </c>
      <c r="K10" s="125">
        <f>A10+I10</f>
        <v>0</v>
      </c>
      <c r="L10" s="125">
        <f>B10+J10</f>
        <v>-1</v>
      </c>
      <c r="M10" s="124">
        <f>K10*L10</f>
        <v>0</v>
      </c>
    </row>
    <row r="11" spans="1:13" ht="25.5" x14ac:dyDescent="0.2">
      <c r="A11" s="109"/>
      <c r="B11" s="109"/>
      <c r="C11" s="124"/>
      <c r="D11" s="3" t="s">
        <v>576</v>
      </c>
      <c r="E11" s="4" t="s">
        <v>577</v>
      </c>
      <c r="F11" s="62"/>
      <c r="G11" s="62"/>
      <c r="H11" s="62"/>
      <c r="I11" s="109"/>
      <c r="J11" s="109"/>
      <c r="K11" s="125"/>
      <c r="L11" s="125"/>
      <c r="M11" s="124"/>
    </row>
    <row r="12" spans="1:13" x14ac:dyDescent="0.2">
      <c r="A12" s="109"/>
      <c r="B12" s="109"/>
      <c r="C12" s="124"/>
      <c r="D12" s="5" t="s">
        <v>578</v>
      </c>
      <c r="E12" s="9" t="s">
        <v>579</v>
      </c>
      <c r="F12" s="62"/>
      <c r="G12" s="62"/>
      <c r="H12" s="62"/>
      <c r="I12" s="109"/>
      <c r="J12" s="109"/>
      <c r="K12" s="125"/>
      <c r="L12" s="125"/>
      <c r="M12" s="124"/>
    </row>
    <row r="15" spans="1:13" ht="26.25" customHeight="1" x14ac:dyDescent="0.4">
      <c r="A15" s="103" t="s">
        <v>580</v>
      </c>
      <c r="B15" s="104"/>
      <c r="C15" s="105"/>
      <c r="D15" s="122" t="s">
        <v>581</v>
      </c>
      <c r="E15" s="122"/>
      <c r="F15" s="122"/>
      <c r="G15" s="122"/>
      <c r="H15" s="122"/>
      <c r="I15" s="122"/>
      <c r="J15" s="122"/>
      <c r="K15" s="103" t="s">
        <v>582</v>
      </c>
      <c r="L15" s="104"/>
      <c r="M15" s="105"/>
    </row>
    <row r="16" spans="1:13" ht="157.5" x14ac:dyDescent="0.25">
      <c r="A16" s="34" t="s">
        <v>583</v>
      </c>
      <c r="B16" s="34" t="s">
        <v>584</v>
      </c>
      <c r="C16" s="34" t="s">
        <v>585</v>
      </c>
      <c r="D16" s="121" t="s">
        <v>586</v>
      </c>
      <c r="E16" s="121"/>
      <c r="F16" s="27" t="s">
        <v>587</v>
      </c>
      <c r="G16" s="119" t="s">
        <v>588</v>
      </c>
      <c r="H16" s="120"/>
      <c r="I16" s="27" t="s">
        <v>589</v>
      </c>
      <c r="J16" s="27" t="s">
        <v>590</v>
      </c>
      <c r="K16" s="34" t="s">
        <v>591</v>
      </c>
      <c r="L16" s="34" t="s">
        <v>592</v>
      </c>
      <c r="M16" s="34" t="s">
        <v>593</v>
      </c>
    </row>
    <row r="17" spans="1:13" x14ac:dyDescent="0.2">
      <c r="A17" s="115">
        <f>K10</f>
        <v>0</v>
      </c>
      <c r="B17" s="115">
        <f>L10</f>
        <v>-1</v>
      </c>
      <c r="C17" s="113">
        <f>M10</f>
        <v>0</v>
      </c>
      <c r="D17" s="118"/>
      <c r="E17" s="118"/>
      <c r="F17" s="5"/>
      <c r="G17" s="109"/>
      <c r="H17" s="109"/>
      <c r="I17" s="110">
        <v>-1</v>
      </c>
      <c r="J17" s="110">
        <v>-1</v>
      </c>
      <c r="K17" s="115">
        <f>A17+I17</f>
        <v>-1</v>
      </c>
      <c r="L17" s="115">
        <f>B17+J17</f>
        <v>-2</v>
      </c>
      <c r="M17" s="113">
        <f>K17*L17</f>
        <v>2</v>
      </c>
    </row>
    <row r="18" spans="1:13" x14ac:dyDescent="0.2">
      <c r="A18" s="116"/>
      <c r="B18" s="116"/>
      <c r="C18" s="114"/>
      <c r="D18" s="118"/>
      <c r="E18" s="118"/>
      <c r="F18" s="5"/>
      <c r="G18" s="109"/>
      <c r="H18" s="109"/>
      <c r="I18" s="111"/>
      <c r="J18" s="111"/>
      <c r="K18" s="116"/>
      <c r="L18" s="116"/>
      <c r="M18" s="114"/>
    </row>
    <row r="19" spans="1:13" x14ac:dyDescent="0.2">
      <c r="A19" s="116"/>
      <c r="B19" s="116"/>
      <c r="C19" s="114"/>
      <c r="D19" s="118"/>
      <c r="E19" s="118"/>
      <c r="F19" s="5"/>
      <c r="G19" s="109"/>
      <c r="H19" s="109"/>
      <c r="I19" s="111"/>
      <c r="J19" s="111"/>
      <c r="K19" s="116"/>
      <c r="L19" s="116"/>
      <c r="M19" s="114"/>
    </row>
    <row r="20" spans="1:13" x14ac:dyDescent="0.2">
      <c r="A20" s="116"/>
      <c r="B20" s="116"/>
      <c r="C20" s="114"/>
      <c r="D20" s="118"/>
      <c r="E20" s="118"/>
      <c r="F20" s="5"/>
      <c r="G20" s="109"/>
      <c r="H20" s="109"/>
      <c r="I20" s="111"/>
      <c r="J20" s="111"/>
      <c r="K20" s="116"/>
      <c r="L20" s="116"/>
      <c r="M20" s="114"/>
    </row>
    <row r="21" spans="1:13" x14ac:dyDescent="0.2">
      <c r="A21" s="116"/>
      <c r="B21" s="116"/>
      <c r="C21" s="114"/>
      <c r="D21" s="118"/>
      <c r="E21" s="118"/>
      <c r="F21" s="5"/>
      <c r="G21" s="109"/>
      <c r="H21" s="109"/>
      <c r="I21" s="111"/>
      <c r="J21" s="111"/>
      <c r="K21" s="116"/>
      <c r="L21" s="116"/>
      <c r="M21" s="114"/>
    </row>
    <row r="22" spans="1:13" x14ac:dyDescent="0.2">
      <c r="A22" s="116"/>
      <c r="B22" s="116"/>
      <c r="C22" s="114"/>
      <c r="D22" s="118"/>
      <c r="E22" s="118"/>
      <c r="F22" s="5"/>
      <c r="G22" s="109"/>
      <c r="H22" s="109"/>
      <c r="I22" s="111"/>
      <c r="J22" s="111"/>
      <c r="K22" s="116"/>
      <c r="L22" s="116"/>
      <c r="M22" s="114"/>
    </row>
    <row r="23" spans="1:13" x14ac:dyDescent="0.2">
      <c r="A23" s="116"/>
      <c r="B23" s="116"/>
      <c r="C23" s="114"/>
      <c r="D23" s="118"/>
      <c r="E23" s="118"/>
      <c r="F23" s="5"/>
      <c r="G23" s="109"/>
      <c r="H23" s="109"/>
      <c r="I23" s="111"/>
      <c r="J23" s="111"/>
      <c r="K23" s="116"/>
      <c r="L23" s="116"/>
      <c r="M23" s="114"/>
    </row>
    <row r="24" spans="1:13" x14ac:dyDescent="0.2">
      <c r="A24" s="116"/>
      <c r="B24" s="116"/>
      <c r="C24" s="114"/>
      <c r="D24" s="118"/>
      <c r="E24" s="118"/>
      <c r="F24" s="5"/>
      <c r="G24" s="109"/>
      <c r="H24" s="109"/>
      <c r="I24" s="111"/>
      <c r="J24" s="111"/>
      <c r="K24" s="116"/>
      <c r="L24" s="116"/>
      <c r="M24" s="114"/>
    </row>
    <row r="25" spans="1:13" x14ac:dyDescent="0.2">
      <c r="A25" s="117"/>
      <c r="B25" s="117"/>
      <c r="C25" s="123"/>
      <c r="D25" s="118"/>
      <c r="E25" s="118"/>
      <c r="F25" s="5"/>
      <c r="G25" s="109"/>
      <c r="H25" s="109"/>
      <c r="I25" s="112"/>
      <c r="J25" s="112"/>
      <c r="K25" s="117"/>
      <c r="L25" s="117"/>
      <c r="M25" s="123"/>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D19:E19"/>
    <mergeCell ref="G19:H19"/>
    <mergeCell ref="D20:E20"/>
    <mergeCell ref="G20:H20"/>
    <mergeCell ref="I17:I25"/>
    <mergeCell ref="D23:E23"/>
    <mergeCell ref="G23:H23"/>
    <mergeCell ref="D24:E24"/>
    <mergeCell ref="G24:H24"/>
    <mergeCell ref="D25:E25"/>
    <mergeCell ref="G25:H2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594</v>
      </c>
      <c r="D3" s="107"/>
      <c r="E3" s="107"/>
      <c r="F3" s="107"/>
      <c r="G3" s="108"/>
    </row>
    <row r="4" spans="1:13" s="14" customFormat="1" ht="94.5" x14ac:dyDescent="0.25">
      <c r="C4" s="31" t="s">
        <v>595</v>
      </c>
      <c r="D4" s="34" t="s">
        <v>596</v>
      </c>
      <c r="E4" s="34" t="s">
        <v>597</v>
      </c>
      <c r="F4" s="34" t="s">
        <v>598</v>
      </c>
      <c r="G4" s="30" t="s">
        <v>599</v>
      </c>
    </row>
    <row r="5" spans="1:13" s="38" customFormat="1" ht="90.75" thickBot="1" x14ac:dyDescent="0.25">
      <c r="C5" s="69" t="str">
        <f>'2. Realizacja i weryfikacja'!A12:A12</f>
        <v>IR6</v>
      </c>
      <c r="D5" s="40" t="s">
        <v>1480</v>
      </c>
      <c r="E5" s="40" t="str">
        <f>'2. Realizacja i weryfikacja'!C12:C12</f>
        <v xml:space="preserve">Wykonawca manipuluje zestawieniami poniesionych wydatków lub fakturami w celu zawyżenia lub powtórnego wykazania poniesionych kosztów.
- Jeden wykonawca dubluje zestawienia poniesionych kosztów lub
- fałszuje, zawyża lub powiela faktury.
</v>
      </c>
      <c r="F5" s="40" t="s">
        <v>1476</v>
      </c>
      <c r="G5" s="41" t="str">
        <f>'1. Wybór wnioskodawcy'!E6</f>
        <v>Wewnętrzne / zmowa</v>
      </c>
    </row>
    <row r="8" spans="1:13" ht="26.25" customHeight="1" x14ac:dyDescent="0.4">
      <c r="A8" s="103" t="s">
        <v>600</v>
      </c>
      <c r="B8" s="104"/>
      <c r="C8" s="105"/>
      <c r="D8" s="103" t="s">
        <v>601</v>
      </c>
      <c r="E8" s="104"/>
      <c r="F8" s="104"/>
      <c r="G8" s="104"/>
      <c r="H8" s="104"/>
      <c r="I8" s="104"/>
      <c r="J8" s="105"/>
      <c r="K8" s="103" t="s">
        <v>602</v>
      </c>
      <c r="L8" s="104"/>
      <c r="M8" s="105"/>
    </row>
    <row r="9" spans="1:13" ht="189" x14ac:dyDescent="0.25">
      <c r="A9" s="34" t="s">
        <v>603</v>
      </c>
      <c r="B9" s="34" t="s">
        <v>604</v>
      </c>
      <c r="C9" s="34" t="s">
        <v>605</v>
      </c>
      <c r="D9" s="34" t="s">
        <v>606</v>
      </c>
      <c r="E9" s="34" t="s">
        <v>607</v>
      </c>
      <c r="F9" s="34" t="s">
        <v>608</v>
      </c>
      <c r="G9" s="34" t="s">
        <v>609</v>
      </c>
      <c r="H9" s="34" t="s">
        <v>610</v>
      </c>
      <c r="I9" s="34" t="s">
        <v>611</v>
      </c>
      <c r="J9" s="34" t="s">
        <v>612</v>
      </c>
      <c r="K9" s="34" t="s">
        <v>613</v>
      </c>
      <c r="L9" s="34" t="s">
        <v>614</v>
      </c>
      <c r="M9" s="34" t="s">
        <v>615</v>
      </c>
    </row>
    <row r="10" spans="1:13" ht="15.75" x14ac:dyDescent="0.25">
      <c r="A10" s="110">
        <v>1</v>
      </c>
      <c r="B10" s="110">
        <v>1</v>
      </c>
      <c r="C10" s="124">
        <f>A10*B10</f>
        <v>1</v>
      </c>
      <c r="D10" s="130" t="s">
        <v>616</v>
      </c>
      <c r="E10" s="131"/>
      <c r="F10" s="131"/>
      <c r="G10" s="131"/>
      <c r="H10" s="132"/>
      <c r="I10" s="110">
        <v>-1</v>
      </c>
      <c r="J10" s="110">
        <v>-1</v>
      </c>
      <c r="K10" s="115">
        <f>A10+I10</f>
        <v>0</v>
      </c>
      <c r="L10" s="115">
        <f>B10+J10</f>
        <v>0</v>
      </c>
      <c r="M10" s="124">
        <f>K10*L10</f>
        <v>0</v>
      </c>
    </row>
    <row r="11" spans="1:13" ht="63.75" x14ac:dyDescent="0.2">
      <c r="A11" s="111"/>
      <c r="B11" s="111"/>
      <c r="C11" s="124"/>
      <c r="D11" s="3" t="s">
        <v>617</v>
      </c>
      <c r="E11" s="4" t="s">
        <v>618</v>
      </c>
      <c r="F11" s="84"/>
      <c r="G11" s="84"/>
      <c r="H11" s="84"/>
      <c r="I11" s="111"/>
      <c r="J11" s="111"/>
      <c r="K11" s="116"/>
      <c r="L11" s="116"/>
      <c r="M11" s="124"/>
    </row>
    <row r="12" spans="1:13" ht="25.5" x14ac:dyDescent="0.2">
      <c r="A12" s="111"/>
      <c r="B12" s="111"/>
      <c r="C12" s="124"/>
      <c r="D12" s="3" t="s">
        <v>619</v>
      </c>
      <c r="E12" s="4" t="s">
        <v>620</v>
      </c>
      <c r="F12" s="84"/>
      <c r="G12" s="84"/>
      <c r="H12" s="84"/>
      <c r="I12" s="111"/>
      <c r="J12" s="111"/>
      <c r="K12" s="116"/>
      <c r="L12" s="116"/>
      <c r="M12" s="124"/>
    </row>
    <row r="13" spans="1:13" x14ac:dyDescent="0.2">
      <c r="A13" s="111"/>
      <c r="B13" s="111"/>
      <c r="C13" s="124"/>
      <c r="D13" s="5" t="s">
        <v>621</v>
      </c>
      <c r="E13" s="9" t="s">
        <v>622</v>
      </c>
      <c r="F13" s="84"/>
      <c r="G13" s="84"/>
      <c r="H13" s="84"/>
      <c r="I13" s="111"/>
      <c r="J13" s="111"/>
      <c r="K13" s="116"/>
      <c r="L13" s="116"/>
      <c r="M13" s="124"/>
    </row>
    <row r="14" spans="1:13" ht="15.75" x14ac:dyDescent="0.25">
      <c r="A14" s="111"/>
      <c r="B14" s="111"/>
      <c r="C14" s="124"/>
      <c r="D14" s="130" t="s">
        <v>623</v>
      </c>
      <c r="E14" s="131"/>
      <c r="F14" s="131"/>
      <c r="G14" s="131"/>
      <c r="H14" s="132"/>
      <c r="I14" s="111"/>
      <c r="J14" s="111"/>
      <c r="K14" s="116"/>
      <c r="L14" s="116"/>
      <c r="M14" s="124"/>
    </row>
    <row r="15" spans="1:13" ht="54.75" customHeight="1" x14ac:dyDescent="0.2">
      <c r="A15" s="111"/>
      <c r="B15" s="111"/>
      <c r="C15" s="124"/>
      <c r="D15" s="3" t="s">
        <v>624</v>
      </c>
      <c r="E15" s="4" t="s">
        <v>625</v>
      </c>
      <c r="F15" s="84"/>
      <c r="G15" s="84"/>
      <c r="H15" s="84"/>
      <c r="I15" s="111"/>
      <c r="J15" s="111"/>
      <c r="K15" s="116"/>
      <c r="L15" s="116"/>
      <c r="M15" s="124"/>
    </row>
    <row r="16" spans="1:13" ht="45" customHeight="1" x14ac:dyDescent="0.2">
      <c r="A16" s="111"/>
      <c r="B16" s="111"/>
      <c r="C16" s="124"/>
      <c r="D16" s="3" t="s">
        <v>626</v>
      </c>
      <c r="E16" s="4" t="s">
        <v>627</v>
      </c>
      <c r="F16" s="84"/>
      <c r="G16" s="84"/>
      <c r="H16" s="84"/>
      <c r="I16" s="111"/>
      <c r="J16" s="111"/>
      <c r="K16" s="116"/>
      <c r="L16" s="116"/>
      <c r="M16" s="124"/>
    </row>
    <row r="17" spans="1:13" ht="38.25" x14ac:dyDescent="0.2">
      <c r="A17" s="111"/>
      <c r="B17" s="111"/>
      <c r="C17" s="124"/>
      <c r="D17" s="3" t="s">
        <v>628</v>
      </c>
      <c r="E17" s="4" t="s">
        <v>629</v>
      </c>
      <c r="F17" s="84"/>
      <c r="G17" s="84"/>
      <c r="H17" s="84"/>
      <c r="I17" s="111"/>
      <c r="J17" s="111"/>
      <c r="K17" s="116"/>
      <c r="L17" s="116"/>
      <c r="M17" s="124"/>
    </row>
    <row r="18" spans="1:13" ht="25.5" x14ac:dyDescent="0.2">
      <c r="A18" s="111"/>
      <c r="B18" s="111"/>
      <c r="C18" s="124"/>
      <c r="D18" s="3" t="s">
        <v>630</v>
      </c>
      <c r="E18" s="4" t="s">
        <v>631</v>
      </c>
      <c r="F18" s="84"/>
      <c r="G18" s="84"/>
      <c r="H18" s="84"/>
      <c r="I18" s="111"/>
      <c r="J18" s="111"/>
      <c r="K18" s="116"/>
      <c r="L18" s="116"/>
      <c r="M18" s="124"/>
    </row>
    <row r="19" spans="1:13" x14ac:dyDescent="0.2">
      <c r="A19" s="112"/>
      <c r="B19" s="112"/>
      <c r="C19" s="124"/>
      <c r="D19" s="5" t="s">
        <v>632</v>
      </c>
      <c r="E19" s="9" t="s">
        <v>633</v>
      </c>
      <c r="F19" s="84"/>
      <c r="G19" s="84"/>
      <c r="H19" s="84"/>
      <c r="I19" s="112"/>
      <c r="J19" s="112"/>
      <c r="K19" s="117"/>
      <c r="L19" s="117"/>
      <c r="M19" s="124"/>
    </row>
    <row r="22" spans="1:13" ht="26.25" customHeight="1" x14ac:dyDescent="0.4">
      <c r="A22" s="103" t="s">
        <v>634</v>
      </c>
      <c r="B22" s="104"/>
      <c r="C22" s="105"/>
      <c r="D22" s="122" t="s">
        <v>635</v>
      </c>
      <c r="E22" s="122"/>
      <c r="F22" s="122"/>
      <c r="G22" s="122"/>
      <c r="H22" s="122"/>
      <c r="I22" s="122"/>
      <c r="J22" s="122"/>
      <c r="K22" s="103" t="s">
        <v>636</v>
      </c>
      <c r="L22" s="104"/>
      <c r="M22" s="105"/>
    </row>
    <row r="23" spans="1:13" ht="157.5" x14ac:dyDescent="0.25">
      <c r="A23" s="34" t="s">
        <v>637</v>
      </c>
      <c r="B23" s="34" t="s">
        <v>638</v>
      </c>
      <c r="C23" s="34" t="s">
        <v>639</v>
      </c>
      <c r="D23" s="121" t="s">
        <v>640</v>
      </c>
      <c r="E23" s="121"/>
      <c r="F23" s="27" t="s">
        <v>641</v>
      </c>
      <c r="G23" s="119" t="s">
        <v>642</v>
      </c>
      <c r="H23" s="120"/>
      <c r="I23" s="27" t="s">
        <v>643</v>
      </c>
      <c r="J23" s="27" t="s">
        <v>644</v>
      </c>
      <c r="K23" s="34" t="s">
        <v>645</v>
      </c>
      <c r="L23" s="34" t="s">
        <v>646</v>
      </c>
      <c r="M23" s="34" t="s">
        <v>647</v>
      </c>
    </row>
    <row r="24" spans="1:13" x14ac:dyDescent="0.2">
      <c r="A24" s="115">
        <f>K10</f>
        <v>0</v>
      </c>
      <c r="B24" s="115">
        <f>L10</f>
        <v>0</v>
      </c>
      <c r="C24" s="124">
        <f>M10</f>
        <v>0</v>
      </c>
      <c r="D24" s="118"/>
      <c r="E24" s="118"/>
      <c r="F24" s="5"/>
      <c r="G24" s="109"/>
      <c r="H24" s="109"/>
      <c r="I24" s="110">
        <v>-1</v>
      </c>
      <c r="J24" s="110"/>
      <c r="K24" s="115">
        <f>A24+I24</f>
        <v>-1</v>
      </c>
      <c r="L24" s="115">
        <f>B24+J24</f>
        <v>0</v>
      </c>
      <c r="M24" s="124">
        <f>K24*L24</f>
        <v>0</v>
      </c>
    </row>
    <row r="25" spans="1:13" x14ac:dyDescent="0.2">
      <c r="A25" s="116"/>
      <c r="B25" s="116"/>
      <c r="C25" s="124"/>
      <c r="D25" s="118"/>
      <c r="E25" s="118"/>
      <c r="F25" s="5"/>
      <c r="G25" s="109"/>
      <c r="H25" s="109"/>
      <c r="I25" s="111"/>
      <c r="J25" s="111"/>
      <c r="K25" s="116"/>
      <c r="L25" s="116"/>
      <c r="M25" s="124"/>
    </row>
    <row r="26" spans="1:13" x14ac:dyDescent="0.2">
      <c r="A26" s="116"/>
      <c r="B26" s="116"/>
      <c r="C26" s="124"/>
      <c r="D26" s="118"/>
      <c r="E26" s="118"/>
      <c r="F26" s="5"/>
      <c r="G26" s="109"/>
      <c r="H26" s="109"/>
      <c r="I26" s="111"/>
      <c r="J26" s="111"/>
      <c r="K26" s="116"/>
      <c r="L26" s="116"/>
      <c r="M26" s="124"/>
    </row>
    <row r="27" spans="1:13" x14ac:dyDescent="0.2">
      <c r="A27" s="116"/>
      <c r="B27" s="116"/>
      <c r="C27" s="124"/>
      <c r="D27" s="118"/>
      <c r="E27" s="118"/>
      <c r="F27" s="5"/>
      <c r="G27" s="109"/>
      <c r="H27" s="109"/>
      <c r="I27" s="111"/>
      <c r="J27" s="111"/>
      <c r="K27" s="116"/>
      <c r="L27" s="116"/>
      <c r="M27" s="124"/>
    </row>
    <row r="28" spans="1:13" x14ac:dyDescent="0.2">
      <c r="A28" s="116"/>
      <c r="B28" s="116"/>
      <c r="C28" s="124"/>
      <c r="D28" s="118"/>
      <c r="E28" s="118"/>
      <c r="F28" s="5"/>
      <c r="G28" s="109"/>
      <c r="H28" s="109"/>
      <c r="I28" s="111"/>
      <c r="J28" s="111"/>
      <c r="K28" s="116"/>
      <c r="L28" s="116"/>
      <c r="M28" s="124"/>
    </row>
    <row r="29" spans="1:13" x14ac:dyDescent="0.2">
      <c r="A29" s="116"/>
      <c r="B29" s="116"/>
      <c r="C29" s="124"/>
      <c r="D29" s="118"/>
      <c r="E29" s="118"/>
      <c r="F29" s="5"/>
      <c r="G29" s="109"/>
      <c r="H29" s="109"/>
      <c r="I29" s="111"/>
      <c r="J29" s="111"/>
      <c r="K29" s="116"/>
      <c r="L29" s="116"/>
      <c r="M29" s="124"/>
    </row>
    <row r="30" spans="1:13" x14ac:dyDescent="0.2">
      <c r="A30" s="116"/>
      <c r="B30" s="116"/>
      <c r="C30" s="124"/>
      <c r="D30" s="118"/>
      <c r="E30" s="118"/>
      <c r="F30" s="5"/>
      <c r="G30" s="109"/>
      <c r="H30" s="109"/>
      <c r="I30" s="111"/>
      <c r="J30" s="111"/>
      <c r="K30" s="116"/>
      <c r="L30" s="116"/>
      <c r="M30" s="124"/>
    </row>
    <row r="31" spans="1:13" x14ac:dyDescent="0.2">
      <c r="A31" s="116"/>
      <c r="B31" s="116"/>
      <c r="C31" s="124"/>
      <c r="D31" s="118"/>
      <c r="E31" s="118"/>
      <c r="F31" s="5"/>
      <c r="G31" s="109"/>
      <c r="H31" s="109"/>
      <c r="I31" s="111"/>
      <c r="J31" s="111"/>
      <c r="K31" s="116"/>
      <c r="L31" s="116"/>
      <c r="M31" s="124"/>
    </row>
    <row r="32" spans="1:13" x14ac:dyDescent="0.2">
      <c r="A32" s="117"/>
      <c r="B32" s="117"/>
      <c r="C32" s="124"/>
      <c r="D32" s="118"/>
      <c r="E32" s="118"/>
      <c r="F32" s="5"/>
      <c r="G32" s="109"/>
      <c r="H32" s="109"/>
      <c r="I32" s="112"/>
      <c r="J32" s="112"/>
      <c r="K32" s="117"/>
      <c r="L32" s="117"/>
      <c r="M32" s="124"/>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 ref="A24:A32"/>
    <mergeCell ref="B24:B32"/>
    <mergeCell ref="C24:C32"/>
    <mergeCell ref="D24:E24"/>
    <mergeCell ref="G24:H24"/>
    <mergeCell ref="D28:E28"/>
    <mergeCell ref="G28:H28"/>
    <mergeCell ref="D29:E29"/>
    <mergeCell ref="G29:H29"/>
    <mergeCell ref="G32:H32"/>
    <mergeCell ref="C3:G3"/>
    <mergeCell ref="A8:C8"/>
    <mergeCell ref="D8:J8"/>
    <mergeCell ref="A22:C22"/>
    <mergeCell ref="D22:J22"/>
    <mergeCell ref="I10:I19"/>
    <mergeCell ref="J10:J19"/>
    <mergeCell ref="D10:H10"/>
    <mergeCell ref="D14:H14"/>
    <mergeCell ref="A10:A19"/>
    <mergeCell ref="B10:B19"/>
    <mergeCell ref="C10:C19"/>
    <mergeCell ref="K8:M8"/>
    <mergeCell ref="D23:E23"/>
    <mergeCell ref="G23:H23"/>
    <mergeCell ref="K22:M22"/>
    <mergeCell ref="K10:K19"/>
    <mergeCell ref="L10:L19"/>
    <mergeCell ref="M10:M19"/>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J10 I10">
      <formula1>negative</formula1>
    </dataValidation>
  </dataValidations>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F13:G13 H19 H13</xm:sqref>
        </x14:dataValidation>
        <x14:dataValidation type="list" allowBlank="1" showInputMessage="1" showErrorMessage="1">
          <x14:formula1>
            <xm:f>'SR1'!$J$3:$J$4</xm:f>
          </x14:formula1>
          <xm:sqref>F11:G12 F15:G18</xm:sqref>
        </x14:dataValidation>
        <x14:dataValidation type="list" allowBlank="1" showInputMessage="1" showErrorMessage="1">
          <x14:formula1>
            <xm:f>'SR1'!$K$3:$K$5</xm:f>
          </x14:formula1>
          <xm:sqref>H11:H12 H15:H18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0"/>
  <sheetViews>
    <sheetView view="pageBreakPreview" topLeftCell="A4" zoomScale="75" zoomScaleNormal="75" zoomScaleSheetLayoutView="75" workbookViewId="0">
      <selection activeCell="D23" sqref="D23:E23"/>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648</v>
      </c>
      <c r="D3" s="107"/>
      <c r="E3" s="107"/>
      <c r="F3" s="107"/>
      <c r="G3" s="108"/>
    </row>
    <row r="4" spans="1:13" s="14" customFormat="1" ht="94.5" x14ac:dyDescent="0.25">
      <c r="C4" s="31" t="s">
        <v>649</v>
      </c>
      <c r="D4" s="34" t="s">
        <v>650</v>
      </c>
      <c r="E4" s="34" t="s">
        <v>651</v>
      </c>
      <c r="F4" s="34" t="s">
        <v>652</v>
      </c>
      <c r="G4" s="30" t="s">
        <v>653</v>
      </c>
    </row>
    <row r="5" spans="1:13" s="38" customFormat="1" ht="95.25" customHeight="1" thickBot="1" x14ac:dyDescent="0.25">
      <c r="C5" s="69" t="str">
        <f>'2. Realizacja i weryfikacja'!A13:A13</f>
        <v>IR7</v>
      </c>
      <c r="D5" s="40" t="s">
        <v>1481</v>
      </c>
      <c r="E5" s="40" t="str">
        <f>'2. Realizacja i weryfikacja'!C13:C13</f>
        <v>Wykonawcy naruszają warunki zamówienia, nie dostarczając uzgodnionych produktów lub wprowadzając w nich zmiany bądź zastępując je produktami niższej jakości
- Zastępowanie produktów lub
- Brak produktów lub usługa niewyświadczona zgodnie z umową o udzielenie dotacji</v>
      </c>
      <c r="F5" s="40" t="s">
        <v>1474</v>
      </c>
      <c r="G5" s="40" t="s">
        <v>1466</v>
      </c>
    </row>
    <row r="8" spans="1:13" ht="26.25" customHeight="1" x14ac:dyDescent="0.4">
      <c r="A8" s="103" t="s">
        <v>654</v>
      </c>
      <c r="B8" s="104"/>
      <c r="C8" s="105"/>
      <c r="D8" s="103" t="s">
        <v>655</v>
      </c>
      <c r="E8" s="104"/>
      <c r="F8" s="104"/>
      <c r="G8" s="104"/>
      <c r="H8" s="104"/>
      <c r="I8" s="104"/>
      <c r="J8" s="105"/>
      <c r="K8" s="103" t="s">
        <v>656</v>
      </c>
      <c r="L8" s="104"/>
      <c r="M8" s="105"/>
    </row>
    <row r="9" spans="1:13" ht="189" x14ac:dyDescent="0.25">
      <c r="A9" s="34" t="s">
        <v>657</v>
      </c>
      <c r="B9" s="34" t="s">
        <v>658</v>
      </c>
      <c r="C9" s="34" t="s">
        <v>659</v>
      </c>
      <c r="D9" s="34" t="s">
        <v>660</v>
      </c>
      <c r="E9" s="34" t="s">
        <v>661</v>
      </c>
      <c r="F9" s="34" t="s">
        <v>662</v>
      </c>
      <c r="G9" s="34" t="s">
        <v>663</v>
      </c>
      <c r="H9" s="34" t="s">
        <v>664</v>
      </c>
      <c r="I9" s="34" t="s">
        <v>665</v>
      </c>
      <c r="J9" s="34" t="s">
        <v>666</v>
      </c>
      <c r="K9" s="34" t="s">
        <v>667</v>
      </c>
      <c r="L9" s="34" t="s">
        <v>668</v>
      </c>
      <c r="M9" s="34" t="s">
        <v>669</v>
      </c>
    </row>
    <row r="10" spans="1:13" ht="15.75" x14ac:dyDescent="0.25">
      <c r="A10" s="110">
        <v>1</v>
      </c>
      <c r="B10" s="110">
        <v>1</v>
      </c>
      <c r="C10" s="124">
        <f>A10*B10</f>
        <v>1</v>
      </c>
      <c r="D10" s="130" t="s">
        <v>670</v>
      </c>
      <c r="E10" s="131"/>
      <c r="F10" s="131"/>
      <c r="G10" s="131"/>
      <c r="H10" s="132"/>
      <c r="I10" s="110">
        <v>-1</v>
      </c>
      <c r="J10" s="110">
        <v>-1</v>
      </c>
      <c r="K10" s="115">
        <f>A10+I10</f>
        <v>0</v>
      </c>
      <c r="L10" s="115">
        <f>B10+J10</f>
        <v>0</v>
      </c>
      <c r="M10" s="124">
        <f>K10*L10</f>
        <v>0</v>
      </c>
    </row>
    <row r="11" spans="1:13" ht="51" x14ac:dyDescent="0.2">
      <c r="A11" s="111"/>
      <c r="B11" s="111"/>
      <c r="C11" s="124"/>
      <c r="D11" s="3" t="s">
        <v>671</v>
      </c>
      <c r="E11" s="4" t="s">
        <v>672</v>
      </c>
      <c r="F11" s="84"/>
      <c r="G11" s="84"/>
      <c r="H11" s="84"/>
      <c r="I11" s="111"/>
      <c r="J11" s="111"/>
      <c r="K11" s="116"/>
      <c r="L11" s="116"/>
      <c r="M11" s="124"/>
    </row>
    <row r="12" spans="1:13" ht="38.25" x14ac:dyDescent="0.2">
      <c r="A12" s="111"/>
      <c r="B12" s="111"/>
      <c r="C12" s="124"/>
      <c r="D12" s="3" t="s">
        <v>673</v>
      </c>
      <c r="E12" s="4" t="s">
        <v>674</v>
      </c>
      <c r="F12" s="84"/>
      <c r="G12" s="84"/>
      <c r="H12" s="84"/>
      <c r="I12" s="111"/>
      <c r="J12" s="111"/>
      <c r="K12" s="116"/>
      <c r="L12" s="116"/>
      <c r="M12" s="124"/>
    </row>
    <row r="13" spans="1:13" ht="25.5" x14ac:dyDescent="0.2">
      <c r="A13" s="111"/>
      <c r="B13" s="111"/>
      <c r="C13" s="124"/>
      <c r="D13" s="3" t="s">
        <v>675</v>
      </c>
      <c r="E13" s="4" t="s">
        <v>676</v>
      </c>
      <c r="F13" s="84"/>
      <c r="G13" s="84"/>
      <c r="H13" s="84"/>
      <c r="I13" s="111"/>
      <c r="J13" s="111"/>
      <c r="K13" s="116"/>
      <c r="L13" s="116"/>
      <c r="M13" s="124"/>
    </row>
    <row r="14" spans="1:13" x14ac:dyDescent="0.2">
      <c r="A14" s="111"/>
      <c r="B14" s="111"/>
      <c r="C14" s="124"/>
      <c r="D14" s="5" t="s">
        <v>677</v>
      </c>
      <c r="E14" s="9" t="s">
        <v>678</v>
      </c>
      <c r="F14" s="84"/>
      <c r="G14" s="84"/>
      <c r="H14" s="84"/>
      <c r="I14" s="111"/>
      <c r="J14" s="111"/>
      <c r="K14" s="116"/>
      <c r="L14" s="116"/>
      <c r="M14" s="124"/>
    </row>
    <row r="15" spans="1:13" ht="15.75" x14ac:dyDescent="0.25">
      <c r="A15" s="111"/>
      <c r="B15" s="111"/>
      <c r="C15" s="124"/>
      <c r="D15" s="130" t="s">
        <v>679</v>
      </c>
      <c r="E15" s="131"/>
      <c r="F15" s="131"/>
      <c r="G15" s="131"/>
      <c r="H15" s="132"/>
      <c r="I15" s="111"/>
      <c r="J15" s="111"/>
      <c r="K15" s="116"/>
      <c r="L15" s="116"/>
      <c r="M15" s="124"/>
    </row>
    <row r="16" spans="1:13" ht="63.75" x14ac:dyDescent="0.2">
      <c r="A16" s="111"/>
      <c r="B16" s="111"/>
      <c r="C16" s="124"/>
      <c r="D16" s="3" t="s">
        <v>680</v>
      </c>
      <c r="E16" s="4" t="s">
        <v>681</v>
      </c>
      <c r="F16" s="84"/>
      <c r="G16" s="84"/>
      <c r="H16" s="84"/>
      <c r="I16" s="111"/>
      <c r="J16" s="111"/>
      <c r="K16" s="116"/>
      <c r="L16" s="116"/>
      <c r="M16" s="124"/>
    </row>
    <row r="17" spans="1:13" ht="38.25" x14ac:dyDescent="0.2">
      <c r="A17" s="111"/>
      <c r="B17" s="111"/>
      <c r="C17" s="124"/>
      <c r="D17" s="3" t="s">
        <v>682</v>
      </c>
      <c r="E17" s="4" t="s">
        <v>683</v>
      </c>
      <c r="F17" s="84"/>
      <c r="G17" s="84"/>
      <c r="H17" s="84"/>
      <c r="I17" s="111"/>
      <c r="J17" s="111"/>
      <c r="K17" s="116"/>
      <c r="L17" s="116"/>
      <c r="M17" s="124"/>
    </row>
    <row r="18" spans="1:13" ht="25.5" x14ac:dyDescent="0.2">
      <c r="A18" s="111"/>
      <c r="B18" s="111"/>
      <c r="C18" s="124"/>
      <c r="D18" s="3" t="s">
        <v>684</v>
      </c>
      <c r="E18" s="4" t="s">
        <v>685</v>
      </c>
      <c r="F18" s="84"/>
      <c r="G18" s="84"/>
      <c r="H18" s="84"/>
      <c r="I18" s="111"/>
      <c r="J18" s="111"/>
      <c r="K18" s="116"/>
      <c r="L18" s="116"/>
      <c r="M18" s="124"/>
    </row>
    <row r="19" spans="1:13" x14ac:dyDescent="0.2">
      <c r="A19" s="112"/>
      <c r="B19" s="112"/>
      <c r="C19" s="124"/>
      <c r="D19" s="5" t="s">
        <v>686</v>
      </c>
      <c r="E19" s="9" t="s">
        <v>687</v>
      </c>
      <c r="F19" s="84"/>
      <c r="G19" s="84"/>
      <c r="H19" s="84"/>
      <c r="I19" s="112"/>
      <c r="J19" s="112"/>
      <c r="K19" s="117"/>
      <c r="L19" s="117"/>
      <c r="M19" s="124"/>
    </row>
    <row r="22" spans="1:13" ht="26.25" customHeight="1" x14ac:dyDescent="0.4">
      <c r="A22" s="103" t="s">
        <v>688</v>
      </c>
      <c r="B22" s="104"/>
      <c r="C22" s="105"/>
      <c r="D22" s="122" t="s">
        <v>689</v>
      </c>
      <c r="E22" s="122"/>
      <c r="F22" s="122"/>
      <c r="G22" s="122"/>
      <c r="H22" s="122"/>
      <c r="I22" s="122"/>
      <c r="J22" s="122"/>
      <c r="K22" s="103" t="s">
        <v>690</v>
      </c>
      <c r="L22" s="104"/>
      <c r="M22" s="105"/>
    </row>
    <row r="23" spans="1:13" ht="157.5" x14ac:dyDescent="0.25">
      <c r="A23" s="34" t="s">
        <v>691</v>
      </c>
      <c r="B23" s="34" t="s">
        <v>692</v>
      </c>
      <c r="C23" s="34" t="s">
        <v>693</v>
      </c>
      <c r="D23" s="121" t="s">
        <v>694</v>
      </c>
      <c r="E23" s="121"/>
      <c r="F23" s="27" t="s">
        <v>695</v>
      </c>
      <c r="G23" s="119" t="s">
        <v>696</v>
      </c>
      <c r="H23" s="120"/>
      <c r="I23" s="27" t="s">
        <v>697</v>
      </c>
      <c r="J23" s="27" t="s">
        <v>698</v>
      </c>
      <c r="K23" s="34" t="s">
        <v>699</v>
      </c>
      <c r="L23" s="34" t="s">
        <v>700</v>
      </c>
      <c r="M23" s="34" t="s">
        <v>701</v>
      </c>
    </row>
    <row r="24" spans="1:13" x14ac:dyDescent="0.2">
      <c r="A24" s="115">
        <f>K10</f>
        <v>0</v>
      </c>
      <c r="B24" s="115">
        <f>L10</f>
        <v>0</v>
      </c>
      <c r="C24" s="124">
        <f>M10</f>
        <v>0</v>
      </c>
      <c r="D24" s="118"/>
      <c r="E24" s="118"/>
      <c r="F24" s="5"/>
      <c r="G24" s="109"/>
      <c r="H24" s="109"/>
      <c r="I24" s="110">
        <v>-1</v>
      </c>
      <c r="J24" s="110">
        <v>-1</v>
      </c>
      <c r="K24" s="115">
        <f>A24+I24</f>
        <v>-1</v>
      </c>
      <c r="L24" s="115">
        <f>B24+J24</f>
        <v>-1</v>
      </c>
      <c r="M24" s="124">
        <f>K24*L24</f>
        <v>1</v>
      </c>
    </row>
    <row r="25" spans="1:13" x14ac:dyDescent="0.2">
      <c r="A25" s="116"/>
      <c r="B25" s="116"/>
      <c r="C25" s="124"/>
      <c r="D25" s="118"/>
      <c r="E25" s="118"/>
      <c r="F25" s="5"/>
      <c r="G25" s="109"/>
      <c r="H25" s="109"/>
      <c r="I25" s="111"/>
      <c r="J25" s="111"/>
      <c r="K25" s="116"/>
      <c r="L25" s="116"/>
      <c r="M25" s="124"/>
    </row>
    <row r="26" spans="1:13" x14ac:dyDescent="0.2">
      <c r="A26" s="116"/>
      <c r="B26" s="116"/>
      <c r="C26" s="124"/>
      <c r="D26" s="118"/>
      <c r="E26" s="118"/>
      <c r="F26" s="5"/>
      <c r="G26" s="109"/>
      <c r="H26" s="109"/>
      <c r="I26" s="111"/>
      <c r="J26" s="111"/>
      <c r="K26" s="116"/>
      <c r="L26" s="116"/>
      <c r="M26" s="124"/>
    </row>
    <row r="27" spans="1:13" x14ac:dyDescent="0.2">
      <c r="A27" s="116"/>
      <c r="B27" s="116"/>
      <c r="C27" s="124"/>
      <c r="D27" s="118"/>
      <c r="E27" s="118"/>
      <c r="F27" s="5"/>
      <c r="G27" s="109"/>
      <c r="H27" s="109"/>
      <c r="I27" s="111"/>
      <c r="J27" s="111"/>
      <c r="K27" s="116"/>
      <c r="L27" s="116"/>
      <c r="M27" s="124"/>
    </row>
    <row r="28" spans="1:13" x14ac:dyDescent="0.2">
      <c r="A28" s="116"/>
      <c r="B28" s="116"/>
      <c r="C28" s="124"/>
      <c r="D28" s="118"/>
      <c r="E28" s="118"/>
      <c r="F28" s="5"/>
      <c r="G28" s="109"/>
      <c r="H28" s="109"/>
      <c r="I28" s="111"/>
      <c r="J28" s="111"/>
      <c r="K28" s="116"/>
      <c r="L28" s="116"/>
      <c r="M28" s="124"/>
    </row>
    <row r="29" spans="1:13" x14ac:dyDescent="0.2">
      <c r="A29" s="116"/>
      <c r="B29" s="116"/>
      <c r="C29" s="124"/>
      <c r="D29" s="118"/>
      <c r="E29" s="118"/>
      <c r="F29" s="5"/>
      <c r="G29" s="109"/>
      <c r="H29" s="109"/>
      <c r="I29" s="111"/>
      <c r="J29" s="111"/>
      <c r="K29" s="116"/>
      <c r="L29" s="116"/>
      <c r="M29" s="124"/>
    </row>
    <row r="30" spans="1:13" x14ac:dyDescent="0.2">
      <c r="A30" s="116"/>
      <c r="B30" s="116"/>
      <c r="C30" s="124"/>
      <c r="D30" s="118"/>
      <c r="E30" s="118"/>
      <c r="F30" s="5"/>
      <c r="G30" s="109"/>
      <c r="H30" s="109"/>
      <c r="I30" s="111"/>
      <c r="J30" s="111"/>
      <c r="K30" s="116"/>
      <c r="L30" s="116"/>
      <c r="M30" s="124"/>
    </row>
    <row r="31" spans="1:13" x14ac:dyDescent="0.2">
      <c r="A31" s="116"/>
      <c r="B31" s="116"/>
      <c r="C31" s="124"/>
      <c r="D31" s="118"/>
      <c r="E31" s="118"/>
      <c r="F31" s="5"/>
      <c r="G31" s="109"/>
      <c r="H31" s="109"/>
      <c r="I31" s="111"/>
      <c r="J31" s="111"/>
      <c r="K31" s="116"/>
      <c r="L31" s="116"/>
      <c r="M31" s="124"/>
    </row>
    <row r="32" spans="1:13" x14ac:dyDescent="0.2">
      <c r="A32" s="117"/>
      <c r="B32" s="117"/>
      <c r="C32" s="124"/>
      <c r="D32" s="118"/>
      <c r="E32" s="118"/>
      <c r="F32" s="5"/>
      <c r="G32" s="109"/>
      <c r="H32" s="109"/>
      <c r="I32" s="112"/>
      <c r="J32" s="112"/>
      <c r="K32" s="117"/>
      <c r="L32" s="117"/>
      <c r="M32" s="124"/>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mergeCells count="45">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 ref="A24:A32"/>
    <mergeCell ref="B24:B32"/>
    <mergeCell ref="C24:C32"/>
    <mergeCell ref="D24:E24"/>
    <mergeCell ref="G24:H24"/>
    <mergeCell ref="D28:E28"/>
    <mergeCell ref="G28:H28"/>
    <mergeCell ref="D29:E29"/>
    <mergeCell ref="G29:H29"/>
    <mergeCell ref="G32:H32"/>
    <mergeCell ref="C3:G3"/>
    <mergeCell ref="A8:C8"/>
    <mergeCell ref="D8:J8"/>
    <mergeCell ref="A22:C22"/>
    <mergeCell ref="D22:J22"/>
    <mergeCell ref="I10:I19"/>
    <mergeCell ref="J10:J19"/>
    <mergeCell ref="D10:H10"/>
    <mergeCell ref="D15:H15"/>
    <mergeCell ref="A10:A19"/>
    <mergeCell ref="B10:B19"/>
    <mergeCell ref="C10:C19"/>
    <mergeCell ref="K8:M8"/>
    <mergeCell ref="D23:E23"/>
    <mergeCell ref="G23:H23"/>
    <mergeCell ref="K22:M22"/>
    <mergeCell ref="K10:K19"/>
    <mergeCell ref="L10:L19"/>
    <mergeCell ref="M10:M19"/>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F14:G15 F19:G19 H19 H14:H15</xm:sqref>
        </x14:dataValidation>
        <x14:dataValidation type="list" allowBlank="1" showInputMessage="1" showErrorMessage="1">
          <x14:formula1>
            <xm:f>'SR1'!$J$3:$J$4</xm:f>
          </x14:formula1>
          <xm:sqref>F11:G13 F16:G18</xm:sqref>
        </x14:dataValidation>
        <x14:dataValidation type="list" allowBlank="1" showInputMessage="1" showErrorMessage="1">
          <x14:formula1>
            <xm:f>'SR1'!$K$3:$K$5</xm:f>
          </x14:formula1>
          <xm:sqref>H11:H13 H16:H18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3"/>
  <sheetViews>
    <sheetView view="pageBreakPreview"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702</v>
      </c>
      <c r="D3" s="107"/>
      <c r="E3" s="107"/>
      <c r="F3" s="107"/>
      <c r="G3" s="108"/>
    </row>
    <row r="4" spans="1:13" s="14" customFormat="1" ht="94.5" x14ac:dyDescent="0.25">
      <c r="C4" s="31" t="s">
        <v>703</v>
      </c>
      <c r="D4" s="85" t="s">
        <v>704</v>
      </c>
      <c r="E4" s="85" t="s">
        <v>705</v>
      </c>
      <c r="F4" s="85" t="s">
        <v>706</v>
      </c>
      <c r="G4" s="30" t="s">
        <v>707</v>
      </c>
    </row>
    <row r="5" spans="1:13" s="38" customFormat="1" ht="69" customHeight="1" thickBot="1" x14ac:dyDescent="0.25">
      <c r="C5" s="69" t="str">
        <f>'2. Realizacja i weryfikacja'!A14:A14</f>
        <v>IR8</v>
      </c>
      <c r="D5" s="40" t="s">
        <v>1482</v>
      </c>
      <c r="E5" s="40" t="s">
        <v>1503</v>
      </c>
      <c r="F5" s="40" t="s">
        <v>1474</v>
      </c>
      <c r="G5" s="41" t="s">
        <v>1466</v>
      </c>
    </row>
    <row r="8" spans="1:13" ht="26.25" customHeight="1" x14ac:dyDescent="0.4">
      <c r="A8" s="103" t="s">
        <v>708</v>
      </c>
      <c r="B8" s="104"/>
      <c r="C8" s="105"/>
      <c r="D8" s="103" t="s">
        <v>709</v>
      </c>
      <c r="E8" s="104"/>
      <c r="F8" s="104"/>
      <c r="G8" s="104"/>
      <c r="H8" s="104"/>
      <c r="I8" s="104"/>
      <c r="J8" s="105"/>
      <c r="K8" s="103" t="s">
        <v>710</v>
      </c>
      <c r="L8" s="104"/>
      <c r="M8" s="105"/>
    </row>
    <row r="9" spans="1:13" ht="189" x14ac:dyDescent="0.25">
      <c r="A9" s="34" t="s">
        <v>711</v>
      </c>
      <c r="B9" s="34" t="s">
        <v>712</v>
      </c>
      <c r="C9" s="34" t="s">
        <v>713</v>
      </c>
      <c r="D9" s="34" t="s">
        <v>714</v>
      </c>
      <c r="E9" s="34" t="s">
        <v>715</v>
      </c>
      <c r="F9" s="34" t="s">
        <v>716</v>
      </c>
      <c r="G9" s="34" t="s">
        <v>717</v>
      </c>
      <c r="H9" s="34" t="s">
        <v>718</v>
      </c>
      <c r="I9" s="34" t="s">
        <v>719</v>
      </c>
      <c r="J9" s="34" t="s">
        <v>720</v>
      </c>
      <c r="K9" s="34" t="s">
        <v>721</v>
      </c>
      <c r="L9" s="34" t="s">
        <v>722</v>
      </c>
      <c r="M9" s="34" t="s">
        <v>723</v>
      </c>
    </row>
    <row r="10" spans="1:13" ht="38.25" x14ac:dyDescent="0.2">
      <c r="A10" s="109">
        <v>1</v>
      </c>
      <c r="B10" s="109">
        <v>1</v>
      </c>
      <c r="C10" s="124">
        <f>A10*B10</f>
        <v>1</v>
      </c>
      <c r="D10" s="3" t="s">
        <v>724</v>
      </c>
      <c r="E10" s="4" t="s">
        <v>725</v>
      </c>
      <c r="F10" s="62"/>
      <c r="G10" s="62"/>
      <c r="H10" s="62"/>
      <c r="I10" s="109">
        <v>-1</v>
      </c>
      <c r="J10" s="109">
        <v>-2</v>
      </c>
      <c r="K10" s="125">
        <f>A10+I10</f>
        <v>0</v>
      </c>
      <c r="L10" s="125">
        <f>B10+J10</f>
        <v>-1</v>
      </c>
      <c r="M10" s="113">
        <f>K10*L10</f>
        <v>0</v>
      </c>
    </row>
    <row r="11" spans="1:13" ht="38.25" x14ac:dyDescent="0.2">
      <c r="A11" s="109"/>
      <c r="B11" s="109"/>
      <c r="C11" s="124"/>
      <c r="D11" s="3" t="s">
        <v>726</v>
      </c>
      <c r="E11" s="4" t="s">
        <v>727</v>
      </c>
      <c r="F11" s="62"/>
      <c r="G11" s="62"/>
      <c r="H11" s="62"/>
      <c r="I11" s="109"/>
      <c r="J11" s="109"/>
      <c r="K11" s="125"/>
      <c r="L11" s="125"/>
      <c r="M11" s="114"/>
    </row>
    <row r="12" spans="1:13" x14ac:dyDescent="0.2">
      <c r="A12" s="109"/>
      <c r="B12" s="109"/>
      <c r="C12" s="124"/>
      <c r="D12" s="5" t="s">
        <v>728</v>
      </c>
      <c r="E12" s="9" t="s">
        <v>729</v>
      </c>
      <c r="F12" s="62"/>
      <c r="G12" s="62"/>
      <c r="H12" s="62"/>
      <c r="I12" s="109"/>
      <c r="J12" s="109"/>
      <c r="K12" s="125"/>
      <c r="L12" s="125"/>
      <c r="M12" s="114"/>
    </row>
    <row r="15" spans="1:13" ht="26.25" customHeight="1" x14ac:dyDescent="0.4">
      <c r="A15" s="103" t="s">
        <v>730</v>
      </c>
      <c r="B15" s="104"/>
      <c r="C15" s="105"/>
      <c r="D15" s="122" t="s">
        <v>731</v>
      </c>
      <c r="E15" s="122"/>
      <c r="F15" s="122"/>
      <c r="G15" s="122"/>
      <c r="H15" s="122"/>
      <c r="I15" s="122"/>
      <c r="J15" s="122"/>
      <c r="K15" s="103" t="s">
        <v>732</v>
      </c>
      <c r="L15" s="104"/>
      <c r="M15" s="105"/>
    </row>
    <row r="16" spans="1:13" ht="157.5" x14ac:dyDescent="0.25">
      <c r="A16" s="34" t="s">
        <v>733</v>
      </c>
      <c r="B16" s="34" t="s">
        <v>734</v>
      </c>
      <c r="C16" s="34" t="s">
        <v>735</v>
      </c>
      <c r="D16" s="121" t="s">
        <v>736</v>
      </c>
      <c r="E16" s="121"/>
      <c r="F16" s="27" t="s">
        <v>737</v>
      </c>
      <c r="G16" s="119" t="s">
        <v>738</v>
      </c>
      <c r="H16" s="120"/>
      <c r="I16" s="27" t="s">
        <v>739</v>
      </c>
      <c r="J16" s="27" t="s">
        <v>740</v>
      </c>
      <c r="K16" s="34" t="s">
        <v>741</v>
      </c>
      <c r="L16" s="34" t="s">
        <v>742</v>
      </c>
      <c r="M16" s="34" t="s">
        <v>743</v>
      </c>
    </row>
    <row r="17" spans="1:13" x14ac:dyDescent="0.2">
      <c r="A17" s="115">
        <f>K10</f>
        <v>0</v>
      </c>
      <c r="B17" s="115">
        <f>L10</f>
        <v>-1</v>
      </c>
      <c r="C17" s="113">
        <f>M10</f>
        <v>0</v>
      </c>
      <c r="D17" s="118"/>
      <c r="E17" s="118"/>
      <c r="F17" s="5"/>
      <c r="G17" s="109"/>
      <c r="H17" s="109"/>
      <c r="I17" s="110">
        <v>-1</v>
      </c>
      <c r="J17" s="110">
        <v>-1</v>
      </c>
      <c r="K17" s="115">
        <f>A17+I17</f>
        <v>-1</v>
      </c>
      <c r="L17" s="115">
        <f>B17+J17</f>
        <v>-2</v>
      </c>
      <c r="M17" s="113">
        <f>K17*L17</f>
        <v>2</v>
      </c>
    </row>
    <row r="18" spans="1:13" x14ac:dyDescent="0.2">
      <c r="A18" s="116"/>
      <c r="B18" s="116"/>
      <c r="C18" s="114"/>
      <c r="D18" s="118"/>
      <c r="E18" s="118"/>
      <c r="F18" s="5"/>
      <c r="G18" s="109"/>
      <c r="H18" s="109"/>
      <c r="I18" s="111"/>
      <c r="J18" s="111"/>
      <c r="K18" s="116"/>
      <c r="L18" s="116"/>
      <c r="M18" s="114"/>
    </row>
    <row r="19" spans="1:13" x14ac:dyDescent="0.2">
      <c r="A19" s="116"/>
      <c r="B19" s="116"/>
      <c r="C19" s="114"/>
      <c r="D19" s="118"/>
      <c r="E19" s="118"/>
      <c r="F19" s="5"/>
      <c r="G19" s="109"/>
      <c r="H19" s="109"/>
      <c r="I19" s="111"/>
      <c r="J19" s="111"/>
      <c r="K19" s="116"/>
      <c r="L19" s="116"/>
      <c r="M19" s="114"/>
    </row>
    <row r="20" spans="1:13" x14ac:dyDescent="0.2">
      <c r="A20" s="116"/>
      <c r="B20" s="116"/>
      <c r="C20" s="114"/>
      <c r="D20" s="118"/>
      <c r="E20" s="118"/>
      <c r="F20" s="5"/>
      <c r="G20" s="109"/>
      <c r="H20" s="109"/>
      <c r="I20" s="111"/>
      <c r="J20" s="111"/>
      <c r="K20" s="116"/>
      <c r="L20" s="116"/>
      <c r="M20" s="114"/>
    </row>
    <row r="21" spans="1:13" x14ac:dyDescent="0.2">
      <c r="A21" s="116"/>
      <c r="B21" s="116"/>
      <c r="C21" s="114"/>
      <c r="D21" s="118"/>
      <c r="E21" s="118"/>
      <c r="F21" s="5"/>
      <c r="G21" s="109"/>
      <c r="H21" s="109"/>
      <c r="I21" s="111"/>
      <c r="J21" s="111"/>
      <c r="K21" s="116"/>
      <c r="L21" s="116"/>
      <c r="M21" s="114"/>
    </row>
    <row r="22" spans="1:13" x14ac:dyDescent="0.2">
      <c r="A22" s="116"/>
      <c r="B22" s="116"/>
      <c r="C22" s="114"/>
      <c r="D22" s="118"/>
      <c r="E22" s="118"/>
      <c r="F22" s="5"/>
      <c r="G22" s="109"/>
      <c r="H22" s="109"/>
      <c r="I22" s="111"/>
      <c r="J22" s="111"/>
      <c r="K22" s="116"/>
      <c r="L22" s="116"/>
      <c r="M22" s="114"/>
    </row>
    <row r="23" spans="1:13" x14ac:dyDescent="0.2">
      <c r="A23" s="116"/>
      <c r="B23" s="116"/>
      <c r="C23" s="114"/>
      <c r="D23" s="118"/>
      <c r="E23" s="118"/>
      <c r="F23" s="5"/>
      <c r="G23" s="109"/>
      <c r="H23" s="109"/>
      <c r="I23" s="111"/>
      <c r="J23" s="111"/>
      <c r="K23" s="116"/>
      <c r="L23" s="116"/>
      <c r="M23" s="114"/>
    </row>
    <row r="24" spans="1:13" x14ac:dyDescent="0.2">
      <c r="A24" s="116"/>
      <c r="B24" s="116"/>
      <c r="C24" s="114"/>
      <c r="D24" s="118"/>
      <c r="E24" s="118"/>
      <c r="F24" s="5"/>
      <c r="G24" s="109"/>
      <c r="H24" s="109"/>
      <c r="I24" s="111"/>
      <c r="J24" s="111"/>
      <c r="K24" s="116"/>
      <c r="L24" s="116"/>
      <c r="M24" s="114"/>
    </row>
    <row r="25" spans="1:13" x14ac:dyDescent="0.2">
      <c r="A25" s="117"/>
      <c r="B25" s="117"/>
      <c r="C25" s="123"/>
      <c r="D25" s="118"/>
      <c r="E25" s="118"/>
      <c r="F25" s="5"/>
      <c r="G25" s="109"/>
      <c r="H25" s="109"/>
      <c r="I25" s="112"/>
      <c r="J25" s="112"/>
      <c r="K25" s="117"/>
      <c r="L25" s="117"/>
      <c r="M25" s="123"/>
    </row>
    <row r="49" spans="2:3" x14ac:dyDescent="0.2">
      <c r="B49">
        <v>1</v>
      </c>
      <c r="C49">
        <v>-1</v>
      </c>
    </row>
    <row r="50" spans="2:3" x14ac:dyDescent="0.2">
      <c r="B50">
        <v>2</v>
      </c>
      <c r="C50">
        <v>-2</v>
      </c>
    </row>
    <row r="51" spans="2:3" x14ac:dyDescent="0.2">
      <c r="B51">
        <v>3</v>
      </c>
      <c r="C51">
        <v>-3</v>
      </c>
    </row>
    <row r="52" spans="2:3" x14ac:dyDescent="0.2">
      <c r="B52">
        <v>4</v>
      </c>
      <c r="C52">
        <v>-4</v>
      </c>
    </row>
    <row r="53" spans="2:3" x14ac:dyDescent="0.2">
      <c r="B53">
        <v>5</v>
      </c>
      <c r="C53">
        <v>-5</v>
      </c>
    </row>
  </sheetData>
  <mergeCells count="43">
    <mergeCell ref="D19:E19"/>
    <mergeCell ref="G19:H19"/>
    <mergeCell ref="D20:E20"/>
    <mergeCell ref="G20:H20"/>
    <mergeCell ref="I17:I25"/>
    <mergeCell ref="D23:E23"/>
    <mergeCell ref="G23:H23"/>
    <mergeCell ref="D24:E24"/>
    <mergeCell ref="G24:H24"/>
    <mergeCell ref="D25:E25"/>
    <mergeCell ref="G25:H2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F12:G12 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744</v>
      </c>
      <c r="D3" s="107"/>
      <c r="E3" s="107"/>
      <c r="F3" s="107"/>
      <c r="G3" s="108"/>
    </row>
    <row r="4" spans="1:13" s="14" customFormat="1" ht="94.5" x14ac:dyDescent="0.25">
      <c r="C4" s="31" t="s">
        <v>745</v>
      </c>
      <c r="D4" s="85" t="s">
        <v>746</v>
      </c>
      <c r="E4" s="85" t="s">
        <v>747</v>
      </c>
      <c r="F4" s="85" t="s">
        <v>748</v>
      </c>
      <c r="G4" s="30" t="s">
        <v>749</v>
      </c>
    </row>
    <row r="5" spans="1:13" s="38" customFormat="1" ht="105.75" customHeight="1" thickBot="1" x14ac:dyDescent="0.25">
      <c r="C5" s="69" t="str">
        <f>'2. Realizacja i weryfikacja'!A16:A16</f>
        <v>IR9</v>
      </c>
      <c r="D5" s="40" t="s">
        <v>1483</v>
      </c>
      <c r="E5" s="40" t="str">
        <f>'2. Realizacja i weryfikacja'!C16:C16</f>
        <v xml:space="preserve">Wykonawca świadomie zawyża kwalifikacje pracowników lub zakres wykonywanych przez nich czynności w celu deklarowania ich jako koszty kwalifikowalne.
- Niewystarczająco wykwalifikowani pracownicy lub
- Niezgodne z rzeczywistością opisy czynności wykonanych przez pracowników 
</v>
      </c>
      <c r="F5" s="40" t="s">
        <v>1474</v>
      </c>
      <c r="G5" s="41" t="s">
        <v>1466</v>
      </c>
    </row>
    <row r="8" spans="1:13" ht="26.25" customHeight="1" x14ac:dyDescent="0.4">
      <c r="A8" s="103" t="s">
        <v>750</v>
      </c>
      <c r="B8" s="104"/>
      <c r="C8" s="105"/>
      <c r="D8" s="103" t="s">
        <v>751</v>
      </c>
      <c r="E8" s="104"/>
      <c r="F8" s="104"/>
      <c r="G8" s="104"/>
      <c r="H8" s="104"/>
      <c r="I8" s="104"/>
      <c r="J8" s="105"/>
      <c r="K8" s="103" t="s">
        <v>752</v>
      </c>
      <c r="L8" s="104"/>
      <c r="M8" s="105"/>
    </row>
    <row r="9" spans="1:13" ht="189" x14ac:dyDescent="0.25">
      <c r="A9" s="34" t="s">
        <v>753</v>
      </c>
      <c r="B9" s="34" t="s">
        <v>754</v>
      </c>
      <c r="C9" s="34" t="s">
        <v>755</v>
      </c>
      <c r="D9" s="34" t="s">
        <v>756</v>
      </c>
      <c r="E9" s="34" t="s">
        <v>757</v>
      </c>
      <c r="F9" s="34" t="s">
        <v>758</v>
      </c>
      <c r="G9" s="34" t="s">
        <v>759</v>
      </c>
      <c r="H9" s="34" t="s">
        <v>760</v>
      </c>
      <c r="I9" s="34" t="s">
        <v>761</v>
      </c>
      <c r="J9" s="34" t="s">
        <v>762</v>
      </c>
      <c r="K9" s="34" t="s">
        <v>763</v>
      </c>
      <c r="L9" s="34" t="s">
        <v>764</v>
      </c>
      <c r="M9" s="34" t="s">
        <v>765</v>
      </c>
    </row>
    <row r="10" spans="1:13" ht="15.75" x14ac:dyDescent="0.25">
      <c r="A10" s="110">
        <v>1</v>
      </c>
      <c r="B10" s="110">
        <v>1</v>
      </c>
      <c r="C10" s="113">
        <f>A10*B10</f>
        <v>1</v>
      </c>
      <c r="D10" s="130" t="s">
        <v>766</v>
      </c>
      <c r="E10" s="131"/>
      <c r="F10" s="131"/>
      <c r="G10" s="131"/>
      <c r="H10" s="132"/>
      <c r="I10" s="110">
        <v>-1</v>
      </c>
      <c r="J10" s="110">
        <v>-1</v>
      </c>
      <c r="K10" s="115">
        <f>A10+I10</f>
        <v>0</v>
      </c>
      <c r="L10" s="115">
        <f>B10+J10</f>
        <v>0</v>
      </c>
      <c r="M10" s="113">
        <f>K10*L10</f>
        <v>0</v>
      </c>
    </row>
    <row r="11" spans="1:13" ht="76.5" x14ac:dyDescent="0.2">
      <c r="A11" s="111"/>
      <c r="B11" s="111"/>
      <c r="C11" s="114"/>
      <c r="D11" s="3" t="s">
        <v>767</v>
      </c>
      <c r="E11" s="4" t="s">
        <v>768</v>
      </c>
      <c r="F11" s="84"/>
      <c r="G11" s="84"/>
      <c r="H11" s="84"/>
      <c r="I11" s="111"/>
      <c r="J11" s="111"/>
      <c r="K11" s="116"/>
      <c r="L11" s="116"/>
      <c r="M11" s="114"/>
    </row>
    <row r="12" spans="1:13" ht="25.5" x14ac:dyDescent="0.2">
      <c r="A12" s="111"/>
      <c r="B12" s="111"/>
      <c r="C12" s="114"/>
      <c r="D12" s="3" t="s">
        <v>769</v>
      </c>
      <c r="E12" s="4" t="s">
        <v>770</v>
      </c>
      <c r="F12" s="84"/>
      <c r="G12" s="84"/>
      <c r="H12" s="84"/>
      <c r="I12" s="111"/>
      <c r="J12" s="111"/>
      <c r="K12" s="116"/>
      <c r="L12" s="116"/>
      <c r="M12" s="114"/>
    </row>
    <row r="13" spans="1:13" ht="76.5" x14ac:dyDescent="0.2">
      <c r="A13" s="111"/>
      <c r="B13" s="111"/>
      <c r="C13" s="114"/>
      <c r="D13" s="3" t="s">
        <v>771</v>
      </c>
      <c r="E13" s="4" t="s">
        <v>772</v>
      </c>
      <c r="F13" s="84"/>
      <c r="G13" s="84"/>
      <c r="H13" s="84"/>
      <c r="I13" s="111"/>
      <c r="J13" s="111"/>
      <c r="K13" s="116"/>
      <c r="L13" s="116"/>
      <c r="M13" s="114"/>
    </row>
    <row r="14" spans="1:13" ht="51" x14ac:dyDescent="0.2">
      <c r="A14" s="111"/>
      <c r="B14" s="111"/>
      <c r="C14" s="114"/>
      <c r="D14" s="3" t="s">
        <v>773</v>
      </c>
      <c r="E14" s="4" t="s">
        <v>774</v>
      </c>
      <c r="F14" s="84"/>
      <c r="G14" s="84"/>
      <c r="H14" s="84"/>
      <c r="I14" s="111"/>
      <c r="J14" s="111"/>
      <c r="K14" s="116"/>
      <c r="L14" s="116"/>
      <c r="M14" s="114"/>
    </row>
    <row r="15" spans="1:13" x14ac:dyDescent="0.2">
      <c r="A15" s="111"/>
      <c r="B15" s="111"/>
      <c r="C15" s="114"/>
      <c r="D15" s="5" t="s">
        <v>775</v>
      </c>
      <c r="E15" s="9" t="s">
        <v>776</v>
      </c>
      <c r="F15" s="84"/>
      <c r="G15" s="84"/>
      <c r="H15" s="84"/>
      <c r="I15" s="111"/>
      <c r="J15" s="111"/>
      <c r="K15" s="116"/>
      <c r="L15" s="116"/>
      <c r="M15" s="114"/>
    </row>
    <row r="16" spans="1:13" ht="15.75" x14ac:dyDescent="0.25">
      <c r="A16" s="111"/>
      <c r="B16" s="111"/>
      <c r="C16" s="114"/>
      <c r="D16" s="130" t="s">
        <v>777</v>
      </c>
      <c r="E16" s="131"/>
      <c r="F16" s="131"/>
      <c r="G16" s="131"/>
      <c r="H16" s="132"/>
      <c r="I16" s="111"/>
      <c r="J16" s="111"/>
      <c r="K16" s="116"/>
      <c r="L16" s="116"/>
      <c r="M16" s="114"/>
    </row>
    <row r="17" spans="1:13" ht="51" x14ac:dyDescent="0.2">
      <c r="A17" s="111"/>
      <c r="B17" s="111"/>
      <c r="C17" s="114"/>
      <c r="D17" s="3" t="s">
        <v>778</v>
      </c>
      <c r="E17" s="4" t="s">
        <v>779</v>
      </c>
      <c r="F17" s="84"/>
      <c r="G17" s="84"/>
      <c r="H17" s="84"/>
      <c r="I17" s="111"/>
      <c r="J17" s="111"/>
      <c r="K17" s="116"/>
      <c r="L17" s="116"/>
      <c r="M17" s="114"/>
    </row>
    <row r="18" spans="1:13" ht="63.75" x14ac:dyDescent="0.2">
      <c r="A18" s="111"/>
      <c r="B18" s="111"/>
      <c r="C18" s="114"/>
      <c r="D18" s="3" t="s">
        <v>780</v>
      </c>
      <c r="E18" s="4" t="s">
        <v>781</v>
      </c>
      <c r="F18" s="84"/>
      <c r="G18" s="84"/>
      <c r="H18" s="84"/>
      <c r="I18" s="111"/>
      <c r="J18" s="111"/>
      <c r="K18" s="116"/>
      <c r="L18" s="116"/>
      <c r="M18" s="114"/>
    </row>
    <row r="19" spans="1:13" ht="76.5" x14ac:dyDescent="0.2">
      <c r="A19" s="111"/>
      <c r="B19" s="111"/>
      <c r="C19" s="114"/>
      <c r="D19" s="3" t="s">
        <v>782</v>
      </c>
      <c r="E19" s="4" t="s">
        <v>783</v>
      </c>
      <c r="F19" s="84"/>
      <c r="G19" s="84"/>
      <c r="H19" s="84"/>
      <c r="I19" s="111"/>
      <c r="J19" s="111"/>
      <c r="K19" s="116"/>
      <c r="L19" s="116"/>
      <c r="M19" s="114"/>
    </row>
    <row r="20" spans="1:13" ht="76.5" x14ac:dyDescent="0.2">
      <c r="A20" s="111"/>
      <c r="B20" s="111"/>
      <c r="C20" s="114"/>
      <c r="D20" s="3" t="s">
        <v>784</v>
      </c>
      <c r="E20" s="4" t="s">
        <v>785</v>
      </c>
      <c r="F20" s="84"/>
      <c r="G20" s="84"/>
      <c r="H20" s="84"/>
      <c r="I20" s="111"/>
      <c r="J20" s="111"/>
      <c r="K20" s="116"/>
      <c r="L20" s="116"/>
      <c r="M20" s="114"/>
    </row>
    <row r="21" spans="1:13" x14ac:dyDescent="0.2">
      <c r="A21" s="112"/>
      <c r="B21" s="112"/>
      <c r="C21" s="123"/>
      <c r="D21" s="5" t="s">
        <v>786</v>
      </c>
      <c r="E21" s="9" t="s">
        <v>787</v>
      </c>
      <c r="F21" s="84"/>
      <c r="G21" s="84"/>
      <c r="H21" s="84"/>
      <c r="I21" s="112"/>
      <c r="J21" s="112"/>
      <c r="K21" s="117"/>
      <c r="L21" s="117"/>
      <c r="M21" s="123"/>
    </row>
    <row r="24" spans="1:13" ht="26.25" customHeight="1" x14ac:dyDescent="0.4">
      <c r="A24" s="103" t="s">
        <v>788</v>
      </c>
      <c r="B24" s="104"/>
      <c r="C24" s="105"/>
      <c r="D24" s="122" t="s">
        <v>789</v>
      </c>
      <c r="E24" s="122"/>
      <c r="F24" s="122"/>
      <c r="G24" s="122"/>
      <c r="H24" s="122"/>
      <c r="I24" s="122"/>
      <c r="J24" s="122"/>
      <c r="K24" s="103" t="s">
        <v>790</v>
      </c>
      <c r="L24" s="104"/>
      <c r="M24" s="105"/>
    </row>
    <row r="25" spans="1:13" ht="157.5" x14ac:dyDescent="0.25">
      <c r="A25" s="34" t="s">
        <v>791</v>
      </c>
      <c r="B25" s="34" t="s">
        <v>792</v>
      </c>
      <c r="C25" s="34" t="s">
        <v>793</v>
      </c>
      <c r="D25" s="121" t="s">
        <v>794</v>
      </c>
      <c r="E25" s="121"/>
      <c r="F25" s="27" t="s">
        <v>795</v>
      </c>
      <c r="G25" s="119" t="s">
        <v>796</v>
      </c>
      <c r="H25" s="120"/>
      <c r="I25" s="27" t="s">
        <v>797</v>
      </c>
      <c r="J25" s="27" t="s">
        <v>798</v>
      </c>
      <c r="K25" s="34" t="s">
        <v>799</v>
      </c>
      <c r="L25" s="34" t="s">
        <v>800</v>
      </c>
      <c r="M25" s="34" t="s">
        <v>801</v>
      </c>
    </row>
    <row r="26" spans="1:13" x14ac:dyDescent="0.2">
      <c r="A26" s="115">
        <f>K10</f>
        <v>0</v>
      </c>
      <c r="B26" s="115">
        <f>L10</f>
        <v>0</v>
      </c>
      <c r="C26" s="113">
        <f>M10</f>
        <v>0</v>
      </c>
      <c r="D26" s="118"/>
      <c r="E26" s="118"/>
      <c r="F26" s="5"/>
      <c r="G26" s="109"/>
      <c r="H26" s="109"/>
      <c r="I26" s="110">
        <v>-1</v>
      </c>
      <c r="J26" s="110">
        <v>-1</v>
      </c>
      <c r="K26" s="115">
        <f>A26+I26</f>
        <v>-1</v>
      </c>
      <c r="L26" s="115">
        <f>B26+J26</f>
        <v>-1</v>
      </c>
      <c r="M26" s="113">
        <f>K26*L26</f>
        <v>1</v>
      </c>
    </row>
    <row r="27" spans="1:13" x14ac:dyDescent="0.2">
      <c r="A27" s="116"/>
      <c r="B27" s="116"/>
      <c r="C27" s="114"/>
      <c r="D27" s="118"/>
      <c r="E27" s="118"/>
      <c r="F27" s="5"/>
      <c r="G27" s="109"/>
      <c r="H27" s="109"/>
      <c r="I27" s="111"/>
      <c r="J27" s="111"/>
      <c r="K27" s="116"/>
      <c r="L27" s="116"/>
      <c r="M27" s="114"/>
    </row>
    <row r="28" spans="1:13" x14ac:dyDescent="0.2">
      <c r="A28" s="116"/>
      <c r="B28" s="116"/>
      <c r="C28" s="114"/>
      <c r="D28" s="118"/>
      <c r="E28" s="118"/>
      <c r="F28" s="5"/>
      <c r="G28" s="109"/>
      <c r="H28" s="109"/>
      <c r="I28" s="111"/>
      <c r="J28" s="111"/>
      <c r="K28" s="116"/>
      <c r="L28" s="116"/>
      <c r="M28" s="114"/>
    </row>
    <row r="29" spans="1:13" x14ac:dyDescent="0.2">
      <c r="A29" s="116"/>
      <c r="B29" s="116"/>
      <c r="C29" s="114"/>
      <c r="D29" s="118"/>
      <c r="E29" s="118"/>
      <c r="F29" s="5"/>
      <c r="G29" s="109"/>
      <c r="H29" s="109"/>
      <c r="I29" s="111"/>
      <c r="J29" s="111"/>
      <c r="K29" s="116"/>
      <c r="L29" s="116"/>
      <c r="M29" s="114"/>
    </row>
    <row r="30" spans="1:13" x14ac:dyDescent="0.2">
      <c r="A30" s="116"/>
      <c r="B30" s="116"/>
      <c r="C30" s="114"/>
      <c r="D30" s="118"/>
      <c r="E30" s="118"/>
      <c r="F30" s="5"/>
      <c r="G30" s="109"/>
      <c r="H30" s="109"/>
      <c r="I30" s="111"/>
      <c r="J30" s="111"/>
      <c r="K30" s="116"/>
      <c r="L30" s="116"/>
      <c r="M30" s="114"/>
    </row>
    <row r="31" spans="1:13" x14ac:dyDescent="0.2">
      <c r="A31" s="116"/>
      <c r="B31" s="116"/>
      <c r="C31" s="114"/>
      <c r="D31" s="118"/>
      <c r="E31" s="118"/>
      <c r="F31" s="5"/>
      <c r="G31" s="109"/>
      <c r="H31" s="109"/>
      <c r="I31" s="111"/>
      <c r="J31" s="111"/>
      <c r="K31" s="116"/>
      <c r="L31" s="116"/>
      <c r="M31" s="114"/>
    </row>
    <row r="32" spans="1:13" x14ac:dyDescent="0.2">
      <c r="A32" s="116"/>
      <c r="B32" s="116"/>
      <c r="C32" s="114"/>
      <c r="D32" s="118"/>
      <c r="E32" s="118"/>
      <c r="F32" s="5"/>
      <c r="G32" s="109"/>
      <c r="H32" s="109"/>
      <c r="I32" s="111"/>
      <c r="J32" s="111"/>
      <c r="K32" s="116"/>
      <c r="L32" s="116"/>
      <c r="M32" s="114"/>
    </row>
    <row r="33" spans="1:13" x14ac:dyDescent="0.2">
      <c r="A33" s="116"/>
      <c r="B33" s="116"/>
      <c r="C33" s="114"/>
      <c r="D33" s="118"/>
      <c r="E33" s="118"/>
      <c r="F33" s="5"/>
      <c r="G33" s="109"/>
      <c r="H33" s="109"/>
      <c r="I33" s="111"/>
      <c r="J33" s="111"/>
      <c r="K33" s="116"/>
      <c r="L33" s="116"/>
      <c r="M33" s="114"/>
    </row>
    <row r="34" spans="1:13" x14ac:dyDescent="0.2">
      <c r="A34" s="117"/>
      <c r="B34" s="117"/>
      <c r="C34" s="114"/>
      <c r="D34" s="118"/>
      <c r="E34" s="118"/>
      <c r="F34" s="5"/>
      <c r="G34" s="109"/>
      <c r="H34" s="109"/>
      <c r="I34" s="112"/>
      <c r="J34" s="112"/>
      <c r="K34" s="117"/>
      <c r="L34" s="117"/>
      <c r="M34" s="114"/>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C3:G3"/>
    <mergeCell ref="A8:C8"/>
    <mergeCell ref="D8:J8"/>
    <mergeCell ref="A24:C24"/>
    <mergeCell ref="D24:J24"/>
    <mergeCell ref="I10:I21"/>
    <mergeCell ref="J10:J21"/>
    <mergeCell ref="D10:H10"/>
    <mergeCell ref="D16:H16"/>
    <mergeCell ref="A10:A21"/>
    <mergeCell ref="B10:B21"/>
    <mergeCell ref="C10:C21"/>
    <mergeCell ref="K8:M8"/>
    <mergeCell ref="D25:E25"/>
    <mergeCell ref="G25:H25"/>
    <mergeCell ref="K24:M24"/>
    <mergeCell ref="K10:K21"/>
    <mergeCell ref="L10:L21"/>
    <mergeCell ref="M10:M21"/>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F21:G21 F15:G15 H21 H15</xm:sqref>
        </x14:dataValidation>
        <x14:dataValidation type="list" allowBlank="1" showInputMessage="1" showErrorMessage="1">
          <x14:formula1>
            <xm:f>'SR1'!$J$3:$J$4</xm:f>
          </x14:formula1>
          <xm:sqref>E14 F11:G14 F17:G20</xm:sqref>
        </x14:dataValidation>
        <x14:dataValidation type="list" allowBlank="1" showInputMessage="1" showErrorMessage="1">
          <x14:formula1>
            <xm:f>'SR1'!$K$3:$K$5</xm:f>
          </x14:formula1>
          <xm:sqref>H11:H14 H17:H20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80" zoomScaleNormal="75" zoomScaleSheetLayoutView="80"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802</v>
      </c>
      <c r="D3" s="107"/>
      <c r="E3" s="107"/>
      <c r="F3" s="107"/>
      <c r="G3" s="108"/>
    </row>
    <row r="4" spans="1:13" s="14" customFormat="1" ht="94.5" x14ac:dyDescent="0.25">
      <c r="C4" s="31" t="s">
        <v>803</v>
      </c>
      <c r="D4" s="85" t="s">
        <v>804</v>
      </c>
      <c r="E4" s="85" t="s">
        <v>805</v>
      </c>
      <c r="F4" s="85" t="s">
        <v>806</v>
      </c>
      <c r="G4" s="30" t="s">
        <v>807</v>
      </c>
    </row>
    <row r="5" spans="1:13" s="38" customFormat="1" ht="164.25" customHeight="1" thickBot="1" x14ac:dyDescent="0.25">
      <c r="C5" s="69" t="str">
        <f>'2. Realizacja i weryfikacja'!A17:A17</f>
        <v>IR10</v>
      </c>
      <c r="D5" s="40" t="s">
        <v>1484</v>
      </c>
      <c r="E5" s="40" t="str">
        <f>'2. Realizacja i weryfikacja'!C17:C17</f>
        <v>Beneficjent świadomie przedstawia nieprawdziwe koszty pracy za czynności, które nie zostały wykonane lub które nie zostały wykonane zgodnie z zamówieniem.
- Nieprawdziwe koszty pracy lub
- Nieopłacane nadgodziny lub
- Wykazane nieprawidłowe stawki godzinowe lub
- Koszty pracowników wykazywane w odniesieniu do nieistniejących osób lub
- Koszty pracowników wykazywane w odniesieniu do czynności wykonanych poza okresem realizacji zamówienia.</v>
      </c>
      <c r="F5" s="40" t="s">
        <v>1474</v>
      </c>
      <c r="G5" s="41" t="s">
        <v>1466</v>
      </c>
    </row>
    <row r="8" spans="1:13" ht="26.25" customHeight="1" x14ac:dyDescent="0.4">
      <c r="A8" s="103" t="s">
        <v>808</v>
      </c>
      <c r="B8" s="104"/>
      <c r="C8" s="105"/>
      <c r="D8" s="103" t="s">
        <v>809</v>
      </c>
      <c r="E8" s="104"/>
      <c r="F8" s="104"/>
      <c r="G8" s="104"/>
      <c r="H8" s="104"/>
      <c r="I8" s="104"/>
      <c r="J8" s="105"/>
      <c r="K8" s="103" t="s">
        <v>810</v>
      </c>
      <c r="L8" s="104"/>
      <c r="M8" s="105"/>
    </row>
    <row r="9" spans="1:13" ht="189" x14ac:dyDescent="0.25">
      <c r="A9" s="34" t="s">
        <v>811</v>
      </c>
      <c r="B9" s="34" t="s">
        <v>812</v>
      </c>
      <c r="C9" s="34" t="s">
        <v>813</v>
      </c>
      <c r="D9" s="34" t="s">
        <v>814</v>
      </c>
      <c r="E9" s="34" t="s">
        <v>815</v>
      </c>
      <c r="F9" s="34" t="s">
        <v>816</v>
      </c>
      <c r="G9" s="34" t="s">
        <v>817</v>
      </c>
      <c r="H9" s="34" t="s">
        <v>818</v>
      </c>
      <c r="I9" s="34" t="s">
        <v>819</v>
      </c>
      <c r="J9" s="34" t="s">
        <v>820</v>
      </c>
      <c r="K9" s="34" t="s">
        <v>821</v>
      </c>
      <c r="L9" s="34" t="s">
        <v>822</v>
      </c>
      <c r="M9" s="34" t="s">
        <v>823</v>
      </c>
    </row>
    <row r="10" spans="1:13" ht="15.75" x14ac:dyDescent="0.25">
      <c r="A10" s="110">
        <v>1</v>
      </c>
      <c r="B10" s="110">
        <v>1</v>
      </c>
      <c r="C10" s="113">
        <f>A10*B10</f>
        <v>1</v>
      </c>
      <c r="D10" s="130" t="s">
        <v>824</v>
      </c>
      <c r="E10" s="131"/>
      <c r="F10" s="131"/>
      <c r="G10" s="131"/>
      <c r="H10" s="132"/>
      <c r="I10" s="110">
        <v>-1</v>
      </c>
      <c r="J10" s="110">
        <v>-1</v>
      </c>
      <c r="K10" s="115">
        <f>A10+I10</f>
        <v>0</v>
      </c>
      <c r="L10" s="115">
        <f>B10+J10</f>
        <v>0</v>
      </c>
      <c r="M10" s="113">
        <f>K10*L10</f>
        <v>0</v>
      </c>
    </row>
    <row r="11" spans="1:13" ht="51" x14ac:dyDescent="0.2">
      <c r="A11" s="111"/>
      <c r="B11" s="111"/>
      <c r="C11" s="114"/>
      <c r="D11" s="3" t="s">
        <v>825</v>
      </c>
      <c r="E11" s="4" t="s">
        <v>826</v>
      </c>
      <c r="F11" s="84"/>
      <c r="G11" s="84"/>
      <c r="H11" s="84"/>
      <c r="I11" s="111"/>
      <c r="J11" s="111"/>
      <c r="K11" s="116"/>
      <c r="L11" s="116"/>
      <c r="M11" s="114"/>
    </row>
    <row r="12" spans="1:13" ht="63.75" x14ac:dyDescent="0.2">
      <c r="A12" s="111"/>
      <c r="B12" s="111"/>
      <c r="C12" s="114"/>
      <c r="D12" s="3" t="s">
        <v>827</v>
      </c>
      <c r="E12" s="4" t="s">
        <v>828</v>
      </c>
      <c r="F12" s="84"/>
      <c r="G12" s="84"/>
      <c r="H12" s="84"/>
      <c r="I12" s="111"/>
      <c r="J12" s="111"/>
      <c r="K12" s="116"/>
      <c r="L12" s="116"/>
      <c r="M12" s="114"/>
    </row>
    <row r="13" spans="1:13" ht="76.5" x14ac:dyDescent="0.2">
      <c r="A13" s="111"/>
      <c r="B13" s="111"/>
      <c r="C13" s="114"/>
      <c r="D13" s="3" t="s">
        <v>829</v>
      </c>
      <c r="E13" s="4" t="s">
        <v>830</v>
      </c>
      <c r="F13" s="84"/>
      <c r="G13" s="84"/>
      <c r="H13" s="84"/>
      <c r="I13" s="111"/>
      <c r="J13" s="111"/>
      <c r="K13" s="116"/>
      <c r="L13" s="116"/>
      <c r="M13" s="114"/>
    </row>
    <row r="14" spans="1:13" ht="76.5" x14ac:dyDescent="0.2">
      <c r="A14" s="111"/>
      <c r="B14" s="111"/>
      <c r="C14" s="114"/>
      <c r="D14" s="3" t="s">
        <v>831</v>
      </c>
      <c r="E14" s="4" t="s">
        <v>832</v>
      </c>
      <c r="F14" s="84"/>
      <c r="G14" s="84"/>
      <c r="H14" s="84"/>
      <c r="I14" s="111"/>
      <c r="J14" s="111"/>
      <c r="K14" s="116"/>
      <c r="L14" s="116"/>
      <c r="M14" s="114"/>
    </row>
    <row r="15" spans="1:13" x14ac:dyDescent="0.2">
      <c r="A15" s="111"/>
      <c r="B15" s="111"/>
      <c r="C15" s="114"/>
      <c r="D15" s="5" t="s">
        <v>833</v>
      </c>
      <c r="E15" s="9" t="s">
        <v>834</v>
      </c>
      <c r="F15" s="84"/>
      <c r="G15" s="84"/>
      <c r="H15" s="84"/>
      <c r="I15" s="111"/>
      <c r="J15" s="111"/>
      <c r="K15" s="116"/>
      <c r="L15" s="116"/>
      <c r="M15" s="114"/>
    </row>
    <row r="16" spans="1:13" ht="15.75" x14ac:dyDescent="0.25">
      <c r="A16" s="111"/>
      <c r="B16" s="111"/>
      <c r="C16" s="114"/>
      <c r="D16" s="130" t="s">
        <v>835</v>
      </c>
      <c r="E16" s="131"/>
      <c r="F16" s="131"/>
      <c r="G16" s="131"/>
      <c r="H16" s="132"/>
      <c r="I16" s="111"/>
      <c r="J16" s="111"/>
      <c r="K16" s="116"/>
      <c r="L16" s="116"/>
      <c r="M16" s="114"/>
    </row>
    <row r="17" spans="1:13" ht="102" x14ac:dyDescent="0.2">
      <c r="A17" s="111"/>
      <c r="B17" s="111"/>
      <c r="C17" s="114"/>
      <c r="D17" s="3" t="s">
        <v>836</v>
      </c>
      <c r="E17" s="4" t="s">
        <v>837</v>
      </c>
      <c r="F17" s="84"/>
      <c r="G17" s="84"/>
      <c r="H17" s="84"/>
      <c r="I17" s="111"/>
      <c r="J17" s="111"/>
      <c r="K17" s="116"/>
      <c r="L17" s="116"/>
      <c r="M17" s="114"/>
    </row>
    <row r="18" spans="1:13" ht="102" x14ac:dyDescent="0.2">
      <c r="A18" s="111"/>
      <c r="B18" s="111"/>
      <c r="C18" s="114"/>
      <c r="D18" s="3" t="s">
        <v>838</v>
      </c>
      <c r="E18" s="4" t="s">
        <v>839</v>
      </c>
      <c r="F18" s="84"/>
      <c r="G18" s="84"/>
      <c r="H18" s="84"/>
      <c r="I18" s="111"/>
      <c r="J18" s="111"/>
      <c r="K18" s="116"/>
      <c r="L18" s="116"/>
      <c r="M18" s="114"/>
    </row>
    <row r="19" spans="1:13" x14ac:dyDescent="0.2">
      <c r="A19" s="111"/>
      <c r="B19" s="111"/>
      <c r="C19" s="114"/>
      <c r="D19" s="5" t="s">
        <v>840</v>
      </c>
      <c r="E19" s="9" t="s">
        <v>841</v>
      </c>
      <c r="F19" s="84"/>
      <c r="G19" s="84"/>
      <c r="H19" s="84"/>
      <c r="I19" s="111"/>
      <c r="J19" s="111"/>
      <c r="K19" s="116"/>
      <c r="L19" s="116"/>
      <c r="M19" s="114"/>
    </row>
    <row r="20" spans="1:13" ht="15.75" x14ac:dyDescent="0.25">
      <c r="A20" s="111"/>
      <c r="B20" s="111"/>
      <c r="C20" s="114"/>
      <c r="D20" s="130" t="s">
        <v>842</v>
      </c>
      <c r="E20" s="131"/>
      <c r="F20" s="131"/>
      <c r="G20" s="131"/>
      <c r="H20" s="132"/>
      <c r="I20" s="111"/>
      <c r="J20" s="111"/>
      <c r="K20" s="116"/>
      <c r="L20" s="116"/>
      <c r="M20" s="114"/>
    </row>
    <row r="21" spans="1:13" ht="76.5" x14ac:dyDescent="0.2">
      <c r="A21" s="111"/>
      <c r="B21" s="111"/>
      <c r="C21" s="114"/>
      <c r="D21" s="3" t="s">
        <v>843</v>
      </c>
      <c r="E21" s="4" t="s">
        <v>844</v>
      </c>
      <c r="F21" s="84"/>
      <c r="G21" s="84"/>
      <c r="H21" s="84"/>
      <c r="I21" s="111"/>
      <c r="J21" s="111"/>
      <c r="K21" s="116"/>
      <c r="L21" s="116"/>
      <c r="M21" s="114"/>
    </row>
    <row r="22" spans="1:13" ht="89.25" x14ac:dyDescent="0.2">
      <c r="A22" s="111"/>
      <c r="B22" s="111"/>
      <c r="C22" s="114"/>
      <c r="D22" s="3" t="s">
        <v>845</v>
      </c>
      <c r="E22" s="4" t="s">
        <v>846</v>
      </c>
      <c r="F22" s="84"/>
      <c r="G22" s="84"/>
      <c r="H22" s="84"/>
      <c r="I22" s="111"/>
      <c r="J22" s="111"/>
      <c r="K22" s="116"/>
      <c r="L22" s="116"/>
      <c r="M22" s="114"/>
    </row>
    <row r="23" spans="1:13" x14ac:dyDescent="0.2">
      <c r="A23" s="111"/>
      <c r="B23" s="111"/>
      <c r="C23" s="114"/>
      <c r="D23" s="5" t="s">
        <v>847</v>
      </c>
      <c r="E23" s="9" t="s">
        <v>848</v>
      </c>
      <c r="F23" s="84"/>
      <c r="G23" s="84"/>
      <c r="H23" s="84"/>
      <c r="I23" s="111"/>
      <c r="J23" s="111"/>
      <c r="K23" s="116"/>
      <c r="L23" s="116"/>
      <c r="M23" s="114"/>
    </row>
    <row r="24" spans="1:13" ht="15.75" customHeight="1" x14ac:dyDescent="0.25">
      <c r="A24" s="111"/>
      <c r="B24" s="111"/>
      <c r="C24" s="114"/>
      <c r="D24" s="130" t="s">
        <v>849</v>
      </c>
      <c r="E24" s="131"/>
      <c r="F24" s="131"/>
      <c r="G24" s="131"/>
      <c r="H24" s="132"/>
      <c r="I24" s="111"/>
      <c r="J24" s="111"/>
      <c r="K24" s="116"/>
      <c r="L24" s="116"/>
      <c r="M24" s="114"/>
    </row>
    <row r="25" spans="1:13" ht="63.75" x14ac:dyDescent="0.2">
      <c r="A25" s="111"/>
      <c r="B25" s="111"/>
      <c r="C25" s="114"/>
      <c r="D25" s="3" t="s">
        <v>850</v>
      </c>
      <c r="E25" s="4" t="s">
        <v>851</v>
      </c>
      <c r="F25" s="84"/>
      <c r="G25" s="84"/>
      <c r="H25" s="84"/>
      <c r="I25" s="111"/>
      <c r="J25" s="111"/>
      <c r="K25" s="116"/>
      <c r="L25" s="116"/>
      <c r="M25" s="114"/>
    </row>
    <row r="26" spans="1:13" ht="76.5" x14ac:dyDescent="0.2">
      <c r="A26" s="111"/>
      <c r="B26" s="111"/>
      <c r="C26" s="114"/>
      <c r="D26" s="3" t="s">
        <v>852</v>
      </c>
      <c r="E26" s="4" t="s">
        <v>853</v>
      </c>
      <c r="F26" s="84"/>
      <c r="G26" s="84"/>
      <c r="H26" s="84"/>
      <c r="I26" s="111"/>
      <c r="J26" s="111"/>
      <c r="K26" s="116"/>
      <c r="L26" s="116"/>
      <c r="M26" s="114"/>
    </row>
    <row r="27" spans="1:13" x14ac:dyDescent="0.2">
      <c r="A27" s="111"/>
      <c r="B27" s="111"/>
      <c r="C27" s="114"/>
      <c r="D27" s="5" t="s">
        <v>854</v>
      </c>
      <c r="E27" s="9" t="s">
        <v>855</v>
      </c>
      <c r="F27" s="84"/>
      <c r="G27" s="84"/>
      <c r="H27" s="84"/>
      <c r="I27" s="111"/>
      <c r="J27" s="111"/>
      <c r="K27" s="116"/>
      <c r="L27" s="116"/>
      <c r="M27" s="114"/>
    </row>
    <row r="28" spans="1:13" ht="15.75" x14ac:dyDescent="0.25">
      <c r="A28" s="111"/>
      <c r="B28" s="111"/>
      <c r="C28" s="114"/>
      <c r="D28" s="130" t="s">
        <v>856</v>
      </c>
      <c r="E28" s="131"/>
      <c r="F28" s="131"/>
      <c r="G28" s="131"/>
      <c r="H28" s="132"/>
      <c r="I28" s="111"/>
      <c r="J28" s="111"/>
      <c r="K28" s="116"/>
      <c r="L28" s="116"/>
      <c r="M28" s="114"/>
    </row>
    <row r="29" spans="1:13" ht="63.75" x14ac:dyDescent="0.2">
      <c r="A29" s="111"/>
      <c r="B29" s="111"/>
      <c r="C29" s="114"/>
      <c r="D29" s="3" t="s">
        <v>857</v>
      </c>
      <c r="E29" s="4" t="s">
        <v>858</v>
      </c>
      <c r="F29" s="84"/>
      <c r="G29" s="84"/>
      <c r="H29" s="84"/>
      <c r="I29" s="111"/>
      <c r="J29" s="111"/>
      <c r="K29" s="116"/>
      <c r="L29" s="116"/>
      <c r="M29" s="114"/>
    </row>
    <row r="30" spans="1:13" ht="63.75" x14ac:dyDescent="0.2">
      <c r="A30" s="111"/>
      <c r="B30" s="111"/>
      <c r="C30" s="114"/>
      <c r="D30" s="3" t="s">
        <v>859</v>
      </c>
      <c r="E30" s="4" t="s">
        <v>860</v>
      </c>
      <c r="F30" s="84"/>
      <c r="G30" s="84"/>
      <c r="H30" s="84"/>
      <c r="I30" s="111"/>
      <c r="J30" s="111"/>
      <c r="K30" s="116"/>
      <c r="L30" s="116"/>
      <c r="M30" s="114"/>
    </row>
    <row r="31" spans="1:13" x14ac:dyDescent="0.2">
      <c r="A31" s="112"/>
      <c r="B31" s="112"/>
      <c r="C31" s="114"/>
      <c r="D31" s="5" t="s">
        <v>861</v>
      </c>
      <c r="E31" s="9" t="s">
        <v>862</v>
      </c>
      <c r="F31" s="84"/>
      <c r="G31" s="84"/>
      <c r="H31" s="84"/>
      <c r="I31" s="112"/>
      <c r="J31" s="112"/>
      <c r="K31" s="117"/>
      <c r="L31" s="117"/>
      <c r="M31" s="114"/>
    </row>
    <row r="34" spans="1:13" ht="26.25" customHeight="1" x14ac:dyDescent="0.4">
      <c r="A34" s="103" t="s">
        <v>863</v>
      </c>
      <c r="B34" s="104"/>
      <c r="C34" s="105"/>
      <c r="D34" s="122" t="s">
        <v>864</v>
      </c>
      <c r="E34" s="122"/>
      <c r="F34" s="122"/>
      <c r="G34" s="122"/>
      <c r="H34" s="122"/>
      <c r="I34" s="122"/>
      <c r="J34" s="122"/>
      <c r="K34" s="103" t="s">
        <v>865</v>
      </c>
      <c r="L34" s="104"/>
      <c r="M34" s="105"/>
    </row>
    <row r="35" spans="1:13" ht="157.5" x14ac:dyDescent="0.25">
      <c r="A35" s="34" t="s">
        <v>866</v>
      </c>
      <c r="B35" s="34" t="s">
        <v>867</v>
      </c>
      <c r="C35" s="34" t="s">
        <v>868</v>
      </c>
      <c r="D35" s="121" t="s">
        <v>869</v>
      </c>
      <c r="E35" s="121"/>
      <c r="F35" s="27" t="s">
        <v>870</v>
      </c>
      <c r="G35" s="119" t="s">
        <v>871</v>
      </c>
      <c r="H35" s="120"/>
      <c r="I35" s="27" t="s">
        <v>872</v>
      </c>
      <c r="J35" s="27" t="s">
        <v>873</v>
      </c>
      <c r="K35" s="34" t="s">
        <v>874</v>
      </c>
      <c r="L35" s="34" t="s">
        <v>875</v>
      </c>
      <c r="M35" s="34" t="s">
        <v>876</v>
      </c>
    </row>
    <row r="36" spans="1:13" x14ac:dyDescent="0.2">
      <c r="A36" s="115">
        <f>K10</f>
        <v>0</v>
      </c>
      <c r="B36" s="115">
        <f>L10</f>
        <v>0</v>
      </c>
      <c r="C36" s="113">
        <f>M10</f>
        <v>0</v>
      </c>
      <c r="D36" s="118"/>
      <c r="E36" s="118"/>
      <c r="F36" s="5"/>
      <c r="G36" s="109"/>
      <c r="H36" s="109"/>
      <c r="I36" s="110">
        <v>-1</v>
      </c>
      <c r="J36" s="110">
        <v>-1</v>
      </c>
      <c r="K36" s="115">
        <f>A36+I36</f>
        <v>-1</v>
      </c>
      <c r="L36" s="115">
        <f>B36+J36</f>
        <v>-1</v>
      </c>
      <c r="M36" s="124">
        <f>K36*L36</f>
        <v>1</v>
      </c>
    </row>
    <row r="37" spans="1:13" x14ac:dyDescent="0.2">
      <c r="A37" s="116"/>
      <c r="B37" s="116"/>
      <c r="C37" s="114"/>
      <c r="D37" s="118"/>
      <c r="E37" s="118"/>
      <c r="F37" s="5"/>
      <c r="G37" s="109"/>
      <c r="H37" s="109"/>
      <c r="I37" s="111"/>
      <c r="J37" s="111"/>
      <c r="K37" s="116"/>
      <c r="L37" s="116"/>
      <c r="M37" s="124"/>
    </row>
    <row r="38" spans="1:13" x14ac:dyDescent="0.2">
      <c r="A38" s="116"/>
      <c r="B38" s="116"/>
      <c r="C38" s="114"/>
      <c r="D38" s="118"/>
      <c r="E38" s="118"/>
      <c r="F38" s="5"/>
      <c r="G38" s="109"/>
      <c r="H38" s="109"/>
      <c r="I38" s="111"/>
      <c r="J38" s="111"/>
      <c r="K38" s="116"/>
      <c r="L38" s="116"/>
      <c r="M38" s="124"/>
    </row>
    <row r="39" spans="1:13" x14ac:dyDescent="0.2">
      <c r="A39" s="116"/>
      <c r="B39" s="116"/>
      <c r="C39" s="114"/>
      <c r="D39" s="118"/>
      <c r="E39" s="118"/>
      <c r="F39" s="5"/>
      <c r="G39" s="109"/>
      <c r="H39" s="109"/>
      <c r="I39" s="111"/>
      <c r="J39" s="111"/>
      <c r="K39" s="116"/>
      <c r="L39" s="116"/>
      <c r="M39" s="124"/>
    </row>
    <row r="40" spans="1:13" x14ac:dyDescent="0.2">
      <c r="A40" s="116"/>
      <c r="B40" s="116"/>
      <c r="C40" s="114"/>
      <c r="D40" s="118"/>
      <c r="E40" s="118"/>
      <c r="F40" s="5"/>
      <c r="G40" s="109"/>
      <c r="H40" s="109"/>
      <c r="I40" s="111"/>
      <c r="J40" s="111"/>
      <c r="K40" s="116"/>
      <c r="L40" s="116"/>
      <c r="M40" s="124"/>
    </row>
    <row r="41" spans="1:13" x14ac:dyDescent="0.2">
      <c r="A41" s="116"/>
      <c r="B41" s="116"/>
      <c r="C41" s="114"/>
      <c r="D41" s="118"/>
      <c r="E41" s="118"/>
      <c r="F41" s="5"/>
      <c r="G41" s="109"/>
      <c r="H41" s="109"/>
      <c r="I41" s="111"/>
      <c r="J41" s="111"/>
      <c r="K41" s="116"/>
      <c r="L41" s="116"/>
      <c r="M41" s="124"/>
    </row>
    <row r="42" spans="1:13" x14ac:dyDescent="0.2">
      <c r="A42" s="116"/>
      <c r="B42" s="116"/>
      <c r="C42" s="114"/>
      <c r="D42" s="118"/>
      <c r="E42" s="118"/>
      <c r="F42" s="5"/>
      <c r="G42" s="109"/>
      <c r="H42" s="109"/>
      <c r="I42" s="111"/>
      <c r="J42" s="111"/>
      <c r="K42" s="116"/>
      <c r="L42" s="116"/>
      <c r="M42" s="124"/>
    </row>
    <row r="43" spans="1:13" x14ac:dyDescent="0.2">
      <c r="A43" s="116"/>
      <c r="B43" s="116"/>
      <c r="C43" s="114"/>
      <c r="D43" s="118"/>
      <c r="E43" s="118"/>
      <c r="F43" s="5"/>
      <c r="G43" s="109"/>
      <c r="H43" s="109"/>
      <c r="I43" s="111"/>
      <c r="J43" s="111"/>
      <c r="K43" s="116"/>
      <c r="L43" s="116"/>
      <c r="M43" s="124"/>
    </row>
    <row r="44" spans="1:13" x14ac:dyDescent="0.2">
      <c r="A44" s="117"/>
      <c r="B44" s="117"/>
      <c r="C44" s="114"/>
      <c r="D44" s="118"/>
      <c r="E44" s="118"/>
      <c r="F44" s="5"/>
      <c r="G44" s="109"/>
      <c r="H44" s="109"/>
      <c r="I44" s="112"/>
      <c r="J44" s="112"/>
      <c r="K44" s="117"/>
      <c r="L44" s="117"/>
      <c r="M44" s="124"/>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8">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 ref="A36:A44"/>
    <mergeCell ref="B36:B44"/>
    <mergeCell ref="C36:C44"/>
    <mergeCell ref="D36:E36"/>
    <mergeCell ref="G36:H36"/>
    <mergeCell ref="D40:E40"/>
    <mergeCell ref="G40:H40"/>
    <mergeCell ref="D41:E41"/>
    <mergeCell ref="G41:H41"/>
    <mergeCell ref="G44:H44"/>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I10:I31"/>
    <mergeCell ref="D16:H16"/>
    <mergeCell ref="D20:H20"/>
    <mergeCell ref="A10:A31"/>
    <mergeCell ref="B10:B31"/>
    <mergeCell ref="C10:C31"/>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2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F19:G19 F27:G27 F31:G31 F23:G23 F15:G15 H31 H27 H23 H19 H15</xm:sqref>
        </x14:dataValidation>
        <x14:dataValidation type="list" allowBlank="1" showInputMessage="1" showErrorMessage="1">
          <x14:formula1>
            <xm:f>'SR1'!$J$3:$J$4</xm:f>
          </x14:formula1>
          <xm:sqref>F11:G14 F17:G18 F21:G22 F25:G26 F29:G30</xm:sqref>
        </x14:dataValidation>
        <x14:dataValidation type="list" allowBlank="1" showInputMessage="1" showErrorMessage="1">
          <x14:formula1>
            <xm:f>'SR1'!$K$3:$K$5</xm:f>
          </x14:formula1>
          <xm:sqref>H11:H14 H17:H18 H21:H22 H25:H26 H29:H30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2"/>
  <sheetViews>
    <sheetView view="pageBreakPreview"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877</v>
      </c>
      <c r="D3" s="107"/>
      <c r="E3" s="107"/>
      <c r="F3" s="107"/>
      <c r="G3" s="108"/>
    </row>
    <row r="4" spans="1:13" s="14" customFormat="1" ht="94.5" x14ac:dyDescent="0.25">
      <c r="C4" s="31" t="s">
        <v>878</v>
      </c>
      <c r="D4" s="34" t="s">
        <v>879</v>
      </c>
      <c r="E4" s="34" t="s">
        <v>880</v>
      </c>
      <c r="F4" s="34" t="s">
        <v>881</v>
      </c>
      <c r="G4" s="30" t="s">
        <v>882</v>
      </c>
    </row>
    <row r="5" spans="1:13" s="38" customFormat="1" ht="80.25" customHeight="1" thickBot="1" x14ac:dyDescent="0.25">
      <c r="C5" s="69" t="str">
        <f>'2. Realizacja i weryfikacja'!A18:A18</f>
        <v>IR11</v>
      </c>
      <c r="D5" s="40" t="s">
        <v>1485</v>
      </c>
      <c r="E5" s="40" t="s">
        <v>1504</v>
      </c>
      <c r="F5" s="40" t="s">
        <v>1471</v>
      </c>
      <c r="G5" s="40" t="s">
        <v>1466</v>
      </c>
    </row>
    <row r="8" spans="1:13" ht="26.25" customHeight="1" x14ac:dyDescent="0.4">
      <c r="A8" s="103" t="s">
        <v>883</v>
      </c>
      <c r="B8" s="104"/>
      <c r="C8" s="105"/>
      <c r="D8" s="103" t="s">
        <v>884</v>
      </c>
      <c r="E8" s="104"/>
      <c r="F8" s="104"/>
      <c r="G8" s="104"/>
      <c r="H8" s="104"/>
      <c r="I8" s="104"/>
      <c r="J8" s="105"/>
      <c r="K8" s="103" t="s">
        <v>885</v>
      </c>
      <c r="L8" s="104"/>
      <c r="M8" s="105"/>
    </row>
    <row r="9" spans="1:13" ht="189" x14ac:dyDescent="0.25">
      <c r="A9" s="34" t="s">
        <v>886</v>
      </c>
      <c r="B9" s="34" t="s">
        <v>887</v>
      </c>
      <c r="C9" s="34" t="s">
        <v>888</v>
      </c>
      <c r="D9" s="34" t="s">
        <v>889</v>
      </c>
      <c r="E9" s="34" t="s">
        <v>890</v>
      </c>
      <c r="F9" s="34" t="s">
        <v>891</v>
      </c>
      <c r="G9" s="34" t="s">
        <v>892</v>
      </c>
      <c r="H9" s="34" t="s">
        <v>893</v>
      </c>
      <c r="I9" s="34" t="s">
        <v>894</v>
      </c>
      <c r="J9" s="34" t="s">
        <v>895</v>
      </c>
      <c r="K9" s="34" t="s">
        <v>896</v>
      </c>
      <c r="L9" s="34" t="s">
        <v>897</v>
      </c>
      <c r="M9" s="34" t="s">
        <v>898</v>
      </c>
    </row>
    <row r="10" spans="1:13" ht="51" x14ac:dyDescent="0.2">
      <c r="A10" s="109">
        <v>1</v>
      </c>
      <c r="B10" s="109">
        <v>1</v>
      </c>
      <c r="C10" s="124">
        <f>A10*B10</f>
        <v>1</v>
      </c>
      <c r="D10" s="3" t="s">
        <v>899</v>
      </c>
      <c r="E10" s="4" t="s">
        <v>900</v>
      </c>
      <c r="F10" s="62"/>
      <c r="G10" s="62"/>
      <c r="H10" s="62"/>
      <c r="I10" s="109">
        <v>-1</v>
      </c>
      <c r="J10" s="109">
        <v>-2</v>
      </c>
      <c r="K10" s="125">
        <f>A10+I10</f>
        <v>0</v>
      </c>
      <c r="L10" s="125">
        <f>B10+J10</f>
        <v>-1</v>
      </c>
      <c r="M10" s="124">
        <f>K10*L10</f>
        <v>0</v>
      </c>
    </row>
    <row r="11" spans="1:13" x14ac:dyDescent="0.2">
      <c r="A11" s="109"/>
      <c r="B11" s="109"/>
      <c r="C11" s="124"/>
      <c r="D11" s="5" t="s">
        <v>901</v>
      </c>
      <c r="E11" s="9" t="s">
        <v>902</v>
      </c>
      <c r="F11" s="62"/>
      <c r="G11" s="62"/>
      <c r="H11" s="62"/>
      <c r="I11" s="109"/>
      <c r="J11" s="109"/>
      <c r="K11" s="125"/>
      <c r="L11" s="125"/>
      <c r="M11" s="124"/>
    </row>
    <row r="14" spans="1:13" ht="26.25" customHeight="1" x14ac:dyDescent="0.4">
      <c r="A14" s="103" t="s">
        <v>903</v>
      </c>
      <c r="B14" s="104"/>
      <c r="C14" s="105"/>
      <c r="D14" s="122" t="s">
        <v>904</v>
      </c>
      <c r="E14" s="122"/>
      <c r="F14" s="122"/>
      <c r="G14" s="122"/>
      <c r="H14" s="122"/>
      <c r="I14" s="122"/>
      <c r="J14" s="122"/>
      <c r="K14" s="103" t="s">
        <v>905</v>
      </c>
      <c r="L14" s="104"/>
      <c r="M14" s="105"/>
    </row>
    <row r="15" spans="1:13" ht="157.5" x14ac:dyDescent="0.25">
      <c r="A15" s="34" t="s">
        <v>906</v>
      </c>
      <c r="B15" s="34" t="s">
        <v>907</v>
      </c>
      <c r="C15" s="34" t="s">
        <v>908</v>
      </c>
      <c r="D15" s="121" t="s">
        <v>909</v>
      </c>
      <c r="E15" s="121"/>
      <c r="F15" s="27" t="s">
        <v>910</v>
      </c>
      <c r="G15" s="119" t="s">
        <v>911</v>
      </c>
      <c r="H15" s="120"/>
      <c r="I15" s="27" t="s">
        <v>912</v>
      </c>
      <c r="J15" s="27" t="s">
        <v>913</v>
      </c>
      <c r="K15" s="34" t="s">
        <v>914</v>
      </c>
      <c r="L15" s="34" t="s">
        <v>915</v>
      </c>
      <c r="M15" s="34" t="s">
        <v>916</v>
      </c>
    </row>
    <row r="16" spans="1:13" x14ac:dyDescent="0.2">
      <c r="A16" s="115">
        <f>K10</f>
        <v>0</v>
      </c>
      <c r="B16" s="115">
        <f>L10</f>
        <v>-1</v>
      </c>
      <c r="C16" s="124">
        <f>M10</f>
        <v>0</v>
      </c>
      <c r="D16" s="118"/>
      <c r="E16" s="118"/>
      <c r="F16" s="5"/>
      <c r="G16" s="109"/>
      <c r="H16" s="109"/>
      <c r="I16" s="110">
        <v>-1</v>
      </c>
      <c r="J16" s="110">
        <v>-1</v>
      </c>
      <c r="K16" s="115">
        <f>A16+I16</f>
        <v>-1</v>
      </c>
      <c r="L16" s="115">
        <f>B16+J16</f>
        <v>-2</v>
      </c>
      <c r="M16" s="113">
        <f>K16*L16</f>
        <v>2</v>
      </c>
    </row>
    <row r="17" spans="1:13" x14ac:dyDescent="0.2">
      <c r="A17" s="116"/>
      <c r="B17" s="116"/>
      <c r="C17" s="124"/>
      <c r="D17" s="118"/>
      <c r="E17" s="118"/>
      <c r="F17" s="5"/>
      <c r="G17" s="109"/>
      <c r="H17" s="109"/>
      <c r="I17" s="111"/>
      <c r="J17" s="111"/>
      <c r="K17" s="116"/>
      <c r="L17" s="116"/>
      <c r="M17" s="114"/>
    </row>
    <row r="18" spans="1:13" x14ac:dyDescent="0.2">
      <c r="A18" s="116"/>
      <c r="B18" s="116"/>
      <c r="C18" s="124"/>
      <c r="D18" s="118"/>
      <c r="E18" s="118"/>
      <c r="F18" s="5"/>
      <c r="G18" s="109"/>
      <c r="H18" s="109"/>
      <c r="I18" s="111"/>
      <c r="J18" s="111"/>
      <c r="K18" s="116"/>
      <c r="L18" s="116"/>
      <c r="M18" s="114"/>
    </row>
    <row r="19" spans="1:13" x14ac:dyDescent="0.2">
      <c r="A19" s="116"/>
      <c r="B19" s="116"/>
      <c r="C19" s="124"/>
      <c r="D19" s="118"/>
      <c r="E19" s="118"/>
      <c r="F19" s="5"/>
      <c r="G19" s="109"/>
      <c r="H19" s="109"/>
      <c r="I19" s="111"/>
      <c r="J19" s="111"/>
      <c r="K19" s="116"/>
      <c r="L19" s="116"/>
      <c r="M19" s="114"/>
    </row>
    <row r="20" spans="1:13" x14ac:dyDescent="0.2">
      <c r="A20" s="116"/>
      <c r="B20" s="116"/>
      <c r="C20" s="124"/>
      <c r="D20" s="118"/>
      <c r="E20" s="118"/>
      <c r="F20" s="5"/>
      <c r="G20" s="109"/>
      <c r="H20" s="109"/>
      <c r="I20" s="111"/>
      <c r="J20" s="111"/>
      <c r="K20" s="116"/>
      <c r="L20" s="116"/>
      <c r="M20" s="114"/>
    </row>
    <row r="21" spans="1:13" x14ac:dyDescent="0.2">
      <c r="A21" s="116"/>
      <c r="B21" s="116"/>
      <c r="C21" s="124"/>
      <c r="D21" s="118"/>
      <c r="E21" s="118"/>
      <c r="F21" s="5"/>
      <c r="G21" s="109"/>
      <c r="H21" s="109"/>
      <c r="I21" s="111"/>
      <c r="J21" s="111"/>
      <c r="K21" s="116"/>
      <c r="L21" s="116"/>
      <c r="M21" s="114"/>
    </row>
    <row r="22" spans="1:13" x14ac:dyDescent="0.2">
      <c r="A22" s="116"/>
      <c r="B22" s="116"/>
      <c r="C22" s="124"/>
      <c r="D22" s="118"/>
      <c r="E22" s="118"/>
      <c r="F22" s="5"/>
      <c r="G22" s="109"/>
      <c r="H22" s="109"/>
      <c r="I22" s="111"/>
      <c r="J22" s="111"/>
      <c r="K22" s="116"/>
      <c r="L22" s="116"/>
      <c r="M22" s="114"/>
    </row>
    <row r="23" spans="1:13" x14ac:dyDescent="0.2">
      <c r="A23" s="116"/>
      <c r="B23" s="116"/>
      <c r="C23" s="124"/>
      <c r="D23" s="118"/>
      <c r="E23" s="118"/>
      <c r="F23" s="5"/>
      <c r="G23" s="109"/>
      <c r="H23" s="109"/>
      <c r="I23" s="111"/>
      <c r="J23" s="111"/>
      <c r="K23" s="116"/>
      <c r="L23" s="116"/>
      <c r="M23" s="114"/>
    </row>
    <row r="24" spans="1:13" x14ac:dyDescent="0.2">
      <c r="A24" s="117"/>
      <c r="B24" s="117"/>
      <c r="C24" s="124"/>
      <c r="D24" s="118"/>
      <c r="E24" s="118"/>
      <c r="F24" s="5"/>
      <c r="G24" s="109"/>
      <c r="H24" s="109"/>
      <c r="I24" s="112"/>
      <c r="J24" s="112"/>
      <c r="K24" s="117"/>
      <c r="L24" s="117"/>
      <c r="M24" s="123"/>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51"/>
  <sheetViews>
    <sheetView view="pageBreakPreview" zoomScale="60" zoomScaleNormal="75" workbookViewId="0">
      <selection activeCell="D14" sqref="D14:E14"/>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917</v>
      </c>
      <c r="D3" s="107"/>
      <c r="E3" s="107"/>
      <c r="F3" s="107"/>
      <c r="G3" s="108"/>
    </row>
    <row r="4" spans="1:13" s="14" customFormat="1" ht="94.5" x14ac:dyDescent="0.25">
      <c r="C4" s="31" t="s">
        <v>918</v>
      </c>
      <c r="D4" s="34" t="s">
        <v>919</v>
      </c>
      <c r="E4" s="34" t="s">
        <v>920</v>
      </c>
      <c r="F4" s="34" t="s">
        <v>921</v>
      </c>
      <c r="G4" s="30" t="s">
        <v>922</v>
      </c>
    </row>
    <row r="5" spans="1:13" s="38" customFormat="1" ht="16.5" thickBot="1" x14ac:dyDescent="0.25">
      <c r="C5" s="69" t="str">
        <f>'2. Realizacja i weryfikacja'!A19</f>
        <v>IRXX</v>
      </c>
      <c r="D5" s="40">
        <f>'2. Realizacja i weryfikacja'!B19</f>
        <v>0</v>
      </c>
      <c r="E5" s="40" t="str">
        <f>'2. Realizacja i weryfikacja'!C19</f>
        <v>Insert description  of additional risks…</v>
      </c>
      <c r="F5" s="40">
        <f>'2. Realizacja i weryfikacja'!E19</f>
        <v>0</v>
      </c>
      <c r="G5" s="40">
        <f>'2. Realizacja i weryfikacja'!F19</f>
        <v>0</v>
      </c>
    </row>
    <row r="8" spans="1:13" ht="26.25" customHeight="1" x14ac:dyDescent="0.4">
      <c r="A8" s="103" t="s">
        <v>923</v>
      </c>
      <c r="B8" s="104"/>
      <c r="C8" s="105"/>
      <c r="D8" s="103" t="s">
        <v>924</v>
      </c>
      <c r="E8" s="104"/>
      <c r="F8" s="104"/>
      <c r="G8" s="104"/>
      <c r="H8" s="104"/>
      <c r="I8" s="104"/>
      <c r="J8" s="105"/>
      <c r="K8" s="103" t="s">
        <v>925</v>
      </c>
      <c r="L8" s="104"/>
      <c r="M8" s="105"/>
    </row>
    <row r="9" spans="1:13" ht="189" x14ac:dyDescent="0.25">
      <c r="A9" s="63" t="s">
        <v>926</v>
      </c>
      <c r="B9" s="63" t="s">
        <v>927</v>
      </c>
      <c r="C9" s="63" t="s">
        <v>928</v>
      </c>
      <c r="D9" s="63" t="s">
        <v>929</v>
      </c>
      <c r="E9" s="63" t="s">
        <v>930</v>
      </c>
      <c r="F9" s="63" t="s">
        <v>931</v>
      </c>
      <c r="G9" s="63" t="s">
        <v>932</v>
      </c>
      <c r="H9" s="63" t="s">
        <v>933</v>
      </c>
      <c r="I9" s="63" t="s">
        <v>934</v>
      </c>
      <c r="J9" s="63" t="s">
        <v>935</v>
      </c>
      <c r="K9" s="63" t="s">
        <v>936</v>
      </c>
      <c r="L9" s="63" t="s">
        <v>937</v>
      </c>
      <c r="M9" s="63" t="s">
        <v>938</v>
      </c>
    </row>
    <row r="10" spans="1:13" ht="40.5" customHeight="1" x14ac:dyDescent="0.2">
      <c r="A10" s="62">
        <v>1</v>
      </c>
      <c r="B10" s="62">
        <v>1</v>
      </c>
      <c r="C10" s="86">
        <f>A10*B10</f>
        <v>1</v>
      </c>
      <c r="D10" s="5" t="s">
        <v>939</v>
      </c>
      <c r="E10" s="9" t="s">
        <v>940</v>
      </c>
      <c r="F10" s="62"/>
      <c r="G10" s="62"/>
      <c r="H10" s="62"/>
      <c r="I10" s="62">
        <v>-1</v>
      </c>
      <c r="J10" s="62">
        <v>-2</v>
      </c>
      <c r="K10" s="64">
        <f>A10+I10</f>
        <v>0</v>
      </c>
      <c r="L10" s="64">
        <f>B10+J10</f>
        <v>-1</v>
      </c>
      <c r="M10" s="65">
        <f>K10*L10</f>
        <v>0</v>
      </c>
    </row>
    <row r="13" spans="1:13" ht="26.25" customHeight="1" x14ac:dyDescent="0.4">
      <c r="A13" s="103" t="s">
        <v>941</v>
      </c>
      <c r="B13" s="104"/>
      <c r="C13" s="105"/>
      <c r="D13" s="122" t="s">
        <v>942</v>
      </c>
      <c r="E13" s="122"/>
      <c r="F13" s="122"/>
      <c r="G13" s="122"/>
      <c r="H13" s="122"/>
      <c r="I13" s="122"/>
      <c r="J13" s="122"/>
      <c r="K13" s="103" t="s">
        <v>943</v>
      </c>
      <c r="L13" s="104"/>
      <c r="M13" s="105"/>
    </row>
    <row r="14" spans="1:13" ht="157.5" x14ac:dyDescent="0.25">
      <c r="A14" s="34" t="s">
        <v>944</v>
      </c>
      <c r="B14" s="34" t="s">
        <v>945</v>
      </c>
      <c r="C14" s="34" t="s">
        <v>946</v>
      </c>
      <c r="D14" s="121" t="s">
        <v>947</v>
      </c>
      <c r="E14" s="121"/>
      <c r="F14" s="27" t="s">
        <v>948</v>
      </c>
      <c r="G14" s="119" t="s">
        <v>949</v>
      </c>
      <c r="H14" s="120"/>
      <c r="I14" s="27" t="s">
        <v>950</v>
      </c>
      <c r="J14" s="27" t="s">
        <v>951</v>
      </c>
      <c r="K14" s="34" t="s">
        <v>952</v>
      </c>
      <c r="L14" s="34" t="s">
        <v>953</v>
      </c>
      <c r="M14" s="34" t="s">
        <v>954</v>
      </c>
    </row>
    <row r="15" spans="1:13" x14ac:dyDescent="0.2">
      <c r="A15" s="115">
        <f>K10</f>
        <v>0</v>
      </c>
      <c r="B15" s="115">
        <f>L10</f>
        <v>-1</v>
      </c>
      <c r="C15" s="113">
        <f>M10</f>
        <v>0</v>
      </c>
      <c r="D15" s="118"/>
      <c r="E15" s="118"/>
      <c r="F15" s="5"/>
      <c r="G15" s="109"/>
      <c r="H15" s="109"/>
      <c r="I15" s="110">
        <v>-1</v>
      </c>
      <c r="J15" s="110">
        <v>-1</v>
      </c>
      <c r="K15" s="115">
        <f>A15+I15</f>
        <v>-1</v>
      </c>
      <c r="L15" s="115">
        <f>B15+J15</f>
        <v>-2</v>
      </c>
      <c r="M15" s="113">
        <f>K15*L15</f>
        <v>2</v>
      </c>
    </row>
    <row r="16" spans="1:13" x14ac:dyDescent="0.2">
      <c r="A16" s="116"/>
      <c r="B16" s="116"/>
      <c r="C16" s="114"/>
      <c r="D16" s="118"/>
      <c r="E16" s="118"/>
      <c r="F16" s="5"/>
      <c r="G16" s="109"/>
      <c r="H16" s="109"/>
      <c r="I16" s="111"/>
      <c r="J16" s="111"/>
      <c r="K16" s="116"/>
      <c r="L16" s="116"/>
      <c r="M16" s="114"/>
    </row>
    <row r="17" spans="1:13" x14ac:dyDescent="0.2">
      <c r="A17" s="116"/>
      <c r="B17" s="116"/>
      <c r="C17" s="114"/>
      <c r="D17" s="118"/>
      <c r="E17" s="118"/>
      <c r="F17" s="5"/>
      <c r="G17" s="109"/>
      <c r="H17" s="109"/>
      <c r="I17" s="111"/>
      <c r="J17" s="111"/>
      <c r="K17" s="116"/>
      <c r="L17" s="116"/>
      <c r="M17" s="114"/>
    </row>
    <row r="18" spans="1:13" x14ac:dyDescent="0.2">
      <c r="A18" s="116"/>
      <c r="B18" s="116"/>
      <c r="C18" s="114"/>
      <c r="D18" s="118"/>
      <c r="E18" s="118"/>
      <c r="F18" s="5"/>
      <c r="G18" s="109"/>
      <c r="H18" s="109"/>
      <c r="I18" s="111"/>
      <c r="J18" s="111"/>
      <c r="K18" s="116"/>
      <c r="L18" s="116"/>
      <c r="M18" s="114"/>
    </row>
    <row r="19" spans="1:13" x14ac:dyDescent="0.2">
      <c r="A19" s="116"/>
      <c r="B19" s="116"/>
      <c r="C19" s="114"/>
      <c r="D19" s="118"/>
      <c r="E19" s="118"/>
      <c r="F19" s="5"/>
      <c r="G19" s="109"/>
      <c r="H19" s="109"/>
      <c r="I19" s="111"/>
      <c r="J19" s="111"/>
      <c r="K19" s="116"/>
      <c r="L19" s="116"/>
      <c r="M19" s="114"/>
    </row>
    <row r="20" spans="1:13" x14ac:dyDescent="0.2">
      <c r="A20" s="116"/>
      <c r="B20" s="116"/>
      <c r="C20" s="114"/>
      <c r="D20" s="118"/>
      <c r="E20" s="118"/>
      <c r="F20" s="5"/>
      <c r="G20" s="109"/>
      <c r="H20" s="109"/>
      <c r="I20" s="111"/>
      <c r="J20" s="111"/>
      <c r="K20" s="116"/>
      <c r="L20" s="116"/>
      <c r="M20" s="114"/>
    </row>
    <row r="21" spans="1:13" x14ac:dyDescent="0.2">
      <c r="A21" s="116"/>
      <c r="B21" s="116"/>
      <c r="C21" s="114"/>
      <c r="D21" s="118"/>
      <c r="E21" s="118"/>
      <c r="F21" s="5"/>
      <c r="G21" s="109"/>
      <c r="H21" s="109"/>
      <c r="I21" s="111"/>
      <c r="J21" s="111"/>
      <c r="K21" s="116"/>
      <c r="L21" s="116"/>
      <c r="M21" s="114"/>
    </row>
    <row r="22" spans="1:13" x14ac:dyDescent="0.2">
      <c r="A22" s="116"/>
      <c r="B22" s="116"/>
      <c r="C22" s="114"/>
      <c r="D22" s="118"/>
      <c r="E22" s="118"/>
      <c r="F22" s="5"/>
      <c r="G22" s="109"/>
      <c r="H22" s="109"/>
      <c r="I22" s="111"/>
      <c r="J22" s="111"/>
      <c r="K22" s="116"/>
      <c r="L22" s="116"/>
      <c r="M22" s="114"/>
    </row>
    <row r="23" spans="1:13" x14ac:dyDescent="0.2">
      <c r="A23" s="117"/>
      <c r="B23" s="117"/>
      <c r="C23" s="123"/>
      <c r="D23" s="118"/>
      <c r="E23" s="118"/>
      <c r="F23" s="5"/>
      <c r="G23" s="109"/>
      <c r="H23" s="109"/>
      <c r="I23" s="112"/>
      <c r="J23" s="112"/>
      <c r="K23" s="117"/>
      <c r="L23" s="117"/>
      <c r="M23" s="123"/>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mergeCells count="35">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 ref="A15:A23"/>
    <mergeCell ref="B15:B23"/>
    <mergeCell ref="C15:C23"/>
    <mergeCell ref="D15:E15"/>
    <mergeCell ref="G15:H15"/>
    <mergeCell ref="D19:E19"/>
    <mergeCell ref="G19:H19"/>
    <mergeCell ref="D20:E20"/>
    <mergeCell ref="G20:H20"/>
    <mergeCell ref="G23:H23"/>
    <mergeCell ref="K8:M8"/>
    <mergeCell ref="D14:E14"/>
    <mergeCell ref="G14:H14"/>
    <mergeCell ref="C3:G3"/>
    <mergeCell ref="A8:C8"/>
    <mergeCell ref="D8:J8"/>
    <mergeCell ref="A13:C13"/>
    <mergeCell ref="D13:J13"/>
    <mergeCell ref="K13:M1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 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zoomScaleNormal="75" zoomScaleSheetLayoutView="100" workbookViewId="0">
      <selection activeCell="F9" sqref="F9"/>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10" t="s">
        <v>955</v>
      </c>
    </row>
    <row r="4" spans="1:7" s="15" customFormat="1" ht="38.25" customHeight="1" x14ac:dyDescent="0.4">
      <c r="A4" s="122" t="s">
        <v>956</v>
      </c>
      <c r="B4" s="122"/>
      <c r="C4" s="122"/>
      <c r="D4" s="122"/>
      <c r="E4" s="122"/>
      <c r="F4" s="122"/>
      <c r="G4" s="122"/>
    </row>
    <row r="5" spans="1:7" s="14" customFormat="1" ht="110.25" x14ac:dyDescent="0.25">
      <c r="A5" s="20" t="s">
        <v>957</v>
      </c>
      <c r="B5" s="20" t="s">
        <v>958</v>
      </c>
      <c r="C5" s="20" t="s">
        <v>959</v>
      </c>
      <c r="D5" s="20" t="s">
        <v>960</v>
      </c>
      <c r="E5" s="20" t="s">
        <v>961</v>
      </c>
      <c r="F5" s="43" t="s">
        <v>962</v>
      </c>
      <c r="G5" s="43" t="s">
        <v>963</v>
      </c>
    </row>
    <row r="6" spans="1:7" ht="38.25" x14ac:dyDescent="0.2">
      <c r="A6" s="36" t="s">
        <v>964</v>
      </c>
      <c r="B6" s="32" t="s">
        <v>965</v>
      </c>
      <c r="C6" s="32" t="s">
        <v>966</v>
      </c>
      <c r="D6" s="32" t="s">
        <v>967</v>
      </c>
      <c r="E6" s="32" t="s">
        <v>968</v>
      </c>
      <c r="F6" s="45"/>
      <c r="G6" s="45"/>
    </row>
    <row r="7" spans="1:7" ht="38.25" x14ac:dyDescent="0.2">
      <c r="A7" s="36" t="s">
        <v>969</v>
      </c>
      <c r="B7" s="32" t="s">
        <v>970</v>
      </c>
      <c r="C7" s="32" t="s">
        <v>971</v>
      </c>
      <c r="D7" s="32" t="s">
        <v>972</v>
      </c>
      <c r="E7" s="32" t="s">
        <v>973</v>
      </c>
      <c r="F7" s="45"/>
      <c r="G7" s="45"/>
    </row>
    <row r="8" spans="1:7" ht="38.25" x14ac:dyDescent="0.2">
      <c r="A8" s="36" t="s">
        <v>974</v>
      </c>
      <c r="B8" s="32" t="s">
        <v>975</v>
      </c>
      <c r="C8" s="32" t="s">
        <v>976</v>
      </c>
      <c r="D8" s="32" t="s">
        <v>977</v>
      </c>
      <c r="E8" s="32" t="s">
        <v>978</v>
      </c>
      <c r="F8" s="45"/>
      <c r="G8" s="45"/>
    </row>
    <row r="9" spans="1:7" ht="25.5" x14ac:dyDescent="0.2">
      <c r="A9" s="36" t="s">
        <v>979</v>
      </c>
      <c r="B9" s="32" t="s">
        <v>980</v>
      </c>
      <c r="C9" s="32" t="s">
        <v>981</v>
      </c>
      <c r="D9" s="32" t="s">
        <v>982</v>
      </c>
      <c r="E9" s="32" t="s">
        <v>983</v>
      </c>
      <c r="F9" s="45"/>
      <c r="G9" s="45"/>
    </row>
    <row r="10" spans="1:7" ht="53.25" customHeight="1" x14ac:dyDescent="0.2">
      <c r="A10" s="21" t="s">
        <v>984</v>
      </c>
      <c r="B10" s="17"/>
      <c r="C10" s="18" t="s">
        <v>985</v>
      </c>
      <c r="D10" s="17"/>
      <c r="E10" s="17"/>
      <c r="F10" s="45"/>
      <c r="G10" s="45"/>
    </row>
    <row r="35" spans="6:6" hidden="1" x14ac:dyDescent="0.2">
      <c r="F35" t="s">
        <v>986</v>
      </c>
    </row>
    <row r="36" spans="6:6" hidden="1" x14ac:dyDescent="0.2">
      <c r="F36" t="s">
        <v>987</v>
      </c>
    </row>
  </sheetData>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8"/>
  <sheetViews>
    <sheetView view="pageBreakPreview" zoomScale="75" zoomScaleNormal="70" zoomScaleSheetLayoutView="75" workbookViewId="0">
      <selection activeCell="F5" sqref="F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26</v>
      </c>
      <c r="D3" s="107"/>
      <c r="E3" s="107"/>
      <c r="F3" s="107"/>
      <c r="G3" s="108"/>
      <c r="J3" s="100" t="s">
        <v>27</v>
      </c>
      <c r="K3" s="100" t="s">
        <v>28</v>
      </c>
    </row>
    <row r="4" spans="1:13" s="14" customFormat="1" ht="94.5" x14ac:dyDescent="0.25">
      <c r="C4" s="31" t="s">
        <v>29</v>
      </c>
      <c r="D4" s="28" t="s">
        <v>30</v>
      </c>
      <c r="E4" s="28" t="s">
        <v>31</v>
      </c>
      <c r="F4" s="28" t="s">
        <v>32</v>
      </c>
      <c r="G4" s="30" t="s">
        <v>33</v>
      </c>
      <c r="J4" s="99" t="s">
        <v>34</v>
      </c>
      <c r="K4" s="99" t="s">
        <v>35</v>
      </c>
    </row>
    <row r="5" spans="1:13" s="38" customFormat="1" ht="78" customHeight="1" thickBot="1" x14ac:dyDescent="0.25">
      <c r="C5" s="29" t="str">
        <f>'1. Wybór wnioskodawcy'!A6</f>
        <v>SR1</v>
      </c>
      <c r="D5" s="40" t="s">
        <v>1468</v>
      </c>
      <c r="E5" s="40" t="s">
        <v>36</v>
      </c>
      <c r="F5" s="40" t="s">
        <v>1469</v>
      </c>
      <c r="G5" s="41" t="str">
        <f>'1. Wybór wnioskodawcy'!E6</f>
        <v>Wewnętrzne / zmowa</v>
      </c>
      <c r="K5" s="101" t="s">
        <v>37</v>
      </c>
    </row>
    <row r="8" spans="1:13" ht="26.25" customHeight="1" x14ac:dyDescent="0.4">
      <c r="A8" s="103" t="s">
        <v>38</v>
      </c>
      <c r="B8" s="104"/>
      <c r="C8" s="105"/>
      <c r="D8" s="103" t="s">
        <v>39</v>
      </c>
      <c r="E8" s="104"/>
      <c r="F8" s="104"/>
      <c r="G8" s="104"/>
      <c r="H8" s="104"/>
      <c r="I8" s="104"/>
      <c r="J8" s="105"/>
      <c r="K8" s="103" t="s">
        <v>40</v>
      </c>
      <c r="L8" s="104"/>
      <c r="M8" s="105"/>
    </row>
    <row r="9" spans="1:13" ht="189" x14ac:dyDescent="0.25">
      <c r="A9" s="20" t="s">
        <v>41</v>
      </c>
      <c r="B9" s="20" t="s">
        <v>42</v>
      </c>
      <c r="C9" s="20" t="s">
        <v>43</v>
      </c>
      <c r="D9" s="20" t="s">
        <v>44</v>
      </c>
      <c r="E9" s="20" t="s">
        <v>45</v>
      </c>
      <c r="F9" s="20" t="s">
        <v>46</v>
      </c>
      <c r="G9" s="20" t="s">
        <v>47</v>
      </c>
      <c r="H9" s="20" t="s">
        <v>48</v>
      </c>
      <c r="I9" s="20" t="s">
        <v>49</v>
      </c>
      <c r="J9" s="20" t="s">
        <v>50</v>
      </c>
      <c r="K9" s="20" t="s">
        <v>51</v>
      </c>
      <c r="L9" s="20" t="s">
        <v>52</v>
      </c>
      <c r="M9" s="20" t="s">
        <v>53</v>
      </c>
    </row>
    <row r="10" spans="1:13" ht="51" x14ac:dyDescent="0.2">
      <c r="A10" s="110">
        <v>1</v>
      </c>
      <c r="B10" s="110">
        <v>1</v>
      </c>
      <c r="C10" s="113">
        <f>A10*B10</f>
        <v>1</v>
      </c>
      <c r="D10" s="3" t="s">
        <v>54</v>
      </c>
      <c r="E10" s="4" t="s">
        <v>55</v>
      </c>
      <c r="F10" s="19"/>
      <c r="G10" s="19"/>
      <c r="H10" s="19"/>
      <c r="I10" s="110">
        <v>-1</v>
      </c>
      <c r="J10" s="110">
        <v>-1</v>
      </c>
      <c r="K10" s="115">
        <f>A10+I10</f>
        <v>0</v>
      </c>
      <c r="L10" s="115">
        <f>B10+J10</f>
        <v>0</v>
      </c>
      <c r="M10" s="113">
        <f>K10*L10</f>
        <v>0</v>
      </c>
    </row>
    <row r="11" spans="1:13" ht="25.5" x14ac:dyDescent="0.2">
      <c r="A11" s="111"/>
      <c r="B11" s="111"/>
      <c r="C11" s="114"/>
      <c r="D11" s="3" t="s">
        <v>56</v>
      </c>
      <c r="E11" s="4" t="s">
        <v>57</v>
      </c>
      <c r="F11" s="19"/>
      <c r="G11" s="19"/>
      <c r="H11" s="19"/>
      <c r="I11" s="111"/>
      <c r="J11" s="111"/>
      <c r="K11" s="116"/>
      <c r="L11" s="116"/>
      <c r="M11" s="114"/>
    </row>
    <row r="12" spans="1:13" ht="51" x14ac:dyDescent="0.2">
      <c r="A12" s="111"/>
      <c r="B12" s="111"/>
      <c r="C12" s="114"/>
      <c r="D12" s="3" t="s">
        <v>58</v>
      </c>
      <c r="E12" s="4" t="s">
        <v>59</v>
      </c>
      <c r="F12" s="19"/>
      <c r="G12" s="19"/>
      <c r="H12" s="19"/>
      <c r="I12" s="111"/>
      <c r="J12" s="111"/>
      <c r="K12" s="116"/>
      <c r="L12" s="116"/>
      <c r="M12" s="114"/>
    </row>
    <row r="13" spans="1:13" ht="25.5" x14ac:dyDescent="0.2">
      <c r="A13" s="111"/>
      <c r="B13" s="111"/>
      <c r="C13" s="114"/>
      <c r="D13" s="3" t="s">
        <v>60</v>
      </c>
      <c r="E13" s="4" t="s">
        <v>61</v>
      </c>
      <c r="F13" s="19"/>
      <c r="G13" s="19"/>
      <c r="H13" s="19"/>
      <c r="I13" s="111"/>
      <c r="J13" s="111"/>
      <c r="K13" s="116"/>
      <c r="L13" s="116"/>
      <c r="M13" s="114"/>
    </row>
    <row r="14" spans="1:13" ht="38.25" x14ac:dyDescent="0.2">
      <c r="A14" s="111"/>
      <c r="B14" s="111"/>
      <c r="C14" s="114"/>
      <c r="D14" s="3" t="s">
        <v>62</v>
      </c>
      <c r="E14" s="4" t="s">
        <v>63</v>
      </c>
      <c r="F14" s="19"/>
      <c r="G14" s="19"/>
      <c r="H14" s="19"/>
      <c r="I14" s="111"/>
      <c r="J14" s="111"/>
      <c r="K14" s="116"/>
      <c r="L14" s="116"/>
      <c r="M14" s="114"/>
    </row>
    <row r="15" spans="1:13" x14ac:dyDescent="0.2">
      <c r="A15" s="111"/>
      <c r="B15" s="111"/>
      <c r="C15" s="114"/>
      <c r="D15" s="3" t="s">
        <v>64</v>
      </c>
      <c r="E15" s="4" t="s">
        <v>65</v>
      </c>
      <c r="F15" s="19"/>
      <c r="G15" s="19"/>
      <c r="H15" s="19"/>
      <c r="I15" s="111"/>
      <c r="J15" s="111"/>
      <c r="K15" s="116"/>
      <c r="L15" s="116"/>
      <c r="M15" s="114"/>
    </row>
    <row r="16" spans="1:13" ht="25.5" x14ac:dyDescent="0.2">
      <c r="A16" s="111"/>
      <c r="B16" s="111"/>
      <c r="C16" s="114"/>
      <c r="D16" s="3" t="s">
        <v>66</v>
      </c>
      <c r="E16" s="4" t="s">
        <v>67</v>
      </c>
      <c r="F16" s="19"/>
      <c r="G16" s="19"/>
      <c r="H16" s="19"/>
      <c r="I16" s="111"/>
      <c r="J16" s="111"/>
      <c r="K16" s="116"/>
      <c r="L16" s="116"/>
      <c r="M16" s="114"/>
    </row>
    <row r="17" spans="1:13" ht="25.5" x14ac:dyDescent="0.2">
      <c r="A17" s="111"/>
      <c r="B17" s="111"/>
      <c r="C17" s="114"/>
      <c r="D17" s="3" t="s">
        <v>68</v>
      </c>
      <c r="E17" s="4" t="s">
        <v>69</v>
      </c>
      <c r="F17" s="19"/>
      <c r="G17" s="19"/>
      <c r="H17" s="19"/>
      <c r="I17" s="111"/>
      <c r="J17" s="111"/>
      <c r="K17" s="116"/>
      <c r="L17" s="116"/>
      <c r="M17" s="114"/>
    </row>
    <row r="18" spans="1:13" x14ac:dyDescent="0.2">
      <c r="A18" s="112"/>
      <c r="B18" s="112"/>
      <c r="C18" s="114"/>
      <c r="D18" s="5" t="s">
        <v>70</v>
      </c>
      <c r="E18" s="9" t="s">
        <v>71</v>
      </c>
      <c r="F18" s="19"/>
      <c r="G18" s="19"/>
      <c r="H18" s="19"/>
      <c r="I18" s="112"/>
      <c r="J18" s="112"/>
      <c r="K18" s="117"/>
      <c r="L18" s="117"/>
      <c r="M18" s="114"/>
    </row>
    <row r="21" spans="1:13" ht="26.25" customHeight="1" x14ac:dyDescent="0.4">
      <c r="A21" s="103" t="s">
        <v>72</v>
      </c>
      <c r="B21" s="104"/>
      <c r="C21" s="105"/>
      <c r="D21" s="122" t="s">
        <v>73</v>
      </c>
      <c r="E21" s="122"/>
      <c r="F21" s="122"/>
      <c r="G21" s="122"/>
      <c r="H21" s="122"/>
      <c r="I21" s="122"/>
      <c r="J21" s="122"/>
      <c r="K21" s="103" t="s">
        <v>74</v>
      </c>
      <c r="L21" s="104"/>
      <c r="M21" s="105"/>
    </row>
    <row r="22" spans="1:13" ht="157.5" x14ac:dyDescent="0.25">
      <c r="A22" s="20" t="s">
        <v>75</v>
      </c>
      <c r="B22" s="20" t="s">
        <v>76</v>
      </c>
      <c r="C22" s="20" t="s">
        <v>77</v>
      </c>
      <c r="D22" s="121" t="s">
        <v>78</v>
      </c>
      <c r="E22" s="121"/>
      <c r="F22" s="27" t="s">
        <v>79</v>
      </c>
      <c r="G22" s="119" t="s">
        <v>80</v>
      </c>
      <c r="H22" s="120"/>
      <c r="I22" s="27" t="s">
        <v>81</v>
      </c>
      <c r="J22" s="27" t="s">
        <v>82</v>
      </c>
      <c r="K22" s="20" t="s">
        <v>83</v>
      </c>
      <c r="L22" s="20" t="s">
        <v>84</v>
      </c>
      <c r="M22" s="20" t="s">
        <v>85</v>
      </c>
    </row>
    <row r="23" spans="1:13" x14ac:dyDescent="0.2">
      <c r="A23" s="115">
        <f>K10</f>
        <v>0</v>
      </c>
      <c r="B23" s="115">
        <f>L10</f>
        <v>0</v>
      </c>
      <c r="C23" s="113">
        <f>M10</f>
        <v>0</v>
      </c>
      <c r="D23" s="118"/>
      <c r="E23" s="118"/>
      <c r="F23" s="5"/>
      <c r="G23" s="109"/>
      <c r="H23" s="109"/>
      <c r="I23" s="110">
        <v>-1</v>
      </c>
      <c r="J23" s="110">
        <v>-1</v>
      </c>
      <c r="K23" s="115">
        <f>A23+I23</f>
        <v>-1</v>
      </c>
      <c r="L23" s="115">
        <f>B23+J23</f>
        <v>-1</v>
      </c>
      <c r="M23" s="113">
        <f>K23*L23</f>
        <v>1</v>
      </c>
    </row>
    <row r="24" spans="1:13" x14ac:dyDescent="0.2">
      <c r="A24" s="116"/>
      <c r="B24" s="116"/>
      <c r="C24" s="114"/>
      <c r="D24" s="118"/>
      <c r="E24" s="118"/>
      <c r="F24" s="5"/>
      <c r="G24" s="109"/>
      <c r="H24" s="109"/>
      <c r="I24" s="111"/>
      <c r="J24" s="111"/>
      <c r="K24" s="116"/>
      <c r="L24" s="116"/>
      <c r="M24" s="114"/>
    </row>
    <row r="25" spans="1:13" x14ac:dyDescent="0.2">
      <c r="A25" s="116"/>
      <c r="B25" s="116"/>
      <c r="C25" s="114"/>
      <c r="D25" s="118"/>
      <c r="E25" s="118"/>
      <c r="F25" s="5"/>
      <c r="G25" s="109"/>
      <c r="H25" s="109"/>
      <c r="I25" s="111"/>
      <c r="J25" s="111"/>
      <c r="K25" s="116"/>
      <c r="L25" s="116"/>
      <c r="M25" s="114"/>
    </row>
    <row r="26" spans="1:13" x14ac:dyDescent="0.2">
      <c r="A26" s="116"/>
      <c r="B26" s="116"/>
      <c r="C26" s="114"/>
      <c r="D26" s="118"/>
      <c r="E26" s="118"/>
      <c r="F26" s="5"/>
      <c r="G26" s="109"/>
      <c r="H26" s="109"/>
      <c r="I26" s="111"/>
      <c r="J26" s="111"/>
      <c r="K26" s="116"/>
      <c r="L26" s="116"/>
      <c r="M26" s="114"/>
    </row>
    <row r="27" spans="1:13" x14ac:dyDescent="0.2">
      <c r="A27" s="116"/>
      <c r="B27" s="116"/>
      <c r="C27" s="114"/>
      <c r="D27" s="118"/>
      <c r="E27" s="118"/>
      <c r="F27" s="5"/>
      <c r="G27" s="109"/>
      <c r="H27" s="109"/>
      <c r="I27" s="111"/>
      <c r="J27" s="111"/>
      <c r="K27" s="116"/>
      <c r="L27" s="116"/>
      <c r="M27" s="114"/>
    </row>
    <row r="28" spans="1:13" x14ac:dyDescent="0.2">
      <c r="A28" s="116"/>
      <c r="B28" s="116"/>
      <c r="C28" s="114"/>
      <c r="D28" s="118"/>
      <c r="E28" s="118"/>
      <c r="F28" s="5"/>
      <c r="G28" s="109"/>
      <c r="H28" s="109"/>
      <c r="I28" s="111"/>
      <c r="J28" s="111"/>
      <c r="K28" s="116"/>
      <c r="L28" s="116"/>
      <c r="M28" s="114"/>
    </row>
    <row r="29" spans="1:13" x14ac:dyDescent="0.2">
      <c r="A29" s="116"/>
      <c r="B29" s="116"/>
      <c r="C29" s="114"/>
      <c r="D29" s="118"/>
      <c r="E29" s="118"/>
      <c r="F29" s="5"/>
      <c r="G29" s="109"/>
      <c r="H29" s="109"/>
      <c r="I29" s="111"/>
      <c r="J29" s="111"/>
      <c r="K29" s="116"/>
      <c r="L29" s="116"/>
      <c r="M29" s="114"/>
    </row>
    <row r="30" spans="1:13" x14ac:dyDescent="0.2">
      <c r="A30" s="116"/>
      <c r="B30" s="116"/>
      <c r="C30" s="114"/>
      <c r="D30" s="118"/>
      <c r="E30" s="118"/>
      <c r="F30" s="5"/>
      <c r="G30" s="109"/>
      <c r="H30" s="109"/>
      <c r="I30" s="111"/>
      <c r="J30" s="111"/>
      <c r="K30" s="116"/>
      <c r="L30" s="116"/>
      <c r="M30" s="114"/>
    </row>
    <row r="31" spans="1:13" x14ac:dyDescent="0.2">
      <c r="A31" s="117"/>
      <c r="B31" s="117"/>
      <c r="C31" s="114"/>
      <c r="D31" s="118"/>
      <c r="E31" s="118"/>
      <c r="F31" s="5"/>
      <c r="G31" s="109"/>
      <c r="H31" s="109"/>
      <c r="I31" s="112"/>
      <c r="J31" s="112"/>
      <c r="K31" s="117"/>
      <c r="L31" s="117"/>
      <c r="M31" s="114"/>
    </row>
    <row r="55" spans="2:3" x14ac:dyDescent="0.2">
      <c r="B55">
        <v>1</v>
      </c>
      <c r="C55">
        <v>-1</v>
      </c>
    </row>
    <row r="56" spans="2:3" x14ac:dyDescent="0.2">
      <c r="B56">
        <v>2</v>
      </c>
      <c r="C56">
        <v>-2</v>
      </c>
    </row>
    <row r="57" spans="2:3" x14ac:dyDescent="0.2">
      <c r="B57">
        <v>3</v>
      </c>
      <c r="C57">
        <v>-3</v>
      </c>
    </row>
    <row r="58" spans="2:3" x14ac:dyDescent="0.2">
      <c r="B58">
        <v>4</v>
      </c>
      <c r="C58">
        <v>-4</v>
      </c>
    </row>
  </sheetData>
  <mergeCells count="43">
    <mergeCell ref="D29:E29"/>
    <mergeCell ref="D30:E30"/>
    <mergeCell ref="K10:K18"/>
    <mergeCell ref="G27:H27"/>
    <mergeCell ref="D22:E22"/>
    <mergeCell ref="D23:E23"/>
    <mergeCell ref="D24:E24"/>
    <mergeCell ref="D25:E25"/>
    <mergeCell ref="D26:E26"/>
    <mergeCell ref="D27:E27"/>
    <mergeCell ref="D21:J21"/>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F18 G18 H18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6"/>
  <sheetViews>
    <sheetView view="pageBreakPreview" topLeftCell="C1" zoomScaleNormal="75" zoomScaleSheetLayoutView="100" workbookViewId="0">
      <selection activeCell="E9" sqref="A1:XFD1048576"/>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988</v>
      </c>
      <c r="D3" s="107"/>
      <c r="E3" s="107"/>
      <c r="F3" s="107"/>
      <c r="G3" s="108"/>
    </row>
    <row r="4" spans="1:13" s="14" customFormat="1" ht="94.5" x14ac:dyDescent="0.25">
      <c r="C4" s="31" t="s">
        <v>989</v>
      </c>
      <c r="D4" s="34" t="s">
        <v>990</v>
      </c>
      <c r="E4" s="34" t="s">
        <v>991</v>
      </c>
      <c r="F4" s="34" t="s">
        <v>992</v>
      </c>
      <c r="G4" s="30" t="s">
        <v>993</v>
      </c>
    </row>
    <row r="5" spans="1:13" s="38" customFormat="1" ht="80.25" customHeight="1" thickBot="1" x14ac:dyDescent="0.25">
      <c r="C5" s="68" t="str">
        <f>'3. Poświadczanie i płatności'!A6:A6</f>
        <v>CR1</v>
      </c>
      <c r="D5" s="40" t="s">
        <v>1486</v>
      </c>
      <c r="E5" s="40" t="s">
        <v>1487</v>
      </c>
      <c r="F5" s="40" t="s">
        <v>1488</v>
      </c>
      <c r="G5" s="41" t="s">
        <v>1489</v>
      </c>
    </row>
    <row r="8" spans="1:13" ht="26.25" customHeight="1" x14ac:dyDescent="0.4">
      <c r="A8" s="103" t="s">
        <v>994</v>
      </c>
      <c r="B8" s="104"/>
      <c r="C8" s="105"/>
      <c r="D8" s="103" t="s">
        <v>995</v>
      </c>
      <c r="E8" s="104"/>
      <c r="F8" s="104"/>
      <c r="G8" s="104"/>
      <c r="H8" s="104"/>
      <c r="I8" s="104"/>
      <c r="J8" s="105"/>
      <c r="K8" s="103" t="s">
        <v>996</v>
      </c>
      <c r="L8" s="104"/>
      <c r="M8" s="105"/>
    </row>
    <row r="9" spans="1:13" ht="189" x14ac:dyDescent="0.25">
      <c r="A9" s="34" t="s">
        <v>997</v>
      </c>
      <c r="B9" s="34" t="s">
        <v>998</v>
      </c>
      <c r="C9" s="34" t="s">
        <v>999</v>
      </c>
      <c r="D9" s="34" t="s">
        <v>1000</v>
      </c>
      <c r="E9" s="34" t="s">
        <v>1001</v>
      </c>
      <c r="F9" s="34" t="s">
        <v>1002</v>
      </c>
      <c r="G9" s="34" t="s">
        <v>1003</v>
      </c>
      <c r="H9" s="34" t="s">
        <v>1004</v>
      </c>
      <c r="I9" s="34" t="s">
        <v>1005</v>
      </c>
      <c r="J9" s="34" t="s">
        <v>1006</v>
      </c>
      <c r="K9" s="34" t="s">
        <v>1007</v>
      </c>
      <c r="L9" s="34" t="s">
        <v>1008</v>
      </c>
      <c r="M9" s="34" t="s">
        <v>1009</v>
      </c>
    </row>
    <row r="10" spans="1:13" ht="38.25" x14ac:dyDescent="0.2">
      <c r="A10" s="110">
        <v>1</v>
      </c>
      <c r="B10" s="110">
        <v>1</v>
      </c>
      <c r="C10" s="133">
        <f>A10*B10</f>
        <v>1</v>
      </c>
      <c r="D10" s="3" t="s">
        <v>1010</v>
      </c>
      <c r="E10" s="6" t="s">
        <v>1011</v>
      </c>
      <c r="F10" s="33" t="s">
        <v>1012</v>
      </c>
      <c r="G10" s="33" t="s">
        <v>1013</v>
      </c>
      <c r="H10" s="33" t="s">
        <v>1014</v>
      </c>
      <c r="I10" s="110">
        <v>-1</v>
      </c>
      <c r="J10" s="110">
        <v>-2</v>
      </c>
      <c r="K10" s="115">
        <f>A10+I10</f>
        <v>0</v>
      </c>
      <c r="L10" s="115">
        <f>B10+J10</f>
        <v>-1</v>
      </c>
      <c r="M10" s="133">
        <f>K10*L10</f>
        <v>0</v>
      </c>
    </row>
    <row r="11" spans="1:13" ht="38.25" x14ac:dyDescent="0.2">
      <c r="A11" s="111"/>
      <c r="B11" s="111"/>
      <c r="C11" s="134"/>
      <c r="D11" s="3" t="s">
        <v>1015</v>
      </c>
      <c r="E11" s="6" t="s">
        <v>1016</v>
      </c>
      <c r="F11" s="33"/>
      <c r="G11" s="33"/>
      <c r="H11" s="33"/>
      <c r="I11" s="111"/>
      <c r="J11" s="111"/>
      <c r="K11" s="116"/>
      <c r="L11" s="116"/>
      <c r="M11" s="134"/>
    </row>
    <row r="12" spans="1:13" ht="25.5" x14ac:dyDescent="0.2">
      <c r="A12" s="111"/>
      <c r="B12" s="111"/>
      <c r="C12" s="134"/>
      <c r="D12" s="3" t="s">
        <v>1017</v>
      </c>
      <c r="E12" s="6" t="s">
        <v>1018</v>
      </c>
      <c r="F12" s="33"/>
      <c r="G12" s="33"/>
      <c r="H12" s="33"/>
      <c r="I12" s="111"/>
      <c r="J12" s="111"/>
      <c r="K12" s="116"/>
      <c r="L12" s="116"/>
      <c r="M12" s="134"/>
    </row>
    <row r="13" spans="1:13" ht="38.25" x14ac:dyDescent="0.2">
      <c r="A13" s="111"/>
      <c r="B13" s="111"/>
      <c r="C13" s="134"/>
      <c r="D13" s="3" t="s">
        <v>1019</v>
      </c>
      <c r="E13" s="6" t="s">
        <v>1020</v>
      </c>
      <c r="F13" s="33"/>
      <c r="G13" s="33"/>
      <c r="H13" s="33"/>
      <c r="I13" s="111"/>
      <c r="J13" s="111"/>
      <c r="K13" s="116"/>
      <c r="L13" s="116"/>
      <c r="M13" s="134"/>
    </row>
    <row r="14" spans="1:13" ht="25.5" x14ac:dyDescent="0.2">
      <c r="A14" s="111"/>
      <c r="B14" s="111"/>
      <c r="C14" s="134"/>
      <c r="D14" s="3" t="s">
        <v>1021</v>
      </c>
      <c r="E14" s="6" t="s">
        <v>1022</v>
      </c>
      <c r="F14" s="33"/>
      <c r="G14" s="33"/>
      <c r="H14" s="33"/>
      <c r="I14" s="111"/>
      <c r="J14" s="111"/>
      <c r="K14" s="116"/>
      <c r="L14" s="116"/>
      <c r="M14" s="134"/>
    </row>
    <row r="15" spans="1:13" x14ac:dyDescent="0.2">
      <c r="A15" s="112"/>
      <c r="B15" s="112"/>
      <c r="C15" s="134"/>
      <c r="D15" s="5" t="s">
        <v>1023</v>
      </c>
      <c r="E15" s="9" t="s">
        <v>1024</v>
      </c>
      <c r="F15" s="33"/>
      <c r="G15" s="33"/>
      <c r="H15" s="33"/>
      <c r="I15" s="112"/>
      <c r="J15" s="112"/>
      <c r="K15" s="117"/>
      <c r="L15" s="117"/>
      <c r="M15" s="134"/>
    </row>
    <row r="18" spans="1:13" ht="26.25" customHeight="1" x14ac:dyDescent="0.4">
      <c r="A18" s="103" t="s">
        <v>1025</v>
      </c>
      <c r="B18" s="104"/>
      <c r="C18" s="105"/>
      <c r="D18" s="122" t="s">
        <v>1026</v>
      </c>
      <c r="E18" s="122"/>
      <c r="F18" s="122"/>
      <c r="G18" s="122"/>
      <c r="H18" s="122"/>
      <c r="I18" s="122"/>
      <c r="J18" s="122"/>
      <c r="K18" s="103" t="s">
        <v>1027</v>
      </c>
      <c r="L18" s="104"/>
      <c r="M18" s="105"/>
    </row>
    <row r="19" spans="1:13" ht="157.5" x14ac:dyDescent="0.25">
      <c r="A19" s="34" t="s">
        <v>1028</v>
      </c>
      <c r="B19" s="34" t="s">
        <v>1029</v>
      </c>
      <c r="C19" s="34" t="s">
        <v>1030</v>
      </c>
      <c r="D19" s="121" t="s">
        <v>1031</v>
      </c>
      <c r="E19" s="121"/>
      <c r="F19" s="27" t="s">
        <v>1032</v>
      </c>
      <c r="G19" s="119" t="s">
        <v>1033</v>
      </c>
      <c r="H19" s="120"/>
      <c r="I19" s="27" t="s">
        <v>1034</v>
      </c>
      <c r="J19" s="27" t="s">
        <v>1035</v>
      </c>
      <c r="K19" s="34" t="s">
        <v>1036</v>
      </c>
      <c r="L19" s="34" t="s">
        <v>1037</v>
      </c>
      <c r="M19" s="34" t="s">
        <v>1038</v>
      </c>
    </row>
    <row r="20" spans="1:13" x14ac:dyDescent="0.2">
      <c r="A20" s="115">
        <f>K10</f>
        <v>0</v>
      </c>
      <c r="B20" s="115">
        <f>L10</f>
        <v>-1</v>
      </c>
      <c r="C20" s="113">
        <f>M10</f>
        <v>0</v>
      </c>
      <c r="D20" s="118"/>
      <c r="E20" s="118"/>
      <c r="F20" s="5"/>
      <c r="G20" s="109"/>
      <c r="H20" s="109"/>
      <c r="I20" s="110">
        <v>-1</v>
      </c>
      <c r="J20" s="110">
        <v>-1</v>
      </c>
      <c r="K20" s="115">
        <f>A20+I20</f>
        <v>-1</v>
      </c>
      <c r="L20" s="115">
        <f>B20+J20</f>
        <v>-2</v>
      </c>
      <c r="M20" s="133">
        <f>K20*L20</f>
        <v>2</v>
      </c>
    </row>
    <row r="21" spans="1:13" x14ac:dyDescent="0.2">
      <c r="A21" s="116"/>
      <c r="B21" s="116"/>
      <c r="C21" s="114"/>
      <c r="D21" s="118"/>
      <c r="E21" s="118"/>
      <c r="F21" s="5"/>
      <c r="G21" s="109"/>
      <c r="H21" s="109"/>
      <c r="I21" s="111"/>
      <c r="J21" s="111"/>
      <c r="K21" s="116"/>
      <c r="L21" s="116"/>
      <c r="M21" s="134"/>
    </row>
    <row r="22" spans="1:13" x14ac:dyDescent="0.2">
      <c r="A22" s="116"/>
      <c r="B22" s="116"/>
      <c r="C22" s="114"/>
      <c r="D22" s="118"/>
      <c r="E22" s="118"/>
      <c r="F22" s="5"/>
      <c r="G22" s="109"/>
      <c r="H22" s="109"/>
      <c r="I22" s="111"/>
      <c r="J22" s="111"/>
      <c r="K22" s="116"/>
      <c r="L22" s="116"/>
      <c r="M22" s="134"/>
    </row>
    <row r="23" spans="1:13" x14ac:dyDescent="0.2">
      <c r="A23" s="116"/>
      <c r="B23" s="116"/>
      <c r="C23" s="114"/>
      <c r="D23" s="118"/>
      <c r="E23" s="118"/>
      <c r="F23" s="5"/>
      <c r="G23" s="109"/>
      <c r="H23" s="109"/>
      <c r="I23" s="111"/>
      <c r="J23" s="111"/>
      <c r="K23" s="116"/>
      <c r="L23" s="116"/>
      <c r="M23" s="134"/>
    </row>
    <row r="24" spans="1:13" x14ac:dyDescent="0.2">
      <c r="A24" s="116"/>
      <c r="B24" s="116"/>
      <c r="C24" s="114"/>
      <c r="D24" s="118"/>
      <c r="E24" s="118"/>
      <c r="F24" s="5"/>
      <c r="G24" s="109"/>
      <c r="H24" s="109"/>
      <c r="I24" s="111"/>
      <c r="J24" s="111"/>
      <c r="K24" s="116"/>
      <c r="L24" s="116"/>
      <c r="M24" s="134"/>
    </row>
    <row r="25" spans="1:13" x14ac:dyDescent="0.2">
      <c r="A25" s="116"/>
      <c r="B25" s="116"/>
      <c r="C25" s="114"/>
      <c r="D25" s="118"/>
      <c r="E25" s="118"/>
      <c r="F25" s="5"/>
      <c r="G25" s="109"/>
      <c r="H25" s="109"/>
      <c r="I25" s="111"/>
      <c r="J25" s="111"/>
      <c r="K25" s="116"/>
      <c r="L25" s="116"/>
      <c r="M25" s="134"/>
    </row>
    <row r="26" spans="1:13" x14ac:dyDescent="0.2">
      <c r="A26" s="116"/>
      <c r="B26" s="116"/>
      <c r="C26" s="114"/>
      <c r="D26" s="118"/>
      <c r="E26" s="118"/>
      <c r="F26" s="5"/>
      <c r="G26" s="109"/>
      <c r="H26" s="109"/>
      <c r="I26" s="111"/>
      <c r="J26" s="111"/>
      <c r="K26" s="116"/>
      <c r="L26" s="116"/>
      <c r="M26" s="134"/>
    </row>
    <row r="27" spans="1:13" x14ac:dyDescent="0.2">
      <c r="A27" s="116"/>
      <c r="B27" s="116"/>
      <c r="C27" s="114"/>
      <c r="D27" s="118"/>
      <c r="E27" s="118"/>
      <c r="F27" s="5"/>
      <c r="G27" s="109"/>
      <c r="H27" s="109"/>
      <c r="I27" s="111"/>
      <c r="J27" s="111"/>
      <c r="K27" s="116"/>
      <c r="L27" s="116"/>
      <c r="M27" s="134"/>
    </row>
    <row r="28" spans="1:13" x14ac:dyDescent="0.2">
      <c r="A28" s="117"/>
      <c r="B28" s="117"/>
      <c r="C28" s="114"/>
      <c r="D28" s="118"/>
      <c r="E28" s="118"/>
      <c r="F28" s="5"/>
      <c r="G28" s="109"/>
      <c r="H28" s="109"/>
      <c r="I28" s="112"/>
      <c r="J28" s="112"/>
      <c r="K28" s="117"/>
      <c r="L28" s="117"/>
      <c r="M28" s="134"/>
    </row>
    <row r="52" spans="2:3" x14ac:dyDescent="0.2">
      <c r="B52">
        <v>1</v>
      </c>
      <c r="C52">
        <v>-1</v>
      </c>
    </row>
    <row r="53" spans="2:3" x14ac:dyDescent="0.2">
      <c r="B53">
        <v>2</v>
      </c>
      <c r="C53">
        <v>-2</v>
      </c>
    </row>
    <row r="54" spans="2:3" x14ac:dyDescent="0.2">
      <c r="B54">
        <v>3</v>
      </c>
      <c r="C54">
        <v>-3</v>
      </c>
    </row>
    <row r="55" spans="2:3" x14ac:dyDescent="0.2">
      <c r="B55">
        <v>4</v>
      </c>
      <c r="C55">
        <v>-4</v>
      </c>
    </row>
    <row r="56" spans="2:3" x14ac:dyDescent="0.2">
      <c r="B56">
        <v>5</v>
      </c>
      <c r="C56">
        <v>-5</v>
      </c>
    </row>
  </sheetData>
  <mergeCells count="43">
    <mergeCell ref="D22:E22"/>
    <mergeCell ref="G22:H22"/>
    <mergeCell ref="D23:E23"/>
    <mergeCell ref="G23:H23"/>
    <mergeCell ref="I20:I28"/>
    <mergeCell ref="D26:E26"/>
    <mergeCell ref="G26:H26"/>
    <mergeCell ref="D27:E27"/>
    <mergeCell ref="G27:H27"/>
    <mergeCell ref="D28:E28"/>
    <mergeCell ref="G28:H2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19:E19"/>
    <mergeCell ref="G19:H19"/>
    <mergeCell ref="C3:G3"/>
    <mergeCell ref="A8:C8"/>
    <mergeCell ref="D8:J8"/>
    <mergeCell ref="A18:C18"/>
    <mergeCell ref="D18:J18"/>
    <mergeCell ref="K8:M8"/>
    <mergeCell ref="A10:A15"/>
    <mergeCell ref="B10:B15"/>
    <mergeCell ref="C10:C15"/>
    <mergeCell ref="I10:I15"/>
    <mergeCell ref="J10:J15"/>
    <mergeCell ref="K10:K15"/>
    <mergeCell ref="L10:L15"/>
    <mergeCell ref="M10:M15"/>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F15:G15 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C3" zoomScaleNormal="75" zoomScaleSheetLayoutView="100" workbookViewId="0">
      <selection activeCell="G5" sqref="C3:G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1039</v>
      </c>
      <c r="D3" s="107"/>
      <c r="E3" s="107"/>
      <c r="F3" s="107"/>
      <c r="G3" s="108"/>
    </row>
    <row r="4" spans="1:13" s="14" customFormat="1" ht="94.5" x14ac:dyDescent="0.25">
      <c r="C4" s="31" t="s">
        <v>1040</v>
      </c>
      <c r="D4" s="34" t="s">
        <v>1041</v>
      </c>
      <c r="E4" s="34" t="s">
        <v>1042</v>
      </c>
      <c r="F4" s="34" t="s">
        <v>1043</v>
      </c>
      <c r="G4" s="30" t="s">
        <v>1044</v>
      </c>
    </row>
    <row r="5" spans="1:13" s="38" customFormat="1" ht="79.5" customHeight="1" thickBot="1" x14ac:dyDescent="0.25">
      <c r="C5" s="68" t="str">
        <f>'3. Poświadczanie i płatności'!A7:A7</f>
        <v>CR2</v>
      </c>
      <c r="D5" s="40" t="s">
        <v>1490</v>
      </c>
      <c r="E5" s="40" t="s">
        <v>1491</v>
      </c>
      <c r="F5" s="40" t="s">
        <v>1492</v>
      </c>
      <c r="G5" s="41" t="s">
        <v>1466</v>
      </c>
    </row>
    <row r="8" spans="1:13" ht="26.25" customHeight="1" x14ac:dyDescent="0.4">
      <c r="A8" s="103" t="s">
        <v>1045</v>
      </c>
      <c r="B8" s="104"/>
      <c r="C8" s="105"/>
      <c r="D8" s="103" t="s">
        <v>1046</v>
      </c>
      <c r="E8" s="104"/>
      <c r="F8" s="104"/>
      <c r="G8" s="104"/>
      <c r="H8" s="104"/>
      <c r="I8" s="104"/>
      <c r="J8" s="105"/>
      <c r="K8" s="103" t="s">
        <v>1047</v>
      </c>
      <c r="L8" s="104"/>
      <c r="M8" s="105"/>
    </row>
    <row r="9" spans="1:13" ht="189" x14ac:dyDescent="0.25">
      <c r="A9" s="34" t="s">
        <v>1048</v>
      </c>
      <c r="B9" s="34" t="s">
        <v>1049</v>
      </c>
      <c r="C9" s="34" t="s">
        <v>1050</v>
      </c>
      <c r="D9" s="34" t="s">
        <v>1051</v>
      </c>
      <c r="E9" s="34" t="s">
        <v>1052</v>
      </c>
      <c r="F9" s="34" t="s">
        <v>1053</v>
      </c>
      <c r="G9" s="34" t="s">
        <v>1054</v>
      </c>
      <c r="H9" s="34" t="s">
        <v>1055</v>
      </c>
      <c r="I9" s="34" t="s">
        <v>1056</v>
      </c>
      <c r="J9" s="34" t="s">
        <v>1057</v>
      </c>
      <c r="K9" s="34" t="s">
        <v>1058</v>
      </c>
      <c r="L9" s="34" t="s">
        <v>1059</v>
      </c>
      <c r="M9" s="34" t="s">
        <v>1060</v>
      </c>
    </row>
    <row r="10" spans="1:13" ht="51" x14ac:dyDescent="0.2">
      <c r="A10" s="109">
        <v>1</v>
      </c>
      <c r="B10" s="109">
        <v>1</v>
      </c>
      <c r="C10" s="133">
        <f>A10*B10</f>
        <v>1</v>
      </c>
      <c r="D10" s="3" t="s">
        <v>1061</v>
      </c>
      <c r="E10" s="6" t="s">
        <v>1062</v>
      </c>
      <c r="F10" s="33"/>
      <c r="G10" s="33"/>
      <c r="H10" s="33"/>
      <c r="I10" s="109">
        <v>-1</v>
      </c>
      <c r="J10" s="109">
        <v>-2</v>
      </c>
      <c r="K10" s="125">
        <f>A10+I10</f>
        <v>0</v>
      </c>
      <c r="L10" s="125">
        <f>B10+J10</f>
        <v>-1</v>
      </c>
      <c r="M10" s="133">
        <f>K10*L10</f>
        <v>0</v>
      </c>
    </row>
    <row r="11" spans="1:13" ht="51" x14ac:dyDescent="0.2">
      <c r="A11" s="109"/>
      <c r="B11" s="109"/>
      <c r="C11" s="134"/>
      <c r="D11" s="3" t="s">
        <v>1063</v>
      </c>
      <c r="E11" s="6" t="s">
        <v>1064</v>
      </c>
      <c r="F11" s="33"/>
      <c r="G11" s="33"/>
      <c r="H11" s="33"/>
      <c r="I11" s="109"/>
      <c r="J11" s="109"/>
      <c r="K11" s="125"/>
      <c r="L11" s="125"/>
      <c r="M11" s="134"/>
    </row>
    <row r="12" spans="1:13" ht="38.25" x14ac:dyDescent="0.2">
      <c r="A12" s="109"/>
      <c r="B12" s="109"/>
      <c r="C12" s="134"/>
      <c r="D12" s="3" t="s">
        <v>1065</v>
      </c>
      <c r="E12" s="6" t="s">
        <v>1066</v>
      </c>
      <c r="F12" s="33"/>
      <c r="G12" s="33"/>
      <c r="H12" s="33"/>
      <c r="I12" s="109"/>
      <c r="J12" s="109"/>
      <c r="K12" s="125"/>
      <c r="L12" s="125"/>
      <c r="M12" s="134"/>
    </row>
    <row r="13" spans="1:13" ht="51" x14ac:dyDescent="0.2">
      <c r="A13" s="109"/>
      <c r="B13" s="109"/>
      <c r="C13" s="134"/>
      <c r="D13" s="3" t="s">
        <v>1067</v>
      </c>
      <c r="E13" s="4" t="s">
        <v>1068</v>
      </c>
      <c r="F13" s="33"/>
      <c r="G13" s="33"/>
      <c r="H13" s="33"/>
      <c r="I13" s="109"/>
      <c r="J13" s="109"/>
      <c r="K13" s="125"/>
      <c r="L13" s="125"/>
      <c r="M13" s="134"/>
    </row>
    <row r="14" spans="1:13" x14ac:dyDescent="0.2">
      <c r="A14" s="109"/>
      <c r="B14" s="109"/>
      <c r="C14" s="134"/>
      <c r="D14" s="5" t="s">
        <v>1069</v>
      </c>
      <c r="E14" s="9" t="s">
        <v>1070</v>
      </c>
      <c r="F14" s="33"/>
      <c r="G14" s="33"/>
      <c r="H14" s="33"/>
      <c r="I14" s="109"/>
      <c r="J14" s="109"/>
      <c r="K14" s="125"/>
      <c r="L14" s="125"/>
      <c r="M14" s="134"/>
    </row>
    <row r="17" spans="1:13" ht="26.25" customHeight="1" x14ac:dyDescent="0.4">
      <c r="A17" s="103" t="s">
        <v>1071</v>
      </c>
      <c r="B17" s="104"/>
      <c r="C17" s="105"/>
      <c r="D17" s="122" t="s">
        <v>1072</v>
      </c>
      <c r="E17" s="122"/>
      <c r="F17" s="122"/>
      <c r="G17" s="122"/>
      <c r="H17" s="122"/>
      <c r="I17" s="122"/>
      <c r="J17" s="122"/>
      <c r="K17" s="103" t="s">
        <v>1073</v>
      </c>
      <c r="L17" s="104"/>
      <c r="M17" s="105"/>
    </row>
    <row r="18" spans="1:13" ht="157.5" x14ac:dyDescent="0.25">
      <c r="A18" s="34" t="s">
        <v>1074</v>
      </c>
      <c r="B18" s="34" t="s">
        <v>1075</v>
      </c>
      <c r="C18" s="34" t="s">
        <v>1076</v>
      </c>
      <c r="D18" s="121" t="s">
        <v>1077</v>
      </c>
      <c r="E18" s="121"/>
      <c r="F18" s="27" t="s">
        <v>1078</v>
      </c>
      <c r="G18" s="119" t="s">
        <v>1079</v>
      </c>
      <c r="H18" s="120"/>
      <c r="I18" s="27" t="s">
        <v>1080</v>
      </c>
      <c r="J18" s="27" t="s">
        <v>1081</v>
      </c>
      <c r="K18" s="34" t="s">
        <v>1082</v>
      </c>
      <c r="L18" s="34" t="s">
        <v>1083</v>
      </c>
      <c r="M18" s="34" t="s">
        <v>1084</v>
      </c>
    </row>
    <row r="19" spans="1:13" x14ac:dyDescent="0.2">
      <c r="A19" s="115">
        <f>K10</f>
        <v>0</v>
      </c>
      <c r="B19" s="115">
        <f>L10</f>
        <v>-1</v>
      </c>
      <c r="C19" s="113">
        <f>M10</f>
        <v>0</v>
      </c>
      <c r="D19" s="118"/>
      <c r="E19" s="118"/>
      <c r="F19" s="5"/>
      <c r="G19" s="109"/>
      <c r="H19" s="109"/>
      <c r="I19" s="110">
        <v>-1</v>
      </c>
      <c r="J19" s="110">
        <v>-1</v>
      </c>
      <c r="K19" s="115">
        <f>A19+I19</f>
        <v>-1</v>
      </c>
      <c r="L19" s="115">
        <f>B19+J19</f>
        <v>-2</v>
      </c>
      <c r="M19" s="113">
        <f>K19*L19</f>
        <v>2</v>
      </c>
    </row>
    <row r="20" spans="1:13" x14ac:dyDescent="0.2">
      <c r="A20" s="116"/>
      <c r="B20" s="116"/>
      <c r="C20" s="114"/>
      <c r="D20" s="118"/>
      <c r="E20" s="118"/>
      <c r="F20" s="5"/>
      <c r="G20" s="109"/>
      <c r="H20" s="109"/>
      <c r="I20" s="111"/>
      <c r="J20" s="111"/>
      <c r="K20" s="116"/>
      <c r="L20" s="116"/>
      <c r="M20" s="114"/>
    </row>
    <row r="21" spans="1:13" x14ac:dyDescent="0.2">
      <c r="A21" s="116"/>
      <c r="B21" s="116"/>
      <c r="C21" s="114"/>
      <c r="D21" s="118"/>
      <c r="E21" s="118"/>
      <c r="F21" s="5"/>
      <c r="G21" s="109"/>
      <c r="H21" s="109"/>
      <c r="I21" s="111"/>
      <c r="J21" s="111"/>
      <c r="K21" s="116"/>
      <c r="L21" s="116"/>
      <c r="M21" s="114"/>
    </row>
    <row r="22" spans="1:13" x14ac:dyDescent="0.2">
      <c r="A22" s="116"/>
      <c r="B22" s="116"/>
      <c r="C22" s="114"/>
      <c r="D22" s="118"/>
      <c r="E22" s="118"/>
      <c r="F22" s="5"/>
      <c r="G22" s="109"/>
      <c r="H22" s="109"/>
      <c r="I22" s="111"/>
      <c r="J22" s="111"/>
      <c r="K22" s="116"/>
      <c r="L22" s="116"/>
      <c r="M22" s="114"/>
    </row>
    <row r="23" spans="1:13" x14ac:dyDescent="0.2">
      <c r="A23" s="116"/>
      <c r="B23" s="116"/>
      <c r="C23" s="114"/>
      <c r="D23" s="118"/>
      <c r="E23" s="118"/>
      <c r="F23" s="5"/>
      <c r="G23" s="109"/>
      <c r="H23" s="109"/>
      <c r="I23" s="111"/>
      <c r="J23" s="111"/>
      <c r="K23" s="116"/>
      <c r="L23" s="116"/>
      <c r="M23" s="114"/>
    </row>
    <row r="24" spans="1:13" x14ac:dyDescent="0.2">
      <c r="A24" s="116"/>
      <c r="B24" s="116"/>
      <c r="C24" s="114"/>
      <c r="D24" s="118"/>
      <c r="E24" s="118"/>
      <c r="F24" s="5"/>
      <c r="G24" s="109"/>
      <c r="H24" s="109"/>
      <c r="I24" s="111"/>
      <c r="J24" s="111"/>
      <c r="K24" s="116"/>
      <c r="L24" s="116"/>
      <c r="M24" s="114"/>
    </row>
    <row r="25" spans="1:13" x14ac:dyDescent="0.2">
      <c r="A25" s="116"/>
      <c r="B25" s="116"/>
      <c r="C25" s="114"/>
      <c r="D25" s="118"/>
      <c r="E25" s="118"/>
      <c r="F25" s="5"/>
      <c r="G25" s="109"/>
      <c r="H25" s="109"/>
      <c r="I25" s="111"/>
      <c r="J25" s="111"/>
      <c r="K25" s="116"/>
      <c r="L25" s="116"/>
      <c r="M25" s="114"/>
    </row>
    <row r="26" spans="1:13" x14ac:dyDescent="0.2">
      <c r="A26" s="116"/>
      <c r="B26" s="116"/>
      <c r="C26" s="114"/>
      <c r="D26" s="118"/>
      <c r="E26" s="118"/>
      <c r="F26" s="5"/>
      <c r="G26" s="109"/>
      <c r="H26" s="109"/>
      <c r="I26" s="111"/>
      <c r="J26" s="111"/>
      <c r="K26" s="116"/>
      <c r="L26" s="116"/>
      <c r="M26" s="114"/>
    </row>
    <row r="27" spans="1:13" x14ac:dyDescent="0.2">
      <c r="A27" s="117"/>
      <c r="B27" s="117"/>
      <c r="C27" s="114"/>
      <c r="D27" s="118"/>
      <c r="E27" s="118"/>
      <c r="F27" s="5"/>
      <c r="G27" s="109"/>
      <c r="H27" s="109"/>
      <c r="I27" s="112"/>
      <c r="J27" s="112"/>
      <c r="K27" s="117"/>
      <c r="L27" s="117"/>
      <c r="M27" s="114"/>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topLeftCell="C1" zoomScaleNormal="75" zoomScaleSheetLayoutView="100" workbookViewId="0">
      <selection activeCell="G5" sqref="C3:G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1085</v>
      </c>
      <c r="D3" s="107"/>
      <c r="E3" s="107"/>
      <c r="F3" s="107"/>
      <c r="G3" s="108"/>
    </row>
    <row r="4" spans="1:13" s="14" customFormat="1" ht="94.5" x14ac:dyDescent="0.25">
      <c r="C4" s="31" t="s">
        <v>1086</v>
      </c>
      <c r="D4" s="34" t="s">
        <v>1087</v>
      </c>
      <c r="E4" s="34" t="s">
        <v>1088</v>
      </c>
      <c r="F4" s="34" t="s">
        <v>1089</v>
      </c>
      <c r="G4" s="30" t="s">
        <v>1090</v>
      </c>
    </row>
    <row r="5" spans="1:13" s="38" customFormat="1" ht="46.5" customHeight="1" thickBot="1" x14ac:dyDescent="0.25">
      <c r="C5" s="68" t="str">
        <f>'3. Poświadczanie i płatności'!A8:A8</f>
        <v>CR3</v>
      </c>
      <c r="D5" s="40" t="s">
        <v>1493</v>
      </c>
      <c r="E5" s="40" t="s">
        <v>1494</v>
      </c>
      <c r="F5" s="40" t="s">
        <v>1469</v>
      </c>
      <c r="G5" s="41" t="s">
        <v>1495</v>
      </c>
    </row>
    <row r="8" spans="1:13" ht="26.25" customHeight="1" x14ac:dyDescent="0.4">
      <c r="A8" s="103" t="s">
        <v>1091</v>
      </c>
      <c r="B8" s="104"/>
      <c r="C8" s="105"/>
      <c r="D8" s="103" t="s">
        <v>1092</v>
      </c>
      <c r="E8" s="104"/>
      <c r="F8" s="104"/>
      <c r="G8" s="104"/>
      <c r="H8" s="104"/>
      <c r="I8" s="104"/>
      <c r="J8" s="105"/>
      <c r="K8" s="103" t="s">
        <v>1093</v>
      </c>
      <c r="L8" s="104"/>
      <c r="M8" s="105"/>
    </row>
    <row r="9" spans="1:13" ht="189" x14ac:dyDescent="0.25">
      <c r="A9" s="34" t="s">
        <v>1094</v>
      </c>
      <c r="B9" s="34" t="s">
        <v>1095</v>
      </c>
      <c r="C9" s="34" t="s">
        <v>1096</v>
      </c>
      <c r="D9" s="34" t="s">
        <v>1097</v>
      </c>
      <c r="E9" s="34" t="s">
        <v>1098</v>
      </c>
      <c r="F9" s="34" t="s">
        <v>1099</v>
      </c>
      <c r="G9" s="34" t="s">
        <v>1100</v>
      </c>
      <c r="H9" s="34" t="s">
        <v>1101</v>
      </c>
      <c r="I9" s="34" t="s">
        <v>1102</v>
      </c>
      <c r="J9" s="34" t="s">
        <v>1103</v>
      </c>
      <c r="K9" s="34" t="s">
        <v>1104</v>
      </c>
      <c r="L9" s="34" t="s">
        <v>1105</v>
      </c>
      <c r="M9" s="34" t="s">
        <v>1106</v>
      </c>
    </row>
    <row r="10" spans="1:13" ht="38.25" x14ac:dyDescent="0.2">
      <c r="A10" s="109">
        <v>1</v>
      </c>
      <c r="B10" s="109">
        <v>1</v>
      </c>
      <c r="C10" s="124">
        <f>A10*B10</f>
        <v>1</v>
      </c>
      <c r="D10" s="3" t="s">
        <v>1107</v>
      </c>
      <c r="E10" s="4" t="s">
        <v>1108</v>
      </c>
      <c r="F10" s="33"/>
      <c r="G10" s="33"/>
      <c r="H10" s="33"/>
      <c r="I10" s="109">
        <v>-1</v>
      </c>
      <c r="J10" s="109">
        <v>-2</v>
      </c>
      <c r="K10" s="125">
        <f>A10+I10</f>
        <v>0</v>
      </c>
      <c r="L10" s="125">
        <f>B10+J10</f>
        <v>-1</v>
      </c>
      <c r="M10" s="124">
        <f>K10*L10</f>
        <v>0</v>
      </c>
    </row>
    <row r="11" spans="1:13" ht="38.25" x14ac:dyDescent="0.2">
      <c r="A11" s="109"/>
      <c r="B11" s="109"/>
      <c r="C11" s="124"/>
      <c r="D11" s="3" t="s">
        <v>1109</v>
      </c>
      <c r="E11" s="4" t="s">
        <v>1110</v>
      </c>
      <c r="F11" s="33"/>
      <c r="G11" s="33"/>
      <c r="H11" s="33"/>
      <c r="I11" s="109"/>
      <c r="J11" s="109"/>
      <c r="K11" s="125"/>
      <c r="L11" s="125"/>
      <c r="M11" s="124"/>
    </row>
    <row r="12" spans="1:13" ht="25.5" x14ac:dyDescent="0.2">
      <c r="A12" s="109"/>
      <c r="B12" s="109"/>
      <c r="C12" s="124"/>
      <c r="D12" s="3" t="s">
        <v>1111</v>
      </c>
      <c r="E12" s="4" t="s">
        <v>1112</v>
      </c>
      <c r="F12" s="33"/>
      <c r="G12" s="33"/>
      <c r="H12" s="33"/>
      <c r="I12" s="109"/>
      <c r="J12" s="109"/>
      <c r="K12" s="125"/>
      <c r="L12" s="125"/>
      <c r="M12" s="124"/>
    </row>
    <row r="13" spans="1:13" ht="38.25" x14ac:dyDescent="0.2">
      <c r="A13" s="109"/>
      <c r="B13" s="109"/>
      <c r="C13" s="124"/>
      <c r="D13" s="3" t="s">
        <v>1113</v>
      </c>
      <c r="E13" s="4" t="s">
        <v>1114</v>
      </c>
      <c r="F13" s="33"/>
      <c r="G13" s="33"/>
      <c r="H13" s="33"/>
      <c r="I13" s="109"/>
      <c r="J13" s="109"/>
      <c r="K13" s="125"/>
      <c r="L13" s="125"/>
      <c r="M13" s="124"/>
    </row>
    <row r="14" spans="1:13" x14ac:dyDescent="0.2">
      <c r="A14" s="109"/>
      <c r="B14" s="109"/>
      <c r="C14" s="124"/>
      <c r="D14" s="5" t="s">
        <v>1115</v>
      </c>
      <c r="E14" s="9" t="s">
        <v>1116</v>
      </c>
      <c r="F14" s="33"/>
      <c r="G14" s="33"/>
      <c r="H14" s="33"/>
      <c r="I14" s="109"/>
      <c r="J14" s="109"/>
      <c r="K14" s="125"/>
      <c r="L14" s="125"/>
      <c r="M14" s="124"/>
    </row>
    <row r="17" spans="1:13" ht="26.25" customHeight="1" x14ac:dyDescent="0.4">
      <c r="A17" s="103" t="s">
        <v>1117</v>
      </c>
      <c r="B17" s="104"/>
      <c r="C17" s="105"/>
      <c r="D17" s="122" t="s">
        <v>1118</v>
      </c>
      <c r="E17" s="122"/>
      <c r="F17" s="122"/>
      <c r="G17" s="122"/>
      <c r="H17" s="122"/>
      <c r="I17" s="122"/>
      <c r="J17" s="122"/>
      <c r="K17" s="103" t="s">
        <v>1119</v>
      </c>
      <c r="L17" s="104"/>
      <c r="M17" s="105"/>
    </row>
    <row r="18" spans="1:13" ht="157.5" x14ac:dyDescent="0.25">
      <c r="A18" s="34" t="s">
        <v>1120</v>
      </c>
      <c r="B18" s="34" t="s">
        <v>1121</v>
      </c>
      <c r="C18" s="34" t="s">
        <v>1122</v>
      </c>
      <c r="D18" s="121" t="s">
        <v>1123</v>
      </c>
      <c r="E18" s="121"/>
      <c r="F18" s="27" t="s">
        <v>1124</v>
      </c>
      <c r="G18" s="119" t="s">
        <v>1125</v>
      </c>
      <c r="H18" s="120"/>
      <c r="I18" s="27" t="s">
        <v>1126</v>
      </c>
      <c r="J18" s="27" t="s">
        <v>1127</v>
      </c>
      <c r="K18" s="34" t="s">
        <v>1128</v>
      </c>
      <c r="L18" s="34" t="s">
        <v>1129</v>
      </c>
      <c r="M18" s="34" t="s">
        <v>1130</v>
      </c>
    </row>
    <row r="19" spans="1:13" x14ac:dyDescent="0.2">
      <c r="A19" s="115">
        <f>K10</f>
        <v>0</v>
      </c>
      <c r="B19" s="115">
        <f>L10</f>
        <v>-1</v>
      </c>
      <c r="C19" s="124">
        <f>M10</f>
        <v>0</v>
      </c>
      <c r="D19" s="118"/>
      <c r="E19" s="118"/>
      <c r="F19" s="5"/>
      <c r="G19" s="109"/>
      <c r="H19" s="109"/>
      <c r="I19" s="110">
        <v>-1</v>
      </c>
      <c r="J19" s="110">
        <v>-1</v>
      </c>
      <c r="K19" s="115">
        <f>A19+I19</f>
        <v>-1</v>
      </c>
      <c r="L19" s="115">
        <f>B19+J19</f>
        <v>-2</v>
      </c>
      <c r="M19" s="124">
        <f>K19*L19</f>
        <v>2</v>
      </c>
    </row>
    <row r="20" spans="1:13" x14ac:dyDescent="0.2">
      <c r="A20" s="116"/>
      <c r="B20" s="116"/>
      <c r="C20" s="124"/>
      <c r="D20" s="118"/>
      <c r="E20" s="118"/>
      <c r="F20" s="5"/>
      <c r="G20" s="109"/>
      <c r="H20" s="109"/>
      <c r="I20" s="111"/>
      <c r="J20" s="111"/>
      <c r="K20" s="116"/>
      <c r="L20" s="116"/>
      <c r="M20" s="124"/>
    </row>
    <row r="21" spans="1:13" x14ac:dyDescent="0.2">
      <c r="A21" s="116"/>
      <c r="B21" s="116"/>
      <c r="C21" s="124"/>
      <c r="D21" s="118"/>
      <c r="E21" s="118"/>
      <c r="F21" s="5"/>
      <c r="G21" s="109"/>
      <c r="H21" s="109"/>
      <c r="I21" s="111"/>
      <c r="J21" s="111"/>
      <c r="K21" s="116"/>
      <c r="L21" s="116"/>
      <c r="M21" s="124"/>
    </row>
    <row r="22" spans="1:13" x14ac:dyDescent="0.2">
      <c r="A22" s="116"/>
      <c r="B22" s="116"/>
      <c r="C22" s="124"/>
      <c r="D22" s="118"/>
      <c r="E22" s="118"/>
      <c r="F22" s="5"/>
      <c r="G22" s="109"/>
      <c r="H22" s="109"/>
      <c r="I22" s="111"/>
      <c r="J22" s="111"/>
      <c r="K22" s="116"/>
      <c r="L22" s="116"/>
      <c r="M22" s="124"/>
    </row>
    <row r="23" spans="1:13" x14ac:dyDescent="0.2">
      <c r="A23" s="116"/>
      <c r="B23" s="116"/>
      <c r="C23" s="124"/>
      <c r="D23" s="118"/>
      <c r="E23" s="118"/>
      <c r="F23" s="5"/>
      <c r="G23" s="109"/>
      <c r="H23" s="109"/>
      <c r="I23" s="111"/>
      <c r="J23" s="111"/>
      <c r="K23" s="116"/>
      <c r="L23" s="116"/>
      <c r="M23" s="124"/>
    </row>
    <row r="24" spans="1:13" x14ac:dyDescent="0.2">
      <c r="A24" s="116"/>
      <c r="B24" s="116"/>
      <c r="C24" s="124"/>
      <c r="D24" s="118"/>
      <c r="E24" s="118"/>
      <c r="F24" s="5"/>
      <c r="G24" s="109"/>
      <c r="H24" s="109"/>
      <c r="I24" s="111"/>
      <c r="J24" s="111"/>
      <c r="K24" s="116"/>
      <c r="L24" s="116"/>
      <c r="M24" s="124"/>
    </row>
    <row r="25" spans="1:13" x14ac:dyDescent="0.2">
      <c r="A25" s="116"/>
      <c r="B25" s="116"/>
      <c r="C25" s="124"/>
      <c r="D25" s="118"/>
      <c r="E25" s="118"/>
      <c r="F25" s="5"/>
      <c r="G25" s="109"/>
      <c r="H25" s="109"/>
      <c r="I25" s="111"/>
      <c r="J25" s="111"/>
      <c r="K25" s="116"/>
      <c r="L25" s="116"/>
      <c r="M25" s="124"/>
    </row>
    <row r="26" spans="1:13" x14ac:dyDescent="0.2">
      <c r="A26" s="116"/>
      <c r="B26" s="116"/>
      <c r="C26" s="124"/>
      <c r="D26" s="118"/>
      <c r="E26" s="118"/>
      <c r="F26" s="5"/>
      <c r="G26" s="109"/>
      <c r="H26" s="109"/>
      <c r="I26" s="111"/>
      <c r="J26" s="111"/>
      <c r="K26" s="116"/>
      <c r="L26" s="116"/>
      <c r="M26" s="124"/>
    </row>
    <row r="27" spans="1:13" x14ac:dyDescent="0.2">
      <c r="A27" s="117"/>
      <c r="B27" s="117"/>
      <c r="C27" s="124"/>
      <c r="D27" s="118"/>
      <c r="E27" s="118"/>
      <c r="F27" s="5"/>
      <c r="G27" s="109"/>
      <c r="H27" s="109"/>
      <c r="I27" s="112"/>
      <c r="J27" s="112"/>
      <c r="K27" s="117"/>
      <c r="L27" s="117"/>
      <c r="M27" s="124"/>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5"/>
  <sheetViews>
    <sheetView view="pageBreakPreview" zoomScaleNormal="75" zoomScaleSheetLayoutView="100" workbookViewId="0">
      <selection activeCell="G5" sqref="C3:G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1131</v>
      </c>
      <c r="D3" s="107"/>
      <c r="E3" s="107"/>
      <c r="F3" s="107"/>
      <c r="G3" s="108"/>
    </row>
    <row r="4" spans="1:13" s="14" customFormat="1" ht="94.5" x14ac:dyDescent="0.25">
      <c r="C4" s="31" t="s">
        <v>1132</v>
      </c>
      <c r="D4" s="34" t="s">
        <v>1133</v>
      </c>
      <c r="E4" s="34" t="s">
        <v>1134</v>
      </c>
      <c r="F4" s="34" t="s">
        <v>1135</v>
      </c>
      <c r="G4" s="30" t="s">
        <v>1136</v>
      </c>
    </row>
    <row r="5" spans="1:13" s="38" customFormat="1" ht="81" customHeight="1" thickBot="1" x14ac:dyDescent="0.25">
      <c r="C5" s="68" t="str">
        <f>'3. Poświadczanie i płatności'!A9:A9</f>
        <v>CR4</v>
      </c>
      <c r="D5" s="40" t="s">
        <v>1496</v>
      </c>
      <c r="E5" s="40" t="s">
        <v>1497</v>
      </c>
      <c r="F5" s="40" t="s">
        <v>1498</v>
      </c>
      <c r="G5" s="41" t="s">
        <v>1466</v>
      </c>
    </row>
    <row r="8" spans="1:13" ht="26.25" customHeight="1" x14ac:dyDescent="0.4">
      <c r="A8" s="103" t="s">
        <v>1137</v>
      </c>
      <c r="B8" s="104"/>
      <c r="C8" s="105"/>
      <c r="D8" s="103" t="s">
        <v>1138</v>
      </c>
      <c r="E8" s="104"/>
      <c r="F8" s="104"/>
      <c r="G8" s="104"/>
      <c r="H8" s="104"/>
      <c r="I8" s="104"/>
      <c r="J8" s="105"/>
      <c r="K8" s="103" t="s">
        <v>1139</v>
      </c>
      <c r="L8" s="104"/>
      <c r="M8" s="105"/>
    </row>
    <row r="9" spans="1:13" ht="189" x14ac:dyDescent="0.25">
      <c r="A9" s="34" t="s">
        <v>1140</v>
      </c>
      <c r="B9" s="34" t="s">
        <v>1141</v>
      </c>
      <c r="C9" s="34" t="s">
        <v>1142</v>
      </c>
      <c r="D9" s="34" t="s">
        <v>1143</v>
      </c>
      <c r="E9" s="34" t="s">
        <v>1144</v>
      </c>
      <c r="F9" s="34" t="s">
        <v>1145</v>
      </c>
      <c r="G9" s="34" t="s">
        <v>1146</v>
      </c>
      <c r="H9" s="34" t="s">
        <v>1147</v>
      </c>
      <c r="I9" s="34" t="s">
        <v>1148</v>
      </c>
      <c r="J9" s="34" t="s">
        <v>1149</v>
      </c>
      <c r="K9" s="34" t="s">
        <v>1150</v>
      </c>
      <c r="L9" s="34" t="s">
        <v>1151</v>
      </c>
      <c r="M9" s="34" t="s">
        <v>1152</v>
      </c>
    </row>
    <row r="10" spans="1:13" ht="38.25" x14ac:dyDescent="0.2">
      <c r="A10" s="109">
        <v>1</v>
      </c>
      <c r="B10" s="109">
        <v>1</v>
      </c>
      <c r="C10" s="124">
        <f>A10*B10</f>
        <v>1</v>
      </c>
      <c r="D10" s="3" t="s">
        <v>1153</v>
      </c>
      <c r="E10" s="4" t="s">
        <v>1154</v>
      </c>
      <c r="F10" s="33"/>
      <c r="G10" s="33"/>
      <c r="H10" s="33" t="s">
        <v>1155</v>
      </c>
      <c r="I10" s="109">
        <v>-1</v>
      </c>
      <c r="J10" s="109">
        <v>-2</v>
      </c>
      <c r="K10" s="125">
        <f>A10+I10</f>
        <v>0</v>
      </c>
      <c r="L10" s="125">
        <f>B10+J10</f>
        <v>-1</v>
      </c>
      <c r="M10" s="124">
        <f>K10*L10</f>
        <v>0</v>
      </c>
    </row>
    <row r="11" spans="1:13" ht="51" x14ac:dyDescent="0.2">
      <c r="A11" s="109"/>
      <c r="B11" s="109"/>
      <c r="C11" s="124"/>
      <c r="D11" s="3" t="s">
        <v>1156</v>
      </c>
      <c r="E11" s="4" t="s">
        <v>1157</v>
      </c>
      <c r="F11" s="33"/>
      <c r="G11" s="33"/>
      <c r="H11" s="33"/>
      <c r="I11" s="109"/>
      <c r="J11" s="109"/>
      <c r="K11" s="125"/>
      <c r="L11" s="125"/>
      <c r="M11" s="124"/>
    </row>
    <row r="12" spans="1:13" ht="38.25" x14ac:dyDescent="0.2">
      <c r="A12" s="109"/>
      <c r="B12" s="109"/>
      <c r="C12" s="124"/>
      <c r="D12" s="3" t="s">
        <v>1158</v>
      </c>
      <c r="E12" s="4" t="s">
        <v>1159</v>
      </c>
      <c r="F12" s="33"/>
      <c r="G12" s="33"/>
      <c r="H12" s="33"/>
      <c r="I12" s="109"/>
      <c r="J12" s="109"/>
      <c r="K12" s="125"/>
      <c r="L12" s="125"/>
      <c r="M12" s="124"/>
    </row>
    <row r="13" spans="1:13" ht="51" x14ac:dyDescent="0.2">
      <c r="A13" s="109"/>
      <c r="B13" s="109"/>
      <c r="C13" s="124"/>
      <c r="D13" s="3" t="s">
        <v>1160</v>
      </c>
      <c r="E13" s="4" t="s">
        <v>1161</v>
      </c>
      <c r="F13" s="33"/>
      <c r="G13" s="33"/>
      <c r="H13" s="33"/>
      <c r="I13" s="109"/>
      <c r="J13" s="109"/>
      <c r="K13" s="125"/>
      <c r="L13" s="125"/>
      <c r="M13" s="124"/>
    </row>
    <row r="14" spans="1:13" x14ac:dyDescent="0.2">
      <c r="A14" s="109"/>
      <c r="B14" s="109"/>
      <c r="C14" s="124"/>
      <c r="D14" s="5" t="s">
        <v>1162</v>
      </c>
      <c r="E14" s="9" t="s">
        <v>1163</v>
      </c>
      <c r="F14" s="33"/>
      <c r="G14" s="33"/>
      <c r="H14" s="33"/>
      <c r="I14" s="109"/>
      <c r="J14" s="109"/>
      <c r="K14" s="125"/>
      <c r="L14" s="125"/>
      <c r="M14" s="124"/>
    </row>
    <row r="17" spans="1:13" ht="26.25" customHeight="1" x14ac:dyDescent="0.4">
      <c r="A17" s="103" t="s">
        <v>1164</v>
      </c>
      <c r="B17" s="104"/>
      <c r="C17" s="105"/>
      <c r="D17" s="122" t="s">
        <v>1165</v>
      </c>
      <c r="E17" s="122"/>
      <c r="F17" s="122"/>
      <c r="G17" s="122"/>
      <c r="H17" s="122"/>
      <c r="I17" s="122"/>
      <c r="J17" s="122"/>
      <c r="K17" s="103" t="s">
        <v>1166</v>
      </c>
      <c r="L17" s="104"/>
      <c r="M17" s="105"/>
    </row>
    <row r="18" spans="1:13" ht="157.5" x14ac:dyDescent="0.25">
      <c r="A18" s="34" t="s">
        <v>1167</v>
      </c>
      <c r="B18" s="34" t="s">
        <v>1168</v>
      </c>
      <c r="C18" s="34" t="s">
        <v>1169</v>
      </c>
      <c r="D18" s="121" t="s">
        <v>1170</v>
      </c>
      <c r="E18" s="121"/>
      <c r="F18" s="27" t="s">
        <v>1171</v>
      </c>
      <c r="G18" s="119" t="s">
        <v>1172</v>
      </c>
      <c r="H18" s="120"/>
      <c r="I18" s="27" t="s">
        <v>1173</v>
      </c>
      <c r="J18" s="27" t="s">
        <v>1174</v>
      </c>
      <c r="K18" s="34" t="s">
        <v>1175</v>
      </c>
      <c r="L18" s="34" t="s">
        <v>1176</v>
      </c>
      <c r="M18" s="34" t="s">
        <v>1177</v>
      </c>
    </row>
    <row r="19" spans="1:13" x14ac:dyDescent="0.2">
      <c r="A19" s="115">
        <f>K10</f>
        <v>0</v>
      </c>
      <c r="B19" s="115">
        <f>L10</f>
        <v>-1</v>
      </c>
      <c r="C19" s="113">
        <f>M10</f>
        <v>0</v>
      </c>
      <c r="D19" s="118"/>
      <c r="E19" s="118"/>
      <c r="F19" s="5"/>
      <c r="G19" s="109"/>
      <c r="H19" s="109"/>
      <c r="I19" s="110">
        <v>-1</v>
      </c>
      <c r="J19" s="110">
        <v>-1</v>
      </c>
      <c r="K19" s="115">
        <f>A19+I19</f>
        <v>-1</v>
      </c>
      <c r="L19" s="115">
        <f>B19+J19</f>
        <v>-2</v>
      </c>
      <c r="M19" s="113">
        <f>K19*L19</f>
        <v>2</v>
      </c>
    </row>
    <row r="20" spans="1:13" x14ac:dyDescent="0.2">
      <c r="A20" s="116"/>
      <c r="B20" s="116"/>
      <c r="C20" s="114"/>
      <c r="D20" s="118"/>
      <c r="E20" s="118"/>
      <c r="F20" s="5"/>
      <c r="G20" s="109"/>
      <c r="H20" s="109"/>
      <c r="I20" s="111"/>
      <c r="J20" s="111"/>
      <c r="K20" s="116"/>
      <c r="L20" s="116"/>
      <c r="M20" s="114"/>
    </row>
    <row r="21" spans="1:13" x14ac:dyDescent="0.2">
      <c r="A21" s="116"/>
      <c r="B21" s="116"/>
      <c r="C21" s="114"/>
      <c r="D21" s="118"/>
      <c r="E21" s="118"/>
      <c r="F21" s="5"/>
      <c r="G21" s="109"/>
      <c r="H21" s="109"/>
      <c r="I21" s="111"/>
      <c r="J21" s="111"/>
      <c r="K21" s="116"/>
      <c r="L21" s="116"/>
      <c r="M21" s="114"/>
    </row>
    <row r="22" spans="1:13" x14ac:dyDescent="0.2">
      <c r="A22" s="116"/>
      <c r="B22" s="116"/>
      <c r="C22" s="114"/>
      <c r="D22" s="118"/>
      <c r="E22" s="118"/>
      <c r="F22" s="5"/>
      <c r="G22" s="109"/>
      <c r="H22" s="109"/>
      <c r="I22" s="111"/>
      <c r="J22" s="111"/>
      <c r="K22" s="116"/>
      <c r="L22" s="116"/>
      <c r="M22" s="114"/>
    </row>
    <row r="23" spans="1:13" x14ac:dyDescent="0.2">
      <c r="A23" s="116"/>
      <c r="B23" s="116"/>
      <c r="C23" s="114"/>
      <c r="D23" s="118"/>
      <c r="E23" s="118"/>
      <c r="F23" s="5"/>
      <c r="G23" s="109"/>
      <c r="H23" s="109"/>
      <c r="I23" s="111"/>
      <c r="J23" s="111"/>
      <c r="K23" s="116"/>
      <c r="L23" s="116"/>
      <c r="M23" s="114"/>
    </row>
    <row r="24" spans="1:13" x14ac:dyDescent="0.2">
      <c r="A24" s="116"/>
      <c r="B24" s="116"/>
      <c r="C24" s="114"/>
      <c r="D24" s="118"/>
      <c r="E24" s="118"/>
      <c r="F24" s="5"/>
      <c r="G24" s="109"/>
      <c r="H24" s="109"/>
      <c r="I24" s="111"/>
      <c r="J24" s="111"/>
      <c r="K24" s="116"/>
      <c r="L24" s="116"/>
      <c r="M24" s="114"/>
    </row>
    <row r="25" spans="1:13" x14ac:dyDescent="0.2">
      <c r="A25" s="116"/>
      <c r="B25" s="116"/>
      <c r="C25" s="114"/>
      <c r="D25" s="118"/>
      <c r="E25" s="118"/>
      <c r="F25" s="5"/>
      <c r="G25" s="109"/>
      <c r="H25" s="109"/>
      <c r="I25" s="111"/>
      <c r="J25" s="111"/>
      <c r="K25" s="116"/>
      <c r="L25" s="116"/>
      <c r="M25" s="114"/>
    </row>
    <row r="26" spans="1:13" x14ac:dyDescent="0.2">
      <c r="A26" s="116"/>
      <c r="B26" s="116"/>
      <c r="C26" s="114"/>
      <c r="D26" s="118"/>
      <c r="E26" s="118"/>
      <c r="F26" s="5"/>
      <c r="G26" s="109"/>
      <c r="H26" s="109"/>
      <c r="I26" s="111"/>
      <c r="J26" s="111"/>
      <c r="K26" s="116"/>
      <c r="L26" s="116"/>
      <c r="M26" s="114"/>
    </row>
    <row r="27" spans="1:13" x14ac:dyDescent="0.2">
      <c r="A27" s="117"/>
      <c r="B27" s="117"/>
      <c r="C27" s="123"/>
      <c r="D27" s="118"/>
      <c r="E27" s="118"/>
      <c r="F27" s="5"/>
      <c r="G27" s="109"/>
      <c r="H27" s="109"/>
      <c r="I27" s="112"/>
      <c r="J27" s="112"/>
      <c r="K27" s="117"/>
      <c r="L27" s="117"/>
      <c r="M27" s="123"/>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F14:G14 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M52"/>
  <sheetViews>
    <sheetView view="pageBreakPreview" zoomScale="60" zoomScaleNormal="75" workbookViewId="0">
      <selection activeCell="E5" sqref="E5"/>
    </sheetView>
  </sheetViews>
  <sheetFormatPr defaultRowHeight="12.75" x14ac:dyDescent="0.2"/>
  <cols>
    <col min="1" max="1" width="13.140625" customWidth="1"/>
    <col min="2" max="2" width="14.28515625" customWidth="1"/>
    <col min="3" max="3" width="12.85546875" customWidth="1"/>
    <col min="4" max="4" width="15.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1178</v>
      </c>
      <c r="D3" s="107"/>
      <c r="E3" s="107"/>
      <c r="F3" s="107"/>
      <c r="G3" s="108"/>
    </row>
    <row r="4" spans="1:13" s="14" customFormat="1" ht="94.5" x14ac:dyDescent="0.25">
      <c r="C4" s="31" t="s">
        <v>1179</v>
      </c>
      <c r="D4" s="34" t="s">
        <v>1180</v>
      </c>
      <c r="E4" s="34" t="s">
        <v>1181</v>
      </c>
      <c r="F4" s="34" t="s">
        <v>1182</v>
      </c>
      <c r="G4" s="30" t="s">
        <v>1183</v>
      </c>
    </row>
    <row r="5" spans="1:13" s="38" customFormat="1" ht="16.5" thickBot="1" x14ac:dyDescent="0.25">
      <c r="C5" s="68" t="str">
        <f>'3. Poświadczanie i płatności'!A10</f>
        <v>CRXX</v>
      </c>
      <c r="D5" s="40">
        <f>'3. Poświadczanie i płatności'!B10</f>
        <v>0</v>
      </c>
      <c r="E5" s="40" t="s">
        <v>1499</v>
      </c>
      <c r="F5" s="40">
        <f>'3. Poświadczanie i płatności'!D10</f>
        <v>0</v>
      </c>
      <c r="G5" s="41">
        <f>'3. Poświadczanie i płatności'!E10</f>
        <v>0</v>
      </c>
    </row>
    <row r="8" spans="1:13" ht="26.25" customHeight="1" x14ac:dyDescent="0.4">
      <c r="A8" s="103" t="s">
        <v>1184</v>
      </c>
      <c r="B8" s="104"/>
      <c r="C8" s="105"/>
      <c r="D8" s="103" t="s">
        <v>1185</v>
      </c>
      <c r="E8" s="104"/>
      <c r="F8" s="104"/>
      <c r="G8" s="104"/>
      <c r="H8" s="104"/>
      <c r="I8" s="104"/>
      <c r="J8" s="105"/>
      <c r="K8" s="103" t="s">
        <v>1186</v>
      </c>
      <c r="L8" s="104"/>
      <c r="M8" s="105"/>
    </row>
    <row r="9" spans="1:13" ht="189" x14ac:dyDescent="0.25">
      <c r="A9" s="34" t="s">
        <v>1187</v>
      </c>
      <c r="B9" s="34" t="s">
        <v>1188</v>
      </c>
      <c r="C9" s="34" t="s">
        <v>1189</v>
      </c>
      <c r="D9" s="34" t="s">
        <v>1190</v>
      </c>
      <c r="E9" s="34" t="s">
        <v>1191</v>
      </c>
      <c r="F9" s="34" t="s">
        <v>1192</v>
      </c>
      <c r="G9" s="34" t="s">
        <v>1193</v>
      </c>
      <c r="H9" s="34" t="s">
        <v>1194</v>
      </c>
      <c r="I9" s="34" t="s">
        <v>1195</v>
      </c>
      <c r="J9" s="34" t="s">
        <v>1196</v>
      </c>
      <c r="K9" s="34" t="s">
        <v>1197</v>
      </c>
      <c r="L9" s="34" t="s">
        <v>1198</v>
      </c>
      <c r="M9" s="34" t="s">
        <v>1199</v>
      </c>
    </row>
    <row r="10" spans="1:13" x14ac:dyDescent="0.2">
      <c r="A10" s="109">
        <v>1</v>
      </c>
      <c r="B10" s="109">
        <v>1</v>
      </c>
      <c r="C10" s="124">
        <f>A10*B10</f>
        <v>1</v>
      </c>
      <c r="D10" s="3" t="s">
        <v>1200</v>
      </c>
      <c r="E10" s="4"/>
      <c r="F10" s="33"/>
      <c r="G10" s="33"/>
      <c r="H10" s="33"/>
      <c r="I10" s="109">
        <v>-1</v>
      </c>
      <c r="J10" s="109">
        <v>-2</v>
      </c>
      <c r="K10" s="125">
        <f>A10+I10</f>
        <v>0</v>
      </c>
      <c r="L10" s="125">
        <f>B10+J10</f>
        <v>-1</v>
      </c>
      <c r="M10" s="124">
        <f>K10*L10</f>
        <v>0</v>
      </c>
    </row>
    <row r="11" spans="1:13" x14ac:dyDescent="0.2">
      <c r="A11" s="109"/>
      <c r="B11" s="109"/>
      <c r="C11" s="124"/>
      <c r="D11" s="5" t="s">
        <v>1201</v>
      </c>
      <c r="E11" s="9" t="s">
        <v>1202</v>
      </c>
      <c r="F11" s="33"/>
      <c r="G11" s="33"/>
      <c r="H11" s="33"/>
      <c r="I11" s="109"/>
      <c r="J11" s="109"/>
      <c r="K11" s="125"/>
      <c r="L11" s="125"/>
      <c r="M11" s="124"/>
    </row>
    <row r="14" spans="1:13" ht="26.25" customHeight="1" x14ac:dyDescent="0.4">
      <c r="A14" s="103" t="s">
        <v>1203</v>
      </c>
      <c r="B14" s="104"/>
      <c r="C14" s="105"/>
      <c r="D14" s="122" t="s">
        <v>1204</v>
      </c>
      <c r="E14" s="122"/>
      <c r="F14" s="122"/>
      <c r="G14" s="122"/>
      <c r="H14" s="122"/>
      <c r="I14" s="122"/>
      <c r="J14" s="122"/>
      <c r="K14" s="103" t="s">
        <v>1205</v>
      </c>
      <c r="L14" s="104"/>
      <c r="M14" s="105"/>
    </row>
    <row r="15" spans="1:13" ht="157.5" x14ac:dyDescent="0.25">
      <c r="A15" s="34" t="s">
        <v>1206</v>
      </c>
      <c r="B15" s="34" t="s">
        <v>1207</v>
      </c>
      <c r="C15" s="34" t="s">
        <v>1208</v>
      </c>
      <c r="D15" s="121" t="s">
        <v>1209</v>
      </c>
      <c r="E15" s="121"/>
      <c r="F15" s="27" t="s">
        <v>1210</v>
      </c>
      <c r="G15" s="119" t="s">
        <v>1211</v>
      </c>
      <c r="H15" s="120"/>
      <c r="I15" s="27" t="s">
        <v>1212</v>
      </c>
      <c r="J15" s="27" t="s">
        <v>1213</v>
      </c>
      <c r="K15" s="34" t="s">
        <v>1214</v>
      </c>
      <c r="L15" s="34" t="s">
        <v>1215</v>
      </c>
      <c r="M15" s="34" t="s">
        <v>1216</v>
      </c>
    </row>
    <row r="16" spans="1:13" x14ac:dyDescent="0.2">
      <c r="A16" s="115">
        <f>K10</f>
        <v>0</v>
      </c>
      <c r="B16" s="115">
        <f>L10</f>
        <v>-1</v>
      </c>
      <c r="C16" s="113">
        <f>M10</f>
        <v>0</v>
      </c>
      <c r="D16" s="118"/>
      <c r="E16" s="118"/>
      <c r="F16" s="5"/>
      <c r="G16" s="109"/>
      <c r="H16" s="109"/>
      <c r="I16" s="110">
        <v>-1</v>
      </c>
      <c r="J16" s="110">
        <v>-1</v>
      </c>
      <c r="K16" s="115">
        <f>A16+I16</f>
        <v>-1</v>
      </c>
      <c r="L16" s="115">
        <f>B16+J16</f>
        <v>-2</v>
      </c>
      <c r="M16" s="113">
        <f>K16*L16</f>
        <v>2</v>
      </c>
    </row>
    <row r="17" spans="1:13" x14ac:dyDescent="0.2">
      <c r="A17" s="116"/>
      <c r="B17" s="116"/>
      <c r="C17" s="114"/>
      <c r="D17" s="118"/>
      <c r="E17" s="118"/>
      <c r="F17" s="5"/>
      <c r="G17" s="109"/>
      <c r="H17" s="109"/>
      <c r="I17" s="111"/>
      <c r="J17" s="111"/>
      <c r="K17" s="116"/>
      <c r="L17" s="116"/>
      <c r="M17" s="114"/>
    </row>
    <row r="18" spans="1:13" x14ac:dyDescent="0.2">
      <c r="A18" s="116"/>
      <c r="B18" s="116"/>
      <c r="C18" s="114"/>
      <c r="D18" s="118"/>
      <c r="E18" s="118"/>
      <c r="F18" s="5"/>
      <c r="G18" s="109"/>
      <c r="H18" s="109"/>
      <c r="I18" s="111"/>
      <c r="J18" s="111"/>
      <c r="K18" s="116"/>
      <c r="L18" s="116"/>
      <c r="M18" s="114"/>
    </row>
    <row r="19" spans="1:13" x14ac:dyDescent="0.2">
      <c r="A19" s="116"/>
      <c r="B19" s="116"/>
      <c r="C19" s="114"/>
      <c r="D19" s="118"/>
      <c r="E19" s="118"/>
      <c r="F19" s="5"/>
      <c r="G19" s="109"/>
      <c r="H19" s="109"/>
      <c r="I19" s="111"/>
      <c r="J19" s="111"/>
      <c r="K19" s="116"/>
      <c r="L19" s="116"/>
      <c r="M19" s="114"/>
    </row>
    <row r="20" spans="1:13" x14ac:dyDescent="0.2">
      <c r="A20" s="116"/>
      <c r="B20" s="116"/>
      <c r="C20" s="114"/>
      <c r="D20" s="118"/>
      <c r="E20" s="118"/>
      <c r="F20" s="5"/>
      <c r="G20" s="109"/>
      <c r="H20" s="109"/>
      <c r="I20" s="111"/>
      <c r="J20" s="111"/>
      <c r="K20" s="116"/>
      <c r="L20" s="116"/>
      <c r="M20" s="114"/>
    </row>
    <row r="21" spans="1:13" x14ac:dyDescent="0.2">
      <c r="A21" s="116"/>
      <c r="B21" s="116"/>
      <c r="C21" s="114"/>
      <c r="D21" s="118"/>
      <c r="E21" s="118"/>
      <c r="F21" s="5"/>
      <c r="G21" s="109"/>
      <c r="H21" s="109"/>
      <c r="I21" s="111"/>
      <c r="J21" s="111"/>
      <c r="K21" s="116"/>
      <c r="L21" s="116"/>
      <c r="M21" s="114"/>
    </row>
    <row r="22" spans="1:13" x14ac:dyDescent="0.2">
      <c r="A22" s="116"/>
      <c r="B22" s="116"/>
      <c r="C22" s="114"/>
      <c r="D22" s="118"/>
      <c r="E22" s="118"/>
      <c r="F22" s="5"/>
      <c r="G22" s="109"/>
      <c r="H22" s="109"/>
      <c r="I22" s="111"/>
      <c r="J22" s="111"/>
      <c r="K22" s="116"/>
      <c r="L22" s="116"/>
      <c r="M22" s="114"/>
    </row>
    <row r="23" spans="1:13" x14ac:dyDescent="0.2">
      <c r="A23" s="116"/>
      <c r="B23" s="116"/>
      <c r="C23" s="114"/>
      <c r="D23" s="118"/>
      <c r="E23" s="118"/>
      <c r="F23" s="5"/>
      <c r="G23" s="109"/>
      <c r="H23" s="109"/>
      <c r="I23" s="111"/>
      <c r="J23" s="111"/>
      <c r="K23" s="116"/>
      <c r="L23" s="116"/>
      <c r="M23" s="114"/>
    </row>
    <row r="24" spans="1:13" x14ac:dyDescent="0.2">
      <c r="A24" s="117"/>
      <c r="B24" s="117"/>
      <c r="C24" s="123"/>
      <c r="D24" s="118"/>
      <c r="E24" s="118"/>
      <c r="F24" s="5"/>
      <c r="G24" s="109"/>
      <c r="H24" s="109"/>
      <c r="I24" s="112"/>
      <c r="J24" s="112"/>
      <c r="K24" s="117"/>
      <c r="L24" s="117"/>
      <c r="M24" s="123"/>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tabSelected="1" view="pageBreakPreview" zoomScaleNormal="70" zoomScaleSheetLayoutView="100" workbookViewId="0">
      <selection activeCell="D7" sqref="D7"/>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10" t="s">
        <v>1217</v>
      </c>
    </row>
    <row r="4" spans="1:8" s="15" customFormat="1" ht="38.25" customHeight="1" x14ac:dyDescent="0.4">
      <c r="A4" s="122" t="s">
        <v>1218</v>
      </c>
      <c r="B4" s="122"/>
      <c r="C4" s="122"/>
      <c r="D4" s="122"/>
      <c r="E4" s="122"/>
      <c r="F4" s="122"/>
      <c r="G4" s="122"/>
      <c r="H4" s="122"/>
    </row>
    <row r="5" spans="1:8" s="14" customFormat="1" ht="110.25" x14ac:dyDescent="0.25">
      <c r="A5" s="20" t="s">
        <v>1219</v>
      </c>
      <c r="B5" s="20" t="s">
        <v>1220</v>
      </c>
      <c r="C5" s="20" t="s">
        <v>1221</v>
      </c>
      <c r="D5" s="97" t="s">
        <v>1222</v>
      </c>
      <c r="E5" s="20" t="s">
        <v>1223</v>
      </c>
      <c r="F5" s="20" t="s">
        <v>1224</v>
      </c>
      <c r="G5" s="43" t="s">
        <v>1225</v>
      </c>
      <c r="H5" s="43" t="s">
        <v>1226</v>
      </c>
    </row>
    <row r="6" spans="1:8" ht="133.5" customHeight="1" x14ac:dyDescent="0.2">
      <c r="A6" s="25" t="s">
        <v>1227</v>
      </c>
      <c r="B6" s="24" t="s">
        <v>1228</v>
      </c>
      <c r="C6" s="44" t="s">
        <v>1229</v>
      </c>
      <c r="D6" s="44" t="s">
        <v>1230</v>
      </c>
      <c r="E6" s="24" t="s">
        <v>1231</v>
      </c>
      <c r="F6" s="24" t="s">
        <v>1232</v>
      </c>
      <c r="G6" s="45"/>
      <c r="H6" s="45"/>
    </row>
    <row r="7" spans="1:8" ht="150" customHeight="1" x14ac:dyDescent="0.2">
      <c r="A7" s="25" t="s">
        <v>1233</v>
      </c>
      <c r="B7" s="24" t="s">
        <v>1234</v>
      </c>
      <c r="C7" s="24" t="s">
        <v>1235</v>
      </c>
      <c r="D7" s="24" t="s">
        <v>1505</v>
      </c>
      <c r="E7" s="24" t="s">
        <v>1236</v>
      </c>
      <c r="F7" s="24" t="s">
        <v>1237</v>
      </c>
      <c r="G7" s="45"/>
      <c r="H7" s="45"/>
    </row>
    <row r="8" spans="1:8" ht="90" customHeight="1" x14ac:dyDescent="0.2">
      <c r="A8" s="25" t="s">
        <v>1238</v>
      </c>
      <c r="B8" s="24" t="s">
        <v>1239</v>
      </c>
      <c r="C8" s="24" t="s">
        <v>1240</v>
      </c>
      <c r="D8" s="24" t="s">
        <v>1241</v>
      </c>
      <c r="E8" s="24" t="s">
        <v>1242</v>
      </c>
      <c r="F8" s="24" t="s">
        <v>1243</v>
      </c>
      <c r="G8" s="45"/>
      <c r="H8" s="45"/>
    </row>
    <row r="9" spans="1:8" ht="45.75" customHeight="1" x14ac:dyDescent="0.2">
      <c r="A9" s="13" t="s">
        <v>1244</v>
      </c>
      <c r="B9" s="17"/>
      <c r="C9" s="18" t="s">
        <v>1245</v>
      </c>
      <c r="D9" s="18"/>
      <c r="E9" s="17"/>
      <c r="F9" s="17"/>
      <c r="G9" s="45"/>
      <c r="H9" s="45"/>
    </row>
    <row r="21" spans="7:7" hidden="1" x14ac:dyDescent="0.2">
      <c r="G21" t="s">
        <v>1246</v>
      </c>
    </row>
    <row r="22" spans="7:7" hidden="1" x14ac:dyDescent="0.2">
      <c r="G22" t="s">
        <v>1247</v>
      </c>
    </row>
    <row r="28" spans="7:7" hidden="1" x14ac:dyDescent="0.2"/>
    <row r="29" spans="7:7" hidden="1" x14ac:dyDescent="0.2"/>
    <row r="30" spans="7:7" hidden="1" x14ac:dyDescent="0.2"/>
    <row r="31" spans="7:7" hidden="1" x14ac:dyDescent="0.2"/>
    <row r="32" spans="7: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sheetData>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8" scale="6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2"/>
  <sheetViews>
    <sheetView view="pageBreakPreview" zoomScaleNormal="75" zoomScaleSheetLayoutView="100" workbookViewId="0">
      <selection activeCell="E5" sqref="C3:G5"/>
    </sheetView>
  </sheetViews>
  <sheetFormatPr defaultRowHeight="12.75" x14ac:dyDescent="0.2"/>
  <cols>
    <col min="1" max="1" width="13.140625" customWidth="1"/>
    <col min="2" max="2" width="14.28515625" customWidth="1"/>
    <col min="3" max="3" width="12.85546875" customWidth="1"/>
    <col min="4" max="4" width="14.1406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1248</v>
      </c>
      <c r="D3" s="107"/>
      <c r="E3" s="107"/>
      <c r="F3" s="107"/>
      <c r="G3" s="108"/>
    </row>
    <row r="4" spans="1:13" s="14" customFormat="1" ht="94.5" x14ac:dyDescent="0.25">
      <c r="C4" s="31" t="s">
        <v>1249</v>
      </c>
      <c r="D4" s="28" t="s">
        <v>1250</v>
      </c>
      <c r="E4" s="28" t="s">
        <v>1251</v>
      </c>
      <c r="F4" s="28" t="s">
        <v>1252</v>
      </c>
      <c r="G4" s="30" t="s">
        <v>1253</v>
      </c>
    </row>
    <row r="5" spans="1:13" s="38" customFormat="1" ht="113.25" customHeight="1" thickBot="1" x14ac:dyDescent="0.25">
      <c r="C5" s="39" t="str">
        <f>'4. Zamówienia bezpośrednie'!A6:A6</f>
        <v>PR1</v>
      </c>
      <c r="D5" s="40" t="s">
        <v>1475</v>
      </c>
      <c r="E5" s="40" t="str">
        <f>'4. Zamówienia bezpośrednie'!C6:C6</f>
        <v>Członek personelu IZ unika wymaganej procedury konkurencyjnej, faworyzując konkretnego oferenta przy otrzymaniu lub utrzymaniu przez niego zamówienia poprzez:                                     - nieorganizowanie przetargu lub:
- dzielenie zamówień lub
- nieuzasadnione udzielenie zamówienia jednemu oferentowi lub
- nieprawidłowe przedłużenie okresu obowiązywania umowy.</v>
      </c>
      <c r="F5" s="40" t="s">
        <v>1500</v>
      </c>
      <c r="G5" s="41" t="s">
        <v>1495</v>
      </c>
    </row>
    <row r="8" spans="1:13" ht="26.25" customHeight="1" x14ac:dyDescent="0.4">
      <c r="A8" s="103" t="s">
        <v>1254</v>
      </c>
      <c r="B8" s="104"/>
      <c r="C8" s="105"/>
      <c r="D8" s="103" t="s">
        <v>1255</v>
      </c>
      <c r="E8" s="104"/>
      <c r="F8" s="104"/>
      <c r="G8" s="104"/>
      <c r="H8" s="104"/>
      <c r="I8" s="104"/>
      <c r="J8" s="105"/>
      <c r="K8" s="103" t="s">
        <v>1256</v>
      </c>
      <c r="L8" s="104"/>
      <c r="M8" s="105"/>
    </row>
    <row r="9" spans="1:13" ht="189" x14ac:dyDescent="0.25">
      <c r="A9" s="28" t="s">
        <v>1257</v>
      </c>
      <c r="B9" s="28" t="s">
        <v>1258</v>
      </c>
      <c r="C9" s="28" t="s">
        <v>1259</v>
      </c>
      <c r="D9" s="28" t="s">
        <v>1260</v>
      </c>
      <c r="E9" s="28" t="s">
        <v>1261</v>
      </c>
      <c r="F9" s="28" t="s">
        <v>1262</v>
      </c>
      <c r="G9" s="28" t="s">
        <v>1263</v>
      </c>
      <c r="H9" s="28" t="s">
        <v>1264</v>
      </c>
      <c r="I9" s="28" t="s">
        <v>1265</v>
      </c>
      <c r="J9" s="28" t="s">
        <v>1266</v>
      </c>
      <c r="K9" s="28" t="s">
        <v>1267</v>
      </c>
      <c r="L9" s="28" t="s">
        <v>1268</v>
      </c>
      <c r="M9" s="28" t="s">
        <v>1269</v>
      </c>
    </row>
    <row r="10" spans="1:13" ht="15.75" x14ac:dyDescent="0.25">
      <c r="A10" s="136">
        <v>1</v>
      </c>
      <c r="B10" s="110">
        <v>1</v>
      </c>
      <c r="C10" s="133">
        <f>A10*B10</f>
        <v>1</v>
      </c>
      <c r="D10" s="130" t="s">
        <v>1270</v>
      </c>
      <c r="E10" s="131"/>
      <c r="F10" s="131"/>
      <c r="G10" s="131"/>
      <c r="H10" s="132"/>
      <c r="I10" s="109">
        <v>-1</v>
      </c>
      <c r="J10" s="109">
        <v>-2</v>
      </c>
      <c r="K10" s="125">
        <f>A10+I10</f>
        <v>0</v>
      </c>
      <c r="L10" s="125">
        <f>B10+J10</f>
        <v>-1</v>
      </c>
      <c r="M10" s="133">
        <f>K10*L10</f>
        <v>0</v>
      </c>
    </row>
    <row r="11" spans="1:13" ht="38.25" x14ac:dyDescent="0.2">
      <c r="A11" s="137"/>
      <c r="B11" s="111"/>
      <c r="C11" s="134"/>
      <c r="D11" s="3" t="s">
        <v>1271</v>
      </c>
      <c r="E11" s="4" t="s">
        <v>1272</v>
      </c>
      <c r="F11" s="26"/>
      <c r="G11" s="26"/>
      <c r="H11" s="90"/>
      <c r="I11" s="109"/>
      <c r="J11" s="109"/>
      <c r="K11" s="125"/>
      <c r="L11" s="125"/>
      <c r="M11" s="134"/>
    </row>
    <row r="12" spans="1:13" ht="25.5" x14ac:dyDescent="0.2">
      <c r="A12" s="137"/>
      <c r="B12" s="111"/>
      <c r="C12" s="134"/>
      <c r="D12" s="3" t="s">
        <v>1273</v>
      </c>
      <c r="E12" s="6" t="s">
        <v>1274</v>
      </c>
      <c r="F12" s="26"/>
      <c r="G12" s="26"/>
      <c r="H12" s="90"/>
      <c r="I12" s="109"/>
      <c r="J12" s="109"/>
      <c r="K12" s="125"/>
      <c r="L12" s="125"/>
      <c r="M12" s="134"/>
    </row>
    <row r="13" spans="1:13" x14ac:dyDescent="0.2">
      <c r="A13" s="137"/>
      <c r="B13" s="111"/>
      <c r="C13" s="134"/>
      <c r="D13" s="5" t="s">
        <v>1275</v>
      </c>
      <c r="E13" s="9" t="s">
        <v>1276</v>
      </c>
      <c r="F13" s="26"/>
      <c r="G13" s="26"/>
      <c r="H13" s="90"/>
      <c r="I13" s="109"/>
      <c r="J13" s="109"/>
      <c r="K13" s="125"/>
      <c r="L13" s="125"/>
      <c r="M13" s="134"/>
    </row>
    <row r="14" spans="1:13" ht="18.75" customHeight="1" x14ac:dyDescent="0.25">
      <c r="A14" s="137"/>
      <c r="B14" s="111"/>
      <c r="C14" s="134"/>
      <c r="D14" s="130" t="s">
        <v>1277</v>
      </c>
      <c r="E14" s="131"/>
      <c r="F14" s="131"/>
      <c r="G14" s="131"/>
      <c r="H14" s="132"/>
      <c r="I14" s="109"/>
      <c r="J14" s="109"/>
      <c r="K14" s="125"/>
      <c r="L14" s="125"/>
      <c r="M14" s="134"/>
    </row>
    <row r="15" spans="1:13" s="42" customFormat="1" ht="51" x14ac:dyDescent="0.2">
      <c r="A15" s="137"/>
      <c r="B15" s="111"/>
      <c r="C15" s="134"/>
      <c r="D15" s="37" t="s">
        <v>1278</v>
      </c>
      <c r="E15" s="6" t="s">
        <v>1279</v>
      </c>
      <c r="F15" s="83"/>
      <c r="G15" s="83"/>
      <c r="H15" s="91"/>
      <c r="I15" s="109"/>
      <c r="J15" s="109"/>
      <c r="K15" s="125"/>
      <c r="L15" s="125"/>
      <c r="M15" s="134"/>
    </row>
    <row r="16" spans="1:13" s="42" customFormat="1" ht="25.5" x14ac:dyDescent="0.2">
      <c r="A16" s="137"/>
      <c r="B16" s="111"/>
      <c r="C16" s="134"/>
      <c r="D16" s="37" t="s">
        <v>1280</v>
      </c>
      <c r="E16" s="6" t="s">
        <v>1281</v>
      </c>
      <c r="F16" s="83"/>
      <c r="G16" s="83"/>
      <c r="H16" s="91"/>
      <c r="I16" s="109"/>
      <c r="J16" s="109"/>
      <c r="K16" s="125"/>
      <c r="L16" s="125"/>
      <c r="M16" s="134"/>
    </row>
    <row r="17" spans="1:13" s="42" customFormat="1" ht="38.25" x14ac:dyDescent="0.2">
      <c r="A17" s="137"/>
      <c r="B17" s="111"/>
      <c r="C17" s="134"/>
      <c r="D17" s="37" t="s">
        <v>1282</v>
      </c>
      <c r="E17" s="6" t="s">
        <v>1283</v>
      </c>
      <c r="F17" s="83"/>
      <c r="G17" s="83"/>
      <c r="H17" s="91"/>
      <c r="I17" s="109"/>
      <c r="J17" s="109"/>
      <c r="K17" s="125"/>
      <c r="L17" s="125"/>
      <c r="M17" s="134"/>
    </row>
    <row r="18" spans="1:13" s="42" customFormat="1" x14ac:dyDescent="0.2">
      <c r="A18" s="137"/>
      <c r="B18" s="111"/>
      <c r="C18" s="134"/>
      <c r="D18" s="57" t="s">
        <v>1284</v>
      </c>
      <c r="E18" s="58" t="s">
        <v>1285</v>
      </c>
      <c r="F18" s="83"/>
      <c r="G18" s="83"/>
      <c r="H18" s="91"/>
      <c r="I18" s="109"/>
      <c r="J18" s="109"/>
      <c r="K18" s="125"/>
      <c r="L18" s="125"/>
      <c r="M18" s="134"/>
    </row>
    <row r="19" spans="1:13" s="42" customFormat="1" ht="15.75" x14ac:dyDescent="0.25">
      <c r="A19" s="137"/>
      <c r="B19" s="111"/>
      <c r="C19" s="134"/>
      <c r="D19" s="130" t="s">
        <v>1286</v>
      </c>
      <c r="E19" s="131"/>
      <c r="F19" s="131"/>
      <c r="G19" s="131"/>
      <c r="H19" s="132"/>
      <c r="I19" s="109"/>
      <c r="J19" s="109"/>
      <c r="K19" s="125"/>
      <c r="L19" s="125"/>
      <c r="M19" s="134"/>
    </row>
    <row r="20" spans="1:13" ht="38.25" x14ac:dyDescent="0.2">
      <c r="A20" s="137"/>
      <c r="B20" s="111"/>
      <c r="C20" s="134"/>
      <c r="D20" s="3" t="s">
        <v>1287</v>
      </c>
      <c r="E20" s="6" t="s">
        <v>1288</v>
      </c>
      <c r="F20" s="82"/>
      <c r="G20" s="82"/>
      <c r="H20" s="90"/>
      <c r="I20" s="109"/>
      <c r="J20" s="109"/>
      <c r="K20" s="125"/>
      <c r="L20" s="125"/>
      <c r="M20" s="134"/>
    </row>
    <row r="21" spans="1:13" ht="38.25" x14ac:dyDescent="0.2">
      <c r="A21" s="137"/>
      <c r="B21" s="111"/>
      <c r="C21" s="134"/>
      <c r="D21" s="3" t="s">
        <v>1289</v>
      </c>
      <c r="E21" s="6" t="s">
        <v>1290</v>
      </c>
      <c r="F21" s="82"/>
      <c r="G21" s="82"/>
      <c r="H21" s="90"/>
      <c r="I21" s="109"/>
      <c r="J21" s="109"/>
      <c r="K21" s="125"/>
      <c r="L21" s="125"/>
      <c r="M21" s="134"/>
    </row>
    <row r="22" spans="1:13" ht="25.5" x14ac:dyDescent="0.2">
      <c r="A22" s="137"/>
      <c r="B22" s="111"/>
      <c r="C22" s="134"/>
      <c r="D22" s="3" t="s">
        <v>1291</v>
      </c>
      <c r="E22" s="6" t="s">
        <v>1292</v>
      </c>
      <c r="F22" s="82"/>
      <c r="G22" s="82"/>
      <c r="H22" s="90"/>
      <c r="I22" s="109"/>
      <c r="J22" s="109"/>
      <c r="K22" s="125"/>
      <c r="L22" s="125"/>
      <c r="M22" s="134"/>
    </row>
    <row r="23" spans="1:13" x14ac:dyDescent="0.2">
      <c r="A23" s="138"/>
      <c r="B23" s="112"/>
      <c r="C23" s="135"/>
      <c r="D23" s="5" t="s">
        <v>1293</v>
      </c>
      <c r="E23" s="9" t="s">
        <v>1294</v>
      </c>
      <c r="F23" s="82"/>
      <c r="G23" s="82"/>
      <c r="H23" s="90"/>
      <c r="I23" s="109"/>
      <c r="J23" s="109"/>
      <c r="K23" s="125"/>
      <c r="L23" s="125"/>
      <c r="M23" s="135"/>
    </row>
    <row r="25" spans="1:13" ht="26.25" customHeight="1" x14ac:dyDescent="0.4">
      <c r="A25" s="103" t="s">
        <v>1295</v>
      </c>
      <c r="B25" s="104"/>
      <c r="C25" s="105"/>
      <c r="D25" s="122" t="s">
        <v>1296</v>
      </c>
      <c r="E25" s="122"/>
      <c r="F25" s="122"/>
      <c r="G25" s="122"/>
      <c r="H25" s="122"/>
      <c r="I25" s="122"/>
      <c r="J25" s="122"/>
      <c r="K25" s="103" t="s">
        <v>1297</v>
      </c>
      <c r="L25" s="104"/>
      <c r="M25" s="105"/>
    </row>
    <row r="26" spans="1:13" ht="157.5" x14ac:dyDescent="0.25">
      <c r="A26" s="28" t="s">
        <v>1298</v>
      </c>
      <c r="B26" s="28" t="s">
        <v>1299</v>
      </c>
      <c r="C26" s="28" t="s">
        <v>1300</v>
      </c>
      <c r="D26" s="121" t="s">
        <v>1301</v>
      </c>
      <c r="E26" s="121"/>
      <c r="F26" s="27" t="s">
        <v>1302</v>
      </c>
      <c r="G26" s="119" t="s">
        <v>1303</v>
      </c>
      <c r="H26" s="120"/>
      <c r="I26" s="27" t="s">
        <v>1304</v>
      </c>
      <c r="J26" s="27" t="s">
        <v>1305</v>
      </c>
      <c r="K26" s="28" t="s">
        <v>1306</v>
      </c>
      <c r="L26" s="28" t="s">
        <v>1307</v>
      </c>
      <c r="M26" s="28" t="s">
        <v>1308</v>
      </c>
    </row>
    <row r="27" spans="1:13" x14ac:dyDescent="0.2">
      <c r="A27" s="115">
        <f>K10</f>
        <v>0</v>
      </c>
      <c r="B27" s="115">
        <f>L10</f>
        <v>-1</v>
      </c>
      <c r="C27" s="133">
        <f>M10</f>
        <v>0</v>
      </c>
      <c r="D27" s="118"/>
      <c r="E27" s="118"/>
      <c r="F27" s="5"/>
      <c r="G27" s="109"/>
      <c r="H27" s="109"/>
      <c r="I27" s="110">
        <v>-1</v>
      </c>
      <c r="J27" s="110">
        <v>-1</v>
      </c>
      <c r="K27" s="115">
        <f>A27+I27</f>
        <v>-1</v>
      </c>
      <c r="L27" s="115">
        <f>B27+J27</f>
        <v>-2</v>
      </c>
      <c r="M27" s="133">
        <f>K27*L27</f>
        <v>2</v>
      </c>
    </row>
    <row r="28" spans="1:13" x14ac:dyDescent="0.2">
      <c r="A28" s="116"/>
      <c r="B28" s="116"/>
      <c r="C28" s="134"/>
      <c r="D28" s="118"/>
      <c r="E28" s="118"/>
      <c r="F28" s="5"/>
      <c r="G28" s="109"/>
      <c r="H28" s="109"/>
      <c r="I28" s="111"/>
      <c r="J28" s="111"/>
      <c r="K28" s="116"/>
      <c r="L28" s="116"/>
      <c r="M28" s="134"/>
    </row>
    <row r="29" spans="1:13" x14ac:dyDescent="0.2">
      <c r="A29" s="116"/>
      <c r="B29" s="116"/>
      <c r="C29" s="134"/>
      <c r="D29" s="118"/>
      <c r="E29" s="118"/>
      <c r="F29" s="5"/>
      <c r="G29" s="109"/>
      <c r="H29" s="109"/>
      <c r="I29" s="111"/>
      <c r="J29" s="111"/>
      <c r="K29" s="116"/>
      <c r="L29" s="116"/>
      <c r="M29" s="134"/>
    </row>
    <row r="30" spans="1:13" x14ac:dyDescent="0.2">
      <c r="A30" s="116"/>
      <c r="B30" s="116"/>
      <c r="C30" s="134"/>
      <c r="D30" s="118"/>
      <c r="E30" s="118"/>
      <c r="F30" s="5"/>
      <c r="G30" s="109"/>
      <c r="H30" s="109"/>
      <c r="I30" s="111"/>
      <c r="J30" s="111"/>
      <c r="K30" s="116"/>
      <c r="L30" s="116"/>
      <c r="M30" s="134"/>
    </row>
    <row r="31" spans="1:13" x14ac:dyDescent="0.2">
      <c r="A31" s="116"/>
      <c r="B31" s="116"/>
      <c r="C31" s="134"/>
      <c r="D31" s="118"/>
      <c r="E31" s="118"/>
      <c r="F31" s="5"/>
      <c r="G31" s="109"/>
      <c r="H31" s="109"/>
      <c r="I31" s="111"/>
      <c r="J31" s="111"/>
      <c r="K31" s="116"/>
      <c r="L31" s="116"/>
      <c r="M31" s="134"/>
    </row>
    <row r="32" spans="1:13" x14ac:dyDescent="0.2">
      <c r="A32" s="116"/>
      <c r="B32" s="116"/>
      <c r="C32" s="134"/>
      <c r="D32" s="118"/>
      <c r="E32" s="118"/>
      <c r="F32" s="5"/>
      <c r="G32" s="109"/>
      <c r="H32" s="109"/>
      <c r="I32" s="111"/>
      <c r="J32" s="111"/>
      <c r="K32" s="116"/>
      <c r="L32" s="116"/>
      <c r="M32" s="134"/>
    </row>
    <row r="33" spans="1:13" x14ac:dyDescent="0.2">
      <c r="A33" s="116"/>
      <c r="B33" s="116"/>
      <c r="C33" s="134"/>
      <c r="D33" s="118"/>
      <c r="E33" s="118"/>
      <c r="F33" s="5"/>
      <c r="G33" s="109"/>
      <c r="H33" s="109"/>
      <c r="I33" s="111"/>
      <c r="J33" s="111"/>
      <c r="K33" s="116"/>
      <c r="L33" s="116"/>
      <c r="M33" s="134"/>
    </row>
    <row r="34" spans="1:13" x14ac:dyDescent="0.2">
      <c r="A34" s="116"/>
      <c r="B34" s="116"/>
      <c r="C34" s="134"/>
      <c r="D34" s="118"/>
      <c r="E34" s="118"/>
      <c r="F34" s="5"/>
      <c r="G34" s="109"/>
      <c r="H34" s="109"/>
      <c r="I34" s="111"/>
      <c r="J34" s="111"/>
      <c r="K34" s="116"/>
      <c r="L34" s="116"/>
      <c r="M34" s="134"/>
    </row>
    <row r="35" spans="1:13" x14ac:dyDescent="0.2">
      <c r="A35" s="117"/>
      <c r="B35" s="117"/>
      <c r="C35" s="134"/>
      <c r="D35" s="118"/>
      <c r="E35" s="118"/>
      <c r="F35" s="5"/>
      <c r="G35" s="109"/>
      <c r="H35" s="109"/>
      <c r="I35" s="112"/>
      <c r="J35" s="112"/>
      <c r="K35" s="117"/>
      <c r="L35" s="117"/>
      <c r="M35" s="134"/>
    </row>
    <row r="59" spans="2:3" x14ac:dyDescent="0.2">
      <c r="B59">
        <v>1</v>
      </c>
      <c r="C59">
        <v>-1</v>
      </c>
    </row>
    <row r="60" spans="2:3" x14ac:dyDescent="0.2">
      <c r="B60">
        <v>2</v>
      </c>
      <c r="C60">
        <v>-2</v>
      </c>
    </row>
    <row r="61" spans="2:3" x14ac:dyDescent="0.2">
      <c r="B61">
        <v>3</v>
      </c>
      <c r="C61">
        <v>-3</v>
      </c>
    </row>
    <row r="62" spans="2:3" x14ac:dyDescent="0.2">
      <c r="B62">
        <v>4</v>
      </c>
      <c r="C62">
        <v>-4</v>
      </c>
    </row>
  </sheetData>
  <mergeCells count="46">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F18:G18 F23:G23 H20:H23 H15:H18 H11:H13 F13:G13</xm:sqref>
        </x14:dataValidation>
        <x14:dataValidation type="list" allowBlank="1" showInputMessage="1" showErrorMessage="1">
          <x14:formula1>
            <xm:f>'SR1'!$J$3:$J$4</xm:f>
          </x14:formula1>
          <xm:sqref>F11:G12 F15:G17 F20:G22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M63"/>
  <sheetViews>
    <sheetView view="pageBreakPreview" zoomScale="82" zoomScaleNormal="75" zoomScaleSheetLayoutView="82" workbookViewId="0">
      <selection activeCell="E5" sqref="C3:G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06" t="s">
        <v>1309</v>
      </c>
      <c r="D3" s="107"/>
      <c r="E3" s="107"/>
      <c r="F3" s="107"/>
      <c r="G3" s="108"/>
    </row>
    <row r="4" spans="1:13" s="48" customFormat="1" ht="94.5" x14ac:dyDescent="0.25">
      <c r="C4" s="49" t="s">
        <v>1310</v>
      </c>
      <c r="D4" s="89" t="s">
        <v>1311</v>
      </c>
      <c r="E4" s="89" t="s">
        <v>1312</v>
      </c>
      <c r="F4" s="89" t="s">
        <v>1313</v>
      </c>
      <c r="G4" s="51" t="s">
        <v>1314</v>
      </c>
    </row>
    <row r="5" spans="1:13" s="52" customFormat="1" ht="92.25" customHeight="1" thickBot="1" x14ac:dyDescent="0.25">
      <c r="C5" s="53" t="str">
        <f>'4. Zamówienia bezpośrednie'!A7:A7</f>
        <v>PR2</v>
      </c>
      <c r="D5" s="54" t="s">
        <v>1477</v>
      </c>
      <c r="E5" s="54" t="str">
        <f>'4. Zamówienia bezpośrednie'!C7:C7</f>
        <v>Członek personelu IZ faworyzuje oferenta w ramach procedury konkurencyjnej poprzez:
- nadużycia w specyfikacjach lub
- ujawnienie danych dotyczących przetargu lub
- manipulowanie ofertami.</v>
      </c>
      <c r="F5" s="54" t="s">
        <v>1500</v>
      </c>
      <c r="G5" s="55" t="s">
        <v>1501</v>
      </c>
    </row>
    <row r="8" spans="1:13" ht="26.25" customHeight="1" x14ac:dyDescent="0.4">
      <c r="A8" s="103" t="s">
        <v>1315</v>
      </c>
      <c r="B8" s="104"/>
      <c r="C8" s="105"/>
      <c r="D8" s="103" t="s">
        <v>1316</v>
      </c>
      <c r="E8" s="104"/>
      <c r="F8" s="104"/>
      <c r="G8" s="104"/>
      <c r="H8" s="104"/>
      <c r="I8" s="104"/>
      <c r="J8" s="105"/>
      <c r="K8" s="103" t="s">
        <v>1317</v>
      </c>
      <c r="L8" s="104"/>
      <c r="M8" s="105"/>
    </row>
    <row r="9" spans="1:13" ht="189" x14ac:dyDescent="0.25">
      <c r="A9" s="50" t="s">
        <v>1318</v>
      </c>
      <c r="B9" s="50" t="s">
        <v>1319</v>
      </c>
      <c r="C9" s="50" t="s">
        <v>1320</v>
      </c>
      <c r="D9" s="50" t="s">
        <v>1321</v>
      </c>
      <c r="E9" s="50" t="s">
        <v>1322</v>
      </c>
      <c r="F9" s="50" t="s">
        <v>1323</v>
      </c>
      <c r="G9" s="50" t="s">
        <v>1324</v>
      </c>
      <c r="H9" s="50" t="s">
        <v>1325</v>
      </c>
      <c r="I9" s="50" t="s">
        <v>1326</v>
      </c>
      <c r="J9" s="50" t="s">
        <v>1327</v>
      </c>
      <c r="K9" s="50" t="s">
        <v>1328</v>
      </c>
      <c r="L9" s="50" t="s">
        <v>1329</v>
      </c>
      <c r="M9" s="50" t="s">
        <v>1330</v>
      </c>
    </row>
    <row r="10" spans="1:13" ht="15.75" customHeight="1" x14ac:dyDescent="0.25">
      <c r="A10" s="109">
        <v>1</v>
      </c>
      <c r="B10" s="109">
        <v>1</v>
      </c>
      <c r="C10" s="124">
        <f>A10*B10</f>
        <v>1</v>
      </c>
      <c r="D10" s="139" t="s">
        <v>1331</v>
      </c>
      <c r="E10" s="140"/>
      <c r="F10" s="140"/>
      <c r="G10" s="140"/>
      <c r="H10" s="141"/>
      <c r="I10" s="149">
        <v>-1</v>
      </c>
      <c r="J10" s="149">
        <v>-1</v>
      </c>
      <c r="K10" s="150">
        <f>A10+I10</f>
        <v>0</v>
      </c>
      <c r="L10" s="150">
        <f>B10+J10</f>
        <v>0</v>
      </c>
      <c r="M10" s="124">
        <f>K10*L10</f>
        <v>0</v>
      </c>
    </row>
    <row r="11" spans="1:13" ht="51" x14ac:dyDescent="0.2">
      <c r="A11" s="109"/>
      <c r="B11" s="109"/>
      <c r="C11" s="124"/>
      <c r="D11" s="37" t="s">
        <v>1332</v>
      </c>
      <c r="E11" s="6" t="s">
        <v>1333</v>
      </c>
      <c r="F11" s="88"/>
      <c r="G11" s="88"/>
      <c r="H11" s="91"/>
      <c r="I11" s="149"/>
      <c r="J11" s="149"/>
      <c r="K11" s="150"/>
      <c r="L11" s="150"/>
      <c r="M11" s="124"/>
    </row>
    <row r="12" spans="1:13" ht="25.5" x14ac:dyDescent="0.2">
      <c r="A12" s="109"/>
      <c r="B12" s="109"/>
      <c r="C12" s="124"/>
      <c r="D12" s="37" t="s">
        <v>1334</v>
      </c>
      <c r="E12" s="6" t="s">
        <v>1335</v>
      </c>
      <c r="F12" s="88"/>
      <c r="G12" s="88"/>
      <c r="H12" s="91"/>
      <c r="I12" s="149"/>
      <c r="J12" s="149"/>
      <c r="K12" s="150"/>
      <c r="L12" s="150"/>
      <c r="M12" s="124"/>
    </row>
    <row r="13" spans="1:13" x14ac:dyDescent="0.2">
      <c r="A13" s="109"/>
      <c r="B13" s="109"/>
      <c r="C13" s="124"/>
      <c r="D13" s="57" t="s">
        <v>1336</v>
      </c>
      <c r="E13" s="58" t="s">
        <v>1337</v>
      </c>
      <c r="F13" s="88"/>
      <c r="G13" s="88"/>
      <c r="H13" s="91"/>
      <c r="I13" s="149"/>
      <c r="J13" s="149"/>
      <c r="K13" s="150"/>
      <c r="L13" s="150"/>
      <c r="M13" s="124"/>
    </row>
    <row r="14" spans="1:13" ht="15.75" customHeight="1" x14ac:dyDescent="0.25">
      <c r="A14" s="109"/>
      <c r="B14" s="109"/>
      <c r="C14" s="124"/>
      <c r="D14" s="139" t="s">
        <v>1338</v>
      </c>
      <c r="E14" s="140"/>
      <c r="F14" s="140"/>
      <c r="G14" s="140"/>
      <c r="H14" s="141"/>
      <c r="I14" s="149"/>
      <c r="J14" s="149"/>
      <c r="K14" s="150"/>
      <c r="L14" s="150"/>
      <c r="M14" s="124"/>
    </row>
    <row r="15" spans="1:13" ht="38.25" x14ac:dyDescent="0.2">
      <c r="A15" s="109"/>
      <c r="B15" s="109"/>
      <c r="C15" s="124"/>
      <c r="D15" s="3" t="s">
        <v>1339</v>
      </c>
      <c r="E15" s="4" t="s">
        <v>1340</v>
      </c>
      <c r="F15" s="88"/>
      <c r="G15" s="88"/>
      <c r="H15" s="91"/>
      <c r="I15" s="149"/>
      <c r="J15" s="149"/>
      <c r="K15" s="150"/>
      <c r="L15" s="150"/>
      <c r="M15" s="124"/>
    </row>
    <row r="16" spans="1:13" ht="38.25" x14ac:dyDescent="0.2">
      <c r="A16" s="109"/>
      <c r="B16" s="109"/>
      <c r="C16" s="124"/>
      <c r="D16" s="3" t="s">
        <v>1341</v>
      </c>
      <c r="E16" s="4" t="s">
        <v>1342</v>
      </c>
      <c r="F16" s="88"/>
      <c r="G16" s="88"/>
      <c r="H16" s="91"/>
      <c r="I16" s="149"/>
      <c r="J16" s="149"/>
      <c r="K16" s="150"/>
      <c r="L16" s="150"/>
      <c r="M16" s="124"/>
    </row>
    <row r="17" spans="1:13" ht="25.5" x14ac:dyDescent="0.2">
      <c r="A17" s="109"/>
      <c r="B17" s="109"/>
      <c r="C17" s="124"/>
      <c r="D17" s="3" t="s">
        <v>1343</v>
      </c>
      <c r="E17" s="4" t="s">
        <v>1344</v>
      </c>
      <c r="F17" s="88"/>
      <c r="G17" s="88"/>
      <c r="H17" s="91"/>
      <c r="I17" s="149"/>
      <c r="J17" s="149"/>
      <c r="K17" s="150"/>
      <c r="L17" s="150"/>
      <c r="M17" s="124"/>
    </row>
    <row r="18" spans="1:13" ht="15.75" customHeight="1" x14ac:dyDescent="0.2">
      <c r="A18" s="109"/>
      <c r="B18" s="109"/>
      <c r="C18" s="124"/>
      <c r="D18" s="5" t="s">
        <v>1345</v>
      </c>
      <c r="E18" s="9" t="s">
        <v>1346</v>
      </c>
      <c r="F18" s="88"/>
      <c r="G18" s="88"/>
      <c r="H18" s="91"/>
      <c r="I18" s="149"/>
      <c r="J18" s="149"/>
      <c r="K18" s="150"/>
      <c r="L18" s="150"/>
      <c r="M18" s="124"/>
    </row>
    <row r="19" spans="1:13" ht="15.75" customHeight="1" x14ac:dyDescent="0.25">
      <c r="A19" s="109"/>
      <c r="B19" s="109"/>
      <c r="C19" s="124"/>
      <c r="D19" s="139" t="s">
        <v>1347</v>
      </c>
      <c r="E19" s="140"/>
      <c r="F19" s="140"/>
      <c r="G19" s="140"/>
      <c r="H19" s="141"/>
      <c r="I19" s="149"/>
      <c r="J19" s="149"/>
      <c r="K19" s="150"/>
      <c r="L19" s="150"/>
      <c r="M19" s="124"/>
    </row>
    <row r="20" spans="1:13" ht="38.25" x14ac:dyDescent="0.2">
      <c r="A20" s="109"/>
      <c r="B20" s="109"/>
      <c r="C20" s="124"/>
      <c r="D20" s="3" t="s">
        <v>1348</v>
      </c>
      <c r="E20" s="4" t="s">
        <v>1349</v>
      </c>
      <c r="F20" s="88"/>
      <c r="G20" s="88"/>
      <c r="H20" s="91"/>
      <c r="I20" s="149"/>
      <c r="J20" s="149"/>
      <c r="K20" s="150"/>
      <c r="L20" s="150"/>
      <c r="M20" s="124"/>
    </row>
    <row r="21" spans="1:13" ht="25.5" x14ac:dyDescent="0.2">
      <c r="A21" s="109"/>
      <c r="B21" s="109"/>
      <c r="C21" s="124"/>
      <c r="D21" s="3" t="s">
        <v>1350</v>
      </c>
      <c r="E21" s="4" t="s">
        <v>1351</v>
      </c>
      <c r="F21" s="88"/>
      <c r="G21" s="88"/>
      <c r="H21" s="91"/>
      <c r="I21" s="149"/>
      <c r="J21" s="149"/>
      <c r="K21" s="150"/>
      <c r="L21" s="150"/>
      <c r="M21" s="124"/>
    </row>
    <row r="22" spans="1:13" x14ac:dyDescent="0.2">
      <c r="A22" s="109"/>
      <c r="B22" s="109"/>
      <c r="C22" s="124"/>
      <c r="D22" s="5" t="s">
        <v>1352</v>
      </c>
      <c r="E22" s="9" t="s">
        <v>1353</v>
      </c>
      <c r="F22" s="88"/>
      <c r="G22" s="88"/>
      <c r="H22" s="91"/>
      <c r="I22" s="149"/>
      <c r="J22" s="149"/>
      <c r="K22" s="150"/>
      <c r="L22" s="150"/>
      <c r="M22" s="124"/>
    </row>
    <row r="25" spans="1:13" ht="26.25" customHeight="1" x14ac:dyDescent="0.4">
      <c r="A25" s="103" t="s">
        <v>1354</v>
      </c>
      <c r="B25" s="104"/>
      <c r="C25" s="105"/>
      <c r="D25" s="122" t="s">
        <v>1355</v>
      </c>
      <c r="E25" s="122"/>
      <c r="F25" s="122"/>
      <c r="G25" s="122"/>
      <c r="H25" s="122"/>
      <c r="I25" s="122"/>
      <c r="J25" s="122"/>
      <c r="K25" s="103" t="s">
        <v>1356</v>
      </c>
      <c r="L25" s="104"/>
      <c r="M25" s="105"/>
    </row>
    <row r="26" spans="1:13" ht="157.5" x14ac:dyDescent="0.25">
      <c r="A26" s="50" t="s">
        <v>1357</v>
      </c>
      <c r="B26" s="50" t="s">
        <v>1358</v>
      </c>
      <c r="C26" s="50" t="s">
        <v>1359</v>
      </c>
      <c r="D26" s="151" t="s">
        <v>1360</v>
      </c>
      <c r="E26" s="151"/>
      <c r="F26" s="59" t="s">
        <v>1361</v>
      </c>
      <c r="G26" s="152" t="s">
        <v>1362</v>
      </c>
      <c r="H26" s="153"/>
      <c r="I26" s="59" t="s">
        <v>1363</v>
      </c>
      <c r="J26" s="59" t="s">
        <v>1364</v>
      </c>
      <c r="K26" s="50" t="s">
        <v>1365</v>
      </c>
      <c r="L26" s="50" t="s">
        <v>1366</v>
      </c>
      <c r="M26" s="50" t="s">
        <v>1367</v>
      </c>
    </row>
    <row r="27" spans="1:13" x14ac:dyDescent="0.2">
      <c r="A27" s="145">
        <f>K10</f>
        <v>0</v>
      </c>
      <c r="B27" s="145">
        <f>L10</f>
        <v>0</v>
      </c>
      <c r="C27" s="124">
        <f>M10</f>
        <v>0</v>
      </c>
      <c r="D27" s="148"/>
      <c r="E27" s="148"/>
      <c r="F27" s="57"/>
      <c r="G27" s="149"/>
      <c r="H27" s="149"/>
      <c r="I27" s="142">
        <v>-1</v>
      </c>
      <c r="J27" s="142">
        <v>-1</v>
      </c>
      <c r="K27" s="145">
        <f>A27+I27</f>
        <v>-1</v>
      </c>
      <c r="L27" s="145">
        <f>B27+J27</f>
        <v>-1</v>
      </c>
      <c r="M27" s="124">
        <f>K27*L27</f>
        <v>1</v>
      </c>
    </row>
    <row r="28" spans="1:13" x14ac:dyDescent="0.2">
      <c r="A28" s="146"/>
      <c r="B28" s="146"/>
      <c r="C28" s="124"/>
      <c r="D28" s="148"/>
      <c r="E28" s="148"/>
      <c r="F28" s="57"/>
      <c r="G28" s="149"/>
      <c r="H28" s="149"/>
      <c r="I28" s="143"/>
      <c r="J28" s="143"/>
      <c r="K28" s="146"/>
      <c r="L28" s="146"/>
      <c r="M28" s="124"/>
    </row>
    <row r="29" spans="1:13" x14ac:dyDescent="0.2">
      <c r="A29" s="146"/>
      <c r="B29" s="146"/>
      <c r="C29" s="124"/>
      <c r="D29" s="148"/>
      <c r="E29" s="148"/>
      <c r="F29" s="57"/>
      <c r="G29" s="149"/>
      <c r="H29" s="149"/>
      <c r="I29" s="143"/>
      <c r="J29" s="143"/>
      <c r="K29" s="146"/>
      <c r="L29" s="146"/>
      <c r="M29" s="124"/>
    </row>
    <row r="30" spans="1:13" x14ac:dyDescent="0.2">
      <c r="A30" s="146"/>
      <c r="B30" s="146"/>
      <c r="C30" s="124"/>
      <c r="D30" s="148"/>
      <c r="E30" s="148"/>
      <c r="F30" s="57"/>
      <c r="G30" s="149"/>
      <c r="H30" s="149"/>
      <c r="I30" s="143"/>
      <c r="J30" s="143"/>
      <c r="K30" s="146"/>
      <c r="L30" s="146"/>
      <c r="M30" s="124"/>
    </row>
    <row r="31" spans="1:13" x14ac:dyDescent="0.2">
      <c r="A31" s="146"/>
      <c r="B31" s="146"/>
      <c r="C31" s="124"/>
      <c r="D31" s="148"/>
      <c r="E31" s="148"/>
      <c r="F31" s="57"/>
      <c r="G31" s="149"/>
      <c r="H31" s="149"/>
      <c r="I31" s="143"/>
      <c r="J31" s="143"/>
      <c r="K31" s="146"/>
      <c r="L31" s="146"/>
      <c r="M31" s="124"/>
    </row>
    <row r="32" spans="1:13" x14ac:dyDescent="0.2">
      <c r="A32" s="146"/>
      <c r="B32" s="146"/>
      <c r="C32" s="124"/>
      <c r="D32" s="148"/>
      <c r="E32" s="148"/>
      <c r="F32" s="57"/>
      <c r="G32" s="149"/>
      <c r="H32" s="149"/>
      <c r="I32" s="143"/>
      <c r="J32" s="143"/>
      <c r="K32" s="146"/>
      <c r="L32" s="146"/>
      <c r="M32" s="124"/>
    </row>
    <row r="33" spans="1:13" x14ac:dyDescent="0.2">
      <c r="A33" s="146"/>
      <c r="B33" s="146"/>
      <c r="C33" s="124"/>
      <c r="D33" s="148"/>
      <c r="E33" s="148"/>
      <c r="F33" s="57"/>
      <c r="G33" s="149"/>
      <c r="H33" s="149"/>
      <c r="I33" s="143"/>
      <c r="J33" s="143"/>
      <c r="K33" s="146"/>
      <c r="L33" s="146"/>
      <c r="M33" s="124"/>
    </row>
    <row r="34" spans="1:13" x14ac:dyDescent="0.2">
      <c r="A34" s="146"/>
      <c r="B34" s="146"/>
      <c r="C34" s="124"/>
      <c r="D34" s="148"/>
      <c r="E34" s="148"/>
      <c r="F34" s="57"/>
      <c r="G34" s="149"/>
      <c r="H34" s="149"/>
      <c r="I34" s="143"/>
      <c r="J34" s="143"/>
      <c r="K34" s="146"/>
      <c r="L34" s="146"/>
      <c r="M34" s="124"/>
    </row>
    <row r="35" spans="1:13" x14ac:dyDescent="0.2">
      <c r="A35" s="147"/>
      <c r="B35" s="147"/>
      <c r="C35" s="124"/>
      <c r="D35" s="148"/>
      <c r="E35" s="148"/>
      <c r="F35" s="57"/>
      <c r="G35" s="149"/>
      <c r="H35" s="149"/>
      <c r="I35" s="144"/>
      <c r="J35" s="144"/>
      <c r="K35" s="147"/>
      <c r="L35" s="147"/>
      <c r="M35" s="124"/>
    </row>
    <row r="59" spans="2:3" x14ac:dyDescent="0.2">
      <c r="B59" s="42">
        <v>1</v>
      </c>
      <c r="C59" s="42">
        <v>-1</v>
      </c>
    </row>
    <row r="60" spans="2:3" x14ac:dyDescent="0.2">
      <c r="B60" s="42">
        <v>2</v>
      </c>
      <c r="C60" s="42">
        <v>-2</v>
      </c>
    </row>
    <row r="61" spans="2:3" x14ac:dyDescent="0.2">
      <c r="B61" s="42">
        <v>3</v>
      </c>
      <c r="C61" s="42">
        <v>-3</v>
      </c>
    </row>
    <row r="62" spans="2:3" x14ac:dyDescent="0.2">
      <c r="B62" s="42">
        <v>4</v>
      </c>
      <c r="C62" s="42">
        <v>-4</v>
      </c>
    </row>
    <row r="63" spans="2:3" x14ac:dyDescent="0.2">
      <c r="B63" s="42">
        <v>5</v>
      </c>
      <c r="C63" s="42">
        <v>-5</v>
      </c>
    </row>
  </sheetData>
  <mergeCells count="46">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J10 I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F18:G19 F13:G13 F22:G22 H18:H19 H22 H13</xm:sqref>
        </x14:dataValidation>
        <x14:dataValidation type="list" allowBlank="1" showInputMessage="1" showErrorMessage="1">
          <x14:formula1>
            <xm:f>'SR1'!$J$3:$J$4</xm:f>
          </x14:formula1>
          <xm:sqref>F11:G12 F15:G17 F20:G21</xm:sqref>
        </x14:dataValidation>
        <x14:dataValidation type="list" allowBlank="1" showInputMessage="1" showErrorMessage="1">
          <x14:formula1>
            <xm:f>'SR1'!$K$3:$K$5</xm:f>
          </x14:formula1>
          <xm:sqref>H11:H12 H15:H17 H20:H21</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62"/>
  <sheetViews>
    <sheetView view="pageBreakPreview" zoomScale="62" zoomScaleNormal="75" zoomScaleSheetLayoutView="62" workbookViewId="0">
      <selection activeCell="E5" sqref="C3:G5"/>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06" t="s">
        <v>1368</v>
      </c>
      <c r="D3" s="107"/>
      <c r="E3" s="107"/>
      <c r="F3" s="107"/>
      <c r="G3" s="108"/>
    </row>
    <row r="4" spans="1:13" s="48" customFormat="1" ht="94.5" x14ac:dyDescent="0.25">
      <c r="C4" s="49" t="s">
        <v>1369</v>
      </c>
      <c r="D4" s="89" t="s">
        <v>1370</v>
      </c>
      <c r="E4" s="89" t="s">
        <v>1371</v>
      </c>
      <c r="F4" s="89" t="s">
        <v>1372</v>
      </c>
      <c r="G4" s="51" t="s">
        <v>1373</v>
      </c>
    </row>
    <row r="5" spans="1:13" s="52" customFormat="1" ht="75.75" customHeight="1" thickBot="1" x14ac:dyDescent="0.25">
      <c r="C5" s="53" t="str">
        <f>'4. Zamówienia bezpośrednie'!A8:A8</f>
        <v>PR3</v>
      </c>
      <c r="D5" s="54" t="s">
        <v>1473</v>
      </c>
      <c r="E5" s="54" t="str">
        <f>'4. Zamówienia bezpośrednie'!C8:C8</f>
        <v>Członek personelu IZ faworyzuje wnioskodawcę / oferenta, ponieważ:
- wystąpił niezgłoszony konflikt interesów lub
- zapłacono łapówkę bądź nielegalne honorarium</v>
      </c>
      <c r="F5" s="54" t="s">
        <v>1500</v>
      </c>
      <c r="G5" s="55" t="s">
        <v>1501</v>
      </c>
    </row>
    <row r="8" spans="1:13" ht="26.25" customHeight="1" x14ac:dyDescent="0.4">
      <c r="A8" s="103" t="s">
        <v>1374</v>
      </c>
      <c r="B8" s="104"/>
      <c r="C8" s="105"/>
      <c r="D8" s="103" t="s">
        <v>1375</v>
      </c>
      <c r="E8" s="104"/>
      <c r="F8" s="104"/>
      <c r="G8" s="104"/>
      <c r="H8" s="104"/>
      <c r="I8" s="104"/>
      <c r="J8" s="105"/>
      <c r="K8" s="103" t="s">
        <v>1376</v>
      </c>
      <c r="L8" s="104"/>
      <c r="M8" s="105"/>
    </row>
    <row r="9" spans="1:13" ht="189" x14ac:dyDescent="0.25">
      <c r="A9" s="50" t="s">
        <v>1377</v>
      </c>
      <c r="B9" s="50" t="s">
        <v>1378</v>
      </c>
      <c r="C9" s="50" t="s">
        <v>1379</v>
      </c>
      <c r="D9" s="50" t="s">
        <v>1380</v>
      </c>
      <c r="E9" s="50" t="s">
        <v>1381</v>
      </c>
      <c r="F9" s="50" t="s">
        <v>1382</v>
      </c>
      <c r="G9" s="50" t="s">
        <v>1383</v>
      </c>
      <c r="H9" s="50" t="s">
        <v>1384</v>
      </c>
      <c r="I9" s="50" t="s">
        <v>1385</v>
      </c>
      <c r="J9" s="50" t="s">
        <v>1386</v>
      </c>
      <c r="K9" s="50" t="s">
        <v>1387</v>
      </c>
      <c r="L9" s="50" t="s">
        <v>1388</v>
      </c>
      <c r="M9" s="50" t="s">
        <v>1389</v>
      </c>
    </row>
    <row r="10" spans="1:13" ht="15.75" x14ac:dyDescent="0.25">
      <c r="A10" s="142">
        <v>1</v>
      </c>
      <c r="B10" s="142">
        <v>1</v>
      </c>
      <c r="C10" s="124">
        <f>A10*B10</f>
        <v>1</v>
      </c>
      <c r="D10" s="139" t="s">
        <v>1390</v>
      </c>
      <c r="E10" s="140"/>
      <c r="F10" s="140"/>
      <c r="G10" s="140"/>
      <c r="H10" s="141"/>
      <c r="I10" s="142">
        <v>-1</v>
      </c>
      <c r="J10" s="142">
        <v>-1</v>
      </c>
      <c r="K10" s="145">
        <f>A10+I10</f>
        <v>0</v>
      </c>
      <c r="L10" s="145">
        <f>B10+J10</f>
        <v>0</v>
      </c>
      <c r="M10" s="124">
        <f>K10*L10</f>
        <v>0</v>
      </c>
    </row>
    <row r="11" spans="1:13" ht="51" x14ac:dyDescent="0.2">
      <c r="A11" s="143"/>
      <c r="B11" s="143"/>
      <c r="C11" s="124"/>
      <c r="D11" s="3" t="s">
        <v>1391</v>
      </c>
      <c r="E11" s="4" t="s">
        <v>1392</v>
      </c>
      <c r="F11" s="88"/>
      <c r="G11" s="88"/>
      <c r="H11" s="88"/>
      <c r="I11" s="143"/>
      <c r="J11" s="143"/>
      <c r="K11" s="146"/>
      <c r="L11" s="146"/>
      <c r="M11" s="124">
        <f>K10*L11</f>
        <v>0</v>
      </c>
    </row>
    <row r="12" spans="1:13" ht="51" x14ac:dyDescent="0.2">
      <c r="A12" s="143"/>
      <c r="B12" s="143"/>
      <c r="C12" s="124"/>
      <c r="D12" s="3" t="s">
        <v>1393</v>
      </c>
      <c r="E12" s="6" t="s">
        <v>1394</v>
      </c>
      <c r="F12" s="88"/>
      <c r="G12" s="88"/>
      <c r="H12" s="88"/>
      <c r="I12" s="143"/>
      <c r="J12" s="143"/>
      <c r="K12" s="146"/>
      <c r="L12" s="146"/>
      <c r="M12" s="124"/>
    </row>
    <row r="13" spans="1:13" ht="38.25" x14ac:dyDescent="0.2">
      <c r="A13" s="143"/>
      <c r="B13" s="143"/>
      <c r="C13" s="124"/>
      <c r="D13" s="3" t="s">
        <v>1395</v>
      </c>
      <c r="E13" s="4" t="s">
        <v>1396</v>
      </c>
      <c r="F13" s="88"/>
      <c r="G13" s="88"/>
      <c r="H13" s="88"/>
      <c r="I13" s="143"/>
      <c r="J13" s="143"/>
      <c r="K13" s="146"/>
      <c r="L13" s="146"/>
      <c r="M13" s="124"/>
    </row>
    <row r="14" spans="1:13" ht="25.5" x14ac:dyDescent="0.2">
      <c r="A14" s="143"/>
      <c r="B14" s="143"/>
      <c r="C14" s="124"/>
      <c r="D14" s="3" t="s">
        <v>1397</v>
      </c>
      <c r="E14" s="4" t="s">
        <v>1398</v>
      </c>
      <c r="F14" s="88"/>
      <c r="G14" s="88"/>
      <c r="H14" s="88"/>
      <c r="I14" s="143"/>
      <c r="J14" s="143"/>
      <c r="K14" s="146"/>
      <c r="L14" s="146"/>
      <c r="M14" s="124"/>
    </row>
    <row r="15" spans="1:13" x14ac:dyDescent="0.2">
      <c r="A15" s="143"/>
      <c r="B15" s="143"/>
      <c r="C15" s="124"/>
      <c r="D15" s="5" t="s">
        <v>1399</v>
      </c>
      <c r="E15" s="9" t="s">
        <v>1400</v>
      </c>
      <c r="F15" s="88"/>
      <c r="G15" s="88"/>
      <c r="H15" s="88"/>
      <c r="I15" s="143"/>
      <c r="J15" s="143"/>
      <c r="K15" s="146"/>
      <c r="L15" s="146"/>
      <c r="M15" s="124"/>
    </row>
    <row r="16" spans="1:13" ht="15.75" x14ac:dyDescent="0.25">
      <c r="A16" s="143"/>
      <c r="B16" s="143"/>
      <c r="C16" s="124"/>
      <c r="D16" s="139" t="s">
        <v>1401</v>
      </c>
      <c r="E16" s="140"/>
      <c r="F16" s="140"/>
      <c r="G16" s="140"/>
      <c r="H16" s="141"/>
      <c r="I16" s="143"/>
      <c r="J16" s="143"/>
      <c r="K16" s="146"/>
      <c r="L16" s="146"/>
      <c r="M16" s="124"/>
    </row>
    <row r="17" spans="1:13" ht="38.25" x14ac:dyDescent="0.2">
      <c r="A17" s="143"/>
      <c r="B17" s="143"/>
      <c r="C17" s="124"/>
      <c r="D17" s="3" t="s">
        <v>1402</v>
      </c>
      <c r="E17" s="4" t="s">
        <v>1403</v>
      </c>
      <c r="F17" s="88"/>
      <c r="G17" s="88"/>
      <c r="H17" s="88"/>
      <c r="I17" s="143"/>
      <c r="J17" s="143"/>
      <c r="K17" s="146"/>
      <c r="L17" s="146"/>
      <c r="M17" s="124">
        <f>K17*L17</f>
        <v>0</v>
      </c>
    </row>
    <row r="18" spans="1:13" ht="51" x14ac:dyDescent="0.2">
      <c r="A18" s="143"/>
      <c r="B18" s="143"/>
      <c r="C18" s="124"/>
      <c r="D18" s="3" t="s">
        <v>1404</v>
      </c>
      <c r="E18" s="6" t="s">
        <v>1405</v>
      </c>
      <c r="F18" s="88"/>
      <c r="G18" s="88"/>
      <c r="H18" s="88"/>
      <c r="I18" s="143"/>
      <c r="J18" s="143"/>
      <c r="K18" s="146"/>
      <c r="L18" s="146"/>
      <c r="M18" s="124"/>
    </row>
    <row r="19" spans="1:13" ht="63.75" x14ac:dyDescent="0.2">
      <c r="A19" s="143"/>
      <c r="B19" s="143"/>
      <c r="C19" s="124"/>
      <c r="D19" s="3" t="s">
        <v>1406</v>
      </c>
      <c r="E19" s="4" t="s">
        <v>1407</v>
      </c>
      <c r="F19" s="88"/>
      <c r="G19" s="88"/>
      <c r="H19" s="88"/>
      <c r="I19" s="143"/>
      <c r="J19" s="143"/>
      <c r="K19" s="146"/>
      <c r="L19" s="146"/>
      <c r="M19" s="124"/>
    </row>
    <row r="20" spans="1:13" ht="25.5" x14ac:dyDescent="0.2">
      <c r="A20" s="143"/>
      <c r="B20" s="143"/>
      <c r="C20" s="124"/>
      <c r="D20" s="3" t="s">
        <v>1408</v>
      </c>
      <c r="E20" s="4" t="s">
        <v>1409</v>
      </c>
      <c r="F20" s="88"/>
      <c r="G20" s="88"/>
      <c r="H20" s="88"/>
      <c r="I20" s="143"/>
      <c r="J20" s="143"/>
      <c r="K20" s="146"/>
      <c r="L20" s="146"/>
      <c r="M20" s="124"/>
    </row>
    <row r="21" spans="1:13" x14ac:dyDescent="0.2">
      <c r="A21" s="144"/>
      <c r="B21" s="144"/>
      <c r="C21" s="124"/>
      <c r="D21" s="5" t="s">
        <v>1410</v>
      </c>
      <c r="E21" s="9" t="s">
        <v>1411</v>
      </c>
      <c r="F21" s="88"/>
      <c r="G21" s="88"/>
      <c r="H21" s="88"/>
      <c r="I21" s="144"/>
      <c r="J21" s="144"/>
      <c r="K21" s="147"/>
      <c r="L21" s="147"/>
      <c r="M21" s="124"/>
    </row>
    <row r="24" spans="1:13" ht="26.25" customHeight="1" x14ac:dyDescent="0.4">
      <c r="A24" s="103" t="s">
        <v>1412</v>
      </c>
      <c r="B24" s="104"/>
      <c r="C24" s="105"/>
      <c r="D24" s="122" t="s">
        <v>1413</v>
      </c>
      <c r="E24" s="122"/>
      <c r="F24" s="122"/>
      <c r="G24" s="122"/>
      <c r="H24" s="122"/>
      <c r="I24" s="122"/>
      <c r="J24" s="122"/>
      <c r="K24" s="103" t="s">
        <v>1414</v>
      </c>
      <c r="L24" s="104"/>
      <c r="M24" s="105"/>
    </row>
    <row r="25" spans="1:13" ht="157.5" x14ac:dyDescent="0.25">
      <c r="A25" s="50" t="s">
        <v>1415</v>
      </c>
      <c r="B25" s="50" t="s">
        <v>1416</v>
      </c>
      <c r="C25" s="50" t="s">
        <v>1417</v>
      </c>
      <c r="D25" s="151" t="s">
        <v>1418</v>
      </c>
      <c r="E25" s="151"/>
      <c r="F25" s="59" t="s">
        <v>1419</v>
      </c>
      <c r="G25" s="152" t="s">
        <v>1420</v>
      </c>
      <c r="H25" s="153"/>
      <c r="I25" s="59" t="s">
        <v>1421</v>
      </c>
      <c r="J25" s="59" t="s">
        <v>1422</v>
      </c>
      <c r="K25" s="50" t="s">
        <v>1423</v>
      </c>
      <c r="L25" s="50" t="s">
        <v>1424</v>
      </c>
      <c r="M25" s="50" t="s">
        <v>1425</v>
      </c>
    </row>
    <row r="26" spans="1:13" x14ac:dyDescent="0.2">
      <c r="A26" s="145">
        <f>K10</f>
        <v>0</v>
      </c>
      <c r="B26" s="145">
        <f>L10</f>
        <v>0</v>
      </c>
      <c r="C26" s="113">
        <f>M10</f>
        <v>0</v>
      </c>
      <c r="D26" s="148"/>
      <c r="E26" s="148"/>
      <c r="F26" s="57"/>
      <c r="G26" s="149"/>
      <c r="H26" s="149"/>
      <c r="I26" s="142">
        <v>-1</v>
      </c>
      <c r="J26" s="142">
        <v>-1</v>
      </c>
      <c r="K26" s="145">
        <f>A26+I26</f>
        <v>-1</v>
      </c>
      <c r="L26" s="145">
        <f>B26+J26</f>
        <v>-1</v>
      </c>
      <c r="M26" s="113">
        <f>K26*L26</f>
        <v>1</v>
      </c>
    </row>
    <row r="27" spans="1:13" x14ac:dyDescent="0.2">
      <c r="A27" s="146"/>
      <c r="B27" s="146"/>
      <c r="C27" s="114"/>
      <c r="D27" s="148"/>
      <c r="E27" s="148"/>
      <c r="F27" s="57"/>
      <c r="G27" s="149"/>
      <c r="H27" s="149"/>
      <c r="I27" s="143"/>
      <c r="J27" s="143"/>
      <c r="K27" s="146"/>
      <c r="L27" s="146"/>
      <c r="M27" s="114"/>
    </row>
    <row r="28" spans="1:13" x14ac:dyDescent="0.2">
      <c r="A28" s="146"/>
      <c r="B28" s="146"/>
      <c r="C28" s="114"/>
      <c r="D28" s="148"/>
      <c r="E28" s="148"/>
      <c r="F28" s="57"/>
      <c r="G28" s="149"/>
      <c r="H28" s="149"/>
      <c r="I28" s="143"/>
      <c r="J28" s="143"/>
      <c r="K28" s="146"/>
      <c r="L28" s="146"/>
      <c r="M28" s="114"/>
    </row>
    <row r="29" spans="1:13" x14ac:dyDescent="0.2">
      <c r="A29" s="146"/>
      <c r="B29" s="146"/>
      <c r="C29" s="114"/>
      <c r="D29" s="148"/>
      <c r="E29" s="148"/>
      <c r="F29" s="57"/>
      <c r="G29" s="149"/>
      <c r="H29" s="149"/>
      <c r="I29" s="143"/>
      <c r="J29" s="143"/>
      <c r="K29" s="146"/>
      <c r="L29" s="146"/>
      <c r="M29" s="114"/>
    </row>
    <row r="30" spans="1:13" x14ac:dyDescent="0.2">
      <c r="A30" s="146"/>
      <c r="B30" s="146"/>
      <c r="C30" s="114"/>
      <c r="D30" s="148"/>
      <c r="E30" s="148"/>
      <c r="F30" s="57"/>
      <c r="G30" s="149"/>
      <c r="H30" s="149"/>
      <c r="I30" s="143"/>
      <c r="J30" s="143"/>
      <c r="K30" s="146"/>
      <c r="L30" s="146"/>
      <c r="M30" s="114"/>
    </row>
    <row r="31" spans="1:13" x14ac:dyDescent="0.2">
      <c r="A31" s="146"/>
      <c r="B31" s="146"/>
      <c r="C31" s="114"/>
      <c r="D31" s="148"/>
      <c r="E31" s="148"/>
      <c r="F31" s="57"/>
      <c r="G31" s="149"/>
      <c r="H31" s="149"/>
      <c r="I31" s="143"/>
      <c r="J31" s="143"/>
      <c r="K31" s="146"/>
      <c r="L31" s="146"/>
      <c r="M31" s="114"/>
    </row>
    <row r="32" spans="1:13" x14ac:dyDescent="0.2">
      <c r="A32" s="146"/>
      <c r="B32" s="146"/>
      <c r="C32" s="114"/>
      <c r="D32" s="148"/>
      <c r="E32" s="148"/>
      <c r="F32" s="57"/>
      <c r="G32" s="149"/>
      <c r="H32" s="149"/>
      <c r="I32" s="143"/>
      <c r="J32" s="143"/>
      <c r="K32" s="146"/>
      <c r="L32" s="146"/>
      <c r="M32" s="114"/>
    </row>
    <row r="33" spans="1:13" x14ac:dyDescent="0.2">
      <c r="A33" s="146"/>
      <c r="B33" s="146"/>
      <c r="C33" s="114"/>
      <c r="D33" s="148"/>
      <c r="E33" s="148"/>
      <c r="F33" s="57"/>
      <c r="G33" s="149"/>
      <c r="H33" s="149"/>
      <c r="I33" s="143"/>
      <c r="J33" s="143"/>
      <c r="K33" s="146"/>
      <c r="L33" s="146"/>
      <c r="M33" s="114"/>
    </row>
    <row r="34" spans="1:13" x14ac:dyDescent="0.2">
      <c r="A34" s="147"/>
      <c r="B34" s="147"/>
      <c r="C34" s="114"/>
      <c r="D34" s="148"/>
      <c r="E34" s="148"/>
      <c r="F34" s="57"/>
      <c r="G34" s="149"/>
      <c r="H34" s="149"/>
      <c r="I34" s="144"/>
      <c r="J34" s="144"/>
      <c r="K34" s="147"/>
      <c r="L34" s="147"/>
      <c r="M34" s="114"/>
    </row>
    <row r="58" spans="2:3" x14ac:dyDescent="0.2">
      <c r="B58" s="42">
        <v>1</v>
      </c>
      <c r="C58" s="42">
        <v>-1</v>
      </c>
    </row>
    <row r="59" spans="2:3" x14ac:dyDescent="0.2">
      <c r="B59" s="42">
        <v>2</v>
      </c>
      <c r="C59" s="42">
        <v>-2</v>
      </c>
    </row>
    <row r="60" spans="2:3" x14ac:dyDescent="0.2">
      <c r="B60" s="42">
        <v>3</v>
      </c>
      <c r="C60" s="42">
        <v>-3</v>
      </c>
    </row>
    <row r="61" spans="2:3" x14ac:dyDescent="0.2">
      <c r="B61" s="42">
        <v>4</v>
      </c>
      <c r="C61" s="42">
        <v>-4</v>
      </c>
    </row>
    <row r="62" spans="2:3" x14ac:dyDescent="0.2">
      <c r="B62" s="42">
        <v>5</v>
      </c>
      <c r="C62" s="42">
        <v>-5</v>
      </c>
    </row>
  </sheetData>
  <mergeCells count="45">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 ref="A26:A34"/>
    <mergeCell ref="B26:B34"/>
    <mergeCell ref="C26:C34"/>
    <mergeCell ref="D26:E26"/>
    <mergeCell ref="G26:H26"/>
    <mergeCell ref="D30:E30"/>
    <mergeCell ref="G30:H30"/>
    <mergeCell ref="D31:E31"/>
    <mergeCell ref="G31:H31"/>
    <mergeCell ref="G34:H34"/>
    <mergeCell ref="M26:M34"/>
    <mergeCell ref="D27:E27"/>
    <mergeCell ref="G27:H27"/>
    <mergeCell ref="D28:E28"/>
    <mergeCell ref="G28:H28"/>
    <mergeCell ref="D29:E29"/>
    <mergeCell ref="G29:H29"/>
    <mergeCell ref="I26:I34"/>
    <mergeCell ref="D32:E32"/>
    <mergeCell ref="G32:H32"/>
    <mergeCell ref="D33:E33"/>
    <mergeCell ref="G33:H33"/>
    <mergeCell ref="D34:E34"/>
    <mergeCell ref="J10:J21"/>
    <mergeCell ref="K10:K21"/>
    <mergeCell ref="L10:L21"/>
    <mergeCell ref="J26:J34"/>
    <mergeCell ref="K26:K34"/>
    <mergeCell ref="L26:L34"/>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F15:G16 F21:G21 H21 H15:H16</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M52"/>
  <sheetViews>
    <sheetView view="pageBreakPreview" zoomScale="55" zoomScaleNormal="75" zoomScaleSheetLayoutView="55" workbookViewId="0">
      <selection activeCell="G30" sqref="G30"/>
    </sheetView>
  </sheetViews>
  <sheetFormatPr defaultRowHeight="12.75" x14ac:dyDescent="0.2"/>
  <cols>
    <col min="1" max="1" width="13.140625" style="42" customWidth="1"/>
    <col min="2" max="2" width="14.28515625" style="42" customWidth="1"/>
    <col min="3" max="3" width="12.85546875" style="42" customWidth="1"/>
    <col min="4" max="4" width="15.85546875" style="42" customWidth="1"/>
    <col min="5" max="5" width="70.28515625" style="42" customWidth="1"/>
    <col min="6" max="6" width="28.42578125" style="42" customWidth="1"/>
    <col min="7" max="7" width="23.42578125" style="42" customWidth="1"/>
    <col min="8" max="8" width="14.855468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85546875" style="42" bestFit="1" customWidth="1"/>
    <col min="19" max="19" width="13.28515625" style="42" customWidth="1"/>
    <col min="20" max="20" width="12.7109375" style="42" customWidth="1"/>
    <col min="21" max="21" width="13.7109375" style="42" customWidth="1"/>
    <col min="22" max="22" width="41.28515625" style="42" customWidth="1"/>
    <col min="23" max="16384" width="9.140625" style="42"/>
  </cols>
  <sheetData>
    <row r="2" spans="1:13" ht="13.5" thickBot="1" x14ac:dyDescent="0.25"/>
    <row r="3" spans="1:13" s="47" customFormat="1" ht="26.25" x14ac:dyDescent="0.4">
      <c r="C3" s="106" t="s">
        <v>1426</v>
      </c>
      <c r="D3" s="107"/>
      <c r="E3" s="107"/>
      <c r="F3" s="107"/>
      <c r="G3" s="108"/>
    </row>
    <row r="4" spans="1:13" s="48" customFormat="1" ht="110.25" x14ac:dyDescent="0.25">
      <c r="C4" s="49" t="s">
        <v>1427</v>
      </c>
      <c r="D4" s="50" t="s">
        <v>1428</v>
      </c>
      <c r="E4" s="50" t="s">
        <v>1429</v>
      </c>
      <c r="F4" s="50" t="s">
        <v>1430</v>
      </c>
      <c r="G4" s="51" t="s">
        <v>1431</v>
      </c>
    </row>
    <row r="5" spans="1:13" s="52" customFormat="1" ht="75.75" customHeight="1" thickBot="1" x14ac:dyDescent="0.25">
      <c r="C5" s="53" t="str">
        <f>'4. Zamówienia bezpośrednie'!A9</f>
        <v>PRX</v>
      </c>
      <c r="D5" s="54">
        <f>'4. Zamówienia bezpośrednie'!B9</f>
        <v>0</v>
      </c>
      <c r="E5" s="54" t="s">
        <v>1499</v>
      </c>
      <c r="F5" s="54">
        <f>'4. Zamówienia bezpośrednie'!E9</f>
        <v>0</v>
      </c>
      <c r="G5" s="55">
        <f>'4. Zamówienia bezpośrednie'!F9</f>
        <v>0</v>
      </c>
    </row>
    <row r="8" spans="1:13" ht="26.25" customHeight="1" x14ac:dyDescent="0.4">
      <c r="A8" s="103" t="s">
        <v>1432</v>
      </c>
      <c r="B8" s="104"/>
      <c r="C8" s="105"/>
      <c r="D8" s="103" t="s">
        <v>1433</v>
      </c>
      <c r="E8" s="104"/>
      <c r="F8" s="104"/>
      <c r="G8" s="104"/>
      <c r="H8" s="104"/>
      <c r="I8" s="104"/>
      <c r="J8" s="105"/>
      <c r="K8" s="103" t="s">
        <v>1434</v>
      </c>
      <c r="L8" s="104"/>
      <c r="M8" s="105"/>
    </row>
    <row r="9" spans="1:13" ht="189" x14ac:dyDescent="0.25">
      <c r="A9" s="50" t="s">
        <v>1435</v>
      </c>
      <c r="B9" s="50" t="s">
        <v>1436</v>
      </c>
      <c r="C9" s="50" t="s">
        <v>1437</v>
      </c>
      <c r="D9" s="50" t="s">
        <v>1438</v>
      </c>
      <c r="E9" s="50" t="s">
        <v>1439</v>
      </c>
      <c r="F9" s="50" t="s">
        <v>1440</v>
      </c>
      <c r="G9" s="50" t="s">
        <v>1441</v>
      </c>
      <c r="H9" s="50" t="s">
        <v>1442</v>
      </c>
      <c r="I9" s="50" t="s">
        <v>1443</v>
      </c>
      <c r="J9" s="50" t="s">
        <v>1444</v>
      </c>
      <c r="K9" s="50" t="s">
        <v>1445</v>
      </c>
      <c r="L9" s="50" t="s">
        <v>1446</v>
      </c>
      <c r="M9" s="50" t="s">
        <v>1447</v>
      </c>
    </row>
    <row r="10" spans="1:13" ht="38.25" x14ac:dyDescent="0.2">
      <c r="A10" s="149">
        <v>5</v>
      </c>
      <c r="B10" s="149">
        <v>3</v>
      </c>
      <c r="C10" s="124">
        <f>A10*B10</f>
        <v>15</v>
      </c>
      <c r="D10" s="3" t="s">
        <v>1448</v>
      </c>
      <c r="E10" s="4" t="s">
        <v>1449</v>
      </c>
      <c r="F10" s="56"/>
      <c r="G10" s="56"/>
      <c r="H10" s="56"/>
      <c r="I10" s="149">
        <v>-1</v>
      </c>
      <c r="J10" s="149">
        <v>-2</v>
      </c>
      <c r="K10" s="150">
        <f>A10+I10</f>
        <v>4</v>
      </c>
      <c r="L10" s="150">
        <f>B10+J10</f>
        <v>1</v>
      </c>
      <c r="M10" s="124">
        <f>K10*L10</f>
        <v>4</v>
      </c>
    </row>
    <row r="11" spans="1:13" x14ac:dyDescent="0.2">
      <c r="A11" s="149"/>
      <c r="B11" s="149"/>
      <c r="C11" s="124"/>
      <c r="D11" s="5" t="s">
        <v>1450</v>
      </c>
      <c r="E11" s="9" t="s">
        <v>1451</v>
      </c>
      <c r="F11" s="56"/>
      <c r="G11" s="56"/>
      <c r="H11" s="56"/>
      <c r="I11" s="149"/>
      <c r="J11" s="149"/>
      <c r="K11" s="150"/>
      <c r="L11" s="150"/>
      <c r="M11" s="124"/>
    </row>
    <row r="14" spans="1:13" ht="26.25" customHeight="1" x14ac:dyDescent="0.4">
      <c r="A14" s="103" t="s">
        <v>1452</v>
      </c>
      <c r="B14" s="104"/>
      <c r="C14" s="105"/>
      <c r="D14" s="122" t="s">
        <v>1453</v>
      </c>
      <c r="E14" s="122"/>
      <c r="F14" s="122"/>
      <c r="G14" s="122"/>
      <c r="H14" s="122"/>
      <c r="I14" s="122"/>
      <c r="J14" s="122"/>
      <c r="K14" s="103" t="s">
        <v>1454</v>
      </c>
      <c r="L14" s="104"/>
      <c r="M14" s="105"/>
    </row>
    <row r="15" spans="1:13" ht="157.5" x14ac:dyDescent="0.25">
      <c r="A15" s="50" t="s">
        <v>1455</v>
      </c>
      <c r="B15" s="50" t="s">
        <v>1456</v>
      </c>
      <c r="C15" s="50" t="s">
        <v>1457</v>
      </c>
      <c r="D15" s="151" t="s">
        <v>1458</v>
      </c>
      <c r="E15" s="151"/>
      <c r="F15" s="59" t="s">
        <v>1459</v>
      </c>
      <c r="G15" s="152" t="s">
        <v>1460</v>
      </c>
      <c r="H15" s="153"/>
      <c r="I15" s="59" t="s">
        <v>1461</v>
      </c>
      <c r="J15" s="59" t="s">
        <v>1462</v>
      </c>
      <c r="K15" s="50" t="s">
        <v>1463</v>
      </c>
      <c r="L15" s="50" t="s">
        <v>1464</v>
      </c>
      <c r="M15" s="50" t="s">
        <v>1465</v>
      </c>
    </row>
    <row r="16" spans="1:13" x14ac:dyDescent="0.2">
      <c r="A16" s="145">
        <f>K10</f>
        <v>4</v>
      </c>
      <c r="B16" s="145">
        <f>L10</f>
        <v>1</v>
      </c>
      <c r="C16" s="113">
        <f>M10</f>
        <v>4</v>
      </c>
      <c r="D16" s="148"/>
      <c r="E16" s="148"/>
      <c r="F16" s="57"/>
      <c r="G16" s="149"/>
      <c r="H16" s="149"/>
      <c r="I16" s="142">
        <v>-1</v>
      </c>
      <c r="J16" s="142">
        <v>-1</v>
      </c>
      <c r="K16" s="145">
        <f>A16+I16</f>
        <v>3</v>
      </c>
      <c r="L16" s="145">
        <f>B16+J16</f>
        <v>0</v>
      </c>
      <c r="M16" s="113">
        <f>K16*L16</f>
        <v>0</v>
      </c>
    </row>
    <row r="17" spans="1:13" x14ac:dyDescent="0.2">
      <c r="A17" s="146"/>
      <c r="B17" s="146"/>
      <c r="C17" s="114"/>
      <c r="D17" s="148"/>
      <c r="E17" s="148"/>
      <c r="F17" s="57"/>
      <c r="G17" s="149"/>
      <c r="H17" s="149"/>
      <c r="I17" s="143"/>
      <c r="J17" s="143"/>
      <c r="K17" s="146"/>
      <c r="L17" s="146"/>
      <c r="M17" s="114"/>
    </row>
    <row r="18" spans="1:13" x14ac:dyDescent="0.2">
      <c r="A18" s="146"/>
      <c r="B18" s="146"/>
      <c r="C18" s="114"/>
      <c r="D18" s="148"/>
      <c r="E18" s="148"/>
      <c r="F18" s="57"/>
      <c r="G18" s="149"/>
      <c r="H18" s="149"/>
      <c r="I18" s="143"/>
      <c r="J18" s="143"/>
      <c r="K18" s="146"/>
      <c r="L18" s="146"/>
      <c r="M18" s="114"/>
    </row>
    <row r="19" spans="1:13" x14ac:dyDescent="0.2">
      <c r="A19" s="146"/>
      <c r="B19" s="146"/>
      <c r="C19" s="114"/>
      <c r="D19" s="148"/>
      <c r="E19" s="148"/>
      <c r="F19" s="57"/>
      <c r="G19" s="149"/>
      <c r="H19" s="149"/>
      <c r="I19" s="143"/>
      <c r="J19" s="143"/>
      <c r="K19" s="146"/>
      <c r="L19" s="146"/>
      <c r="M19" s="114"/>
    </row>
    <row r="20" spans="1:13" x14ac:dyDescent="0.2">
      <c r="A20" s="146"/>
      <c r="B20" s="146"/>
      <c r="C20" s="114"/>
      <c r="D20" s="148"/>
      <c r="E20" s="148"/>
      <c r="F20" s="57"/>
      <c r="G20" s="149"/>
      <c r="H20" s="149"/>
      <c r="I20" s="143"/>
      <c r="J20" s="143"/>
      <c r="K20" s="146"/>
      <c r="L20" s="146"/>
      <c r="M20" s="114"/>
    </row>
    <row r="21" spans="1:13" x14ac:dyDescent="0.2">
      <c r="A21" s="146"/>
      <c r="B21" s="146"/>
      <c r="C21" s="114"/>
      <c r="D21" s="148"/>
      <c r="E21" s="148"/>
      <c r="F21" s="57"/>
      <c r="G21" s="149"/>
      <c r="H21" s="149"/>
      <c r="I21" s="143"/>
      <c r="J21" s="143"/>
      <c r="K21" s="146"/>
      <c r="L21" s="146"/>
      <c r="M21" s="114"/>
    </row>
    <row r="22" spans="1:13" x14ac:dyDescent="0.2">
      <c r="A22" s="146"/>
      <c r="B22" s="146"/>
      <c r="C22" s="114"/>
      <c r="D22" s="148"/>
      <c r="E22" s="148"/>
      <c r="F22" s="57"/>
      <c r="G22" s="149"/>
      <c r="H22" s="149"/>
      <c r="I22" s="143"/>
      <c r="J22" s="143"/>
      <c r="K22" s="146"/>
      <c r="L22" s="146"/>
      <c r="M22" s="114"/>
    </row>
    <row r="23" spans="1:13" x14ac:dyDescent="0.2">
      <c r="A23" s="146"/>
      <c r="B23" s="146"/>
      <c r="C23" s="114"/>
      <c r="D23" s="148"/>
      <c r="E23" s="148"/>
      <c r="F23" s="57"/>
      <c r="G23" s="149"/>
      <c r="H23" s="149"/>
      <c r="I23" s="143"/>
      <c r="J23" s="143"/>
      <c r="K23" s="146"/>
      <c r="L23" s="146"/>
      <c r="M23" s="114"/>
    </row>
    <row r="24" spans="1:13" x14ac:dyDescent="0.2">
      <c r="A24" s="147"/>
      <c r="B24" s="147"/>
      <c r="C24" s="123"/>
      <c r="D24" s="148"/>
      <c r="E24" s="148"/>
      <c r="F24" s="57"/>
      <c r="G24" s="149"/>
      <c r="H24" s="149"/>
      <c r="I24" s="144"/>
      <c r="J24" s="144"/>
      <c r="K24" s="147"/>
      <c r="L24" s="147"/>
      <c r="M24" s="123"/>
    </row>
    <row r="48" spans="2:3" x14ac:dyDescent="0.2">
      <c r="B48" s="42">
        <v>1</v>
      </c>
      <c r="C48" s="42">
        <v>-1</v>
      </c>
    </row>
    <row r="49" spans="2:3" x14ac:dyDescent="0.2">
      <c r="B49" s="42">
        <v>2</v>
      </c>
      <c r="C49" s="42">
        <v>-2</v>
      </c>
    </row>
    <row r="50" spans="2:3" x14ac:dyDescent="0.2">
      <c r="B50" s="42">
        <v>3</v>
      </c>
      <c r="C50" s="42">
        <v>-3</v>
      </c>
    </row>
    <row r="51" spans="2:3" x14ac:dyDescent="0.2">
      <c r="B51" s="42">
        <v>4</v>
      </c>
      <c r="C51" s="42">
        <v>-4</v>
      </c>
    </row>
    <row r="52" spans="2:3" x14ac:dyDescent="0.2">
      <c r="B52" s="42">
        <v>5</v>
      </c>
      <c r="C52" s="4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4"/>
  <sheetViews>
    <sheetView view="pageBreakPreview" zoomScale="75" zoomScaleNormal="75" zoomScaleSheetLayoutView="75" workbookViewId="0">
      <selection activeCell="F5" sqref="F5"/>
    </sheetView>
  </sheetViews>
  <sheetFormatPr defaultRowHeight="12.75" x14ac:dyDescent="0.2"/>
  <cols>
    <col min="1" max="1" width="13.140625" customWidth="1"/>
    <col min="2" max="2" width="14.28515625" customWidth="1"/>
    <col min="3" max="3" width="12.85546875" customWidth="1"/>
    <col min="4" max="4" width="17.4257812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86</v>
      </c>
      <c r="D3" s="107"/>
      <c r="E3" s="107"/>
      <c r="F3" s="107"/>
      <c r="G3" s="108"/>
    </row>
    <row r="4" spans="1:13" s="14" customFormat="1" ht="94.5" x14ac:dyDescent="0.25">
      <c r="C4" s="31" t="s">
        <v>87</v>
      </c>
      <c r="D4" s="28" t="s">
        <v>88</v>
      </c>
      <c r="E4" s="28" t="s">
        <v>89</v>
      </c>
      <c r="F4" s="28" t="s">
        <v>90</v>
      </c>
      <c r="G4" s="30" t="s">
        <v>91</v>
      </c>
    </row>
    <row r="5" spans="1:13" s="38" customFormat="1" ht="76.5" customHeight="1" thickBot="1" x14ac:dyDescent="0.25">
      <c r="C5" s="29" t="str">
        <f>'1. Wybór wnioskodawcy'!A7</f>
        <v>SR2</v>
      </c>
      <c r="D5" s="40" t="s">
        <v>1470</v>
      </c>
      <c r="E5" s="40" t="s">
        <v>92</v>
      </c>
      <c r="F5" s="40" t="s">
        <v>1471</v>
      </c>
      <c r="G5" s="41" t="str">
        <f>'1. Wybór wnioskodawcy'!E7</f>
        <v>Zewnętrzne</v>
      </c>
    </row>
    <row r="8" spans="1:13" s="42" customFormat="1" ht="26.25" customHeight="1" x14ac:dyDescent="0.4">
      <c r="A8" s="103" t="s">
        <v>93</v>
      </c>
      <c r="B8" s="104"/>
      <c r="C8" s="105"/>
      <c r="D8" s="103" t="s">
        <v>94</v>
      </c>
      <c r="E8" s="104"/>
      <c r="F8" s="104"/>
      <c r="G8" s="104"/>
      <c r="H8" s="104"/>
      <c r="I8" s="104"/>
      <c r="J8" s="105"/>
      <c r="K8" s="103" t="s">
        <v>95</v>
      </c>
      <c r="L8" s="104"/>
      <c r="M8" s="105"/>
    </row>
    <row r="9" spans="1:13" ht="189" x14ac:dyDescent="0.25">
      <c r="A9" s="28" t="s">
        <v>96</v>
      </c>
      <c r="B9" s="28" t="s">
        <v>97</v>
      </c>
      <c r="C9" s="28" t="s">
        <v>98</v>
      </c>
      <c r="D9" s="28" t="s">
        <v>99</v>
      </c>
      <c r="E9" s="28" t="s">
        <v>100</v>
      </c>
      <c r="F9" s="28" t="s">
        <v>101</v>
      </c>
      <c r="G9" s="28" t="s">
        <v>102</v>
      </c>
      <c r="H9" s="28" t="s">
        <v>103</v>
      </c>
      <c r="I9" s="28" t="s">
        <v>104</v>
      </c>
      <c r="J9" s="28" t="s">
        <v>105</v>
      </c>
      <c r="K9" s="28" t="s">
        <v>106</v>
      </c>
      <c r="L9" s="28" t="s">
        <v>107</v>
      </c>
      <c r="M9" s="28" t="s">
        <v>108</v>
      </c>
    </row>
    <row r="10" spans="1:13" ht="25.5" x14ac:dyDescent="0.2">
      <c r="A10" s="110">
        <v>1</v>
      </c>
      <c r="B10" s="110">
        <v>1</v>
      </c>
      <c r="C10" s="124">
        <f>A10*B10</f>
        <v>1</v>
      </c>
      <c r="D10" s="37" t="s">
        <v>109</v>
      </c>
      <c r="E10" s="6" t="s">
        <v>110</v>
      </c>
      <c r="F10" s="26"/>
      <c r="G10" s="26"/>
      <c r="H10" s="26"/>
      <c r="I10" s="110">
        <v>-1</v>
      </c>
      <c r="J10" s="110">
        <v>-2</v>
      </c>
      <c r="K10" s="115">
        <f>A10+I10</f>
        <v>0</v>
      </c>
      <c r="L10" s="115">
        <f>B10+J10</f>
        <v>-1</v>
      </c>
      <c r="M10" s="124">
        <f>K10*L10</f>
        <v>0</v>
      </c>
    </row>
    <row r="11" spans="1:13" ht="38.25" x14ac:dyDescent="0.2">
      <c r="A11" s="111"/>
      <c r="B11" s="111"/>
      <c r="C11" s="124"/>
      <c r="D11" s="37" t="s">
        <v>111</v>
      </c>
      <c r="E11" s="6" t="s">
        <v>112</v>
      </c>
      <c r="F11" s="26"/>
      <c r="G11" s="26"/>
      <c r="H11" s="26"/>
      <c r="I11" s="111"/>
      <c r="J11" s="111"/>
      <c r="K11" s="116"/>
      <c r="L11" s="116"/>
      <c r="M11" s="124"/>
    </row>
    <row r="12" spans="1:13" ht="38.25" x14ac:dyDescent="0.2">
      <c r="A12" s="111"/>
      <c r="B12" s="111"/>
      <c r="C12" s="124"/>
      <c r="D12" s="37" t="s">
        <v>113</v>
      </c>
      <c r="E12" s="6" t="s">
        <v>114</v>
      </c>
      <c r="F12" s="26"/>
      <c r="G12" s="26"/>
      <c r="H12" s="26"/>
      <c r="I12" s="111"/>
      <c r="J12" s="111"/>
      <c r="K12" s="116"/>
      <c r="L12" s="116"/>
      <c r="M12" s="124"/>
    </row>
    <row r="13" spans="1:13" x14ac:dyDescent="0.2">
      <c r="A13" s="112"/>
      <c r="B13" s="112"/>
      <c r="C13" s="124"/>
      <c r="D13" s="5" t="s">
        <v>115</v>
      </c>
      <c r="E13" s="9" t="s">
        <v>116</v>
      </c>
      <c r="F13" s="26"/>
      <c r="G13" s="26"/>
      <c r="H13" s="26"/>
      <c r="I13" s="112"/>
      <c r="J13" s="112"/>
      <c r="K13" s="117"/>
      <c r="L13" s="117"/>
      <c r="M13" s="124"/>
    </row>
    <row r="16" spans="1:13" s="42" customFormat="1" ht="26.25" customHeight="1" x14ac:dyDescent="0.4">
      <c r="A16" s="103" t="s">
        <v>117</v>
      </c>
      <c r="B16" s="104"/>
      <c r="C16" s="105"/>
      <c r="D16" s="122" t="s">
        <v>118</v>
      </c>
      <c r="E16" s="122"/>
      <c r="F16" s="122"/>
      <c r="G16" s="122"/>
      <c r="H16" s="122"/>
      <c r="I16" s="122"/>
      <c r="J16" s="122"/>
      <c r="K16" s="103" t="s">
        <v>119</v>
      </c>
      <c r="L16" s="104"/>
      <c r="M16" s="105"/>
    </row>
    <row r="17" spans="1:13" ht="157.5" x14ac:dyDescent="0.25">
      <c r="A17" s="28" t="s">
        <v>120</v>
      </c>
      <c r="B17" s="28" t="s">
        <v>121</v>
      </c>
      <c r="C17" s="28" t="s">
        <v>122</v>
      </c>
      <c r="D17" s="121" t="s">
        <v>123</v>
      </c>
      <c r="E17" s="121"/>
      <c r="F17" s="27" t="s">
        <v>124</v>
      </c>
      <c r="G17" s="119" t="s">
        <v>125</v>
      </c>
      <c r="H17" s="120"/>
      <c r="I17" s="27" t="s">
        <v>126</v>
      </c>
      <c r="J17" s="27" t="s">
        <v>127</v>
      </c>
      <c r="K17" s="28" t="s">
        <v>128</v>
      </c>
      <c r="L17" s="28" t="s">
        <v>129</v>
      </c>
      <c r="M17" s="28" t="s">
        <v>130</v>
      </c>
    </row>
    <row r="18" spans="1:13" x14ac:dyDescent="0.2">
      <c r="A18" s="115">
        <f>K10</f>
        <v>0</v>
      </c>
      <c r="B18" s="115">
        <f>L10</f>
        <v>-1</v>
      </c>
      <c r="C18" s="124">
        <f>M10</f>
        <v>0</v>
      </c>
      <c r="D18" s="118"/>
      <c r="E18" s="118"/>
      <c r="F18" s="5"/>
      <c r="G18" s="109"/>
      <c r="H18" s="109"/>
      <c r="I18" s="110">
        <v>-1</v>
      </c>
      <c r="J18" s="110">
        <v>-1</v>
      </c>
      <c r="K18" s="115">
        <f>A18+I18</f>
        <v>-1</v>
      </c>
      <c r="L18" s="115">
        <f>B18+J18</f>
        <v>-2</v>
      </c>
      <c r="M18" s="113">
        <f>K18*L18</f>
        <v>2</v>
      </c>
    </row>
    <row r="19" spans="1:13" x14ac:dyDescent="0.2">
      <c r="A19" s="116"/>
      <c r="B19" s="116"/>
      <c r="C19" s="124"/>
      <c r="D19" s="118"/>
      <c r="E19" s="118"/>
      <c r="F19" s="5"/>
      <c r="G19" s="109"/>
      <c r="H19" s="109"/>
      <c r="I19" s="111"/>
      <c r="J19" s="111"/>
      <c r="K19" s="116"/>
      <c r="L19" s="116"/>
      <c r="M19" s="114"/>
    </row>
    <row r="20" spans="1:13" x14ac:dyDescent="0.2">
      <c r="A20" s="116"/>
      <c r="B20" s="116"/>
      <c r="C20" s="124"/>
      <c r="D20" s="118"/>
      <c r="E20" s="118"/>
      <c r="F20" s="5"/>
      <c r="G20" s="109"/>
      <c r="H20" s="109"/>
      <c r="I20" s="111"/>
      <c r="J20" s="111"/>
      <c r="K20" s="116"/>
      <c r="L20" s="116"/>
      <c r="M20" s="114"/>
    </row>
    <row r="21" spans="1:13" x14ac:dyDescent="0.2">
      <c r="A21" s="116"/>
      <c r="B21" s="116"/>
      <c r="C21" s="124"/>
      <c r="D21" s="118"/>
      <c r="E21" s="118"/>
      <c r="F21" s="5"/>
      <c r="G21" s="109"/>
      <c r="H21" s="109"/>
      <c r="I21" s="111"/>
      <c r="J21" s="111"/>
      <c r="K21" s="116"/>
      <c r="L21" s="116"/>
      <c r="M21" s="114"/>
    </row>
    <row r="22" spans="1:13" x14ac:dyDescent="0.2">
      <c r="A22" s="116"/>
      <c r="B22" s="116"/>
      <c r="C22" s="124"/>
      <c r="D22" s="118"/>
      <c r="E22" s="118"/>
      <c r="F22" s="5"/>
      <c r="G22" s="109"/>
      <c r="H22" s="109"/>
      <c r="I22" s="111"/>
      <c r="J22" s="111"/>
      <c r="K22" s="116"/>
      <c r="L22" s="116"/>
      <c r="M22" s="114"/>
    </row>
    <row r="23" spans="1:13" x14ac:dyDescent="0.2">
      <c r="A23" s="116"/>
      <c r="B23" s="116"/>
      <c r="C23" s="124"/>
      <c r="D23" s="118"/>
      <c r="E23" s="118"/>
      <c r="F23" s="5"/>
      <c r="G23" s="109"/>
      <c r="H23" s="109"/>
      <c r="I23" s="111"/>
      <c r="J23" s="111"/>
      <c r="K23" s="116"/>
      <c r="L23" s="116"/>
      <c r="M23" s="114"/>
    </row>
    <row r="24" spans="1:13" x14ac:dyDescent="0.2">
      <c r="A24" s="116"/>
      <c r="B24" s="116"/>
      <c r="C24" s="124"/>
      <c r="D24" s="118"/>
      <c r="E24" s="118"/>
      <c r="F24" s="5"/>
      <c r="G24" s="109"/>
      <c r="H24" s="109"/>
      <c r="I24" s="111"/>
      <c r="J24" s="111"/>
      <c r="K24" s="116"/>
      <c r="L24" s="116"/>
      <c r="M24" s="114"/>
    </row>
    <row r="25" spans="1:13" x14ac:dyDescent="0.2">
      <c r="A25" s="116"/>
      <c r="B25" s="116"/>
      <c r="C25" s="124"/>
      <c r="D25" s="118"/>
      <c r="E25" s="118"/>
      <c r="F25" s="5"/>
      <c r="G25" s="109"/>
      <c r="H25" s="109"/>
      <c r="I25" s="111"/>
      <c r="J25" s="111"/>
      <c r="K25" s="116"/>
      <c r="L25" s="116"/>
      <c r="M25" s="114"/>
    </row>
    <row r="26" spans="1:13" x14ac:dyDescent="0.2">
      <c r="A26" s="117"/>
      <c r="B26" s="117"/>
      <c r="C26" s="124"/>
      <c r="D26" s="118"/>
      <c r="E26" s="118"/>
      <c r="F26" s="5"/>
      <c r="G26" s="109"/>
      <c r="H26" s="109"/>
      <c r="I26" s="112"/>
      <c r="J26" s="112"/>
      <c r="K26" s="117"/>
      <c r="L26" s="117"/>
      <c r="M26" s="123"/>
    </row>
    <row r="50" spans="2:3" x14ac:dyDescent="0.2">
      <c r="B50">
        <v>1</v>
      </c>
      <c r="C50">
        <v>-1</v>
      </c>
    </row>
    <row r="51" spans="2:3" x14ac:dyDescent="0.2">
      <c r="B51">
        <v>2</v>
      </c>
      <c r="C51">
        <v>-2</v>
      </c>
    </row>
    <row r="52" spans="2:3" x14ac:dyDescent="0.2">
      <c r="B52">
        <v>3</v>
      </c>
      <c r="C52">
        <v>-3</v>
      </c>
    </row>
    <row r="53" spans="2:3" x14ac:dyDescent="0.2">
      <c r="B53">
        <v>4</v>
      </c>
      <c r="C53">
        <v>-4</v>
      </c>
    </row>
    <row r="54" spans="2:3" x14ac:dyDescent="0.2">
      <c r="B54">
        <v>5</v>
      </c>
      <c r="C54">
        <v>-5</v>
      </c>
    </row>
  </sheetData>
  <mergeCells count="43">
    <mergeCell ref="C3:G3"/>
    <mergeCell ref="A8:C8"/>
    <mergeCell ref="D8:J8"/>
    <mergeCell ref="K8:M8"/>
    <mergeCell ref="A10:A13"/>
    <mergeCell ref="B10:B13"/>
    <mergeCell ref="C10:C13"/>
    <mergeCell ref="I10:I13"/>
    <mergeCell ref="J10:J13"/>
    <mergeCell ref="K10:K13"/>
    <mergeCell ref="L10:L13"/>
    <mergeCell ref="M10:M13"/>
    <mergeCell ref="A16:C16"/>
    <mergeCell ref="D16:J16"/>
    <mergeCell ref="K16:M16"/>
    <mergeCell ref="D17:E17"/>
    <mergeCell ref="G17:H17"/>
    <mergeCell ref="A18:A26"/>
    <mergeCell ref="B18:B26"/>
    <mergeCell ref="C18:C26"/>
    <mergeCell ref="D18:E18"/>
    <mergeCell ref="G18:H18"/>
    <mergeCell ref="D22:E22"/>
    <mergeCell ref="G22:H22"/>
    <mergeCell ref="D23:E23"/>
    <mergeCell ref="G23:H23"/>
    <mergeCell ref="G26:H26"/>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F13 G13 H13</xm:sqref>
        </x14:dataValidation>
        <x14:dataValidation type="list" allowBlank="1" showInputMessage="1" showErrorMessage="1">
          <x14:formula1>
            <xm:f>'SR1'!$J$3:$J$4</xm:f>
          </x14:formula1>
          <xm:sqref>F10:F12 G10:G12</xm:sqref>
        </x14:dataValidation>
        <x14:dataValidation type="list" allowBlank="1" showInputMessage="1" showErrorMessage="1">
          <x14:formula1>
            <xm:f>'SR1'!$K$3:$K$5</xm:f>
          </x14:formula1>
          <xm:sqref>H10:H12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zoomScale="75" zoomScaleNormal="75" zoomScaleSheetLayoutView="75" workbookViewId="0">
      <selection activeCell="G5" sqref="G5"/>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131</v>
      </c>
      <c r="D3" s="107"/>
      <c r="E3" s="107"/>
      <c r="F3" s="107"/>
      <c r="G3" s="108"/>
    </row>
    <row r="4" spans="1:13" s="14" customFormat="1" ht="94.5" x14ac:dyDescent="0.25">
      <c r="C4" s="31" t="s">
        <v>132</v>
      </c>
      <c r="D4" s="28" t="s">
        <v>133</v>
      </c>
      <c r="E4" s="28" t="s">
        <v>134</v>
      </c>
      <c r="F4" s="28" t="s">
        <v>135</v>
      </c>
      <c r="G4" s="30" t="s">
        <v>136</v>
      </c>
    </row>
    <row r="5" spans="1:13" s="38" customFormat="1" ht="45.75" thickBot="1" x14ac:dyDescent="0.25">
      <c r="C5" s="29" t="str">
        <f>'1. Wybór wnioskodawcy'!A8</f>
        <v>SR3</v>
      </c>
      <c r="D5" s="40" t="s">
        <v>1472</v>
      </c>
      <c r="E5" s="40" t="s">
        <v>137</v>
      </c>
      <c r="F5" s="40" t="s">
        <v>1471</v>
      </c>
      <c r="G5" s="41" t="s">
        <v>1466</v>
      </c>
    </row>
    <row r="8" spans="1:13" s="42" customFormat="1" ht="26.25" customHeight="1" x14ac:dyDescent="0.4">
      <c r="A8" s="103" t="s">
        <v>138</v>
      </c>
      <c r="B8" s="104"/>
      <c r="C8" s="105"/>
      <c r="D8" s="103" t="s">
        <v>139</v>
      </c>
      <c r="E8" s="104"/>
      <c r="F8" s="104"/>
      <c r="G8" s="104"/>
      <c r="H8" s="104"/>
      <c r="I8" s="104"/>
      <c r="J8" s="105"/>
      <c r="K8" s="103" t="s">
        <v>140</v>
      </c>
      <c r="L8" s="104"/>
      <c r="M8" s="105"/>
    </row>
    <row r="9" spans="1:13" ht="189" x14ac:dyDescent="0.25">
      <c r="A9" s="28" t="s">
        <v>141</v>
      </c>
      <c r="B9" s="28" t="s">
        <v>142</v>
      </c>
      <c r="C9" s="28" t="s">
        <v>143</v>
      </c>
      <c r="D9" s="28" t="s">
        <v>144</v>
      </c>
      <c r="E9" s="28" t="s">
        <v>145</v>
      </c>
      <c r="F9" s="28" t="s">
        <v>146</v>
      </c>
      <c r="G9" s="28" t="s">
        <v>147</v>
      </c>
      <c r="H9" s="28" t="s">
        <v>148</v>
      </c>
      <c r="I9" s="28" t="s">
        <v>149</v>
      </c>
      <c r="J9" s="28" t="s">
        <v>150</v>
      </c>
      <c r="K9" s="28" t="s">
        <v>151</v>
      </c>
      <c r="L9" s="28" t="s">
        <v>152</v>
      </c>
      <c r="M9" s="28" t="s">
        <v>153</v>
      </c>
    </row>
    <row r="10" spans="1:13" ht="38.25" x14ac:dyDescent="0.2">
      <c r="A10" s="110">
        <v>1</v>
      </c>
      <c r="B10" s="110">
        <v>3</v>
      </c>
      <c r="C10" s="124">
        <f>A10*B10</f>
        <v>3</v>
      </c>
      <c r="D10" s="3" t="s">
        <v>154</v>
      </c>
      <c r="E10" s="4" t="s">
        <v>155</v>
      </c>
      <c r="F10" s="26"/>
      <c r="G10" s="26"/>
      <c r="H10" s="26"/>
      <c r="I10" s="110">
        <v>-1</v>
      </c>
      <c r="J10" s="110">
        <v>-2</v>
      </c>
      <c r="K10" s="115">
        <f>A10+I10</f>
        <v>0</v>
      </c>
      <c r="L10" s="115">
        <f>B10+J10</f>
        <v>1</v>
      </c>
      <c r="M10" s="124">
        <f>K10*L10</f>
        <v>0</v>
      </c>
    </row>
    <row r="11" spans="1:13" ht="18" customHeight="1" x14ac:dyDescent="0.2">
      <c r="A11" s="112"/>
      <c r="B11" s="112"/>
      <c r="C11" s="124"/>
      <c r="D11" s="5" t="s">
        <v>156</v>
      </c>
      <c r="E11" s="9" t="s">
        <v>157</v>
      </c>
      <c r="F11" s="26"/>
      <c r="G11" s="26"/>
      <c r="H11" s="26"/>
      <c r="I11" s="112"/>
      <c r="J11" s="112"/>
      <c r="K11" s="117"/>
      <c r="L11" s="117"/>
      <c r="M11" s="124"/>
    </row>
    <row r="14" spans="1:13" s="42" customFormat="1" ht="26.25" customHeight="1" x14ac:dyDescent="0.4">
      <c r="A14" s="103" t="s">
        <v>158</v>
      </c>
      <c r="B14" s="104"/>
      <c r="C14" s="105"/>
      <c r="D14" s="122" t="s">
        <v>159</v>
      </c>
      <c r="E14" s="122"/>
      <c r="F14" s="122"/>
      <c r="G14" s="122"/>
      <c r="H14" s="122"/>
      <c r="I14" s="122"/>
      <c r="J14" s="122"/>
      <c r="K14" s="103" t="s">
        <v>160</v>
      </c>
      <c r="L14" s="104"/>
      <c r="M14" s="105"/>
    </row>
    <row r="15" spans="1:13" ht="157.5" x14ac:dyDescent="0.25">
      <c r="A15" s="28" t="s">
        <v>161</v>
      </c>
      <c r="B15" s="28" t="s">
        <v>162</v>
      </c>
      <c r="C15" s="28" t="s">
        <v>163</v>
      </c>
      <c r="D15" s="121" t="s">
        <v>164</v>
      </c>
      <c r="E15" s="121"/>
      <c r="F15" s="27" t="s">
        <v>165</v>
      </c>
      <c r="G15" s="119" t="s">
        <v>166</v>
      </c>
      <c r="H15" s="120"/>
      <c r="I15" s="27" t="s">
        <v>167</v>
      </c>
      <c r="J15" s="27" t="s">
        <v>168</v>
      </c>
      <c r="K15" s="28" t="s">
        <v>169</v>
      </c>
      <c r="L15" s="28" t="s">
        <v>170</v>
      </c>
      <c r="M15" s="28" t="s">
        <v>171</v>
      </c>
    </row>
    <row r="16" spans="1:13" x14ac:dyDescent="0.2">
      <c r="A16" s="115">
        <f>K10</f>
        <v>0</v>
      </c>
      <c r="B16" s="115">
        <f>L10</f>
        <v>1</v>
      </c>
      <c r="C16" s="124">
        <f>M10</f>
        <v>0</v>
      </c>
      <c r="D16" s="118"/>
      <c r="E16" s="118"/>
      <c r="F16" s="5"/>
      <c r="G16" s="109"/>
      <c r="H16" s="109"/>
      <c r="I16" s="110">
        <v>-1</v>
      </c>
      <c r="J16" s="110">
        <v>-1</v>
      </c>
      <c r="K16" s="115">
        <f>A16+I16</f>
        <v>-1</v>
      </c>
      <c r="L16" s="115">
        <f>B16+J16</f>
        <v>0</v>
      </c>
      <c r="M16" s="124">
        <f>K16*L16</f>
        <v>0</v>
      </c>
    </row>
    <row r="17" spans="1:13" x14ac:dyDescent="0.2">
      <c r="A17" s="116"/>
      <c r="B17" s="116"/>
      <c r="C17" s="124"/>
      <c r="D17" s="118"/>
      <c r="E17" s="118"/>
      <c r="F17" s="5"/>
      <c r="G17" s="109"/>
      <c r="H17" s="109"/>
      <c r="I17" s="111"/>
      <c r="J17" s="111"/>
      <c r="K17" s="116"/>
      <c r="L17" s="116"/>
      <c r="M17" s="124"/>
    </row>
    <row r="18" spans="1:13" x14ac:dyDescent="0.2">
      <c r="A18" s="116"/>
      <c r="B18" s="116"/>
      <c r="C18" s="124"/>
      <c r="D18" s="118"/>
      <c r="E18" s="118"/>
      <c r="F18" s="5"/>
      <c r="G18" s="109"/>
      <c r="H18" s="109"/>
      <c r="I18" s="111"/>
      <c r="J18" s="111"/>
      <c r="K18" s="116"/>
      <c r="L18" s="116"/>
      <c r="M18" s="124"/>
    </row>
    <row r="19" spans="1:13" x14ac:dyDescent="0.2">
      <c r="A19" s="116"/>
      <c r="B19" s="116"/>
      <c r="C19" s="124"/>
      <c r="D19" s="118"/>
      <c r="E19" s="118"/>
      <c r="F19" s="5"/>
      <c r="G19" s="109"/>
      <c r="H19" s="109"/>
      <c r="I19" s="111"/>
      <c r="J19" s="111"/>
      <c r="K19" s="116"/>
      <c r="L19" s="116"/>
      <c r="M19" s="124"/>
    </row>
    <row r="20" spans="1:13" x14ac:dyDescent="0.2">
      <c r="A20" s="116"/>
      <c r="B20" s="116"/>
      <c r="C20" s="124"/>
      <c r="D20" s="118"/>
      <c r="E20" s="118"/>
      <c r="F20" s="5"/>
      <c r="G20" s="109"/>
      <c r="H20" s="109"/>
      <c r="I20" s="111"/>
      <c r="J20" s="111"/>
      <c r="K20" s="116"/>
      <c r="L20" s="116"/>
      <c r="M20" s="124"/>
    </row>
    <row r="21" spans="1:13" x14ac:dyDescent="0.2">
      <c r="A21" s="116"/>
      <c r="B21" s="116"/>
      <c r="C21" s="124"/>
      <c r="D21" s="118"/>
      <c r="E21" s="118"/>
      <c r="F21" s="5"/>
      <c r="G21" s="109"/>
      <c r="H21" s="109"/>
      <c r="I21" s="111"/>
      <c r="J21" s="111"/>
      <c r="K21" s="116"/>
      <c r="L21" s="116"/>
      <c r="M21" s="124"/>
    </row>
    <row r="22" spans="1:13" x14ac:dyDescent="0.2">
      <c r="A22" s="116"/>
      <c r="B22" s="116"/>
      <c r="C22" s="124"/>
      <c r="D22" s="118"/>
      <c r="E22" s="118"/>
      <c r="F22" s="5"/>
      <c r="G22" s="109"/>
      <c r="H22" s="109"/>
      <c r="I22" s="111"/>
      <c r="J22" s="111"/>
      <c r="K22" s="116"/>
      <c r="L22" s="116"/>
      <c r="M22" s="124"/>
    </row>
    <row r="23" spans="1:13" x14ac:dyDescent="0.2">
      <c r="A23" s="116"/>
      <c r="B23" s="116"/>
      <c r="C23" s="124"/>
      <c r="D23" s="118"/>
      <c r="E23" s="118"/>
      <c r="F23" s="5"/>
      <c r="G23" s="109"/>
      <c r="H23" s="109"/>
      <c r="I23" s="111"/>
      <c r="J23" s="111"/>
      <c r="K23" s="116"/>
      <c r="L23" s="116"/>
      <c r="M23" s="124"/>
    </row>
    <row r="24" spans="1:13" x14ac:dyDescent="0.2">
      <c r="A24" s="117"/>
      <c r="B24" s="117"/>
      <c r="C24" s="124"/>
      <c r="D24" s="118"/>
      <c r="E24" s="118"/>
      <c r="F24" s="5"/>
      <c r="G24" s="109"/>
      <c r="H24" s="109"/>
      <c r="I24" s="112"/>
      <c r="J24" s="112"/>
      <c r="K24" s="117"/>
      <c r="L24" s="117"/>
      <c r="M24" s="124"/>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C3:G3"/>
    <mergeCell ref="A8:C8"/>
    <mergeCell ref="D8:J8"/>
    <mergeCell ref="K8:M8"/>
    <mergeCell ref="A10:A11"/>
    <mergeCell ref="B10:B11"/>
    <mergeCell ref="C10:C11"/>
    <mergeCell ref="I10:I11"/>
    <mergeCell ref="J10:J11"/>
    <mergeCell ref="K10:K11"/>
    <mergeCell ref="L10:L11"/>
    <mergeCell ref="M10:M11"/>
    <mergeCell ref="A14:C14"/>
    <mergeCell ref="D14:J14"/>
    <mergeCell ref="K14:M14"/>
    <mergeCell ref="D15:E15"/>
    <mergeCell ref="G15:H15"/>
    <mergeCell ref="A16:A24"/>
    <mergeCell ref="B16:B24"/>
    <mergeCell ref="C16:C24"/>
    <mergeCell ref="D16:E16"/>
    <mergeCell ref="G16:H16"/>
    <mergeCell ref="D20:E20"/>
    <mergeCell ref="G20:H20"/>
    <mergeCell ref="D21:E21"/>
    <mergeCell ref="G21:H21"/>
    <mergeCell ref="G24:H24"/>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M52"/>
  <sheetViews>
    <sheetView view="pageBreakPreview" topLeftCell="D1"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2.42578125"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172</v>
      </c>
      <c r="D3" s="107"/>
      <c r="E3" s="107"/>
      <c r="F3" s="107"/>
      <c r="G3" s="108"/>
    </row>
    <row r="4" spans="1:13" s="14" customFormat="1" ht="94.5" x14ac:dyDescent="0.25">
      <c r="C4" s="31" t="s">
        <v>173</v>
      </c>
      <c r="D4" s="28" t="s">
        <v>174</v>
      </c>
      <c r="E4" s="28" t="s">
        <v>175</v>
      </c>
      <c r="F4" s="28" t="s">
        <v>176</v>
      </c>
      <c r="G4" s="30" t="s">
        <v>177</v>
      </c>
    </row>
    <row r="5" spans="1:13" s="38" customFormat="1" ht="16.5" thickBot="1" x14ac:dyDescent="0.25">
      <c r="C5" s="29" t="s">
        <v>178</v>
      </c>
      <c r="D5" s="60">
        <f>'1. Wybór wnioskodawcy'!B9</f>
        <v>0</v>
      </c>
      <c r="E5" s="60" t="s">
        <v>1499</v>
      </c>
      <c r="F5" s="60">
        <f>'1. Wybór wnioskodawcy'!D9</f>
        <v>0</v>
      </c>
      <c r="G5" s="61">
        <f>'1. Wybór wnioskodawcy'!E9</f>
        <v>0</v>
      </c>
    </row>
    <row r="8" spans="1:13" s="42" customFormat="1" ht="26.25" customHeight="1" x14ac:dyDescent="0.4">
      <c r="A8" s="103" t="s">
        <v>179</v>
      </c>
      <c r="B8" s="104"/>
      <c r="C8" s="105"/>
      <c r="D8" s="103" t="s">
        <v>180</v>
      </c>
      <c r="E8" s="104"/>
      <c r="F8" s="104"/>
      <c r="G8" s="104"/>
      <c r="H8" s="104"/>
      <c r="I8" s="104"/>
      <c r="J8" s="105"/>
      <c r="K8" s="103" t="s">
        <v>181</v>
      </c>
      <c r="L8" s="104"/>
      <c r="M8" s="105"/>
    </row>
    <row r="9" spans="1:13" ht="189" x14ac:dyDescent="0.25">
      <c r="A9" s="28" t="s">
        <v>182</v>
      </c>
      <c r="B9" s="28" t="s">
        <v>183</v>
      </c>
      <c r="C9" s="28" t="s">
        <v>184</v>
      </c>
      <c r="D9" s="28" t="s">
        <v>185</v>
      </c>
      <c r="E9" s="28" t="s">
        <v>186</v>
      </c>
      <c r="F9" s="28" t="s">
        <v>187</v>
      </c>
      <c r="G9" s="28" t="s">
        <v>188</v>
      </c>
      <c r="H9" s="28" t="s">
        <v>189</v>
      </c>
      <c r="I9" s="28" t="s">
        <v>190</v>
      </c>
      <c r="J9" s="28" t="s">
        <v>191</v>
      </c>
      <c r="K9" s="28" t="s">
        <v>192</v>
      </c>
      <c r="L9" s="28" t="s">
        <v>193</v>
      </c>
      <c r="M9" s="28" t="s">
        <v>194</v>
      </c>
    </row>
    <row r="10" spans="1:13" ht="25.5" customHeight="1" x14ac:dyDescent="0.2">
      <c r="A10" s="109"/>
      <c r="B10" s="109"/>
      <c r="C10" s="124">
        <f>A10*B10</f>
        <v>0</v>
      </c>
      <c r="D10" s="3" t="s">
        <v>195</v>
      </c>
      <c r="E10" s="4"/>
      <c r="F10" s="26"/>
      <c r="G10" s="26"/>
      <c r="H10" s="26"/>
      <c r="I10" s="109"/>
      <c r="J10" s="109"/>
      <c r="K10" s="125">
        <f>A10+I10</f>
        <v>0</v>
      </c>
      <c r="L10" s="125">
        <f>B10+J10</f>
        <v>0</v>
      </c>
      <c r="M10" s="113">
        <f>K10*L10</f>
        <v>0</v>
      </c>
    </row>
    <row r="11" spans="1:13" x14ac:dyDescent="0.2">
      <c r="A11" s="109"/>
      <c r="B11" s="109"/>
      <c r="C11" s="124"/>
      <c r="D11" s="5" t="s">
        <v>196</v>
      </c>
      <c r="E11" s="9" t="s">
        <v>197</v>
      </c>
      <c r="F11" s="26"/>
      <c r="G11" s="26"/>
      <c r="H11" s="26"/>
      <c r="I11" s="109"/>
      <c r="J11" s="109"/>
      <c r="K11" s="125"/>
      <c r="L11" s="125"/>
      <c r="M11" s="114"/>
    </row>
    <row r="14" spans="1:13" s="42" customFormat="1" ht="26.25" customHeight="1" x14ac:dyDescent="0.4">
      <c r="A14" s="103" t="s">
        <v>198</v>
      </c>
      <c r="B14" s="104"/>
      <c r="C14" s="105"/>
      <c r="D14" s="122" t="s">
        <v>199</v>
      </c>
      <c r="E14" s="122"/>
      <c r="F14" s="122"/>
      <c r="G14" s="122"/>
      <c r="H14" s="122"/>
      <c r="I14" s="122"/>
      <c r="J14" s="122"/>
      <c r="K14" s="103" t="s">
        <v>200</v>
      </c>
      <c r="L14" s="104"/>
      <c r="M14" s="105"/>
    </row>
    <row r="15" spans="1:13" ht="157.5" x14ac:dyDescent="0.25">
      <c r="A15" s="28" t="s">
        <v>201</v>
      </c>
      <c r="B15" s="28" t="s">
        <v>202</v>
      </c>
      <c r="C15" s="28" t="s">
        <v>203</v>
      </c>
      <c r="D15" s="121" t="s">
        <v>204</v>
      </c>
      <c r="E15" s="121"/>
      <c r="F15" s="27" t="s">
        <v>205</v>
      </c>
      <c r="G15" s="119" t="s">
        <v>206</v>
      </c>
      <c r="H15" s="120"/>
      <c r="I15" s="27" t="s">
        <v>207</v>
      </c>
      <c r="J15" s="27" t="s">
        <v>208</v>
      </c>
      <c r="K15" s="28" t="s">
        <v>209</v>
      </c>
      <c r="L15" s="28" t="s">
        <v>210</v>
      </c>
      <c r="M15" s="28" t="s">
        <v>211</v>
      </c>
    </row>
    <row r="16" spans="1:13" x14ac:dyDescent="0.2">
      <c r="A16" s="115">
        <f>K10</f>
        <v>0</v>
      </c>
      <c r="B16" s="115">
        <f>L10</f>
        <v>0</v>
      </c>
      <c r="C16" s="113">
        <f>M10</f>
        <v>0</v>
      </c>
      <c r="D16" s="118"/>
      <c r="E16" s="118"/>
      <c r="F16" s="5"/>
      <c r="G16" s="109"/>
      <c r="H16" s="109"/>
      <c r="I16" s="110"/>
      <c r="J16" s="110"/>
      <c r="K16" s="115">
        <f>A16+I16</f>
        <v>0</v>
      </c>
      <c r="L16" s="115">
        <f>B16+J16</f>
        <v>0</v>
      </c>
      <c r="M16" s="113">
        <f>K16*L16</f>
        <v>0</v>
      </c>
    </row>
    <row r="17" spans="1:13" x14ac:dyDescent="0.2">
      <c r="A17" s="116"/>
      <c r="B17" s="116"/>
      <c r="C17" s="114"/>
      <c r="D17" s="118"/>
      <c r="E17" s="118"/>
      <c r="F17" s="5"/>
      <c r="G17" s="109"/>
      <c r="H17" s="109"/>
      <c r="I17" s="111"/>
      <c r="J17" s="111"/>
      <c r="K17" s="116"/>
      <c r="L17" s="116"/>
      <c r="M17" s="114"/>
    </row>
    <row r="18" spans="1:13" x14ac:dyDescent="0.2">
      <c r="A18" s="116"/>
      <c r="B18" s="116"/>
      <c r="C18" s="114"/>
      <c r="D18" s="118"/>
      <c r="E18" s="118"/>
      <c r="F18" s="5"/>
      <c r="G18" s="109"/>
      <c r="H18" s="109"/>
      <c r="I18" s="111"/>
      <c r="J18" s="111"/>
      <c r="K18" s="116"/>
      <c r="L18" s="116"/>
      <c r="M18" s="114"/>
    </row>
    <row r="19" spans="1:13" x14ac:dyDescent="0.2">
      <c r="A19" s="116"/>
      <c r="B19" s="116"/>
      <c r="C19" s="114"/>
      <c r="D19" s="118"/>
      <c r="E19" s="118"/>
      <c r="F19" s="5"/>
      <c r="G19" s="109"/>
      <c r="H19" s="109"/>
      <c r="I19" s="111"/>
      <c r="J19" s="111"/>
      <c r="K19" s="116"/>
      <c r="L19" s="116"/>
      <c r="M19" s="114"/>
    </row>
    <row r="20" spans="1:13" x14ac:dyDescent="0.2">
      <c r="A20" s="116"/>
      <c r="B20" s="116"/>
      <c r="C20" s="114"/>
      <c r="D20" s="118"/>
      <c r="E20" s="118"/>
      <c r="F20" s="5"/>
      <c r="G20" s="109"/>
      <c r="H20" s="109"/>
      <c r="I20" s="111"/>
      <c r="J20" s="111"/>
      <c r="K20" s="116"/>
      <c r="L20" s="116"/>
      <c r="M20" s="114"/>
    </row>
    <row r="21" spans="1:13" x14ac:dyDescent="0.2">
      <c r="A21" s="116"/>
      <c r="B21" s="116"/>
      <c r="C21" s="114"/>
      <c r="D21" s="118"/>
      <c r="E21" s="118"/>
      <c r="F21" s="5"/>
      <c r="G21" s="109"/>
      <c r="H21" s="109"/>
      <c r="I21" s="111"/>
      <c r="J21" s="111"/>
      <c r="K21" s="116"/>
      <c r="L21" s="116"/>
      <c r="M21" s="114"/>
    </row>
    <row r="22" spans="1:13" x14ac:dyDescent="0.2">
      <c r="A22" s="116"/>
      <c r="B22" s="116"/>
      <c r="C22" s="114"/>
      <c r="D22" s="118"/>
      <c r="E22" s="118"/>
      <c r="F22" s="5"/>
      <c r="G22" s="109"/>
      <c r="H22" s="109"/>
      <c r="I22" s="111"/>
      <c r="J22" s="111"/>
      <c r="K22" s="116"/>
      <c r="L22" s="116"/>
      <c r="M22" s="114"/>
    </row>
    <row r="23" spans="1:13" x14ac:dyDescent="0.2">
      <c r="A23" s="116"/>
      <c r="B23" s="116"/>
      <c r="C23" s="114"/>
      <c r="D23" s="118"/>
      <c r="E23" s="118"/>
      <c r="F23" s="5"/>
      <c r="G23" s="109"/>
      <c r="H23" s="109"/>
      <c r="I23" s="111"/>
      <c r="J23" s="111"/>
      <c r="K23" s="116"/>
      <c r="L23" s="116"/>
      <c r="M23" s="114"/>
    </row>
    <row r="24" spans="1:13" x14ac:dyDescent="0.2">
      <c r="A24" s="117"/>
      <c r="B24" s="117"/>
      <c r="C24" s="123"/>
      <c r="D24" s="118"/>
      <c r="E24" s="118"/>
      <c r="F24" s="5"/>
      <c r="G24" s="109"/>
      <c r="H24" s="109"/>
      <c r="I24" s="112"/>
      <c r="J24" s="112"/>
      <c r="K24" s="117"/>
      <c r="L24" s="117"/>
      <c r="M24" s="123"/>
    </row>
    <row r="48" spans="2:3" x14ac:dyDescent="0.2">
      <c r="B48">
        <v>1</v>
      </c>
      <c r="C48">
        <v>-1</v>
      </c>
    </row>
    <row r="49" spans="2:3" x14ac:dyDescent="0.2">
      <c r="B49">
        <v>2</v>
      </c>
      <c r="C49">
        <v>-2</v>
      </c>
    </row>
    <row r="50" spans="2:3" x14ac:dyDescent="0.2">
      <c r="B50">
        <v>3</v>
      </c>
      <c r="C50">
        <v>-3</v>
      </c>
    </row>
    <row r="51" spans="2:3" x14ac:dyDescent="0.2">
      <c r="B51">
        <v>4</v>
      </c>
      <c r="C51">
        <v>-4</v>
      </c>
    </row>
    <row r="52" spans="2:3" x14ac:dyDescent="0.2">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5"/>
  <sheetViews>
    <sheetView view="pageBreakPreview" zoomScale="64" zoomScaleNormal="75" zoomScaleSheetLayoutView="64" workbookViewId="0">
      <selection activeCell="G17" sqref="G17"/>
    </sheetView>
  </sheetViews>
  <sheetFormatPr defaultColWidth="8.85546875" defaultRowHeight="15.75" x14ac:dyDescent="0.25"/>
  <cols>
    <col min="1" max="1" width="10" style="81" customWidth="1"/>
    <col min="2" max="2" width="33.7109375" style="71" customWidth="1"/>
    <col min="3" max="4" width="51.42578125" style="71" customWidth="1"/>
    <col min="5" max="5" width="53.7109375" style="71" bestFit="1" customWidth="1"/>
    <col min="6" max="6" width="18.7109375" style="71" bestFit="1" customWidth="1"/>
    <col min="7" max="7" width="14.140625" style="42" customWidth="1"/>
    <col min="8" max="8" width="61.42578125" style="42" customWidth="1"/>
    <col min="9" max="10" width="8.85546875" style="42" customWidth="1"/>
    <col min="11" max="16384" width="8.85546875" style="42"/>
  </cols>
  <sheetData>
    <row r="2" spans="1:8" ht="26.25" x14ac:dyDescent="0.4">
      <c r="A2" s="70" t="s">
        <v>212</v>
      </c>
    </row>
    <row r="4" spans="1:8" s="47" customFormat="1" ht="38.25" customHeight="1" x14ac:dyDescent="0.4">
      <c r="A4" s="122" t="s">
        <v>213</v>
      </c>
      <c r="B4" s="122"/>
      <c r="C4" s="122"/>
      <c r="D4" s="122"/>
      <c r="E4" s="122"/>
      <c r="F4" s="122"/>
      <c r="G4" s="122"/>
      <c r="H4" s="122"/>
    </row>
    <row r="5" spans="1:8" s="48" customFormat="1" ht="126" x14ac:dyDescent="0.25">
      <c r="A5" s="67" t="s">
        <v>214</v>
      </c>
      <c r="B5" s="67" t="s">
        <v>215</v>
      </c>
      <c r="C5" s="67" t="s">
        <v>216</v>
      </c>
      <c r="D5" s="96" t="s">
        <v>217</v>
      </c>
      <c r="E5" s="67" t="s">
        <v>218</v>
      </c>
      <c r="F5" s="67" t="s">
        <v>219</v>
      </c>
      <c r="G5" s="72" t="s">
        <v>220</v>
      </c>
      <c r="H5" s="72" t="s">
        <v>221</v>
      </c>
    </row>
    <row r="6" spans="1:8" s="73" customFormat="1" ht="26.25" x14ac:dyDescent="0.35">
      <c r="A6" s="126" t="s">
        <v>222</v>
      </c>
      <c r="B6" s="126"/>
      <c r="C6" s="126"/>
      <c r="D6" s="126"/>
      <c r="E6" s="126"/>
      <c r="F6" s="126"/>
      <c r="G6" s="126"/>
      <c r="H6" s="126"/>
    </row>
    <row r="7" spans="1:8" ht="91.5" customHeight="1" x14ac:dyDescent="0.2">
      <c r="A7" s="92" t="s">
        <v>223</v>
      </c>
      <c r="B7" s="93" t="s">
        <v>224</v>
      </c>
      <c r="C7" s="93" t="s">
        <v>225</v>
      </c>
      <c r="D7" s="93" t="s">
        <v>226</v>
      </c>
      <c r="E7" s="94" t="s">
        <v>227</v>
      </c>
      <c r="F7" s="94" t="s">
        <v>228</v>
      </c>
      <c r="G7" s="87"/>
      <c r="H7" s="74"/>
    </row>
    <row r="8" spans="1:8" ht="131.25" customHeight="1" x14ac:dyDescent="0.2">
      <c r="A8" s="92" t="s">
        <v>229</v>
      </c>
      <c r="B8" s="93" t="s">
        <v>230</v>
      </c>
      <c r="C8" s="94" t="s">
        <v>231</v>
      </c>
      <c r="D8" s="94" t="s">
        <v>232</v>
      </c>
      <c r="E8" s="94" t="s">
        <v>233</v>
      </c>
      <c r="F8" s="94" t="s">
        <v>234</v>
      </c>
      <c r="G8" s="87"/>
      <c r="H8" s="74"/>
    </row>
    <row r="9" spans="1:8" ht="147.75" customHeight="1" x14ac:dyDescent="0.2">
      <c r="A9" s="75" t="s">
        <v>235</v>
      </c>
      <c r="B9" s="24" t="s">
        <v>236</v>
      </c>
      <c r="C9" s="24" t="s">
        <v>237</v>
      </c>
      <c r="D9" s="24" t="s">
        <v>238</v>
      </c>
      <c r="E9" s="44" t="s">
        <v>239</v>
      </c>
      <c r="F9" s="44" t="s">
        <v>240</v>
      </c>
      <c r="G9" s="66"/>
      <c r="H9" s="74"/>
    </row>
    <row r="10" spans="1:8" ht="132.75" customHeight="1" x14ac:dyDescent="0.2">
      <c r="A10" s="75" t="s">
        <v>241</v>
      </c>
      <c r="B10" s="44" t="s">
        <v>242</v>
      </c>
      <c r="C10" s="44" t="s">
        <v>243</v>
      </c>
      <c r="D10" s="44" t="s">
        <v>244</v>
      </c>
      <c r="E10" s="44" t="s">
        <v>245</v>
      </c>
      <c r="F10" s="44" t="s">
        <v>246</v>
      </c>
      <c r="G10" s="66"/>
      <c r="H10" s="74"/>
    </row>
    <row r="11" spans="1:8" ht="51" x14ac:dyDescent="0.2">
      <c r="A11" s="75" t="s">
        <v>247</v>
      </c>
      <c r="B11" s="44" t="s">
        <v>248</v>
      </c>
      <c r="C11" s="44" t="s">
        <v>249</v>
      </c>
      <c r="D11" s="44" t="s">
        <v>250</v>
      </c>
      <c r="E11" s="44" t="s">
        <v>251</v>
      </c>
      <c r="F11" s="44" t="s">
        <v>252</v>
      </c>
      <c r="G11" s="66"/>
      <c r="H11" s="74"/>
    </row>
    <row r="12" spans="1:8" ht="69" customHeight="1" x14ac:dyDescent="0.2">
      <c r="A12" s="75" t="s">
        <v>253</v>
      </c>
      <c r="B12" s="44" t="s">
        <v>254</v>
      </c>
      <c r="C12" s="44" t="s">
        <v>255</v>
      </c>
      <c r="D12" s="44" t="s">
        <v>256</v>
      </c>
      <c r="E12" s="44" t="s">
        <v>257</v>
      </c>
      <c r="F12" s="44" t="s">
        <v>258</v>
      </c>
      <c r="G12" s="66"/>
      <c r="H12" s="74"/>
    </row>
    <row r="13" spans="1:8" ht="95.25" customHeight="1" x14ac:dyDescent="0.2">
      <c r="A13" s="75" t="s">
        <v>259</v>
      </c>
      <c r="B13" s="44" t="s">
        <v>260</v>
      </c>
      <c r="C13" s="44" t="s">
        <v>261</v>
      </c>
      <c r="D13" s="44" t="s">
        <v>262</v>
      </c>
      <c r="E13" s="44" t="s">
        <v>263</v>
      </c>
      <c r="F13" s="44" t="s">
        <v>264</v>
      </c>
      <c r="G13" s="66"/>
      <c r="H13" s="74"/>
    </row>
    <row r="14" spans="1:8" ht="61.5" customHeight="1" x14ac:dyDescent="0.2">
      <c r="A14" s="75" t="s">
        <v>265</v>
      </c>
      <c r="B14" s="44" t="s">
        <v>266</v>
      </c>
      <c r="C14" s="76" t="s">
        <v>267</v>
      </c>
      <c r="D14" s="76" t="s">
        <v>268</v>
      </c>
      <c r="E14" s="44" t="s">
        <v>269</v>
      </c>
      <c r="F14" s="44" t="s">
        <v>270</v>
      </c>
      <c r="G14" s="66"/>
      <c r="H14" s="74"/>
    </row>
    <row r="15" spans="1:8" s="73" customFormat="1" ht="26.25" x14ac:dyDescent="0.35">
      <c r="A15" s="127" t="s">
        <v>271</v>
      </c>
      <c r="B15" s="128"/>
      <c r="C15" s="128"/>
      <c r="D15" s="128"/>
      <c r="E15" s="128"/>
      <c r="F15" s="128"/>
      <c r="G15" s="128"/>
      <c r="H15" s="129"/>
    </row>
    <row r="16" spans="1:8" ht="102" x14ac:dyDescent="0.2">
      <c r="A16" s="77" t="s">
        <v>272</v>
      </c>
      <c r="B16" s="44" t="s">
        <v>273</v>
      </c>
      <c r="C16" s="44" t="s">
        <v>274</v>
      </c>
      <c r="D16" s="44" t="s">
        <v>275</v>
      </c>
      <c r="E16" s="44" t="s">
        <v>276</v>
      </c>
      <c r="F16" s="44" t="s">
        <v>277</v>
      </c>
      <c r="G16" s="66"/>
      <c r="H16" s="74"/>
    </row>
    <row r="17" spans="1:8" ht="192.75" customHeight="1" x14ac:dyDescent="0.2">
      <c r="A17" s="77" t="s">
        <v>278</v>
      </c>
      <c r="B17" s="76" t="s">
        <v>279</v>
      </c>
      <c r="C17" s="44" t="s">
        <v>280</v>
      </c>
      <c r="D17" s="44" t="s">
        <v>281</v>
      </c>
      <c r="E17" s="44" t="s">
        <v>282</v>
      </c>
      <c r="F17" s="44" t="s">
        <v>283</v>
      </c>
      <c r="G17" s="66"/>
      <c r="H17" s="74"/>
    </row>
    <row r="18" spans="1:8" ht="48.75" customHeight="1" x14ac:dyDescent="0.2">
      <c r="A18" s="77" t="s">
        <v>284</v>
      </c>
      <c r="B18" s="44" t="s">
        <v>285</v>
      </c>
      <c r="C18" s="76" t="s">
        <v>286</v>
      </c>
      <c r="D18" s="76" t="s">
        <v>287</v>
      </c>
      <c r="E18" s="44" t="s">
        <v>288</v>
      </c>
      <c r="F18" s="44" t="s">
        <v>289</v>
      </c>
      <c r="G18" s="66"/>
      <c r="H18" s="74"/>
    </row>
    <row r="19" spans="1:8" ht="53.25" customHeight="1" x14ac:dyDescent="0.2">
      <c r="A19" s="78" t="s">
        <v>290</v>
      </c>
      <c r="B19" s="79"/>
      <c r="C19" s="80" t="s">
        <v>291</v>
      </c>
      <c r="D19" s="80"/>
      <c r="E19" s="79"/>
      <c r="F19" s="79"/>
      <c r="G19" s="66"/>
      <c r="H19" s="74"/>
    </row>
    <row r="36" spans="7:7" hidden="1" x14ac:dyDescent="0.25">
      <c r="G36" s="42" t="s">
        <v>292</v>
      </c>
    </row>
    <row r="37" spans="7:7" hidden="1" x14ac:dyDescent="0.25">
      <c r="G37" s="42" t="s">
        <v>293</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3">
    <mergeCell ref="A6:H6"/>
    <mergeCell ref="A15:H15"/>
    <mergeCell ref="A4:H4"/>
  </mergeCells>
  <dataValidations count="1">
    <dataValidation type="list" allowBlank="1" showInputMessage="1" showErrorMessage="1" sqref="G7:G14 G16:G19">
      <formula1>$G$36:$G$37</formula1>
    </dataValidation>
  </dataValidations>
  <pageMargins left="0.7" right="0.7" top="0.75" bottom="0.75" header="0.3" footer="0.3"/>
  <pageSetup paperSize="8" scale="65"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2"/>
  <sheetViews>
    <sheetView view="pageBreakPreview" zoomScale="75" zoomScaleNormal="75" zoomScaleSheetLayoutView="75" workbookViewId="0">
      <selection activeCell="F5" sqref="F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294</v>
      </c>
      <c r="D3" s="107"/>
      <c r="E3" s="107"/>
      <c r="F3" s="107"/>
      <c r="G3" s="108"/>
    </row>
    <row r="4" spans="1:13" s="14" customFormat="1" ht="94.5" x14ac:dyDescent="0.25">
      <c r="C4" s="31" t="s">
        <v>295</v>
      </c>
      <c r="D4" s="34" t="s">
        <v>296</v>
      </c>
      <c r="E4" s="34" t="s">
        <v>297</v>
      </c>
      <c r="F4" s="34" t="s">
        <v>298</v>
      </c>
      <c r="G4" s="30" t="s">
        <v>299</v>
      </c>
    </row>
    <row r="5" spans="1:13" s="38" customFormat="1" ht="75.75" customHeight="1" thickBot="1" x14ac:dyDescent="0.25">
      <c r="C5" s="69" t="str">
        <f>'2. Realizacja i weryfikacja'!A7:A7</f>
        <v>IR1</v>
      </c>
      <c r="D5" s="40" t="s">
        <v>1473</v>
      </c>
      <c r="E5" s="40" t="str">
        <f>'2. Realizacja i weryfikacja'!C7:C7</f>
        <v>Członek personelu beneficjenta faworyzuje wnioskodawcę / oferenta, ponieważ:
- wystąpił niezgłoszony konflikt interesów lub
- zapłacono łapówkę bądź nielegalne honorarium</v>
      </c>
      <c r="F5" s="40" t="s">
        <v>1474</v>
      </c>
      <c r="G5" s="41" t="s">
        <v>1466</v>
      </c>
    </row>
    <row r="8" spans="1:13" ht="26.25" customHeight="1" x14ac:dyDescent="0.4">
      <c r="A8" s="103" t="s">
        <v>300</v>
      </c>
      <c r="B8" s="104"/>
      <c r="C8" s="105"/>
      <c r="D8" s="103" t="s">
        <v>301</v>
      </c>
      <c r="E8" s="104"/>
      <c r="F8" s="104"/>
      <c r="G8" s="104"/>
      <c r="H8" s="104"/>
      <c r="I8" s="104"/>
      <c r="J8" s="105"/>
      <c r="K8" s="103" t="s">
        <v>302</v>
      </c>
      <c r="L8" s="104"/>
      <c r="M8" s="105"/>
    </row>
    <row r="9" spans="1:13" ht="189" x14ac:dyDescent="0.25">
      <c r="A9" s="34" t="s">
        <v>303</v>
      </c>
      <c r="B9" s="34" t="s">
        <v>304</v>
      </c>
      <c r="C9" s="34" t="s">
        <v>305</v>
      </c>
      <c r="D9" s="34" t="s">
        <v>306</v>
      </c>
      <c r="E9" s="34" t="s">
        <v>307</v>
      </c>
      <c r="F9" s="34" t="s">
        <v>308</v>
      </c>
      <c r="G9" s="34" t="s">
        <v>309</v>
      </c>
      <c r="H9" s="34" t="s">
        <v>310</v>
      </c>
      <c r="I9" s="34" t="s">
        <v>311</v>
      </c>
      <c r="J9" s="34" t="s">
        <v>312</v>
      </c>
      <c r="K9" s="34" t="s">
        <v>313</v>
      </c>
      <c r="L9" s="34" t="s">
        <v>314</v>
      </c>
      <c r="M9" s="34" t="s">
        <v>315</v>
      </c>
    </row>
    <row r="10" spans="1:13" ht="15.75" x14ac:dyDescent="0.25">
      <c r="A10" s="110">
        <v>1</v>
      </c>
      <c r="B10" s="110">
        <v>1</v>
      </c>
      <c r="C10" s="113">
        <f>A10*B10</f>
        <v>1</v>
      </c>
      <c r="D10" s="130" t="s">
        <v>316</v>
      </c>
      <c r="E10" s="131"/>
      <c r="F10" s="131"/>
      <c r="G10" s="131"/>
      <c r="H10" s="132"/>
      <c r="I10" s="110">
        <v>-1</v>
      </c>
      <c r="J10" s="110">
        <v>-2</v>
      </c>
      <c r="K10" s="115">
        <f>A10+I10</f>
        <v>0</v>
      </c>
      <c r="L10" s="115">
        <f>B10+J10</f>
        <v>-1</v>
      </c>
      <c r="M10" s="113">
        <f>K10*L10</f>
        <v>0</v>
      </c>
    </row>
    <row r="11" spans="1:13" ht="63.75" x14ac:dyDescent="0.2">
      <c r="A11" s="111"/>
      <c r="B11" s="111"/>
      <c r="C11" s="114"/>
      <c r="D11" s="3" t="s">
        <v>317</v>
      </c>
      <c r="E11" s="4" t="s">
        <v>318</v>
      </c>
      <c r="F11" s="84"/>
      <c r="G11" s="84"/>
      <c r="H11" s="84"/>
      <c r="I11" s="111"/>
      <c r="J11" s="111"/>
      <c r="K11" s="116"/>
      <c r="L11" s="116"/>
      <c r="M11" s="114"/>
    </row>
    <row r="12" spans="1:13" ht="38.25" x14ac:dyDescent="0.2">
      <c r="A12" s="111"/>
      <c r="B12" s="111"/>
      <c r="C12" s="114"/>
      <c r="D12" s="3" t="s">
        <v>319</v>
      </c>
      <c r="E12" s="4" t="s">
        <v>320</v>
      </c>
      <c r="F12" s="84"/>
      <c r="G12" s="84"/>
      <c r="H12" s="84"/>
      <c r="I12" s="111"/>
      <c r="J12" s="111"/>
      <c r="K12" s="116"/>
      <c r="L12" s="116"/>
      <c r="M12" s="114"/>
    </row>
    <row r="13" spans="1:13" ht="38.25" x14ac:dyDescent="0.2">
      <c r="A13" s="111"/>
      <c r="B13" s="111"/>
      <c r="C13" s="114"/>
      <c r="D13" s="3" t="s">
        <v>321</v>
      </c>
      <c r="E13" s="4" t="s">
        <v>322</v>
      </c>
      <c r="F13" s="84"/>
      <c r="G13" s="84"/>
      <c r="H13" s="84"/>
      <c r="I13" s="111"/>
      <c r="J13" s="111"/>
      <c r="K13" s="116"/>
      <c r="L13" s="116"/>
      <c r="M13" s="114"/>
    </row>
    <row r="14" spans="1:13" ht="25.5" x14ac:dyDescent="0.2">
      <c r="A14" s="111"/>
      <c r="B14" s="111"/>
      <c r="C14" s="114"/>
      <c r="D14" s="3" t="s">
        <v>323</v>
      </c>
      <c r="E14" s="4" t="s">
        <v>324</v>
      </c>
      <c r="F14" s="84"/>
      <c r="G14" s="84"/>
      <c r="H14" s="84"/>
      <c r="I14" s="111"/>
      <c r="J14" s="111"/>
      <c r="K14" s="116"/>
      <c r="L14" s="116"/>
      <c r="M14" s="114"/>
    </row>
    <row r="15" spans="1:13" x14ac:dyDescent="0.2">
      <c r="A15" s="111"/>
      <c r="B15" s="111"/>
      <c r="C15" s="114"/>
      <c r="D15" s="5" t="s">
        <v>325</v>
      </c>
      <c r="E15" s="9" t="s">
        <v>326</v>
      </c>
      <c r="F15" s="84"/>
      <c r="G15" s="84"/>
      <c r="H15" s="84"/>
      <c r="I15" s="111"/>
      <c r="J15" s="111"/>
      <c r="K15" s="116"/>
      <c r="L15" s="116"/>
      <c r="M15" s="114"/>
    </row>
    <row r="16" spans="1:13" ht="15.75" x14ac:dyDescent="0.25">
      <c r="A16" s="111"/>
      <c r="B16" s="111"/>
      <c r="C16" s="114"/>
      <c r="D16" s="130" t="s">
        <v>327</v>
      </c>
      <c r="E16" s="131"/>
      <c r="F16" s="131"/>
      <c r="G16" s="131"/>
      <c r="H16" s="132"/>
      <c r="I16" s="111"/>
      <c r="J16" s="111"/>
      <c r="K16" s="116"/>
      <c r="L16" s="116"/>
      <c r="M16" s="114"/>
    </row>
    <row r="17" spans="1:13" ht="63.75" x14ac:dyDescent="0.2">
      <c r="A17" s="111"/>
      <c r="B17" s="111"/>
      <c r="C17" s="114"/>
      <c r="D17" s="3" t="s">
        <v>328</v>
      </c>
      <c r="E17" s="4" t="s">
        <v>329</v>
      </c>
      <c r="F17" s="62"/>
      <c r="G17" s="62"/>
      <c r="H17" s="62"/>
      <c r="I17" s="111"/>
      <c r="J17" s="111"/>
      <c r="K17" s="116"/>
      <c r="L17" s="116"/>
      <c r="M17" s="114"/>
    </row>
    <row r="18" spans="1:13" ht="38.25" x14ac:dyDescent="0.2">
      <c r="A18" s="111"/>
      <c r="B18" s="111"/>
      <c r="C18" s="114"/>
      <c r="D18" s="3" t="s">
        <v>330</v>
      </c>
      <c r="E18" s="4" t="s">
        <v>331</v>
      </c>
      <c r="F18" s="62"/>
      <c r="G18" s="62"/>
      <c r="H18" s="62"/>
      <c r="I18" s="111"/>
      <c r="J18" s="111"/>
      <c r="K18" s="116"/>
      <c r="L18" s="116"/>
      <c r="M18" s="114"/>
    </row>
    <row r="19" spans="1:13" ht="38.25" x14ac:dyDescent="0.2">
      <c r="A19" s="111"/>
      <c r="B19" s="111"/>
      <c r="C19" s="114"/>
      <c r="D19" s="3" t="s">
        <v>332</v>
      </c>
      <c r="E19" s="4" t="s">
        <v>333</v>
      </c>
      <c r="F19" s="62"/>
      <c r="G19" s="62"/>
      <c r="H19" s="62"/>
      <c r="I19" s="111"/>
      <c r="J19" s="111"/>
      <c r="K19" s="116"/>
      <c r="L19" s="116"/>
      <c r="M19" s="114"/>
    </row>
    <row r="20" spans="1:13" ht="25.5" x14ac:dyDescent="0.2">
      <c r="A20" s="111"/>
      <c r="B20" s="111"/>
      <c r="C20" s="114"/>
      <c r="D20" s="3" t="s">
        <v>334</v>
      </c>
      <c r="E20" s="4" t="s">
        <v>335</v>
      </c>
      <c r="F20" s="62"/>
      <c r="G20" s="62"/>
      <c r="H20" s="62"/>
      <c r="I20" s="111"/>
      <c r="J20" s="111"/>
      <c r="K20" s="116"/>
      <c r="L20" s="116"/>
      <c r="M20" s="114"/>
    </row>
    <row r="21" spans="1:13" x14ac:dyDescent="0.2">
      <c r="A21" s="112"/>
      <c r="B21" s="112"/>
      <c r="C21" s="123"/>
      <c r="D21" s="5" t="s">
        <v>336</v>
      </c>
      <c r="E21" s="9" t="s">
        <v>337</v>
      </c>
      <c r="F21" s="62"/>
      <c r="G21" s="62"/>
      <c r="H21" s="62"/>
      <c r="I21" s="112"/>
      <c r="J21" s="112"/>
      <c r="K21" s="117"/>
      <c r="L21" s="117"/>
      <c r="M21" s="123"/>
    </row>
    <row r="24" spans="1:13" ht="26.25" customHeight="1" x14ac:dyDescent="0.4">
      <c r="A24" s="103" t="s">
        <v>338</v>
      </c>
      <c r="B24" s="104"/>
      <c r="C24" s="105"/>
      <c r="D24" s="122" t="s">
        <v>339</v>
      </c>
      <c r="E24" s="122"/>
      <c r="F24" s="122"/>
      <c r="G24" s="122"/>
      <c r="H24" s="122"/>
      <c r="I24" s="122"/>
      <c r="J24" s="122"/>
      <c r="K24" s="103" t="s">
        <v>340</v>
      </c>
      <c r="L24" s="104"/>
      <c r="M24" s="105"/>
    </row>
    <row r="25" spans="1:13" ht="157.5" x14ac:dyDescent="0.25">
      <c r="A25" s="34" t="s">
        <v>341</v>
      </c>
      <c r="B25" s="34" t="s">
        <v>342</v>
      </c>
      <c r="C25" s="34" t="s">
        <v>343</v>
      </c>
      <c r="D25" s="121" t="s">
        <v>344</v>
      </c>
      <c r="E25" s="121"/>
      <c r="F25" s="27" t="s">
        <v>345</v>
      </c>
      <c r="G25" s="119" t="s">
        <v>346</v>
      </c>
      <c r="H25" s="120"/>
      <c r="I25" s="27" t="s">
        <v>347</v>
      </c>
      <c r="J25" s="27" t="s">
        <v>348</v>
      </c>
      <c r="K25" s="34" t="s">
        <v>349</v>
      </c>
      <c r="L25" s="34" t="s">
        <v>350</v>
      </c>
      <c r="M25" s="34" t="s">
        <v>351</v>
      </c>
    </row>
    <row r="26" spans="1:13" x14ac:dyDescent="0.2">
      <c r="A26" s="115">
        <f>K17</f>
        <v>0</v>
      </c>
      <c r="B26" s="115">
        <f>L17</f>
        <v>0</v>
      </c>
      <c r="C26" s="124">
        <f>M17</f>
        <v>0</v>
      </c>
      <c r="D26" s="118"/>
      <c r="E26" s="118"/>
      <c r="F26" s="5"/>
      <c r="G26" s="109"/>
      <c r="H26" s="109"/>
      <c r="I26" s="110">
        <v>-1</v>
      </c>
      <c r="J26" s="110">
        <v>-1</v>
      </c>
      <c r="K26" s="115">
        <f>A26+I26</f>
        <v>-1</v>
      </c>
      <c r="L26" s="115">
        <f>B26+J26</f>
        <v>-1</v>
      </c>
      <c r="M26" s="124">
        <f>K26*L26</f>
        <v>1</v>
      </c>
    </row>
    <row r="27" spans="1:13" x14ac:dyDescent="0.2">
      <c r="A27" s="116"/>
      <c r="B27" s="116"/>
      <c r="C27" s="124"/>
      <c r="D27" s="118"/>
      <c r="E27" s="118"/>
      <c r="F27" s="5"/>
      <c r="G27" s="109"/>
      <c r="H27" s="109"/>
      <c r="I27" s="111"/>
      <c r="J27" s="111"/>
      <c r="K27" s="116"/>
      <c r="L27" s="116"/>
      <c r="M27" s="124"/>
    </row>
    <row r="28" spans="1:13" x14ac:dyDescent="0.2">
      <c r="A28" s="116"/>
      <c r="B28" s="116"/>
      <c r="C28" s="124"/>
      <c r="D28" s="118"/>
      <c r="E28" s="118"/>
      <c r="F28" s="5"/>
      <c r="G28" s="109"/>
      <c r="H28" s="109"/>
      <c r="I28" s="111"/>
      <c r="J28" s="111"/>
      <c r="K28" s="116"/>
      <c r="L28" s="116"/>
      <c r="M28" s="124"/>
    </row>
    <row r="29" spans="1:13" x14ac:dyDescent="0.2">
      <c r="A29" s="116"/>
      <c r="B29" s="116"/>
      <c r="C29" s="124"/>
      <c r="D29" s="118"/>
      <c r="E29" s="118"/>
      <c r="F29" s="5"/>
      <c r="G29" s="109"/>
      <c r="H29" s="109"/>
      <c r="I29" s="111"/>
      <c r="J29" s="111"/>
      <c r="K29" s="116"/>
      <c r="L29" s="116"/>
      <c r="M29" s="124"/>
    </row>
    <row r="30" spans="1:13" x14ac:dyDescent="0.2">
      <c r="A30" s="116"/>
      <c r="B30" s="116"/>
      <c r="C30" s="124"/>
      <c r="D30" s="118"/>
      <c r="E30" s="118"/>
      <c r="F30" s="5"/>
      <c r="G30" s="109"/>
      <c r="H30" s="109"/>
      <c r="I30" s="111"/>
      <c r="J30" s="111"/>
      <c r="K30" s="116"/>
      <c r="L30" s="116"/>
      <c r="M30" s="124"/>
    </row>
    <row r="31" spans="1:13" x14ac:dyDescent="0.2">
      <c r="A31" s="116"/>
      <c r="B31" s="116"/>
      <c r="C31" s="124"/>
      <c r="D31" s="118"/>
      <c r="E31" s="118"/>
      <c r="F31" s="5"/>
      <c r="G31" s="109"/>
      <c r="H31" s="109"/>
      <c r="I31" s="111"/>
      <c r="J31" s="111"/>
      <c r="K31" s="116"/>
      <c r="L31" s="116"/>
      <c r="M31" s="124"/>
    </row>
    <row r="32" spans="1:13" x14ac:dyDescent="0.2">
      <c r="A32" s="116"/>
      <c r="B32" s="116"/>
      <c r="C32" s="124"/>
      <c r="D32" s="118"/>
      <c r="E32" s="118"/>
      <c r="F32" s="5"/>
      <c r="G32" s="109"/>
      <c r="H32" s="109"/>
      <c r="I32" s="111"/>
      <c r="J32" s="111"/>
      <c r="K32" s="116"/>
      <c r="L32" s="116"/>
      <c r="M32" s="124"/>
    </row>
    <row r="33" spans="1:13" x14ac:dyDescent="0.2">
      <c r="A33" s="116"/>
      <c r="B33" s="116"/>
      <c r="C33" s="124"/>
      <c r="D33" s="118"/>
      <c r="E33" s="118"/>
      <c r="F33" s="5"/>
      <c r="G33" s="109"/>
      <c r="H33" s="109"/>
      <c r="I33" s="111"/>
      <c r="J33" s="111"/>
      <c r="K33" s="116"/>
      <c r="L33" s="116"/>
      <c r="M33" s="124"/>
    </row>
    <row r="34" spans="1:13" x14ac:dyDescent="0.2">
      <c r="A34" s="117"/>
      <c r="B34" s="117"/>
      <c r="C34" s="124"/>
      <c r="D34" s="118"/>
      <c r="E34" s="118"/>
      <c r="F34" s="5"/>
      <c r="G34" s="109"/>
      <c r="H34" s="109"/>
      <c r="I34" s="112"/>
      <c r="J34" s="112"/>
      <c r="K34" s="117"/>
      <c r="L34" s="117"/>
      <c r="M34" s="124"/>
    </row>
    <row r="58" spans="2:3" x14ac:dyDescent="0.2">
      <c r="B58">
        <v>1</v>
      </c>
      <c r="C58">
        <v>-1</v>
      </c>
    </row>
    <row r="59" spans="2:3" x14ac:dyDescent="0.2">
      <c r="B59">
        <v>2</v>
      </c>
      <c r="C59">
        <v>-2</v>
      </c>
    </row>
    <row r="60" spans="2:3" x14ac:dyDescent="0.2">
      <c r="B60">
        <v>3</v>
      </c>
      <c r="C60">
        <v>-3</v>
      </c>
    </row>
    <row r="61" spans="2:3" x14ac:dyDescent="0.2">
      <c r="B61">
        <v>4</v>
      </c>
      <c r="C61">
        <v>-4</v>
      </c>
    </row>
    <row r="62" spans="2:3" x14ac:dyDescent="0.2">
      <c r="B62">
        <v>5</v>
      </c>
      <c r="C62">
        <v>-5</v>
      </c>
    </row>
  </sheetData>
  <mergeCells count="45">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C3:G3"/>
    <mergeCell ref="A8:C8"/>
    <mergeCell ref="D8:J8"/>
    <mergeCell ref="A24:C24"/>
    <mergeCell ref="D24:J24"/>
    <mergeCell ref="I10:I21"/>
    <mergeCell ref="J10:J21"/>
    <mergeCell ref="D10:H10"/>
    <mergeCell ref="D16:H16"/>
    <mergeCell ref="A10:A21"/>
    <mergeCell ref="B10:B21"/>
    <mergeCell ref="C10:C21"/>
    <mergeCell ref="K8:M8"/>
    <mergeCell ref="D25:E25"/>
    <mergeCell ref="G25:H25"/>
    <mergeCell ref="K24:M24"/>
    <mergeCell ref="K10:K21"/>
    <mergeCell ref="L10:L21"/>
    <mergeCell ref="M10:M21"/>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1"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H11:H21 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72"/>
  <sheetViews>
    <sheetView view="pageBreakPreview" zoomScale="70" zoomScaleNormal="75" zoomScaleSheetLayoutView="70"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c r="K2" s="102">
        <v>1</v>
      </c>
    </row>
    <row r="3" spans="1:13" s="15" customFormat="1" ht="26.25" x14ac:dyDescent="0.4">
      <c r="C3" s="106" t="s">
        <v>352</v>
      </c>
      <c r="D3" s="107"/>
      <c r="E3" s="107"/>
      <c r="F3" s="107"/>
      <c r="G3" s="108"/>
      <c r="K3" s="98">
        <v>2</v>
      </c>
    </row>
    <row r="4" spans="1:13" s="14" customFormat="1" ht="94.5" x14ac:dyDescent="0.25">
      <c r="C4" s="31" t="s">
        <v>353</v>
      </c>
      <c r="D4" s="34" t="s">
        <v>354</v>
      </c>
      <c r="E4" s="34" t="s">
        <v>355</v>
      </c>
      <c r="F4" s="34" t="s">
        <v>356</v>
      </c>
      <c r="G4" s="30" t="s">
        <v>357</v>
      </c>
      <c r="K4" s="99">
        <v>2</v>
      </c>
    </row>
    <row r="5" spans="1:13" s="38" customFormat="1" ht="105.75" thickBot="1" x14ac:dyDescent="0.25">
      <c r="C5" s="69" t="str">
        <f>'2. Realizacja i weryfikacja'!A8:A8</f>
        <v>IR2</v>
      </c>
      <c r="D5" s="40" t="s">
        <v>1475</v>
      </c>
      <c r="E5" s="40" t="str">
        <f>'2. Realizacja i weryfikacja'!C8:C8</f>
        <v>Beneficjent unika wymaganej procedury konkurencyjnej, faworyzując konkretnego wnioskodawcę przy udzielaniu lub utrzymaniu niego zamówienia poprzez:                                                                         
- dzielenie zamówień lub
- nieuzasadnione udzielenie zamówienia jednemu oferentowi lub
- niezorganizowanie procedury przetargowej lub
- nieprawidłowe przedłużenie okresu obowiązywania zamówienia.</v>
      </c>
      <c r="F5" s="40" t="s">
        <v>1474</v>
      </c>
      <c r="G5" s="41" t="s">
        <v>1466</v>
      </c>
      <c r="K5" s="101">
        <v>4</v>
      </c>
    </row>
    <row r="8" spans="1:13" ht="26.25" customHeight="1" x14ac:dyDescent="0.4">
      <c r="A8" s="103" t="s">
        <v>358</v>
      </c>
      <c r="B8" s="104"/>
      <c r="C8" s="105"/>
      <c r="D8" s="103" t="s">
        <v>359</v>
      </c>
      <c r="E8" s="104"/>
      <c r="F8" s="104"/>
      <c r="G8" s="104"/>
      <c r="H8" s="104"/>
      <c r="I8" s="104"/>
      <c r="J8" s="105"/>
      <c r="K8" s="103" t="s">
        <v>360</v>
      </c>
      <c r="L8" s="104"/>
      <c r="M8" s="105"/>
    </row>
    <row r="9" spans="1:13" ht="189" x14ac:dyDescent="0.25">
      <c r="A9" s="34" t="s">
        <v>361</v>
      </c>
      <c r="B9" s="34" t="s">
        <v>362</v>
      </c>
      <c r="C9" s="34" t="s">
        <v>363</v>
      </c>
      <c r="D9" s="34" t="s">
        <v>364</v>
      </c>
      <c r="E9" s="34" t="s">
        <v>365</v>
      </c>
      <c r="F9" s="34" t="s">
        <v>366</v>
      </c>
      <c r="G9" s="34" t="s">
        <v>367</v>
      </c>
      <c r="H9" s="34" t="s">
        <v>368</v>
      </c>
      <c r="I9" s="34" t="s">
        <v>369</v>
      </c>
      <c r="J9" s="34" t="s">
        <v>370</v>
      </c>
      <c r="K9" s="34" t="s">
        <v>371</v>
      </c>
      <c r="L9" s="34" t="s">
        <v>372</v>
      </c>
      <c r="M9" s="34" t="s">
        <v>373</v>
      </c>
    </row>
    <row r="10" spans="1:13" ht="15.75" x14ac:dyDescent="0.25">
      <c r="A10" s="110">
        <v>1</v>
      </c>
      <c r="B10" s="110">
        <v>1</v>
      </c>
      <c r="C10" s="113">
        <f>A10*B10</f>
        <v>1</v>
      </c>
      <c r="D10" s="130" t="s">
        <v>374</v>
      </c>
      <c r="E10" s="131"/>
      <c r="F10" s="131"/>
      <c r="G10" s="131"/>
      <c r="H10" s="132"/>
      <c r="I10" s="110">
        <v>-1</v>
      </c>
      <c r="J10" s="110">
        <v>-1</v>
      </c>
      <c r="K10" s="115">
        <f>A10+I10</f>
        <v>0</v>
      </c>
      <c r="L10" s="115">
        <f>B10+J10</f>
        <v>0</v>
      </c>
      <c r="M10" s="113">
        <f>K10*L11</f>
        <v>0</v>
      </c>
    </row>
    <row r="11" spans="1:13" ht="63.75" x14ac:dyDescent="0.2">
      <c r="A11" s="111"/>
      <c r="B11" s="111"/>
      <c r="C11" s="114"/>
      <c r="D11" s="3" t="s">
        <v>375</v>
      </c>
      <c r="E11" s="6" t="s">
        <v>376</v>
      </c>
      <c r="F11" s="84"/>
      <c r="G11" s="84"/>
      <c r="H11" s="84"/>
      <c r="I11" s="111"/>
      <c r="J11" s="111"/>
      <c r="K11" s="116"/>
      <c r="L11" s="116"/>
      <c r="M11" s="114"/>
    </row>
    <row r="12" spans="1:13" ht="63.75" x14ac:dyDescent="0.2">
      <c r="A12" s="111"/>
      <c r="B12" s="111"/>
      <c r="C12" s="114"/>
      <c r="D12" s="3" t="s">
        <v>377</v>
      </c>
      <c r="E12" s="6" t="s">
        <v>378</v>
      </c>
      <c r="F12" s="84"/>
      <c r="G12" s="84"/>
      <c r="H12" s="84"/>
      <c r="I12" s="111"/>
      <c r="J12" s="111"/>
      <c r="K12" s="116"/>
      <c r="L12" s="116"/>
      <c r="M12" s="114"/>
    </row>
    <row r="13" spans="1:13" ht="25.5" x14ac:dyDescent="0.2">
      <c r="A13" s="111"/>
      <c r="B13" s="111"/>
      <c r="C13" s="114"/>
      <c r="D13" s="3" t="s">
        <v>379</v>
      </c>
      <c r="E13" s="6" t="s">
        <v>380</v>
      </c>
      <c r="F13" s="84"/>
      <c r="G13" s="84"/>
      <c r="H13" s="84"/>
      <c r="I13" s="111"/>
      <c r="J13" s="111"/>
      <c r="K13" s="116"/>
      <c r="L13" s="116"/>
      <c r="M13" s="114"/>
    </row>
    <row r="14" spans="1:13" ht="12.75" customHeight="1" x14ac:dyDescent="0.2">
      <c r="A14" s="111"/>
      <c r="B14" s="111"/>
      <c r="C14" s="114"/>
      <c r="D14" s="5" t="s">
        <v>381</v>
      </c>
      <c r="E14" s="9" t="s">
        <v>382</v>
      </c>
      <c r="F14" s="84"/>
      <c r="G14" s="84"/>
      <c r="H14" s="84"/>
      <c r="I14" s="111"/>
      <c r="J14" s="111"/>
      <c r="K14" s="116"/>
      <c r="L14" s="116"/>
      <c r="M14" s="114"/>
    </row>
    <row r="15" spans="1:13" ht="15.75" x14ac:dyDescent="0.25">
      <c r="A15" s="111"/>
      <c r="B15" s="111"/>
      <c r="C15" s="114"/>
      <c r="D15" s="130" t="s">
        <v>383</v>
      </c>
      <c r="E15" s="131"/>
      <c r="F15" s="131"/>
      <c r="G15" s="131"/>
      <c r="H15" s="132"/>
      <c r="I15" s="111"/>
      <c r="J15" s="111"/>
      <c r="K15" s="116"/>
      <c r="L15" s="116"/>
      <c r="M15" s="114"/>
    </row>
    <row r="16" spans="1:13" ht="51" x14ac:dyDescent="0.2">
      <c r="A16" s="111"/>
      <c r="B16" s="111"/>
      <c r="C16" s="114"/>
      <c r="D16" s="3" t="s">
        <v>384</v>
      </c>
      <c r="E16" s="4" t="s">
        <v>385</v>
      </c>
      <c r="F16" s="84"/>
      <c r="G16" s="84"/>
      <c r="H16" s="84"/>
      <c r="I16" s="111"/>
      <c r="J16" s="111"/>
      <c r="K16" s="116"/>
      <c r="L16" s="116"/>
      <c r="M16" s="114"/>
    </row>
    <row r="17" spans="1:13" ht="12.75" customHeight="1" x14ac:dyDescent="0.2">
      <c r="A17" s="111"/>
      <c r="B17" s="111"/>
      <c r="C17" s="114"/>
      <c r="D17" s="3" t="s">
        <v>386</v>
      </c>
      <c r="E17" s="4" t="s">
        <v>387</v>
      </c>
      <c r="F17" s="84"/>
      <c r="G17" s="84"/>
      <c r="H17" s="84"/>
      <c r="I17" s="111"/>
      <c r="J17" s="111"/>
      <c r="K17" s="116"/>
      <c r="L17" s="116"/>
      <c r="M17" s="114"/>
    </row>
    <row r="18" spans="1:13" ht="38.25" x14ac:dyDescent="0.2">
      <c r="A18" s="111"/>
      <c r="B18" s="111"/>
      <c r="C18" s="114"/>
      <c r="D18" s="3" t="s">
        <v>388</v>
      </c>
      <c r="E18" s="4" t="s">
        <v>389</v>
      </c>
      <c r="F18" s="84"/>
      <c r="G18" s="84"/>
      <c r="H18" s="84"/>
      <c r="I18" s="111"/>
      <c r="J18" s="111"/>
      <c r="K18" s="116"/>
      <c r="L18" s="116"/>
      <c r="M18" s="114"/>
    </row>
    <row r="19" spans="1:13" ht="25.5" x14ac:dyDescent="0.2">
      <c r="A19" s="111"/>
      <c r="B19" s="111"/>
      <c r="C19" s="114"/>
      <c r="D19" s="3" t="s">
        <v>390</v>
      </c>
      <c r="E19" s="6" t="s">
        <v>391</v>
      </c>
      <c r="F19" s="84"/>
      <c r="G19" s="84"/>
      <c r="H19" s="84"/>
      <c r="I19" s="111"/>
      <c r="J19" s="111"/>
      <c r="K19" s="116"/>
      <c r="L19" s="116"/>
      <c r="M19" s="114"/>
    </row>
    <row r="20" spans="1:13" ht="12.75" customHeight="1" x14ac:dyDescent="0.2">
      <c r="A20" s="111"/>
      <c r="B20" s="111"/>
      <c r="C20" s="114"/>
      <c r="D20" s="5" t="s">
        <v>392</v>
      </c>
      <c r="E20" s="9" t="s">
        <v>393</v>
      </c>
      <c r="F20" s="84"/>
      <c r="G20" s="84"/>
      <c r="H20" s="84"/>
      <c r="I20" s="111"/>
      <c r="J20" s="111"/>
      <c r="K20" s="116"/>
      <c r="L20" s="116"/>
      <c r="M20" s="114"/>
    </row>
    <row r="21" spans="1:13" ht="15.75" x14ac:dyDescent="0.25">
      <c r="A21" s="111"/>
      <c r="B21" s="111"/>
      <c r="C21" s="114"/>
      <c r="D21" s="130" t="s">
        <v>394</v>
      </c>
      <c r="E21" s="131"/>
      <c r="F21" s="131"/>
      <c r="G21" s="131"/>
      <c r="H21" s="132"/>
      <c r="I21" s="111"/>
      <c r="J21" s="111"/>
      <c r="K21" s="116"/>
      <c r="L21" s="116"/>
      <c r="M21" s="114"/>
    </row>
    <row r="22" spans="1:13" ht="63.75" x14ac:dyDescent="0.2">
      <c r="A22" s="111"/>
      <c r="B22" s="111"/>
      <c r="C22" s="114"/>
      <c r="D22" s="3" t="s">
        <v>395</v>
      </c>
      <c r="E22" s="6" t="s">
        <v>396</v>
      </c>
      <c r="F22" s="84"/>
      <c r="G22" s="84"/>
      <c r="H22" s="84"/>
      <c r="I22" s="111"/>
      <c r="J22" s="111"/>
      <c r="K22" s="116"/>
      <c r="L22" s="116"/>
      <c r="M22" s="114"/>
    </row>
    <row r="23" spans="1:13" ht="25.5" x14ac:dyDescent="0.2">
      <c r="A23" s="111"/>
      <c r="B23" s="111"/>
      <c r="C23" s="114"/>
      <c r="D23" s="3" t="s">
        <v>397</v>
      </c>
      <c r="E23" s="4" t="s">
        <v>398</v>
      </c>
      <c r="F23" s="84"/>
      <c r="G23" s="84"/>
      <c r="H23" s="84"/>
      <c r="I23" s="111"/>
      <c r="J23" s="111"/>
      <c r="K23" s="116"/>
      <c r="L23" s="116"/>
      <c r="M23" s="114"/>
    </row>
    <row r="24" spans="1:13" ht="51" x14ac:dyDescent="0.2">
      <c r="A24" s="111"/>
      <c r="B24" s="111"/>
      <c r="C24" s="114"/>
      <c r="D24" s="3" t="s">
        <v>399</v>
      </c>
      <c r="E24" s="4" t="s">
        <v>400</v>
      </c>
      <c r="F24" s="84"/>
      <c r="G24" s="84"/>
      <c r="H24" s="84"/>
      <c r="I24" s="111"/>
      <c r="J24" s="111"/>
      <c r="K24" s="116"/>
      <c r="L24" s="116"/>
      <c r="M24" s="114"/>
    </row>
    <row r="25" spans="1:13" ht="25.5" x14ac:dyDescent="0.2">
      <c r="A25" s="111"/>
      <c r="B25" s="111"/>
      <c r="C25" s="114"/>
      <c r="D25" s="3" t="s">
        <v>401</v>
      </c>
      <c r="E25" s="6" t="s">
        <v>402</v>
      </c>
      <c r="F25" s="84"/>
      <c r="G25" s="84"/>
      <c r="H25" s="84"/>
      <c r="I25" s="111"/>
      <c r="J25" s="111"/>
      <c r="K25" s="116"/>
      <c r="L25" s="116"/>
      <c r="M25" s="114"/>
    </row>
    <row r="26" spans="1:13" ht="12.75" customHeight="1" x14ac:dyDescent="0.2">
      <c r="A26" s="111"/>
      <c r="B26" s="111"/>
      <c r="C26" s="114"/>
      <c r="D26" s="5" t="s">
        <v>403</v>
      </c>
      <c r="E26" s="9" t="s">
        <v>404</v>
      </c>
      <c r="F26" s="84"/>
      <c r="G26" s="84"/>
      <c r="H26" s="84"/>
      <c r="I26" s="111"/>
      <c r="J26" s="111"/>
      <c r="K26" s="116"/>
      <c r="L26" s="116"/>
      <c r="M26" s="114"/>
    </row>
    <row r="27" spans="1:13" ht="15.75" x14ac:dyDescent="0.25">
      <c r="A27" s="111"/>
      <c r="B27" s="111"/>
      <c r="C27" s="114"/>
      <c r="D27" s="130" t="s">
        <v>405</v>
      </c>
      <c r="E27" s="131"/>
      <c r="F27" s="131"/>
      <c r="G27" s="131"/>
      <c r="H27" s="132"/>
      <c r="I27" s="111"/>
      <c r="J27" s="111"/>
      <c r="K27" s="116"/>
      <c r="L27" s="116"/>
      <c r="M27" s="114"/>
    </row>
    <row r="28" spans="1:13" ht="38.25" x14ac:dyDescent="0.2">
      <c r="A28" s="111"/>
      <c r="B28" s="111"/>
      <c r="C28" s="114"/>
      <c r="D28" s="3" t="s">
        <v>406</v>
      </c>
      <c r="E28" s="4" t="s">
        <v>407</v>
      </c>
      <c r="F28" s="84"/>
      <c r="G28" s="84"/>
      <c r="H28" s="84"/>
      <c r="I28" s="111"/>
      <c r="J28" s="111"/>
      <c r="K28" s="116"/>
      <c r="L28" s="116"/>
      <c r="M28" s="114"/>
    </row>
    <row r="29" spans="1:13" ht="25.5" x14ac:dyDescent="0.2">
      <c r="A29" s="111"/>
      <c r="B29" s="111"/>
      <c r="C29" s="114"/>
      <c r="D29" s="3" t="s">
        <v>408</v>
      </c>
      <c r="E29" s="4" t="s">
        <v>409</v>
      </c>
      <c r="F29" s="84"/>
      <c r="G29" s="84"/>
      <c r="H29" s="84"/>
      <c r="I29" s="111"/>
      <c r="J29" s="111"/>
      <c r="K29" s="116"/>
      <c r="L29" s="116"/>
      <c r="M29" s="114"/>
    </row>
    <row r="30" spans="1:13" ht="25.5" x14ac:dyDescent="0.2">
      <c r="A30" s="111"/>
      <c r="B30" s="111"/>
      <c r="C30" s="114"/>
      <c r="D30" s="3" t="s">
        <v>410</v>
      </c>
      <c r="E30" s="6" t="s">
        <v>411</v>
      </c>
      <c r="F30" s="84"/>
      <c r="G30" s="84"/>
      <c r="H30" s="84"/>
      <c r="I30" s="111"/>
      <c r="J30" s="111"/>
      <c r="K30" s="116"/>
      <c r="L30" s="116"/>
      <c r="M30" s="114"/>
    </row>
    <row r="31" spans="1:13" ht="12.75" customHeight="1" x14ac:dyDescent="0.2">
      <c r="A31" s="112"/>
      <c r="B31" s="112"/>
      <c r="C31" s="114"/>
      <c r="D31" s="5" t="s">
        <v>412</v>
      </c>
      <c r="E31" s="9" t="s">
        <v>413</v>
      </c>
      <c r="F31" s="84"/>
      <c r="G31" s="84"/>
      <c r="H31" s="84"/>
      <c r="I31" s="112"/>
      <c r="J31" s="112"/>
      <c r="K31" s="117"/>
      <c r="L31" s="117"/>
      <c r="M31" s="114"/>
    </row>
    <row r="34" spans="1:13" ht="26.25" customHeight="1" x14ac:dyDescent="0.4">
      <c r="A34" s="103" t="s">
        <v>414</v>
      </c>
      <c r="B34" s="104"/>
      <c r="C34" s="105"/>
      <c r="D34" s="122" t="s">
        <v>415</v>
      </c>
      <c r="E34" s="122"/>
      <c r="F34" s="122"/>
      <c r="G34" s="122"/>
      <c r="H34" s="122"/>
      <c r="I34" s="122"/>
      <c r="J34" s="122"/>
      <c r="K34" s="103" t="s">
        <v>416</v>
      </c>
      <c r="L34" s="104"/>
      <c r="M34" s="105"/>
    </row>
    <row r="35" spans="1:13" ht="157.5" x14ac:dyDescent="0.25">
      <c r="A35" s="34" t="s">
        <v>417</v>
      </c>
      <c r="B35" s="34" t="s">
        <v>418</v>
      </c>
      <c r="C35" s="34" t="s">
        <v>419</v>
      </c>
      <c r="D35" s="121" t="s">
        <v>420</v>
      </c>
      <c r="E35" s="121"/>
      <c r="F35" s="27" t="s">
        <v>421</v>
      </c>
      <c r="G35" s="119" t="s">
        <v>422</v>
      </c>
      <c r="H35" s="120"/>
      <c r="I35" s="27" t="s">
        <v>423</v>
      </c>
      <c r="J35" s="27" t="s">
        <v>424</v>
      </c>
      <c r="K35" s="34" t="s">
        <v>425</v>
      </c>
      <c r="L35" s="34" t="s">
        <v>426</v>
      </c>
      <c r="M35" s="34" t="s">
        <v>427</v>
      </c>
    </row>
    <row r="36" spans="1:13" x14ac:dyDescent="0.2">
      <c r="A36" s="115">
        <f>K31</f>
        <v>0</v>
      </c>
      <c r="B36" s="115">
        <f>L31</f>
        <v>0</v>
      </c>
      <c r="C36" s="113">
        <f>M31</f>
        <v>0</v>
      </c>
      <c r="D36" s="118"/>
      <c r="E36" s="118"/>
      <c r="F36" s="5"/>
      <c r="G36" s="109"/>
      <c r="H36" s="109"/>
      <c r="I36" s="110">
        <v>-1</v>
      </c>
      <c r="J36" s="110">
        <v>-1</v>
      </c>
      <c r="K36" s="115">
        <f>A36+I36</f>
        <v>-1</v>
      </c>
      <c r="L36" s="115">
        <f>B36+J36</f>
        <v>-1</v>
      </c>
      <c r="M36" s="113">
        <f>K36*L36</f>
        <v>1</v>
      </c>
    </row>
    <row r="37" spans="1:13" x14ac:dyDescent="0.2">
      <c r="A37" s="116"/>
      <c r="B37" s="116"/>
      <c r="C37" s="114"/>
      <c r="D37" s="118"/>
      <c r="E37" s="118"/>
      <c r="F37" s="5"/>
      <c r="G37" s="109"/>
      <c r="H37" s="109"/>
      <c r="I37" s="111"/>
      <c r="J37" s="111"/>
      <c r="K37" s="116"/>
      <c r="L37" s="116"/>
      <c r="M37" s="114"/>
    </row>
    <row r="38" spans="1:13" x14ac:dyDescent="0.2">
      <c r="A38" s="116"/>
      <c r="B38" s="116"/>
      <c r="C38" s="114"/>
      <c r="D38" s="118"/>
      <c r="E38" s="118"/>
      <c r="F38" s="5"/>
      <c r="G38" s="109"/>
      <c r="H38" s="109"/>
      <c r="I38" s="111"/>
      <c r="J38" s="111"/>
      <c r="K38" s="116"/>
      <c r="L38" s="116"/>
      <c r="M38" s="114"/>
    </row>
    <row r="39" spans="1:13" x14ac:dyDescent="0.2">
      <c r="A39" s="116"/>
      <c r="B39" s="116"/>
      <c r="C39" s="114"/>
      <c r="D39" s="118"/>
      <c r="E39" s="118"/>
      <c r="F39" s="5"/>
      <c r="G39" s="109"/>
      <c r="H39" s="109"/>
      <c r="I39" s="111"/>
      <c r="J39" s="111"/>
      <c r="K39" s="116"/>
      <c r="L39" s="116"/>
      <c r="M39" s="114"/>
    </row>
    <row r="40" spans="1:13" x14ac:dyDescent="0.2">
      <c r="A40" s="116"/>
      <c r="B40" s="116"/>
      <c r="C40" s="114"/>
      <c r="D40" s="118"/>
      <c r="E40" s="118"/>
      <c r="F40" s="5"/>
      <c r="G40" s="109"/>
      <c r="H40" s="109"/>
      <c r="I40" s="111"/>
      <c r="J40" s="111"/>
      <c r="K40" s="116"/>
      <c r="L40" s="116"/>
      <c r="M40" s="114"/>
    </row>
    <row r="41" spans="1:13" x14ac:dyDescent="0.2">
      <c r="A41" s="116"/>
      <c r="B41" s="116"/>
      <c r="C41" s="114"/>
      <c r="D41" s="118"/>
      <c r="E41" s="118"/>
      <c r="F41" s="5"/>
      <c r="G41" s="109"/>
      <c r="H41" s="109"/>
      <c r="I41" s="111"/>
      <c r="J41" s="111"/>
      <c r="K41" s="116"/>
      <c r="L41" s="116"/>
      <c r="M41" s="114"/>
    </row>
    <row r="42" spans="1:13" x14ac:dyDescent="0.2">
      <c r="A42" s="116"/>
      <c r="B42" s="116"/>
      <c r="C42" s="114"/>
      <c r="D42" s="118"/>
      <c r="E42" s="118"/>
      <c r="F42" s="5"/>
      <c r="G42" s="109"/>
      <c r="H42" s="109"/>
      <c r="I42" s="111"/>
      <c r="J42" s="111"/>
      <c r="K42" s="116"/>
      <c r="L42" s="116"/>
      <c r="M42" s="114"/>
    </row>
    <row r="43" spans="1:13" x14ac:dyDescent="0.2">
      <c r="A43" s="116"/>
      <c r="B43" s="116"/>
      <c r="C43" s="114"/>
      <c r="D43" s="118"/>
      <c r="E43" s="118"/>
      <c r="F43" s="5"/>
      <c r="G43" s="109"/>
      <c r="H43" s="109"/>
      <c r="I43" s="111"/>
      <c r="J43" s="111"/>
      <c r="K43" s="116"/>
      <c r="L43" s="116"/>
      <c r="M43" s="114"/>
    </row>
    <row r="44" spans="1:13" x14ac:dyDescent="0.2">
      <c r="A44" s="117"/>
      <c r="B44" s="117"/>
      <c r="C44" s="114"/>
      <c r="D44" s="118"/>
      <c r="E44" s="118"/>
      <c r="F44" s="5"/>
      <c r="G44" s="109"/>
      <c r="H44" s="109"/>
      <c r="I44" s="112"/>
      <c r="J44" s="112"/>
      <c r="K44" s="117"/>
      <c r="L44" s="117"/>
      <c r="M44" s="114"/>
    </row>
    <row r="68" spans="2:3" x14ac:dyDescent="0.2">
      <c r="B68">
        <v>1</v>
      </c>
      <c r="C68">
        <v>-1</v>
      </c>
    </row>
    <row r="69" spans="2:3" x14ac:dyDescent="0.2">
      <c r="B69">
        <v>2</v>
      </c>
      <c r="C69">
        <v>-2</v>
      </c>
    </row>
    <row r="70" spans="2:3" x14ac:dyDescent="0.2">
      <c r="B70">
        <v>3</v>
      </c>
      <c r="C70">
        <v>-3</v>
      </c>
    </row>
    <row r="71" spans="2:3" x14ac:dyDescent="0.2">
      <c r="B71">
        <v>4</v>
      </c>
      <c r="C71">
        <v>-4</v>
      </c>
    </row>
    <row r="72" spans="2:3" x14ac:dyDescent="0.2">
      <c r="B72">
        <v>5</v>
      </c>
      <c r="C72">
        <v>-5</v>
      </c>
    </row>
  </sheetData>
  <mergeCells count="47">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 ref="A36:A44"/>
    <mergeCell ref="B36:B44"/>
    <mergeCell ref="C36:C44"/>
    <mergeCell ref="D36:E36"/>
    <mergeCell ref="G36:H36"/>
    <mergeCell ref="D40:E40"/>
    <mergeCell ref="G40:H40"/>
    <mergeCell ref="D41:E41"/>
    <mergeCell ref="G41:H41"/>
    <mergeCell ref="G44:H44"/>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D21:H21"/>
    <mergeCell ref="D27:H27"/>
    <mergeCell ref="I10:I31"/>
    <mergeCell ref="J10:J31"/>
    <mergeCell ref="K10:K31"/>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H31 F14:G14 H26 H20 H14 F31:G31 F26:G26 F20:G20</xm:sqref>
        </x14:dataValidation>
        <x14:dataValidation type="list" allowBlank="1" showInputMessage="1" showErrorMessage="1">
          <x14:formula1>
            <xm:f>'SR1'!$J$3:$J$4</xm:f>
          </x14:formula1>
          <xm:sqref>F11:G13 F16:G19 F22:G25 F28:G30</xm:sqref>
        </x14:dataValidation>
        <x14:dataValidation type="list" allowBlank="1" showInputMessage="1" showErrorMessage="1">
          <x14:formula1>
            <xm:f>'SR1'!$K$3:$K$5</xm:f>
          </x14:formula1>
          <xm:sqref>H11:H13 H16:H19 H22:H25 H28:H30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M65"/>
  <sheetViews>
    <sheetView view="pageBreakPreview" zoomScale="75" zoomScaleNormal="75" zoomScaleSheetLayoutView="75" workbookViewId="0">
      <selection activeCell="E5" sqref="E5"/>
    </sheetView>
  </sheetViews>
  <sheetFormatPr defaultRowHeight="12.75" x14ac:dyDescent="0.2"/>
  <cols>
    <col min="1" max="1" width="13.140625" customWidth="1"/>
    <col min="2" max="2" width="14.28515625" customWidth="1"/>
    <col min="3" max="3" width="12.85546875" customWidth="1"/>
    <col min="4" max="4" width="18.7109375" bestFit="1" customWidth="1"/>
    <col min="5" max="5" width="70.28515625" customWidth="1"/>
    <col min="6" max="6" width="28.42578125" customWidth="1"/>
    <col min="7" max="7" width="23.42578125" customWidth="1"/>
    <col min="8" max="8" width="14.855468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2" spans="1:13" ht="13.5" thickBot="1" x14ac:dyDescent="0.25"/>
    <row r="3" spans="1:13" s="15" customFormat="1" ht="26.25" x14ac:dyDescent="0.4">
      <c r="C3" s="106" t="s">
        <v>428</v>
      </c>
      <c r="D3" s="107"/>
      <c r="E3" s="107"/>
      <c r="F3" s="107"/>
      <c r="G3" s="108"/>
    </row>
    <row r="4" spans="1:13" s="14" customFormat="1" ht="110.25" x14ac:dyDescent="0.25">
      <c r="C4" s="31" t="s">
        <v>429</v>
      </c>
      <c r="D4" s="34" t="s">
        <v>430</v>
      </c>
      <c r="E4" s="34" t="s">
        <v>431</v>
      </c>
      <c r="F4" s="34" t="s">
        <v>432</v>
      </c>
      <c r="G4" s="30" t="s">
        <v>433</v>
      </c>
    </row>
    <row r="5" spans="1:13" s="38" customFormat="1" ht="75.75" thickBot="1" x14ac:dyDescent="0.25">
      <c r="C5" s="69" t="str">
        <f>'2. Realizacja i weryfikacja'!A9:A9</f>
        <v>IR3</v>
      </c>
      <c r="D5" s="40" t="s">
        <v>1477</v>
      </c>
      <c r="E5" s="40" t="str">
        <f>'2. Realizacja i weryfikacja'!C9:C9</f>
        <v>Członek personelu IZ faworyzuje oferenta w ramach procedury konkurencyjnej poprzez:
- nadużycia w specyfikacjach lub
- ujawnienie danych dotyczących przetargu lub
- manipulowanie ofertami.</v>
      </c>
      <c r="F5" s="40" t="s">
        <v>1474</v>
      </c>
      <c r="G5" s="41" t="s">
        <v>1466</v>
      </c>
    </row>
    <row r="8" spans="1:13" ht="26.25" customHeight="1" x14ac:dyDescent="0.4">
      <c r="A8" s="103" t="s">
        <v>434</v>
      </c>
      <c r="B8" s="104"/>
      <c r="C8" s="105"/>
      <c r="D8" s="103" t="s">
        <v>435</v>
      </c>
      <c r="E8" s="104"/>
      <c r="F8" s="104"/>
      <c r="G8" s="104"/>
      <c r="H8" s="104"/>
      <c r="I8" s="104"/>
      <c r="J8" s="105"/>
      <c r="K8" s="103" t="s">
        <v>436</v>
      </c>
      <c r="L8" s="104"/>
      <c r="M8" s="105"/>
    </row>
    <row r="9" spans="1:13" ht="189" x14ac:dyDescent="0.25">
      <c r="A9" s="34" t="s">
        <v>437</v>
      </c>
      <c r="B9" s="34" t="s">
        <v>438</v>
      </c>
      <c r="C9" s="34" t="s">
        <v>439</v>
      </c>
      <c r="D9" s="34" t="s">
        <v>440</v>
      </c>
      <c r="E9" s="34" t="s">
        <v>441</v>
      </c>
      <c r="F9" s="34" t="s">
        <v>442</v>
      </c>
      <c r="G9" s="34" t="s">
        <v>443</v>
      </c>
      <c r="H9" s="34" t="s">
        <v>444</v>
      </c>
      <c r="I9" s="34" t="s">
        <v>445</v>
      </c>
      <c r="J9" s="34" t="s">
        <v>446</v>
      </c>
      <c r="K9" s="34" t="s">
        <v>447</v>
      </c>
      <c r="L9" s="34" t="s">
        <v>448</v>
      </c>
      <c r="M9" s="34" t="s">
        <v>449</v>
      </c>
    </row>
    <row r="10" spans="1:13" ht="15.75" customHeight="1" x14ac:dyDescent="0.25">
      <c r="A10" s="110">
        <v>1</v>
      </c>
      <c r="B10" s="110">
        <v>1</v>
      </c>
      <c r="C10" s="124">
        <f>A10*B10</f>
        <v>1</v>
      </c>
      <c r="D10" s="130" t="s">
        <v>450</v>
      </c>
      <c r="E10" s="131"/>
      <c r="F10" s="131"/>
      <c r="G10" s="131"/>
      <c r="H10" s="132"/>
      <c r="I10" s="110">
        <v>-1</v>
      </c>
      <c r="J10" s="110">
        <v>-1</v>
      </c>
      <c r="K10" s="115">
        <f>A10+I10</f>
        <v>0</v>
      </c>
      <c r="L10" s="115">
        <f>B10+J10</f>
        <v>0</v>
      </c>
      <c r="M10" s="124">
        <f>K10*L10</f>
        <v>0</v>
      </c>
    </row>
    <row r="11" spans="1:13" ht="51" x14ac:dyDescent="0.2">
      <c r="A11" s="111"/>
      <c r="B11" s="111"/>
      <c r="C11" s="124"/>
      <c r="D11" s="3" t="s">
        <v>451</v>
      </c>
      <c r="E11" s="4" t="s">
        <v>452</v>
      </c>
      <c r="F11" s="84"/>
      <c r="G11" s="84"/>
      <c r="H11" s="84"/>
      <c r="I11" s="111"/>
      <c r="J11" s="111"/>
      <c r="K11" s="116"/>
      <c r="L11" s="116"/>
      <c r="M11" s="124"/>
    </row>
    <row r="12" spans="1:13" ht="38.25" x14ac:dyDescent="0.2">
      <c r="A12" s="111"/>
      <c r="B12" s="111"/>
      <c r="C12" s="124"/>
      <c r="D12" s="3" t="s">
        <v>453</v>
      </c>
      <c r="E12" s="4" t="s">
        <v>454</v>
      </c>
      <c r="F12" s="84"/>
      <c r="G12" s="84"/>
      <c r="H12" s="84"/>
      <c r="I12" s="111"/>
      <c r="J12" s="111"/>
      <c r="K12" s="116"/>
      <c r="L12" s="116"/>
      <c r="M12" s="124"/>
    </row>
    <row r="13" spans="1:13" ht="25.5" x14ac:dyDescent="0.2">
      <c r="A13" s="111"/>
      <c r="B13" s="111"/>
      <c r="C13" s="124"/>
      <c r="D13" s="3" t="s">
        <v>455</v>
      </c>
      <c r="E13" s="6" t="s">
        <v>456</v>
      </c>
      <c r="F13" s="84"/>
      <c r="G13" s="84"/>
      <c r="H13" s="84"/>
      <c r="I13" s="111"/>
      <c r="J13" s="111"/>
      <c r="K13" s="116"/>
      <c r="L13" s="116"/>
      <c r="M13" s="124"/>
    </row>
    <row r="14" spans="1:13" x14ac:dyDescent="0.2">
      <c r="A14" s="111"/>
      <c r="B14" s="111"/>
      <c r="C14" s="124"/>
      <c r="D14" s="5" t="s">
        <v>457</v>
      </c>
      <c r="E14" s="9" t="s">
        <v>458</v>
      </c>
      <c r="F14" s="84"/>
      <c r="G14" s="84"/>
      <c r="H14" s="84"/>
      <c r="I14" s="111"/>
      <c r="J14" s="111"/>
      <c r="K14" s="116"/>
      <c r="L14" s="116"/>
      <c r="M14" s="124"/>
    </row>
    <row r="15" spans="1:13" ht="15.75" x14ac:dyDescent="0.25">
      <c r="A15" s="111"/>
      <c r="B15" s="111"/>
      <c r="C15" s="124"/>
      <c r="D15" s="130" t="s">
        <v>459</v>
      </c>
      <c r="E15" s="131"/>
      <c r="F15" s="131"/>
      <c r="G15" s="131"/>
      <c r="H15" s="132"/>
      <c r="I15" s="111"/>
      <c r="J15" s="111"/>
      <c r="K15" s="116"/>
      <c r="L15" s="116"/>
      <c r="M15" s="124"/>
    </row>
    <row r="16" spans="1:13" ht="63.75" x14ac:dyDescent="0.2">
      <c r="A16" s="111"/>
      <c r="B16" s="111"/>
      <c r="C16" s="124"/>
      <c r="D16" s="3" t="s">
        <v>460</v>
      </c>
      <c r="E16" s="4" t="s">
        <v>461</v>
      </c>
      <c r="F16" s="84"/>
      <c r="G16" s="84"/>
      <c r="H16" s="84"/>
      <c r="I16" s="111"/>
      <c r="J16" s="111"/>
      <c r="K16" s="116"/>
      <c r="L16" s="116"/>
      <c r="M16" s="124"/>
    </row>
    <row r="17" spans="1:13" ht="51" x14ac:dyDescent="0.2">
      <c r="A17" s="111"/>
      <c r="B17" s="111"/>
      <c r="C17" s="124"/>
      <c r="D17" s="3" t="s">
        <v>462</v>
      </c>
      <c r="E17" s="4" t="s">
        <v>463</v>
      </c>
      <c r="F17" s="84"/>
      <c r="G17" s="84"/>
      <c r="H17" s="84"/>
      <c r="I17" s="111"/>
      <c r="J17" s="111"/>
      <c r="K17" s="116"/>
      <c r="L17" s="116"/>
      <c r="M17" s="124"/>
    </row>
    <row r="18" spans="1:13" ht="38.25" x14ac:dyDescent="0.2">
      <c r="A18" s="111"/>
      <c r="B18" s="111"/>
      <c r="C18" s="124"/>
      <c r="D18" s="3" t="s">
        <v>464</v>
      </c>
      <c r="E18" s="4" t="s">
        <v>465</v>
      </c>
      <c r="F18" s="84"/>
      <c r="G18" s="84"/>
      <c r="H18" s="84"/>
      <c r="I18" s="111"/>
      <c r="J18" s="111"/>
      <c r="K18" s="116"/>
      <c r="L18" s="116"/>
      <c r="M18" s="124"/>
    </row>
    <row r="19" spans="1:13" ht="25.5" x14ac:dyDescent="0.2">
      <c r="A19" s="111"/>
      <c r="B19" s="111"/>
      <c r="C19" s="124"/>
      <c r="D19" s="3" t="s">
        <v>466</v>
      </c>
      <c r="E19" s="4" t="s">
        <v>467</v>
      </c>
      <c r="F19" s="84"/>
      <c r="G19" s="84"/>
      <c r="H19" s="84"/>
      <c r="I19" s="111"/>
      <c r="J19" s="111"/>
      <c r="K19" s="116"/>
      <c r="L19" s="116"/>
      <c r="M19" s="124"/>
    </row>
    <row r="20" spans="1:13" x14ac:dyDescent="0.2">
      <c r="A20" s="111"/>
      <c r="B20" s="111"/>
      <c r="C20" s="124"/>
      <c r="D20" s="5" t="s">
        <v>468</v>
      </c>
      <c r="E20" s="9" t="s">
        <v>469</v>
      </c>
      <c r="F20" s="84"/>
      <c r="G20" s="84"/>
      <c r="H20" s="84"/>
      <c r="I20" s="111"/>
      <c r="J20" s="111"/>
      <c r="K20" s="116"/>
      <c r="L20" s="116"/>
      <c r="M20" s="124"/>
    </row>
    <row r="21" spans="1:13" ht="15.75" x14ac:dyDescent="0.25">
      <c r="A21" s="111"/>
      <c r="B21" s="111"/>
      <c r="C21" s="124"/>
      <c r="D21" s="130" t="s">
        <v>470</v>
      </c>
      <c r="E21" s="131"/>
      <c r="F21" s="131"/>
      <c r="G21" s="131"/>
      <c r="H21" s="132"/>
      <c r="I21" s="111"/>
      <c r="J21" s="111"/>
      <c r="K21" s="116"/>
      <c r="L21" s="116"/>
      <c r="M21" s="124"/>
    </row>
    <row r="22" spans="1:13" ht="51" x14ac:dyDescent="0.2">
      <c r="A22" s="111"/>
      <c r="B22" s="111"/>
      <c r="C22" s="124"/>
      <c r="D22" s="3" t="s">
        <v>471</v>
      </c>
      <c r="E22" s="4" t="s">
        <v>472</v>
      </c>
      <c r="F22" s="84"/>
      <c r="G22" s="84"/>
      <c r="H22" s="84"/>
      <c r="I22" s="111"/>
      <c r="J22" s="111"/>
      <c r="K22" s="116"/>
      <c r="L22" s="116"/>
      <c r="M22" s="124"/>
    </row>
    <row r="23" spans="1:13" ht="25.5" x14ac:dyDescent="0.2">
      <c r="A23" s="111"/>
      <c r="B23" s="111"/>
      <c r="C23" s="124"/>
      <c r="D23" s="3" t="s">
        <v>473</v>
      </c>
      <c r="E23" s="4" t="s">
        <v>474</v>
      </c>
      <c r="F23" s="84"/>
      <c r="G23" s="84"/>
      <c r="H23" s="84"/>
      <c r="I23" s="111"/>
      <c r="J23" s="111"/>
      <c r="K23" s="116"/>
      <c r="L23" s="116"/>
      <c r="M23" s="124"/>
    </row>
    <row r="24" spans="1:13" x14ac:dyDescent="0.2">
      <c r="A24" s="112"/>
      <c r="B24" s="112"/>
      <c r="C24" s="124"/>
      <c r="D24" s="5" t="s">
        <v>475</v>
      </c>
      <c r="E24" s="9" t="s">
        <v>476</v>
      </c>
      <c r="F24" s="84"/>
      <c r="G24" s="84"/>
      <c r="H24" s="84"/>
      <c r="I24" s="112"/>
      <c r="J24" s="112"/>
      <c r="K24" s="117"/>
      <c r="L24" s="117"/>
      <c r="M24" s="124"/>
    </row>
    <row r="27" spans="1:13" ht="26.25" customHeight="1" x14ac:dyDescent="0.4">
      <c r="A27" s="103" t="s">
        <v>477</v>
      </c>
      <c r="B27" s="104"/>
      <c r="C27" s="105"/>
      <c r="D27" s="122" t="s">
        <v>478</v>
      </c>
      <c r="E27" s="122"/>
      <c r="F27" s="122"/>
      <c r="G27" s="122"/>
      <c r="H27" s="122"/>
      <c r="I27" s="122"/>
      <c r="J27" s="122"/>
      <c r="K27" s="103" t="s">
        <v>479</v>
      </c>
      <c r="L27" s="104"/>
      <c r="M27" s="105"/>
    </row>
    <row r="28" spans="1:13" ht="157.5" x14ac:dyDescent="0.25">
      <c r="A28" s="34" t="s">
        <v>480</v>
      </c>
      <c r="B28" s="34" t="s">
        <v>481</v>
      </c>
      <c r="C28" s="34" t="s">
        <v>482</v>
      </c>
      <c r="D28" s="121" t="s">
        <v>483</v>
      </c>
      <c r="E28" s="121"/>
      <c r="F28" s="27" t="s">
        <v>484</v>
      </c>
      <c r="G28" s="119" t="s">
        <v>485</v>
      </c>
      <c r="H28" s="120"/>
      <c r="I28" s="27" t="s">
        <v>486</v>
      </c>
      <c r="J28" s="27" t="s">
        <v>487</v>
      </c>
      <c r="K28" s="34" t="s">
        <v>488</v>
      </c>
      <c r="L28" s="34" t="s">
        <v>489</v>
      </c>
      <c r="M28" s="34" t="s">
        <v>490</v>
      </c>
    </row>
    <row r="29" spans="1:13" x14ac:dyDescent="0.2">
      <c r="A29" s="115">
        <f>K10</f>
        <v>0</v>
      </c>
      <c r="B29" s="115">
        <f>L10</f>
        <v>0</v>
      </c>
      <c r="C29" s="124">
        <f>M10</f>
        <v>0</v>
      </c>
      <c r="D29" s="118"/>
      <c r="E29" s="118"/>
      <c r="F29" s="5"/>
      <c r="G29" s="109"/>
      <c r="H29" s="109"/>
      <c r="I29" s="110">
        <v>-1</v>
      </c>
      <c r="J29" s="110">
        <v>-1</v>
      </c>
      <c r="K29" s="115">
        <f>A29+I29</f>
        <v>-1</v>
      </c>
      <c r="L29" s="115">
        <f>B29+J29</f>
        <v>-1</v>
      </c>
      <c r="M29" s="124">
        <f>K29*L29</f>
        <v>1</v>
      </c>
    </row>
    <row r="30" spans="1:13" x14ac:dyDescent="0.2">
      <c r="A30" s="116"/>
      <c r="B30" s="116"/>
      <c r="C30" s="124"/>
      <c r="D30" s="118"/>
      <c r="E30" s="118"/>
      <c r="F30" s="5"/>
      <c r="G30" s="109"/>
      <c r="H30" s="109"/>
      <c r="I30" s="111"/>
      <c r="J30" s="111"/>
      <c r="K30" s="116"/>
      <c r="L30" s="116"/>
      <c r="M30" s="124"/>
    </row>
    <row r="31" spans="1:13" x14ac:dyDescent="0.2">
      <c r="A31" s="116"/>
      <c r="B31" s="116"/>
      <c r="C31" s="124"/>
      <c r="D31" s="118"/>
      <c r="E31" s="118"/>
      <c r="F31" s="5"/>
      <c r="G31" s="109"/>
      <c r="H31" s="109"/>
      <c r="I31" s="111"/>
      <c r="J31" s="111"/>
      <c r="K31" s="116"/>
      <c r="L31" s="116"/>
      <c r="M31" s="124"/>
    </row>
    <row r="32" spans="1:13" x14ac:dyDescent="0.2">
      <c r="A32" s="116"/>
      <c r="B32" s="116"/>
      <c r="C32" s="124"/>
      <c r="D32" s="118"/>
      <c r="E32" s="118"/>
      <c r="F32" s="5"/>
      <c r="G32" s="109"/>
      <c r="H32" s="109"/>
      <c r="I32" s="111"/>
      <c r="J32" s="111"/>
      <c r="K32" s="116"/>
      <c r="L32" s="116"/>
      <c r="M32" s="124"/>
    </row>
    <row r="33" spans="1:13" x14ac:dyDescent="0.2">
      <c r="A33" s="116"/>
      <c r="B33" s="116"/>
      <c r="C33" s="124"/>
      <c r="D33" s="118"/>
      <c r="E33" s="118"/>
      <c r="F33" s="5"/>
      <c r="G33" s="109"/>
      <c r="H33" s="109"/>
      <c r="I33" s="111"/>
      <c r="J33" s="111"/>
      <c r="K33" s="116"/>
      <c r="L33" s="116"/>
      <c r="M33" s="124"/>
    </row>
    <row r="34" spans="1:13" x14ac:dyDescent="0.2">
      <c r="A34" s="116"/>
      <c r="B34" s="116"/>
      <c r="C34" s="124"/>
      <c r="D34" s="118"/>
      <c r="E34" s="118"/>
      <c r="F34" s="5"/>
      <c r="G34" s="109"/>
      <c r="H34" s="109"/>
      <c r="I34" s="111"/>
      <c r="J34" s="111"/>
      <c r="K34" s="116"/>
      <c r="L34" s="116"/>
      <c r="M34" s="124"/>
    </row>
    <row r="35" spans="1:13" x14ac:dyDescent="0.2">
      <c r="A35" s="116"/>
      <c r="B35" s="116"/>
      <c r="C35" s="124"/>
      <c r="D35" s="118"/>
      <c r="E35" s="118"/>
      <c r="F35" s="5"/>
      <c r="G35" s="109"/>
      <c r="H35" s="109"/>
      <c r="I35" s="111"/>
      <c r="J35" s="111"/>
      <c r="K35" s="116"/>
      <c r="L35" s="116"/>
      <c r="M35" s="124"/>
    </row>
    <row r="36" spans="1:13" x14ac:dyDescent="0.2">
      <c r="A36" s="116"/>
      <c r="B36" s="116"/>
      <c r="C36" s="124"/>
      <c r="D36" s="118"/>
      <c r="E36" s="118"/>
      <c r="F36" s="5"/>
      <c r="G36" s="109"/>
      <c r="H36" s="109"/>
      <c r="I36" s="111"/>
      <c r="J36" s="111"/>
      <c r="K36" s="116"/>
      <c r="L36" s="116"/>
      <c r="M36" s="124"/>
    </row>
    <row r="37" spans="1:13" x14ac:dyDescent="0.2">
      <c r="A37" s="117"/>
      <c r="B37" s="117"/>
      <c r="C37" s="124"/>
      <c r="D37" s="118"/>
      <c r="E37" s="118"/>
      <c r="F37" s="5"/>
      <c r="G37" s="109"/>
      <c r="H37" s="109"/>
      <c r="I37" s="112"/>
      <c r="J37" s="112"/>
      <c r="K37" s="117"/>
      <c r="L37" s="117"/>
      <c r="M37" s="124"/>
    </row>
    <row r="61" spans="2:3" x14ac:dyDescent="0.2">
      <c r="B61">
        <v>1</v>
      </c>
      <c r="C61">
        <v>-1</v>
      </c>
    </row>
    <row r="62" spans="2:3" x14ac:dyDescent="0.2">
      <c r="B62">
        <v>2</v>
      </c>
      <c r="C62">
        <v>-2</v>
      </c>
    </row>
    <row r="63" spans="2:3" x14ac:dyDescent="0.2">
      <c r="B63">
        <v>3</v>
      </c>
      <c r="C63">
        <v>-3</v>
      </c>
    </row>
    <row r="64" spans="2:3" x14ac:dyDescent="0.2">
      <c r="B64">
        <v>4</v>
      </c>
      <c r="C64">
        <v>-4</v>
      </c>
    </row>
    <row r="65" spans="2:3" x14ac:dyDescent="0.2">
      <c r="B65">
        <v>5</v>
      </c>
      <c r="C65">
        <v>-5</v>
      </c>
    </row>
  </sheetData>
  <mergeCells count="46">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3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'[1]A. Operating Environment'!#REF!</xm:f>
          </x14:formula1>
          <xm:sqref>F20:G20 F14:G14 F24:G24 H14 H20 H24</xm:sqref>
        </x14:dataValidation>
        <x14:dataValidation type="list" allowBlank="1" showInputMessage="1" showErrorMessage="1">
          <x14:formula1>
            <xm:f>'SR1'!$K$3:$K$4</xm:f>
          </x14:formula1>
          <xm:sqref>J10:J24</xm:sqref>
        </x14:dataValidation>
        <x14:dataValidation type="list" allowBlank="1" showInputMessage="1" showErrorMessage="1">
          <x14:formula1>
            <xm:f>'SR1'!$J$3:$J$4</xm:f>
          </x14:formula1>
          <xm:sqref>F11:G13 F16:G19 F22 F22:F23 G22</xm:sqref>
        </x14:dataValidation>
        <x14:dataValidation type="list" allowBlank="1" showInputMessage="1" showErrorMessage="1">
          <x14:formula1>
            <xm:f>'SR1'!$K$3:$K$5</xm:f>
          </x14:formula1>
          <xm:sqref>G23 H11:H13 H16:H19 H22:H23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30</vt:i4>
      </vt:variant>
    </vt:vector>
  </HeadingPairs>
  <TitlesOfParts>
    <vt:vector size="59" baseType="lpstr">
      <vt:lpstr>1. Wybór wnioskodawcy</vt:lpstr>
      <vt:lpstr>SR1</vt:lpstr>
      <vt:lpstr>SR2</vt:lpstr>
      <vt:lpstr>SR3</vt:lpstr>
      <vt:lpstr>SRX</vt:lpstr>
      <vt:lpstr>2. Realizacja i weryfikacja</vt:lpstr>
      <vt:lpstr>IR1</vt:lpstr>
      <vt:lpstr>IR2</vt:lpstr>
      <vt:lpstr>IR3</vt:lpstr>
      <vt:lpstr>IR4</vt:lpstr>
      <vt:lpstr>IR5</vt:lpstr>
      <vt:lpstr>IR6</vt:lpstr>
      <vt:lpstr>IR7</vt:lpstr>
      <vt:lpstr>IR8</vt:lpstr>
      <vt:lpstr>IR9</vt:lpstr>
      <vt:lpstr>IR10</vt:lpstr>
      <vt:lpstr>IR11</vt:lpstr>
      <vt:lpstr>IRXX</vt:lpstr>
      <vt:lpstr>3. Poświadczanie i płatności</vt:lpstr>
      <vt:lpstr>CR1</vt:lpstr>
      <vt:lpstr>CR2</vt:lpstr>
      <vt:lpstr>CR3</vt:lpstr>
      <vt:lpstr>CR4</vt:lpstr>
      <vt:lpstr>CRX</vt:lpstr>
      <vt:lpstr>4. Zamówienia bezpośrednie</vt:lpstr>
      <vt:lpstr>PR1</vt:lpstr>
      <vt:lpstr>PR2</vt:lpstr>
      <vt:lpstr>PR3</vt:lpstr>
      <vt:lpstr>PRX</vt:lpstr>
      <vt:lpstr>negative</vt:lpstr>
      <vt:lpstr>positive</vt:lpstr>
      <vt:lpstr>'2. Realizacja i weryfikacja'!Print_Area</vt:lpstr>
      <vt:lpstr>'3. Poświadczanie i płatności'!Print_Area</vt:lpstr>
      <vt:lpstr>'4. Zamówienia bezpośrednie'!Print_Area</vt:lpstr>
      <vt:lpstr>'CR1'!Print_Area</vt:lpstr>
      <vt:lpstr>'CR2'!Print_Area</vt:lpstr>
      <vt:lpstr>'CR3'!Print_Area</vt:lpstr>
      <vt:lpstr>'CR4'!Print_Area</vt:lpstr>
      <vt:lpstr>CRX!Print_Area</vt:lpstr>
      <vt:lpstr>'IR1'!Print_Area</vt:lpstr>
      <vt:lpstr>'IR10'!Print_Area</vt:lpstr>
      <vt:lpstr>'IR11'!Print_Area</vt:lpstr>
      <vt:lpstr>'IR2'!Print_Area</vt:lpstr>
      <vt:lpstr>'IR3'!Print_Area</vt:lpstr>
      <vt:lpstr>'IR4'!Print_Area</vt:lpstr>
      <vt:lpstr>'IR5'!Print_Area</vt:lpstr>
      <vt:lpstr>'IR6'!Print_Area</vt:lpstr>
      <vt:lpstr>'IR7'!Print_Area</vt:lpstr>
      <vt:lpstr>'IR8'!Print_Area</vt:lpstr>
      <vt:lpstr>'IR9'!Print_Area</vt:lpstr>
      <vt:lpstr>IRXX!Print_Area</vt:lpstr>
      <vt:lpstr>'PR1'!Print_Area</vt:lpstr>
      <vt:lpstr>'PR2'!Print_Area</vt:lpstr>
      <vt:lpstr>'PR3'!Print_Area</vt:lpstr>
      <vt:lpstr>PRX!Print_Area</vt:lpstr>
      <vt:lpstr>'SR1'!Print_Area</vt:lpstr>
      <vt:lpstr>'SR2'!Print_Area</vt:lpstr>
      <vt:lpstr>'SR3'!Print_Area</vt:lpstr>
      <vt:lpstr>SRX!Print_Area</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MORZYK Agnieszka (DGT)</cp:lastModifiedBy>
  <cp:lastPrinted>2013-04-29T21:10:08Z</cp:lastPrinted>
  <dcterms:created xsi:type="dcterms:W3CDTF">2013-01-09T11:58:16Z</dcterms:created>
  <dcterms:modified xsi:type="dcterms:W3CDTF">2014-09-09T14:57:29Z</dcterms:modified>
</cp:coreProperties>
</file>