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165" windowWidth="28815" windowHeight="6270" tabRatio="940" activeTab="24"/>
  </bookViews>
  <sheets>
    <sheet name="1. Odabir podnositelja zahtjeva" sheetId="4" r:id="rId1"/>
    <sheet name="SR1" sheetId="17" r:id="rId2"/>
    <sheet name="SR2" sheetId="16" r:id="rId3"/>
    <sheet name="SR3" sheetId="15" r:id="rId4"/>
    <sheet name="SRX" sheetId="25" r:id="rId5"/>
    <sheet name="2. Provedba i provjera" sheetId="8" r:id="rId6"/>
    <sheet name="IR1" sheetId="38" r:id="rId7"/>
    <sheet name="IR2" sheetId="32" r:id="rId8"/>
    <sheet name="IR3" sheetId="36" r:id="rId9"/>
    <sheet name="IR4" sheetId="40" r:id="rId10"/>
    <sheet name="IR5" sheetId="42" r:id="rId11"/>
    <sheet name="IR6" sheetId="44" r:id="rId12"/>
    <sheet name="IR7" sheetId="45" r:id="rId13"/>
    <sheet name="IR8" sheetId="48" r:id="rId14"/>
    <sheet name="IR9" sheetId="49" r:id="rId15"/>
    <sheet name="IR10" sheetId="50" r:id="rId16"/>
    <sheet name="IR11" sheetId="53" r:id="rId17"/>
    <sheet name="IRXX" sheetId="57" r:id="rId18"/>
    <sheet name="3. Ovjeravanje i plaćanja" sheetId="9" r:id="rId19"/>
    <sheet name="CR1" sheetId="27" r:id="rId20"/>
    <sheet name="CR2" sheetId="28" r:id="rId21"/>
    <sheet name="CR3" sheetId="29" r:id="rId22"/>
    <sheet name="CR4" sheetId="30" r:id="rId23"/>
    <sheet name="CRX" sheetId="31" r:id="rId24"/>
    <sheet name="4. Izravna nabava" sheetId="7" r:id="rId25"/>
    <sheet name="PR1" sheetId="18" r:id="rId26"/>
    <sheet name="PR2" sheetId="20" r:id="rId27"/>
    <sheet name="PR3" sheetId="22" r:id="rId28"/>
    <sheet name="PRX" sheetId="26" r:id="rId29"/>
  </sheets>
  <externalReferences>
    <externalReference r:id="rId30"/>
    <externalReference r:id="rId31"/>
    <externalReference r:id="rId32"/>
    <externalReference r:id="rId33"/>
    <externalReference r:id="rId34"/>
  </externalReferences>
  <definedNames>
    <definedName name="negative">'SR1'!$C$55:$C$59</definedName>
    <definedName name="positive">'SR1'!$B$55:$B$59</definedName>
    <definedName name="_xlnm.Print_Area" localSheetId="5">'2. Provedba i provjera'!$A$1:$H$19</definedName>
    <definedName name="_xlnm.Print_Area" localSheetId="18">'3. Ovjeravanje i plaćanja'!$A$1:$G$10</definedName>
    <definedName name="_xlnm.Print_Area" localSheetId="24">'4. Izravna nabava'!$A$1:$J$9</definedName>
    <definedName name="_xlnm.Print_Area" localSheetId="19">'CR1'!$A$1:$M$28</definedName>
    <definedName name="_xlnm.Print_Area" localSheetId="20">'CR2'!$A$1:$M$28</definedName>
    <definedName name="_xlnm.Print_Area" localSheetId="21">'CR3'!$A$1:$M$27</definedName>
    <definedName name="_xlnm.Print_Area" localSheetId="22">'CR4'!$A$1:$M$27</definedName>
    <definedName name="_xlnm.Print_Area" localSheetId="23">CRX!$A$1:$M$25</definedName>
    <definedName name="_xlnm.Print_Area" localSheetId="6">'IR1'!$A$1:$M$36</definedName>
    <definedName name="_xlnm.Print_Area" localSheetId="15">'IR10'!$A$1:$M$46</definedName>
    <definedName name="_xlnm.Print_Area" localSheetId="16">'IR11'!$A$1:$M$26</definedName>
    <definedName name="_xlnm.Print_Area" localSheetId="7">'IR2'!$A$1:$M$45</definedName>
    <definedName name="_xlnm.Print_Area" localSheetId="8">'IR3'!$A$1:$M$38</definedName>
    <definedName name="_xlnm.Print_Area" localSheetId="9">'IR4'!$A$1:$M$36</definedName>
    <definedName name="_xlnm.Print_Area" localSheetId="10">'IR5'!$A$1:$M$26</definedName>
    <definedName name="_xlnm.Print_Area" localSheetId="11">'IR6'!$A$1:$M$33</definedName>
    <definedName name="_xlnm.Print_Area" localSheetId="12">'IR7'!$A$1:$M$33</definedName>
    <definedName name="_xlnm.Print_Area" localSheetId="13">'IR8'!$A$1:$M$26</definedName>
    <definedName name="_xlnm.Print_Area" localSheetId="14">'IR9'!$A$1:$M$36</definedName>
    <definedName name="_xlnm.Print_Area" localSheetId="17">IRXX!$A$1:$M$25</definedName>
    <definedName name="_xlnm.Print_Area" localSheetId="25">'PR1'!$A$1:$M$35</definedName>
    <definedName name="_xlnm.Print_Area" localSheetId="26">'PR2'!$A$1:$M$35</definedName>
    <definedName name="_xlnm.Print_Area" localSheetId="27">'PR3'!$A$1:$M$34</definedName>
    <definedName name="_xlnm.Print_Area" localSheetId="28">PRX!$A$1:$M$24</definedName>
    <definedName name="_xlnm.Print_Area" localSheetId="1">'SR1'!$A$1:$M$31</definedName>
    <definedName name="_xlnm.Print_Area" localSheetId="2">'SR2'!$A$1:$M$26</definedName>
    <definedName name="_xlnm.Print_Area" localSheetId="3">'SR3'!$A$1:$M$24</definedName>
    <definedName name="_xlnm.Print_Area" localSheetId="4">SRX!$A$1:$M$24</definedName>
    <definedName name="Risk_Likelihood__GROSS">'1. Odabir podnositelja zahtjeva'!#REF!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C10" i="32" l="1"/>
  <c r="L10" i="44" l="1"/>
  <c r="C10" i="44" l="1"/>
  <c r="C26" i="38"/>
  <c r="C10" i="50"/>
  <c r="L10" i="50"/>
  <c r="B36" i="50" s="1"/>
  <c r="L36" i="50" s="1"/>
  <c r="K10" i="50"/>
  <c r="M10" i="50" l="1"/>
  <c r="C36" i="50" s="1"/>
  <c r="A36" i="50"/>
  <c r="K36" i="50" s="1"/>
  <c r="M36" i="50" s="1"/>
  <c r="A26" i="49"/>
  <c r="K26" i="49" s="1"/>
  <c r="L10" i="49"/>
  <c r="B26" i="49" s="1"/>
  <c r="L26" i="49" s="1"/>
  <c r="K10" i="49"/>
  <c r="M10" i="49" s="1"/>
  <c r="C26" i="49" s="1"/>
  <c r="C10" i="49"/>
  <c r="L10" i="45"/>
  <c r="B24" i="45" s="1"/>
  <c r="L24" i="45" s="1"/>
  <c r="K10" i="45"/>
  <c r="A24" i="45" s="1"/>
  <c r="K24" i="45" s="1"/>
  <c r="C10" i="45"/>
  <c r="B24" i="44"/>
  <c r="A24" i="44"/>
  <c r="K24" i="44" s="1"/>
  <c r="K10" i="44"/>
  <c r="C10" i="42"/>
  <c r="M10" i="44"/>
  <c r="C24" i="44" s="1"/>
  <c r="A17" i="42"/>
  <c r="L10" i="42"/>
  <c r="K10" i="42"/>
  <c r="M10" i="42" s="1"/>
  <c r="C17" i="42" s="1"/>
  <c r="L10" i="40"/>
  <c r="B26" i="40" s="1"/>
  <c r="L26" i="40" s="1"/>
  <c r="C10" i="40"/>
  <c r="K10" i="40"/>
  <c r="A26" i="40" s="1"/>
  <c r="K26" i="40" s="1"/>
  <c r="K10" i="36"/>
  <c r="C10" i="36"/>
  <c r="L10" i="36"/>
  <c r="B29" i="36" s="1"/>
  <c r="A29" i="36"/>
  <c r="M26" i="49" l="1"/>
  <c r="M10" i="45"/>
  <c r="C24" i="45" s="1"/>
  <c r="M10" i="36"/>
  <c r="C29" i="36" s="1"/>
  <c r="M26" i="40"/>
  <c r="M10" i="40"/>
  <c r="C26" i="40" s="1"/>
  <c r="L10" i="32"/>
  <c r="C5" i="32"/>
  <c r="K10" i="32"/>
  <c r="M10" i="32" s="1"/>
  <c r="L10" i="38"/>
  <c r="K10" i="38"/>
  <c r="C10" i="38"/>
  <c r="K10" i="22"/>
  <c r="M11" i="22" s="1"/>
  <c r="C10" i="22"/>
  <c r="A26" i="22"/>
  <c r="M17" i="22"/>
  <c r="L10" i="22"/>
  <c r="M10" i="22" s="1"/>
  <c r="C26" i="22" s="1"/>
  <c r="L10" i="20"/>
  <c r="B27" i="20" s="1"/>
  <c r="L27" i="20" s="1"/>
  <c r="K10" i="20"/>
  <c r="A27" i="20" s="1"/>
  <c r="C10" i="20"/>
  <c r="M10" i="38" l="1"/>
  <c r="B26" i="22"/>
  <c r="M10" i="20"/>
  <c r="C27" i="20" s="1"/>
  <c r="F5" i="57" l="1"/>
  <c r="G5" i="57"/>
  <c r="D5" i="57"/>
  <c r="C5" i="57"/>
  <c r="C5" i="53"/>
  <c r="C5" i="50"/>
  <c r="C5" i="49"/>
  <c r="C5" i="48"/>
  <c r="C5" i="45"/>
  <c r="C5" i="44"/>
  <c r="C5" i="42"/>
  <c r="C5" i="40"/>
  <c r="C5" i="38"/>
  <c r="C5" i="36"/>
  <c r="L10" i="57" l="1"/>
  <c r="B15" i="57" s="1"/>
  <c r="L15" i="57" s="1"/>
  <c r="K10" i="57"/>
  <c r="A15" i="57" s="1"/>
  <c r="K15" i="57" s="1"/>
  <c r="C10" i="57"/>
  <c r="L10" i="53"/>
  <c r="B16" i="53" s="1"/>
  <c r="L16" i="53" s="1"/>
  <c r="K10" i="53"/>
  <c r="C10" i="53"/>
  <c r="L10" i="48"/>
  <c r="B17" i="48" s="1"/>
  <c r="L17" i="48" s="1"/>
  <c r="K10" i="48"/>
  <c r="C10" i="48"/>
  <c r="L24" i="44"/>
  <c r="K17" i="42"/>
  <c r="B17" i="42"/>
  <c r="L17" i="42" s="1"/>
  <c r="B26" i="38"/>
  <c r="L26" i="38" s="1"/>
  <c r="A26" i="38"/>
  <c r="K26" i="38" s="1"/>
  <c r="K29" i="36"/>
  <c r="L29" i="36"/>
  <c r="B36" i="32"/>
  <c r="L36" i="32" s="1"/>
  <c r="A36" i="32"/>
  <c r="K36" i="32" s="1"/>
  <c r="G5" i="31"/>
  <c r="F5" i="31"/>
  <c r="D5" i="31"/>
  <c r="C5" i="31"/>
  <c r="L10" i="31"/>
  <c r="B16" i="31" s="1"/>
  <c r="L16" i="31" s="1"/>
  <c r="K10" i="31"/>
  <c r="A16" i="31" s="1"/>
  <c r="K16" i="31" s="1"/>
  <c r="M16" i="31" s="1"/>
  <c r="C10" i="31"/>
  <c r="C5" i="30"/>
  <c r="C5" i="29"/>
  <c r="C5" i="28"/>
  <c r="L10" i="30"/>
  <c r="B19" i="30" s="1"/>
  <c r="L19" i="30" s="1"/>
  <c r="K10" i="30"/>
  <c r="C10" i="30"/>
  <c r="L10" i="29"/>
  <c r="B19" i="29" s="1"/>
  <c r="L19" i="29" s="1"/>
  <c r="K10" i="29"/>
  <c r="A19" i="29" s="1"/>
  <c r="K19" i="29" s="1"/>
  <c r="C10" i="29"/>
  <c r="L10" i="28"/>
  <c r="K10" i="28"/>
  <c r="A19" i="28" s="1"/>
  <c r="C10" i="28"/>
  <c r="C5" i="27"/>
  <c r="L10" i="27"/>
  <c r="B20" i="27" s="1"/>
  <c r="L20" i="27" s="1"/>
  <c r="K10" i="27"/>
  <c r="A20" i="27" s="1"/>
  <c r="K20" i="27" s="1"/>
  <c r="C10" i="27"/>
  <c r="G5" i="26"/>
  <c r="F5" i="26"/>
  <c r="D5" i="26"/>
  <c r="C5" i="26"/>
  <c r="A19" i="30" l="1"/>
  <c r="K19" i="30" s="1"/>
  <c r="M19" i="30" s="1"/>
  <c r="M10" i="30"/>
  <c r="B19" i="28"/>
  <c r="L19" i="28" s="1"/>
  <c r="M10" i="27"/>
  <c r="C20" i="27" s="1"/>
  <c r="M10" i="48"/>
  <c r="C17" i="48" s="1"/>
  <c r="M10" i="53"/>
  <c r="C16" i="53" s="1"/>
  <c r="M10" i="28"/>
  <c r="C19" i="28" s="1"/>
  <c r="M10" i="57"/>
  <c r="C15" i="57" s="1"/>
  <c r="M15" i="57"/>
  <c r="A16" i="53"/>
  <c r="K16" i="53" s="1"/>
  <c r="M16" i="53" s="1"/>
  <c r="A17" i="48"/>
  <c r="K17" i="48" s="1"/>
  <c r="M17" i="48" s="1"/>
  <c r="M36" i="32"/>
  <c r="M24" i="45"/>
  <c r="M24" i="44"/>
  <c r="M17" i="42"/>
  <c r="M26" i="38"/>
  <c r="M29" i="36"/>
  <c r="C36" i="32"/>
  <c r="M10" i="31"/>
  <c r="C16" i="31" s="1"/>
  <c r="M19" i="29"/>
  <c r="K19" i="28"/>
  <c r="C19" i="30"/>
  <c r="M10" i="29"/>
  <c r="C19" i="29" s="1"/>
  <c r="M20" i="27"/>
  <c r="L10" i="26"/>
  <c r="B16" i="26" s="1"/>
  <c r="L16" i="26" s="1"/>
  <c r="K10" i="26"/>
  <c r="A16" i="26" s="1"/>
  <c r="K16" i="26" s="1"/>
  <c r="M16" i="26" s="1"/>
  <c r="C10" i="26"/>
  <c r="C5" i="22"/>
  <c r="C5" i="20"/>
  <c r="C5" i="18"/>
  <c r="G5" i="25"/>
  <c r="F5" i="25"/>
  <c r="D5" i="25"/>
  <c r="C5" i="15"/>
  <c r="C5" i="16"/>
  <c r="C5" i="17"/>
  <c r="L10" i="25"/>
  <c r="B16" i="25" s="1"/>
  <c r="L16" i="25" s="1"/>
  <c r="K10" i="25"/>
  <c r="A16" i="25" s="1"/>
  <c r="K16" i="25" s="1"/>
  <c r="C10" i="25"/>
  <c r="K26" i="22"/>
  <c r="L26" i="22"/>
  <c r="K27" i="20"/>
  <c r="M27" i="20" s="1"/>
  <c r="L10" i="18"/>
  <c r="K10" i="18"/>
  <c r="A27" i="18" s="1"/>
  <c r="C10" i="18"/>
  <c r="L10" i="15"/>
  <c r="B16" i="15" s="1"/>
  <c r="L16" i="15" s="1"/>
  <c r="K10" i="15"/>
  <c r="C10" i="15"/>
  <c r="L10" i="16"/>
  <c r="B18" i="16" s="1"/>
  <c r="L18" i="16" s="1"/>
  <c r="K10" i="16"/>
  <c r="A18" i="16" s="1"/>
  <c r="K18" i="16" s="1"/>
  <c r="C10" i="16"/>
  <c r="B27" i="18" l="1"/>
  <c r="L27" i="18" s="1"/>
  <c r="M19" i="28"/>
  <c r="M10" i="26"/>
  <c r="C16" i="26" s="1"/>
  <c r="M16" i="25"/>
  <c r="M10" i="25"/>
  <c r="C16" i="25" s="1"/>
  <c r="M26" i="22"/>
  <c r="M10" i="18"/>
  <c r="C27" i="18" s="1"/>
  <c r="K27" i="18"/>
  <c r="M10" i="15"/>
  <c r="C16" i="15" s="1"/>
  <c r="M18" i="16"/>
  <c r="A16" i="15"/>
  <c r="K16" i="15" s="1"/>
  <c r="M16" i="15" s="1"/>
  <c r="M10" i="16"/>
  <c r="C18" i="16" s="1"/>
  <c r="L10" i="17"/>
  <c r="B23" i="17" s="1"/>
  <c r="L23" i="17" s="1"/>
  <c r="K10" i="17"/>
  <c r="A23" i="17" s="1"/>
  <c r="K23" i="17" s="1"/>
  <c r="C10" i="17"/>
  <c r="M27" i="18" l="1"/>
  <c r="M10" i="17"/>
  <c r="M23" i="17"/>
  <c r="C23" i="17"/>
</calcChain>
</file>

<file path=xl/sharedStrings.xml><?xml version="1.0" encoding="utf-8"?>
<sst xmlns="http://schemas.openxmlformats.org/spreadsheetml/2006/main" count="1554" uniqueCount="1497">
  <si>
    <r>
      <rPr>
        <b/>
        <sz val="20"/>
        <color theme="1"/>
        <rFont val="Arial"/>
        <family val="2"/>
      </rPr>
      <t xml:space="preserve">1.: PROCJENA IZLOŽENOSTI POSEBNIM RIZICIMA OD PRIJEVARE – </t>
    </r>
    <r>
      <rPr>
        <b/>
        <u/>
        <sz val="20"/>
        <color theme="1"/>
        <rFont val="Arial"/>
        <family val="2"/>
      </rPr>
      <t>ODABIR PODNOSITELJA ZAHTJEVA</t>
    </r>
    <r>
      <rPr>
        <b/>
        <sz val="20"/>
        <color theme="1"/>
        <rFont val="Arial"/>
        <family val="2"/>
      </rPr>
      <t xml:space="preserve"> KOJI PROVODE UPRAVLJAČKA TIJELA</t>
    </r>
  </si>
  <si>
    <r>
      <rPr>
        <b/>
        <sz val="20"/>
        <rFont val="Arial"/>
        <family val="2"/>
      </rPr>
      <t>OPIS RIZIKA</t>
    </r>
  </si>
  <si>
    <r>
      <rPr>
        <b/>
        <sz val="12"/>
        <color theme="1"/>
        <rFont val="Arial"/>
        <family val="2"/>
      </rPr>
      <t>Naslov rizika</t>
    </r>
  </si>
  <si>
    <r>
      <rPr>
        <b/>
        <sz val="12"/>
        <color theme="1"/>
        <rFont val="Arial"/>
        <family val="2"/>
      </rPr>
      <t>Opis rizika</t>
    </r>
  </si>
  <si>
    <r>
      <rPr>
        <b/>
        <sz val="12"/>
        <color theme="1"/>
        <rFont val="Arial"/>
        <family val="2"/>
      </rPr>
      <t>Radi li se o unutarnjem (unutar UT-a) ili vanjskom riziku ili je on rezultat tajnog sporazuma?</t>
    </r>
  </si>
  <si>
    <r>
      <rPr>
        <b/>
        <sz val="12"/>
        <color theme="1"/>
        <rFont val="Arial"/>
        <family val="2"/>
      </rPr>
      <t>Je li rizik bitan vašem upravljačkom tijelu?</t>
    </r>
  </si>
  <si>
    <r>
      <rPr>
        <b/>
        <sz val="12"/>
        <color theme="1"/>
        <rFont val="Arial"/>
        <family val="2"/>
      </rPr>
      <t>Ako je vaš odgovor negativan, obrazložite ga</t>
    </r>
  </si>
  <si>
    <r>
      <rPr>
        <b/>
        <sz val="12"/>
        <color theme="1"/>
        <rFont val="Arial"/>
        <family val="2"/>
      </rPr>
      <t>SR1</t>
    </r>
  </si>
  <si>
    <r>
      <rPr>
        <sz val="10"/>
        <color theme="1"/>
        <rFont val="Arial"/>
        <family val="2"/>
      </rPr>
      <t>Sukobi interesa unutar ocjenjivačkog odbora</t>
    </r>
  </si>
  <si>
    <r>
      <rPr>
        <sz val="10"/>
        <color theme="1"/>
        <rFont val="Arial"/>
        <family val="2"/>
      </rPr>
      <t xml:space="preserve">Članovi ocjenjivačkog odbora UT-a namjerno utječu na ocjenu i odabir podnositelja zahtjeva u korist određenih podnositelja zahtjeva pogodovanjem njihovu zahtjevu pri ocjenjivanju ili vršenjem pritiska na druge članove odbora </t>
    </r>
  </si>
  <si>
    <r>
      <rPr>
        <sz val="10"/>
        <color theme="1"/>
        <rFont val="Arial"/>
        <family val="2"/>
      </rPr>
      <t>Upravljačko tijelo i korisnici</t>
    </r>
  </si>
  <si>
    <r>
      <rPr>
        <sz val="10"/>
        <color theme="1"/>
        <rFont val="Arial"/>
        <family val="2"/>
      </rPr>
      <t>Unutarnji / Tajni sporazum</t>
    </r>
  </si>
  <si>
    <r>
      <rPr>
        <b/>
        <sz val="12"/>
        <color theme="1"/>
        <rFont val="Arial"/>
        <family val="2"/>
      </rPr>
      <t>SR2</t>
    </r>
  </si>
  <si>
    <r>
      <rPr>
        <sz val="10"/>
        <color theme="1"/>
        <rFont val="Arial"/>
        <family val="2"/>
      </rPr>
      <t>Lažne izjave podnositelja zahtjeva</t>
    </r>
  </si>
  <si>
    <r>
      <rPr>
        <sz val="10"/>
        <color theme="1"/>
        <rFont val="Arial"/>
        <family val="2"/>
      </rPr>
      <t>Podnositelji u zahtjevu daju lažne izjave, zavaravajući ocjenjivački odbor u pogledu usklađenosti s općim i posebnim kriterijima prihvatljivosti kako bi njihov zahtjev bio odabran</t>
    </r>
  </si>
  <si>
    <r>
      <rPr>
        <sz val="10"/>
        <color theme="1"/>
        <rFont val="Arial"/>
        <family val="2"/>
      </rPr>
      <t>Korisnici</t>
    </r>
  </si>
  <si>
    <r>
      <rPr>
        <sz val="10"/>
        <color theme="1"/>
        <rFont val="Arial"/>
        <family val="2"/>
      </rPr>
      <t>Vanjski</t>
    </r>
  </si>
  <si>
    <r>
      <rPr>
        <b/>
        <sz val="12"/>
        <color theme="1"/>
        <rFont val="Arial"/>
        <family val="2"/>
      </rPr>
      <t>SR3</t>
    </r>
  </si>
  <si>
    <r>
      <rPr>
        <sz val="10"/>
        <color theme="1"/>
        <rFont val="Arial"/>
        <family val="2"/>
      </rPr>
      <t>Dvostruko financiranje</t>
    </r>
  </si>
  <si>
    <r>
      <rPr>
        <sz val="10"/>
        <rFont val="Arial"/>
        <family val="2"/>
      </rPr>
      <t>Organizacija podnosi zahtjev za financiranje za isti projekt iz nekoliko fondova EU-a i/ili država članica, a da te zahtjeve ne prijavi</t>
    </r>
  </si>
  <si>
    <r>
      <rPr>
        <sz val="10"/>
        <color theme="1"/>
        <rFont val="Arial"/>
        <family val="2"/>
      </rPr>
      <t>Korisnici</t>
    </r>
  </si>
  <si>
    <r>
      <rPr>
        <sz val="10"/>
        <color theme="1"/>
        <rFont val="Arial"/>
        <family val="2"/>
      </rPr>
      <t>Vanjski</t>
    </r>
  </si>
  <si>
    <r>
      <rPr>
        <b/>
        <sz val="12"/>
        <color theme="1"/>
        <rFont val="Arial"/>
        <family val="2"/>
      </rPr>
      <t>SRX</t>
    </r>
  </si>
  <si>
    <r>
      <rPr>
        <i/>
        <sz val="10"/>
        <color theme="1"/>
        <rFont val="Arial"/>
        <family val="2"/>
      </rPr>
      <t>Unijeti opis dodatnih rizika...</t>
    </r>
  </si>
  <si>
    <t>Y</t>
  </si>
  <si>
    <t>N</t>
  </si>
  <si>
    <r>
      <rPr>
        <b/>
        <sz val="20"/>
        <rFont val="Arial"/>
        <family val="2"/>
      </rPr>
      <t>OPIS RIZIKA</t>
    </r>
  </si>
  <si>
    <r>
      <rPr>
        <b/>
        <sz val="12"/>
        <color theme="0"/>
        <rFont val="Arial"/>
        <family val="2"/>
      </rPr>
      <t>Da</t>
    </r>
  </si>
  <si>
    <r>
      <rPr>
        <b/>
        <sz val="12"/>
        <color theme="0"/>
        <rFont val="Arial"/>
        <family val="2"/>
      </rPr>
      <t>Visok</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</si>
  <si>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</si>
  <si>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</si>
  <si>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</si>
  <si>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</si>
  <si>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</si>
  <si>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12"/>
        <color theme="0"/>
        <rFont val="Arial"/>
        <family val="2"/>
      </rPr>
      <t>Ne</t>
    </r>
  </si>
  <si>
    <r>
      <rPr>
        <b/>
        <sz val="12"/>
        <color theme="0"/>
        <rFont val="Arial"/>
        <family val="2"/>
      </rPr>
      <t>Srednji</t>
    </r>
  </si>
  <si>
    <r>
      <rPr>
        <sz val="12"/>
        <color theme="0"/>
        <rFont val="Arial"/>
        <family val="2"/>
      </rPr>
      <t>Nizak</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</si>
  <si>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</si>
  <si>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</si>
  <si>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</si>
  <si>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</si>
  <si>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</si>
  <si>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</si>
  <si>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</si>
  <si>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</si>
  <si>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</si>
  <si>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</si>
  <si>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</si>
  <si>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</si>
  <si>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</si>
  <si>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</si>
  <si>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</si>
  <si>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</si>
  <si>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SC 1.1</t>
    </r>
  </si>
  <si>
    <r>
      <rPr>
        <sz val="10"/>
        <color theme="1"/>
        <rFont val="Arial"/>
        <family val="2"/>
      </rPr>
      <t>Ocjenjivački odbor sastoji se od nekoliko članova višeg rukovodstva koji se rotiraju, s određenom razinom nasumičnog odabira za sudjelovanje u svakom ocjenjivačkom odboru.</t>
    </r>
  </si>
  <si>
    <r>
      <rPr>
        <sz val="10"/>
        <color theme="1"/>
        <rFont val="Arial"/>
        <family val="2"/>
      </rPr>
      <t>SC 1.2</t>
    </r>
  </si>
  <si>
    <r>
      <rPr>
        <sz val="10"/>
        <color theme="1"/>
        <rFont val="Arial"/>
        <family val="2"/>
      </rPr>
      <t xml:space="preserve">UT je uspostavio sekundarni odbor za pregled uzorka odluka koje je donio odbor za preliminarno ocjenjivanje. </t>
    </r>
  </si>
  <si>
    <r>
      <rPr>
        <sz val="10"/>
        <color theme="1"/>
        <rFont val="Arial"/>
        <family val="2"/>
      </rPr>
      <t>SC 1.3</t>
    </r>
  </si>
  <si>
    <r>
      <rPr>
        <sz val="10"/>
        <color theme="1"/>
        <rFont val="Arial"/>
        <family val="2"/>
      </rPr>
      <t>Unutar UT-a provodi se politika o sukobu interesa, uključujući godišnju izjavu i registar za cjelokupno osoblje te su uspostavljene mjere kako bi se osiguralo da ih se poštuje.</t>
    </r>
  </si>
  <si>
    <r>
      <rPr>
        <sz val="10"/>
        <color theme="1"/>
        <rFont val="Arial"/>
        <family val="2"/>
      </rPr>
      <t>SC 1.4</t>
    </r>
  </si>
  <si>
    <r>
      <rPr>
        <sz val="10"/>
        <color theme="1"/>
        <rFont val="Arial"/>
        <family val="2"/>
      </rPr>
      <t>SC 1.5</t>
    </r>
  </si>
  <si>
    <r>
      <rPr>
        <sz val="10"/>
        <color theme="1"/>
        <rFont val="Arial"/>
        <family val="2"/>
      </rPr>
      <t>UT osigurava da su pojedinci svjesni posljedica sudjelovanja u aktivnostima koje bi mogle dovesti u pitanje njihov integritet, s jasnim opisom posljedica povezanih s konkretnim prekršajima.</t>
    </r>
  </si>
  <si>
    <r>
      <rPr>
        <sz val="10"/>
        <color theme="1"/>
        <rFont val="Arial"/>
        <family val="2"/>
      </rPr>
      <t>SC 1.6</t>
    </r>
  </si>
  <si>
    <r>
      <rPr>
        <sz val="10"/>
        <color theme="1"/>
        <rFont val="Arial"/>
        <family val="2"/>
      </rPr>
      <t>Potrebno je objaviti sve pozive na podnošenje zahtjeva.</t>
    </r>
  </si>
  <si>
    <r>
      <rPr>
        <sz val="10"/>
        <color theme="1"/>
        <rFont val="Arial"/>
        <family val="2"/>
      </rPr>
      <t>SC 1.7</t>
    </r>
  </si>
  <si>
    <r>
      <rPr>
        <sz val="10"/>
        <color theme="1"/>
        <rFont val="Arial"/>
        <family val="2"/>
      </rPr>
      <t xml:space="preserve"> Potrebno je zabilježiti i ocijeniti sve zahtjeve u skladu s primjenjivim kriterijima.</t>
    </r>
  </si>
  <si>
    <r>
      <rPr>
        <sz val="10"/>
        <color theme="1"/>
        <rFont val="Arial"/>
        <family val="2"/>
      </rPr>
      <t>SC 1.8</t>
    </r>
  </si>
  <si>
    <r>
      <rPr>
        <sz val="10"/>
        <color theme="1"/>
        <rFont val="Arial"/>
        <family val="2"/>
      </rPr>
      <t xml:space="preserve"> Sve je odluke o prihvaćanju/odbijanju zahtjeva potrebno dostaviti podnositeljima zahtjeva.</t>
    </r>
  </si>
  <si>
    <r>
      <rPr>
        <sz val="10"/>
        <color theme="1"/>
        <rFont val="Arial"/>
        <family val="2"/>
      </rPr>
      <t>SC 1.X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</si>
  <si>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</si>
  <si>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</si>
  <si>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</si>
  <si>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</si>
  <si>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</si>
  <si>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</si>
  <si>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</si>
  <si>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</si>
  <si>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</si>
  <si>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</si>
  <si>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</si>
  <si>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</si>
  <si>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</si>
  <si>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</si>
  <si>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</si>
  <si>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</si>
  <si>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</si>
  <si>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</si>
  <si>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</si>
  <si>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</si>
  <si>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</si>
  <si>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sz val="12"/>
        <color theme="1"/>
        <rFont val="Arial"/>
        <family val="2"/>
      </rPr>
      <t>Podnositelji u zahtjevu daju lažne izjave, zavaravajući ocjenjivački odbor u pogledu usklađenosti s općim i posebnim kriterijima prihvatljivosti kako bi njihov zahtjev bio odabran</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</si>
  <si>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</si>
  <si>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</si>
  <si>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</si>
  <si>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</si>
  <si>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</si>
  <si>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</si>
  <si>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</si>
  <si>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</si>
  <si>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</si>
  <si>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</si>
  <si>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</si>
  <si>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</si>
  <si>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</si>
  <si>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</si>
  <si>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</si>
  <si>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</si>
  <si>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rFont val="Arial"/>
        <family val="2"/>
      </rPr>
      <t>SC 2.1</t>
    </r>
  </si>
  <si>
    <r>
      <rPr>
        <sz val="10"/>
        <rFont val="Arial"/>
        <family val="2"/>
      </rPr>
      <t>Postupak dubinske analize UT-a za prijave za projekte uključuje neovisnu provjeru svih popratnih dokumenata.</t>
    </r>
  </si>
  <si>
    <r>
      <rPr>
        <sz val="10"/>
        <rFont val="Arial"/>
        <family val="2"/>
      </rPr>
      <t>SC 2.2</t>
    </r>
  </si>
  <si>
    <r>
      <rPr>
        <sz val="10"/>
        <rFont val="Arial"/>
        <family val="2"/>
      </rPr>
      <t>U postupku dubinske analize UT-a upotrebljava se prethodno poznavanje korisnika kako bi se donijela utemeljena odluka u pogledu istinitosti dostavljenih izjava i informacija.</t>
    </r>
  </si>
  <si>
    <r>
      <rPr>
        <sz val="10"/>
        <rFont val="Arial"/>
        <family val="2"/>
      </rPr>
      <t>SC 2.3</t>
    </r>
  </si>
  <si>
    <r>
      <rPr>
        <sz val="10"/>
        <rFont val="Arial"/>
        <family val="2"/>
      </rPr>
      <t>Postupak dubinske analize UT-a uključuje upotrebu znanja o prethodnim prijevarnim zahtjevima i ostalim prijevarama.</t>
    </r>
  </si>
  <si>
    <r>
      <rPr>
        <sz val="10"/>
        <color theme="1"/>
        <rFont val="Arial"/>
        <family val="2"/>
      </rPr>
      <t>SC 2.X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</si>
  <si>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</si>
  <si>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</si>
  <si>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</si>
  <si>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</si>
  <si>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</si>
  <si>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</si>
  <si>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</si>
  <si>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</si>
  <si>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</si>
  <si>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</si>
  <si>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</si>
  <si>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</si>
  <si>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</si>
  <si>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</si>
  <si>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</si>
  <si>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</si>
  <si>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</si>
  <si>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</si>
  <si>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</si>
  <si>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</si>
  <si>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</si>
  <si>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sz val="12"/>
        <color theme="1"/>
        <rFont val="Arial"/>
        <family val="2"/>
      </rPr>
      <t>Organizacija podnosi zahtjev za financiranje za isti projekt iz nekoliko fondova EU-a i/ili država članica, a da te zahtjeve ne prijavi</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</si>
  <si>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</si>
  <si>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</si>
  <si>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</si>
  <si>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</si>
  <si>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</si>
  <si>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</si>
  <si>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</si>
  <si>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</si>
  <si>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</si>
  <si>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</si>
  <si>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</si>
  <si>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</si>
  <si>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</si>
  <si>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</si>
  <si>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</si>
  <si>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</si>
  <si>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SC 3.1</t>
    </r>
  </si>
  <si>
    <r>
      <rPr>
        <sz val="10"/>
        <color theme="1"/>
        <rFont val="Arial"/>
        <family val="2"/>
      </rPr>
      <t>Postupak dubinske analize UT-a uključuje unakrsne provjere s državnim tijelima koja upravljaju drugim sredstvima te ostalim državama članicama.</t>
    </r>
  </si>
  <si>
    <r>
      <rPr>
        <sz val="10"/>
        <color theme="1"/>
        <rFont val="Arial"/>
        <family val="2"/>
      </rPr>
      <t>SC 3.X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</si>
  <si>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</si>
  <si>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</si>
  <si>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</si>
  <si>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</si>
  <si>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</si>
  <si>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</si>
  <si>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</si>
  <si>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</si>
  <si>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</si>
  <si>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</si>
  <si>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</si>
  <si>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</si>
  <si>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</si>
  <si>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</si>
  <si>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</si>
  <si>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</si>
  <si>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</si>
  <si>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</si>
  <si>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</si>
  <si>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</si>
  <si>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</si>
  <si>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12"/>
        <color theme="1"/>
        <rFont val="Arial"/>
        <family val="2"/>
      </rPr>
      <t>SRX</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</si>
  <si>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</si>
  <si>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</si>
  <si>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</si>
  <si>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</si>
  <si>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</si>
  <si>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</si>
  <si>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</si>
  <si>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</si>
  <si>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</si>
  <si>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</si>
  <si>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</si>
  <si>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</si>
  <si>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</si>
  <si>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</si>
  <si>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</si>
  <si>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</si>
  <si>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SC X.1</t>
    </r>
  </si>
  <si>
    <r>
      <rPr>
        <sz val="10"/>
        <color theme="1"/>
        <rFont val="Arial"/>
        <family val="2"/>
      </rPr>
      <t>SC X.X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</si>
  <si>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</si>
  <si>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</si>
  <si>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</si>
  <si>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</si>
  <si>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</si>
  <si>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</si>
  <si>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</si>
  <si>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</si>
  <si>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</si>
  <si>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</si>
  <si>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</si>
  <si>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</si>
  <si>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</si>
  <si>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</si>
  <si>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</si>
  <si>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</si>
  <si>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rFont val="Arial"/>
        <family val="2"/>
      </rPr>
      <t>Referentna oznaka rizika</t>
    </r>
  </si>
  <si>
    <r>
      <rPr>
        <b/>
        <sz val="12"/>
        <rFont val="Arial"/>
        <family val="2"/>
      </rPr>
      <t>Naslov rizika</t>
    </r>
  </si>
  <si>
    <r>
      <rPr>
        <b/>
        <sz val="12"/>
        <rFont val="Arial"/>
        <family val="2"/>
      </rPr>
      <t>Opis rizika</t>
    </r>
  </si>
  <si>
    <r>
      <rPr>
        <b/>
        <sz val="12"/>
        <rFont val="Arial"/>
        <family val="2"/>
      </rPr>
      <t>Detaljan opis rizika</t>
    </r>
  </si>
  <si>
    <r>
      <rPr>
        <b/>
        <sz val="12"/>
        <rFont val="Arial"/>
        <family val="2"/>
      </rPr>
      <t>Radi li se o unutarnjem (unutar UT-a) ili vanjskom riziku ili je on rezultat tajnog sporazuma?</t>
    </r>
  </si>
  <si>
    <r>
      <rPr>
        <b/>
        <sz val="12"/>
        <rFont val="Arial"/>
        <family val="2"/>
      </rPr>
      <t>Je li rizik bitan vašem upravljačkom tijelu?</t>
    </r>
  </si>
  <si>
    <r>
      <rPr>
        <b/>
        <sz val="12"/>
        <rFont val="Arial"/>
        <family val="2"/>
      </rPr>
      <t>Ako je vaš odgovor negativan, obrazložite ga</t>
    </r>
  </si>
  <si>
    <r>
      <rPr>
        <b/>
        <sz val="12"/>
        <rFont val="Arial"/>
        <family val="2"/>
      </rPr>
      <t>IR1</t>
    </r>
  </si>
  <si>
    <r>
      <rPr>
        <sz val="10"/>
        <color theme="1"/>
        <rFont val="Arial"/>
        <family val="2"/>
      </rPr>
      <t>Neobjavljeni sukob interesa ili mito i protuusluge</t>
    </r>
  </si>
  <si>
    <r>
      <rPr>
        <sz val="10"/>
        <color theme="1"/>
        <rFont val="Arial"/>
        <family val="2"/>
      </rPr>
      <t>Član osoblja korisnika pogoduje podnositelju zahtjeva / ponuđaču zbog:
– neobjavljenog sukoba interesa ili
– plaćenog mita ili protuusluga</t>
    </r>
  </si>
  <si>
    <r>
      <rPr>
        <sz val="10"/>
        <rFont val="Arial"/>
        <family val="2"/>
      </rPr>
      <t>Korisnici i treće strane</t>
    </r>
  </si>
  <si>
    <r>
      <rPr>
        <sz val="10"/>
        <rFont val="Arial"/>
        <family val="2"/>
      </rPr>
      <t>Vanjski</t>
    </r>
  </si>
  <si>
    <r>
      <rPr>
        <b/>
        <sz val="12"/>
        <rFont val="Arial"/>
        <family val="2"/>
      </rPr>
      <t>IR2</t>
    </r>
  </si>
  <si>
    <r>
      <rPr>
        <sz val="10"/>
        <color theme="1"/>
        <rFont val="Arial"/>
        <family val="2"/>
      </rPr>
      <t>Izbjegavanje potrebnih natjecateljskih postupaka</t>
    </r>
  </si>
  <si>
    <r>
      <rPr>
        <sz val="10"/>
        <rFont val="Arial"/>
        <family val="2"/>
      </rPr>
      <t>Korisnik izbjegava potreban natjecateljski postupak kako bi pogodovao određenom podnositelju zahtjeva u dobivanju ili zadržavanju ugovora:                                                                         
– podjelom nabave ili
– neopravdanom dodjelom jednom izvoru ili
– neorganiziranjem postupka nadmetanja ili
– neregularnim produženjem ugovora.</t>
    </r>
  </si>
  <si>
    <r>
      <rPr>
        <sz val="10"/>
        <rFont val="Arial"/>
        <family val="2"/>
      </rPr>
      <t>Korisnici i treće strane</t>
    </r>
  </si>
  <si>
    <r>
      <rPr>
        <sz val="10"/>
        <rFont val="Arial"/>
        <family val="2"/>
      </rPr>
      <t>Vanjski</t>
    </r>
  </si>
  <si>
    <r>
      <rPr>
        <b/>
        <sz val="12"/>
        <rFont val="Arial"/>
        <family val="2"/>
      </rPr>
      <t>IR3</t>
    </r>
  </si>
  <si>
    <r>
      <rPr>
        <sz val="10"/>
        <color theme="1"/>
        <rFont val="Arial"/>
        <family val="2"/>
      </rPr>
      <t>Manipuliranje natjecateljskim postupkom</t>
    </r>
  </si>
  <si>
    <r>
      <rPr>
        <sz val="10"/>
        <rFont val="Arial"/>
        <family val="2"/>
      </rPr>
      <t>Korisnici i treće strane</t>
    </r>
  </si>
  <si>
    <r>
      <rPr>
        <sz val="10"/>
        <rFont val="Arial"/>
        <family val="2"/>
      </rPr>
      <t>Vanjski</t>
    </r>
  </si>
  <si>
    <r>
      <rPr>
        <b/>
        <sz val="12"/>
        <rFont val="Arial"/>
        <family val="2"/>
      </rPr>
      <t>IR4</t>
    </r>
  </si>
  <si>
    <r>
      <rPr>
        <sz val="10"/>
        <rFont val="Arial"/>
        <family val="2"/>
      </rPr>
      <t>Tajno dogovorene ponude</t>
    </r>
  </si>
  <si>
    <r>
      <rPr>
        <sz val="10"/>
        <rFont val="Arial"/>
        <family val="2"/>
      </rPr>
      <t>Treće strane</t>
    </r>
  </si>
  <si>
    <r>
      <rPr>
        <sz val="10"/>
        <rFont val="Arial"/>
        <family val="2"/>
      </rPr>
      <t>Vanjski</t>
    </r>
  </si>
  <si>
    <r>
      <rPr>
        <b/>
        <sz val="12"/>
        <rFont val="Arial"/>
        <family val="2"/>
      </rPr>
      <t>IR5</t>
    </r>
  </si>
  <si>
    <r>
      <rPr>
        <sz val="10"/>
        <rFont val="Arial"/>
        <family val="2"/>
      </rPr>
      <t>Neispravno određivanje cijena</t>
    </r>
  </si>
  <si>
    <r>
      <rPr>
        <sz val="10"/>
        <rFont val="Arial"/>
        <family val="2"/>
      </rPr>
      <t>Ponuđač manipulira natjecateljskim postupkom tako da ne navodi određene troškove u svojoj ponudi</t>
    </r>
  </si>
  <si>
    <r>
      <rPr>
        <sz val="10"/>
        <rFont val="Arial"/>
        <family val="2"/>
      </rPr>
      <t xml:space="preserve">Treće strane mogu ne otkriti trenutačne, potpune i točne podatke u pogledu troška ili određivanja cijena u svojim ponudama cijena što za posljedicu ima povećanu ugovornu cijenu. </t>
    </r>
  </si>
  <si>
    <r>
      <rPr>
        <sz val="10"/>
        <rFont val="Arial"/>
        <family val="2"/>
      </rPr>
      <t>Treće strane</t>
    </r>
  </si>
  <si>
    <r>
      <rPr>
        <sz val="10"/>
        <rFont val="Arial"/>
        <family val="2"/>
      </rPr>
      <t>Vanjski</t>
    </r>
  </si>
  <si>
    <r>
      <rPr>
        <b/>
        <sz val="12"/>
        <rFont val="Arial"/>
        <family val="2"/>
      </rPr>
      <t>IR6</t>
    </r>
  </si>
  <si>
    <r>
      <rPr>
        <sz val="10"/>
        <rFont val="Arial"/>
        <family val="2"/>
      </rPr>
      <t xml:space="preserve">Manipuliranje zahtjevima za povrat troškova </t>
    </r>
  </si>
  <si>
    <r>
      <rPr>
        <sz val="10"/>
        <rFont val="Arial"/>
        <family val="2"/>
      </rPr>
      <t>Treće strane</t>
    </r>
  </si>
  <si>
    <r>
      <rPr>
        <sz val="10"/>
        <rFont val="Arial"/>
        <family val="2"/>
      </rPr>
      <t>Vanjski</t>
    </r>
  </si>
  <si>
    <r>
      <rPr>
        <b/>
        <sz val="12"/>
        <rFont val="Arial"/>
        <family val="2"/>
      </rPr>
      <t>IR7</t>
    </r>
  </si>
  <si>
    <r>
      <rPr>
        <sz val="10"/>
        <rFont val="Arial"/>
        <family val="2"/>
      </rPr>
      <t>Neisporučivanje ili zamjena proizvoda</t>
    </r>
  </si>
  <si>
    <r>
      <rPr>
        <sz val="10"/>
        <rFont val="Arial"/>
        <family val="2"/>
      </rPr>
      <t>Korisnici i treće strane</t>
    </r>
  </si>
  <si>
    <r>
      <rPr>
        <sz val="10"/>
        <rFont val="Arial"/>
        <family val="2"/>
      </rPr>
      <t>Vanjski</t>
    </r>
  </si>
  <si>
    <r>
      <rPr>
        <b/>
        <sz val="12"/>
        <rFont val="Arial"/>
        <family val="2"/>
      </rPr>
      <t>IR8</t>
    </r>
  </si>
  <si>
    <r>
      <rPr>
        <sz val="10"/>
        <rFont val="Arial"/>
        <family val="2"/>
      </rPr>
      <t>Izmjene postojećeg ugovora</t>
    </r>
  </si>
  <si>
    <r>
      <rPr>
        <sz val="10"/>
        <rFont val="Arial"/>
        <family val="2"/>
      </rPr>
      <t>Korisnik i izvođač tajno se dogovaraju kako bi izmijenili postojeći ugovor u smislu povoljnijih uvjeta za treću stranu u toj mjeri da izvorna odluka o nabavi više nije važeća.</t>
    </r>
  </si>
  <si>
    <r>
      <rPr>
        <sz val="10"/>
        <rFont val="Arial"/>
        <family val="2"/>
      </rPr>
      <t xml:space="preserve">Ugovor se može izmijeniti nakon što se to dogovori između korisnika i treće strane, izmjenom uvjeta ugovora u toj mjeri da izvorna odluka o nabavi možda više nije važeća.   </t>
    </r>
  </si>
  <si>
    <r>
      <rPr>
        <sz val="10"/>
        <rFont val="Arial"/>
        <family val="2"/>
      </rPr>
      <t>Korisnici i treće strane</t>
    </r>
  </si>
  <si>
    <r>
      <rPr>
        <sz val="10"/>
        <rFont val="Arial"/>
        <family val="2"/>
      </rPr>
      <t>Vanjski</t>
    </r>
  </si>
  <si>
    <r>
      <rPr>
        <b/>
        <sz val="20"/>
        <rFont val="Arial"/>
        <family val="2"/>
      </rPr>
      <t>Provedba – rizici povezani s troškovima rada nastali između korisnika ili trećih strana</t>
    </r>
  </si>
  <si>
    <r>
      <rPr>
        <b/>
        <sz val="12"/>
        <rFont val="Arial"/>
        <family val="2"/>
      </rPr>
      <t>IR9</t>
    </r>
  </si>
  <si>
    <r>
      <rPr>
        <sz val="10"/>
        <rFont val="Arial"/>
        <family val="2"/>
      </rPr>
      <t>Pretjerivanje u pogledu kvalitete ili aktivnosti osoblja</t>
    </r>
  </si>
  <si>
    <r>
      <rPr>
        <sz val="10"/>
        <rFont val="Arial"/>
        <family val="2"/>
      </rPr>
      <t>Korisnici ili treće strane</t>
    </r>
  </si>
  <si>
    <r>
      <rPr>
        <sz val="10"/>
        <rFont val="Arial"/>
        <family val="2"/>
      </rPr>
      <t>Vanjski</t>
    </r>
  </si>
  <si>
    <r>
      <rPr>
        <b/>
        <sz val="12"/>
        <rFont val="Arial"/>
        <family val="2"/>
      </rPr>
      <t>IR10</t>
    </r>
  </si>
  <si>
    <r>
      <rPr>
        <sz val="10"/>
        <rFont val="Arial"/>
        <family val="2"/>
      </rPr>
      <t>Lažni troškovi rada</t>
    </r>
  </si>
  <si>
    <r>
      <rPr>
        <sz val="10"/>
        <rFont val="Arial"/>
        <family val="2"/>
      </rPr>
      <t>Korisnici ili treće strane</t>
    </r>
  </si>
  <si>
    <r>
      <rPr>
        <sz val="10"/>
        <rFont val="Arial"/>
        <family val="2"/>
      </rPr>
      <t>Vanjski</t>
    </r>
  </si>
  <si>
    <r>
      <rPr>
        <b/>
        <sz val="12"/>
        <rFont val="Arial"/>
        <family val="2"/>
      </rPr>
      <t>IR11</t>
    </r>
  </si>
  <si>
    <r>
      <rPr>
        <sz val="10"/>
        <rFont val="Arial"/>
        <family val="2"/>
      </rPr>
      <t>Korisnici</t>
    </r>
  </si>
  <si>
    <r>
      <rPr>
        <sz val="10"/>
        <rFont val="Arial"/>
        <family val="2"/>
      </rPr>
      <t>Vanjski</t>
    </r>
  </si>
  <si>
    <r>
      <rPr>
        <b/>
        <sz val="12"/>
        <rFont val="Arial"/>
        <family val="2"/>
      </rPr>
      <t>IRXX</t>
    </r>
  </si>
  <si>
    <r>
      <rPr>
        <i/>
        <sz val="10"/>
        <rFont val="Arial"/>
        <family val="2"/>
      </rPr>
      <t>Unijeti opis dodatnih rizika...</t>
    </r>
  </si>
  <si>
    <t>Y</t>
  </si>
  <si>
    <t>N</t>
  </si>
  <si>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</si>
  <si>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</si>
  <si>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</si>
  <si>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</si>
  <si>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</si>
  <si>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</si>
  <si>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</si>
  <si>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</si>
  <si>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</si>
  <si>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</si>
  <si>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</si>
  <si>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</si>
  <si>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</si>
  <si>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</si>
  <si>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</si>
  <si>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</si>
  <si>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</si>
  <si>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</si>
  <si>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</si>
  <si>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</si>
  <si>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</si>
  <si>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</si>
  <si>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IC 1.1</t>
    </r>
  </si>
  <si>
    <r>
      <rPr>
        <sz val="10"/>
        <color theme="1"/>
        <rFont val="Arial"/>
        <family val="2"/>
      </rPr>
      <t>IC 1.2</t>
    </r>
  </si>
  <si>
    <r>
      <rPr>
        <sz val="10"/>
        <color theme="1"/>
        <rFont val="Arial"/>
        <family val="2"/>
      </rPr>
      <t>UT od korisnika zahtijeva da imaju politike, izjave te registre u pogledu sukoba interesa te pregledava njihovo funkcioniranje na uzorku korisnika.</t>
    </r>
  </si>
  <si>
    <r>
      <rPr>
        <sz val="10"/>
        <color theme="1"/>
        <rFont val="Arial"/>
        <family val="2"/>
      </rPr>
      <t>IC 1.3</t>
    </r>
  </si>
  <si>
    <r>
      <rPr>
        <sz val="10"/>
        <color theme="1"/>
        <rFont val="Arial"/>
        <family val="2"/>
      </rPr>
      <t>UT omogućuje jasne smjernice ili osposobljavanje korisnicima u pogledu etike i sukoba interesa te u pogledu implikacija u slučaju nepridržavanja prihvaćenih smjernica.</t>
    </r>
  </si>
  <si>
    <r>
      <rPr>
        <sz val="10"/>
        <color theme="1"/>
        <rFont val="Arial"/>
        <family val="2"/>
      </rPr>
      <t>IC 1.4</t>
    </r>
  </si>
  <si>
    <r>
      <rPr>
        <sz val="10"/>
        <color theme="1"/>
        <rFont val="Arial"/>
        <family val="2"/>
      </rPr>
      <t>UT provodi i objavljuje mehanizam za zviždače za sumnjiva prijevarna postupanja.</t>
    </r>
  </si>
  <si>
    <r>
      <rPr>
        <sz val="10"/>
        <color theme="1"/>
        <rFont val="Arial"/>
        <family val="2"/>
      </rPr>
      <t>IC 1.X</t>
    </r>
  </si>
  <si>
    <r>
      <rPr>
        <i/>
        <sz val="10"/>
        <color theme="1"/>
        <rFont val="Arial"/>
        <family val="2"/>
      </rPr>
      <t>Unijeti opis dodatnih kontrola...</t>
    </r>
  </si>
  <si>
    <r>
      <rPr>
        <b/>
        <sz val="12"/>
        <color theme="1"/>
        <rFont val="Arial"/>
        <family val="2"/>
      </rPr>
      <t>Mito i protuusluge</t>
    </r>
  </si>
  <si>
    <r>
      <rPr>
        <sz val="10"/>
        <color theme="1"/>
        <rFont val="Arial"/>
        <family val="2"/>
      </rPr>
      <t>IC 1.11</t>
    </r>
  </si>
  <si>
    <r>
      <rPr>
        <sz val="10"/>
        <color theme="1"/>
        <rFont val="Arial"/>
        <family val="2"/>
      </rPr>
      <t>IC 1.12</t>
    </r>
  </si>
  <si>
    <r>
      <rPr>
        <sz val="10"/>
        <color theme="1"/>
        <rFont val="Arial"/>
        <family val="2"/>
      </rPr>
      <t>UT od korisnika zahtijeva da imaju politike, izjave te registre u pogledu sukoba interesa te pregledava njihovo funkcioniranje na uzorku korisnika.</t>
    </r>
  </si>
  <si>
    <r>
      <rPr>
        <sz val="10"/>
        <color theme="1"/>
        <rFont val="Arial"/>
        <family val="2"/>
      </rPr>
      <t>IC 1.13</t>
    </r>
  </si>
  <si>
    <r>
      <rPr>
        <sz val="10"/>
        <color theme="1"/>
        <rFont val="Arial"/>
        <family val="2"/>
      </rPr>
      <t>UT omogućuje jasne smjernice ili osposobljavanje korisnicima u pogledu etike i sukoba interesa te u pogledu implikacija u slučaju nepridržavanja prihvaćenih smjernica.</t>
    </r>
  </si>
  <si>
    <r>
      <rPr>
        <sz val="10"/>
        <color theme="1"/>
        <rFont val="Arial"/>
        <family val="2"/>
      </rPr>
      <t>IC 1.14</t>
    </r>
  </si>
  <si>
    <r>
      <rPr>
        <sz val="10"/>
        <color theme="1"/>
        <rFont val="Arial"/>
        <family val="2"/>
      </rPr>
      <t>UT provodi i objavljuje mehanizam za zviždače za sumnjiva prijevarna postupanja.</t>
    </r>
  </si>
  <si>
    <r>
      <rPr>
        <sz val="10"/>
        <color theme="1"/>
        <rFont val="Arial"/>
        <family val="2"/>
      </rPr>
      <t>IC 7.X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</si>
  <si>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</si>
  <si>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</si>
  <si>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</si>
  <si>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</si>
  <si>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</si>
  <si>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</si>
  <si>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</si>
  <si>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</si>
  <si>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</si>
  <si>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</si>
  <si>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</si>
  <si>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</si>
  <si>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</si>
  <si>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</si>
  <si>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</si>
  <si>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</si>
  <si>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</si>
  <si>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</si>
  <si>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</si>
  <si>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</si>
  <si>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</si>
  <si>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</si>
  <si>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</si>
  <si>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</si>
  <si>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</si>
  <si>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</si>
  <si>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</si>
  <si>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</si>
  <si>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</si>
  <si>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</si>
  <si>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</si>
  <si>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</si>
  <si>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</si>
  <si>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</si>
  <si>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</si>
  <si>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</si>
  <si>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</si>
  <si>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Podjela nabave</t>
    </r>
  </si>
  <si>
    <r>
      <rPr>
        <sz val="10"/>
        <color theme="1"/>
        <rFont val="Arial"/>
        <family val="2"/>
      </rPr>
      <t>IC 2.1</t>
    </r>
  </si>
  <si>
    <r>
      <rPr>
        <sz val="10"/>
        <rFont val="Arial"/>
        <family val="2"/>
      </rPr>
      <t xml:space="preserve">UT pregledava popis ugovora koje su korisnici predložili prije provedbe programa za ugovore koji su nešto niži od graničnih vrijednosti
</t>
    </r>
  </si>
  <si>
    <r>
      <rPr>
        <sz val="10"/>
        <color theme="1"/>
        <rFont val="Arial"/>
        <family val="2"/>
      </rPr>
      <t>IC 2.2</t>
    </r>
  </si>
  <si>
    <r>
      <rPr>
        <sz val="10"/>
        <color theme="1"/>
        <rFont val="Arial"/>
        <family val="2"/>
      </rPr>
      <t>IC 2.3</t>
    </r>
  </si>
  <si>
    <r>
      <rPr>
        <sz val="10"/>
        <color theme="1"/>
        <rFont val="Arial"/>
        <family val="2"/>
      </rPr>
      <t>IC 2.X</t>
    </r>
  </si>
  <si>
    <r>
      <rPr>
        <i/>
        <sz val="10"/>
        <color theme="1"/>
        <rFont val="Arial"/>
        <family val="2"/>
      </rPr>
      <t>Unijeti opis dodatnih kontrola...</t>
    </r>
  </si>
  <si>
    <r>
      <rPr>
        <b/>
        <sz val="12"/>
        <color theme="1"/>
        <rFont val="Arial"/>
        <family val="2"/>
      </rPr>
      <t>Neopravdane dodjele jednom izvoru</t>
    </r>
  </si>
  <si>
    <r>
      <rPr>
        <sz val="10"/>
        <color theme="1"/>
        <rFont val="Arial"/>
        <family val="2"/>
      </rPr>
      <t>IC 2.11</t>
    </r>
  </si>
  <si>
    <r>
      <rPr>
        <sz val="10"/>
        <color theme="1"/>
        <rFont val="Arial"/>
        <family val="2"/>
      </rPr>
      <t xml:space="preserve">UT zahtijeva da osim odjela za nabavu (npr. osoblje korisnika više razine) prethodno odobrenje za sve dodjele jednom izvoru daje sekundarni mehanizam. UT pregledava funkcioniranje tih kontrola na uzorku korisnika. </t>
    </r>
  </si>
  <si>
    <r>
      <rPr>
        <sz val="10"/>
        <color theme="1"/>
        <rFont val="Arial"/>
        <family val="2"/>
      </rPr>
      <t>IC 2.12</t>
    </r>
  </si>
  <si>
    <r>
      <rPr>
        <sz val="10"/>
        <color theme="1"/>
        <rFont val="Arial"/>
        <family val="2"/>
      </rPr>
      <t>Dodjele jednom izvoru mora prethodno odobriti UT.</t>
    </r>
  </si>
  <si>
    <r>
      <rPr>
        <sz val="10"/>
        <color theme="1"/>
        <rFont val="Arial"/>
        <family val="2"/>
      </rPr>
      <t>IC 2.13</t>
    </r>
  </si>
  <si>
    <r>
      <rPr>
        <sz val="10"/>
        <color theme="1"/>
        <rFont val="Arial"/>
        <family val="2"/>
      </rPr>
      <t>IC 2.14</t>
    </r>
  </si>
  <si>
    <r>
      <rPr>
        <sz val="10"/>
        <color theme="1"/>
        <rFont val="Arial"/>
        <family val="2"/>
      </rPr>
      <t>IC 2.X</t>
    </r>
  </si>
  <si>
    <r>
      <rPr>
        <i/>
        <sz val="10"/>
        <color theme="1"/>
        <rFont val="Arial"/>
        <family val="2"/>
      </rPr>
      <t>Unijeti opis dodatnih kontrola...</t>
    </r>
  </si>
  <si>
    <r>
      <rPr>
        <b/>
        <sz val="12"/>
        <color theme="1"/>
        <rFont val="Arial"/>
        <family val="2"/>
      </rPr>
      <t>Neregularno produženje ugovora</t>
    </r>
  </si>
  <si>
    <r>
      <rPr>
        <sz val="10"/>
        <color theme="1"/>
        <rFont val="Arial"/>
        <family val="2"/>
      </rPr>
      <t>IC 2.21</t>
    </r>
  </si>
  <si>
    <r>
      <rPr>
        <sz val="10"/>
        <color theme="1"/>
        <rFont val="Arial"/>
        <family val="2"/>
      </rPr>
      <t>IC 2.22</t>
    </r>
  </si>
  <si>
    <r>
      <rPr>
        <sz val="10"/>
        <color theme="1"/>
        <rFont val="Arial"/>
        <family val="2"/>
      </rPr>
      <t>IC 2.23</t>
    </r>
  </si>
  <si>
    <r>
      <rPr>
        <sz val="10"/>
        <color theme="1"/>
        <rFont val="Arial"/>
        <family val="2"/>
      </rPr>
      <t>IC 2.24</t>
    </r>
  </si>
  <si>
    <r>
      <rPr>
        <sz val="10"/>
        <color theme="1"/>
        <rFont val="Arial"/>
        <family val="2"/>
      </rPr>
      <t>IC 2.X</t>
    </r>
  </si>
  <si>
    <r>
      <rPr>
        <i/>
        <sz val="10"/>
        <color theme="1"/>
        <rFont val="Arial"/>
        <family val="2"/>
      </rPr>
      <t>Unijeti opis dodatnih kontrola...</t>
    </r>
  </si>
  <si>
    <r>
      <rPr>
        <b/>
        <sz val="12"/>
        <color theme="1"/>
        <rFont val="Arial"/>
        <family val="2"/>
      </rPr>
      <t>Nepostojanje postupka nadmetanja</t>
    </r>
  </si>
  <si>
    <r>
      <rPr>
        <sz val="10"/>
        <color theme="1"/>
        <rFont val="Arial"/>
        <family val="2"/>
      </rPr>
      <t>IC 2.31</t>
    </r>
  </si>
  <si>
    <r>
      <rPr>
        <sz val="10"/>
        <color theme="1"/>
        <rFont val="Arial"/>
        <family val="2"/>
      </rPr>
      <t>IC 2.32</t>
    </r>
  </si>
  <si>
    <r>
      <rPr>
        <sz val="10"/>
        <color theme="1"/>
        <rFont val="Arial"/>
        <family val="2"/>
      </rPr>
      <t>Izmjene ugovora kojima se proširuje izvorni sporazum iznad prethodno utvrđenog znatnog praga mora prethodno odobriti UT.</t>
    </r>
  </si>
  <si>
    <r>
      <rPr>
        <sz val="10"/>
        <color theme="1"/>
        <rFont val="Arial"/>
        <family val="2"/>
      </rPr>
      <t>IC 2.33</t>
    </r>
  </si>
  <si>
    <r>
      <rPr>
        <sz val="10"/>
        <color theme="1"/>
        <rFont val="Arial"/>
        <family val="2"/>
      </rPr>
      <t>IC 2.X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</si>
  <si>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</si>
  <si>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</si>
  <si>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</si>
  <si>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</si>
  <si>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</si>
  <si>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</si>
  <si>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</si>
  <si>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</si>
  <si>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</si>
  <si>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</si>
  <si>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</si>
  <si>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</si>
  <si>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</si>
  <si>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</si>
  <si>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</si>
  <si>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</si>
  <si>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</si>
  <si>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</si>
  <si>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</si>
  <si>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</si>
  <si>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</si>
  <si>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</si>
  <si>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</si>
  <si>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</si>
  <si>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</si>
  <si>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</si>
  <si>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</si>
  <si>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</si>
  <si>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</si>
  <si>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</si>
  <si>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</si>
  <si>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</si>
  <si>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</si>
  <si>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</si>
  <si>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</si>
  <si>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</si>
  <si>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</si>
  <si>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Namještene specifikacije</t>
    </r>
  </si>
  <si>
    <r>
      <rPr>
        <sz val="10"/>
        <color theme="1"/>
        <rFont val="Arial"/>
        <family val="2"/>
      </rPr>
      <t>IC 3.1</t>
    </r>
  </si>
  <si>
    <r>
      <rPr>
        <sz val="10"/>
        <color theme="1"/>
        <rFont val="Arial"/>
        <family val="2"/>
      </rPr>
      <t>IC 3.2</t>
    </r>
  </si>
  <si>
    <r>
      <rPr>
        <sz val="10"/>
        <color theme="1"/>
        <rFont val="Arial"/>
        <family val="2"/>
      </rPr>
      <t>IC 3.3</t>
    </r>
  </si>
  <si>
    <r>
      <rPr>
        <sz val="10"/>
        <color theme="1"/>
        <rFont val="Arial"/>
        <family val="2"/>
      </rPr>
      <t>IC 3.X</t>
    </r>
  </si>
  <si>
    <r>
      <rPr>
        <i/>
        <sz val="10"/>
        <color theme="1"/>
        <rFont val="Arial"/>
        <family val="2"/>
      </rPr>
      <t>Unijeti opis dodatnih kontrola...</t>
    </r>
  </si>
  <si>
    <r>
      <rPr>
        <b/>
        <sz val="12"/>
        <color theme="1"/>
        <rFont val="Arial"/>
        <family val="2"/>
      </rPr>
      <t>Odavanje podataka o ponudi</t>
    </r>
  </si>
  <si>
    <r>
      <rPr>
        <sz val="10"/>
        <color theme="1"/>
        <rFont val="Arial"/>
        <family val="2"/>
      </rPr>
      <t>IC 3.11</t>
    </r>
  </si>
  <si>
    <r>
      <rPr>
        <sz val="10"/>
        <color theme="1"/>
        <rFont val="Arial"/>
        <family val="2"/>
      </rPr>
      <t>IC 3.12</t>
    </r>
  </si>
  <si>
    <r>
      <rPr>
        <sz val="10"/>
        <color theme="1"/>
        <rFont val="Arial"/>
        <family val="2"/>
      </rPr>
      <t xml:space="preserve">UT zahtijeva visoku razinu transparentnosti u dodjeli ugovora, kao što je objava svih informacija iz ugovora koje nisu osjetljive za javnost. UT pregledava funkcioniranje tih kontrola na uzorku korisnika. </t>
    </r>
  </si>
  <si>
    <r>
      <rPr>
        <sz val="10"/>
        <color theme="1"/>
        <rFont val="Arial"/>
        <family val="2"/>
      </rPr>
      <t>IC 3.13</t>
    </r>
  </si>
  <si>
    <r>
      <rPr>
        <sz val="10"/>
        <color theme="1"/>
        <rFont val="Arial"/>
        <family val="2"/>
      </rPr>
      <t>IC 3.14</t>
    </r>
  </si>
  <si>
    <r>
      <rPr>
        <sz val="10"/>
        <color theme="1"/>
        <rFont val="Arial"/>
        <family val="2"/>
      </rPr>
      <t>UT provodi i objavljuje mehanizam za zviždače za sumnjiva prijevarna postupanja.</t>
    </r>
  </si>
  <si>
    <r>
      <rPr>
        <sz val="10"/>
        <color theme="1"/>
        <rFont val="Arial"/>
        <family val="2"/>
      </rPr>
      <t>IC 3.X</t>
    </r>
  </si>
  <si>
    <r>
      <rPr>
        <i/>
        <sz val="10"/>
        <color theme="1"/>
        <rFont val="Arial"/>
        <family val="2"/>
      </rPr>
      <t>Unijeti opis dodatnih kontrola...</t>
    </r>
  </si>
  <si>
    <r>
      <rPr>
        <b/>
        <sz val="12"/>
        <color theme="1"/>
        <rFont val="Arial"/>
        <family val="2"/>
      </rPr>
      <t>Manipuliranje ponudama</t>
    </r>
  </si>
  <si>
    <r>
      <rPr>
        <sz val="10"/>
        <color theme="1"/>
        <rFont val="Arial"/>
        <family val="2"/>
      </rPr>
      <t>IC 3.21</t>
    </r>
  </si>
  <si>
    <r>
      <rPr>
        <sz val="10"/>
        <color theme="1"/>
        <rFont val="Arial"/>
        <family val="2"/>
      </rPr>
      <t xml:space="preserve">UT traži da postupak nadmetanja uključuje transparentan postupak otvaranja ponuda i odgovarajuće aranžmane u pogledu sigurnosti za ponude koje nisu otvorene. UT pregledava funkcioniranje tih kontrola na uzorku korisnika. </t>
    </r>
  </si>
  <si>
    <r>
      <rPr>
        <sz val="10"/>
        <color theme="1"/>
        <rFont val="Arial"/>
        <family val="2"/>
      </rPr>
      <t>IC 3.22</t>
    </r>
  </si>
  <si>
    <r>
      <rPr>
        <sz val="10"/>
        <color theme="1"/>
        <rFont val="Arial"/>
        <family val="2"/>
      </rPr>
      <t>UT provodi i objavljuje mehanizam za zviždače za sumnjiva prijevarna postupanja.</t>
    </r>
  </si>
  <si>
    <r>
      <rPr>
        <sz val="10"/>
        <color theme="1"/>
        <rFont val="Arial"/>
        <family val="2"/>
      </rPr>
      <t>IC 3.X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</si>
  <si>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</si>
  <si>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</si>
  <si>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</si>
  <si>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</si>
  <si>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</si>
  <si>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</si>
  <si>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</si>
  <si>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</si>
  <si>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</si>
  <si>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</si>
  <si>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</si>
  <si>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</si>
  <si>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</si>
  <si>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</si>
  <si>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</si>
  <si>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</si>
  <si>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</si>
  <si>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</si>
  <si>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</si>
  <si>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</si>
  <si>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</si>
  <si>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</si>
  <si>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</si>
  <si>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</si>
  <si>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</si>
  <si>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</si>
  <si>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</si>
  <si>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</si>
  <si>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</si>
  <si>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</si>
  <si>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</si>
  <si>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</si>
  <si>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</si>
  <si>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</si>
  <si>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</si>
  <si>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</si>
  <si>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</si>
  <si>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Tajno dogovorene ponude</t>
    </r>
  </si>
  <si>
    <r>
      <rPr>
        <sz val="10"/>
        <color theme="1"/>
        <rFont val="Arial"/>
        <family val="2"/>
      </rPr>
      <t>IC 4.1</t>
    </r>
  </si>
  <si>
    <r>
      <rPr>
        <sz val="10"/>
        <color theme="1"/>
        <rFont val="Arial"/>
        <family val="2"/>
      </rPr>
      <t>IC 4.2</t>
    </r>
  </si>
  <si>
    <r>
      <rPr>
        <sz val="10"/>
        <color theme="1"/>
        <rFont val="Arial"/>
        <family val="2"/>
      </rPr>
      <t xml:space="preserve">UT traži da korisnici utvrde referentne vrijednosti uspoređivanja cijena za standardne robe ili usluge. UT pregledava funkcioniranje tih kontrola na uzorku korisnika. </t>
    </r>
  </si>
  <si>
    <r>
      <rPr>
        <sz val="10"/>
        <color theme="1"/>
        <rFont val="Arial"/>
        <family val="2"/>
      </rPr>
      <t>IC 4.3</t>
    </r>
  </si>
  <si>
    <r>
      <rPr>
        <sz val="10"/>
        <color theme="1"/>
        <rFont val="Arial"/>
        <family val="2"/>
      </rPr>
      <t>IC 4.4</t>
    </r>
  </si>
  <si>
    <r>
      <rPr>
        <sz val="10"/>
        <color theme="1"/>
        <rFont val="Arial"/>
        <family val="2"/>
      </rPr>
      <t>UT provodi i objavljuje mehanizam za zviždače za sumnjiva prijevarna postupanja.</t>
    </r>
  </si>
  <si>
    <r>
      <rPr>
        <sz val="10"/>
        <color theme="1"/>
        <rFont val="Arial"/>
        <family val="2"/>
      </rPr>
      <t>IC 4.5</t>
    </r>
  </si>
  <si>
    <r>
      <rPr>
        <sz val="10"/>
        <color theme="1"/>
        <rFont val="Arial"/>
        <family val="2"/>
      </rPr>
      <t>Provjera jesu li društva koja sudjeluju u ponudi (konkretno, postupci koji se sastoje od triju ponuda) međusobno povezana (uprava, vlasnici itd.) upotrebom otvorenih izvora ili alata ARACHNE</t>
    </r>
  </si>
  <si>
    <r>
      <rPr>
        <sz val="10"/>
        <color theme="1"/>
        <rFont val="Arial"/>
        <family val="2"/>
      </rPr>
      <t>IC 4.6</t>
    </r>
  </si>
  <si>
    <r>
      <rPr>
        <sz val="10"/>
        <color theme="1"/>
        <rFont val="Arial"/>
        <family val="2"/>
      </rPr>
      <t>Provjera jesu li društva koja su sudjelovala u ponudi kasnije postala izvođač ili podizvođač izabranog ponuđača</t>
    </r>
  </si>
  <si>
    <r>
      <rPr>
        <sz val="10"/>
        <color theme="1"/>
        <rFont val="Arial"/>
        <family val="2"/>
      </rPr>
      <t>IC 4.X</t>
    </r>
  </si>
  <si>
    <r>
      <rPr>
        <i/>
        <sz val="10"/>
        <color theme="1"/>
        <rFont val="Arial"/>
        <family val="2"/>
      </rPr>
      <t>Unijeti opis dodatnih kontrola...</t>
    </r>
  </si>
  <si>
    <r>
      <rPr>
        <b/>
        <sz val="12"/>
        <color theme="1"/>
        <rFont val="Arial"/>
        <family val="2"/>
      </rPr>
      <t>Fiktivni pružatelj usluge</t>
    </r>
  </si>
  <si>
    <r>
      <rPr>
        <sz val="10"/>
        <color theme="1"/>
        <rFont val="Arial"/>
        <family val="2"/>
      </rPr>
      <t>IC 4.11</t>
    </r>
  </si>
  <si>
    <r>
      <rPr>
        <sz val="10"/>
        <color theme="1"/>
        <rFont val="Arial"/>
        <family val="2"/>
      </rPr>
      <t>IC 4.12</t>
    </r>
  </si>
  <si>
    <r>
      <rPr>
        <sz val="10"/>
        <color theme="1"/>
        <rFont val="Arial"/>
        <family val="2"/>
      </rPr>
      <t>UT provodi i objavljuje mehanizam za zviždače za sumnjiva prijevarna postupanja.</t>
    </r>
  </si>
  <si>
    <r>
      <rPr>
        <sz val="10"/>
        <color theme="1"/>
        <rFont val="Arial"/>
        <family val="2"/>
      </rPr>
      <t>IC 4.X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</si>
  <si>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</si>
  <si>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</si>
  <si>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</si>
  <si>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</si>
  <si>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</si>
  <si>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</si>
  <si>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</si>
  <si>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</si>
  <si>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</si>
  <si>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</si>
  <si>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</si>
  <si>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</si>
  <si>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</si>
  <si>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</si>
  <si>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</si>
  <si>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</si>
  <si>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</si>
  <si>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</si>
  <si>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</si>
  <si>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</si>
  <si>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</si>
  <si>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</si>
  <si>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</si>
  <si>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</si>
  <si>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</si>
  <si>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</si>
  <si>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</si>
  <si>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</si>
  <si>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</si>
  <si>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</si>
  <si>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</si>
  <si>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</si>
  <si>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</si>
  <si>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</si>
  <si>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</si>
  <si>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</si>
  <si>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</si>
  <si>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IC 5.1</t>
    </r>
  </si>
  <si>
    <r>
      <rPr>
        <sz val="10"/>
        <color theme="1"/>
        <rFont val="Arial"/>
        <family val="2"/>
      </rPr>
      <t>Da</t>
    </r>
  </si>
  <si>
    <r>
      <rPr>
        <sz val="10"/>
        <color theme="1"/>
        <rFont val="Arial"/>
        <family val="2"/>
      </rPr>
      <t>Da</t>
    </r>
  </si>
  <si>
    <r>
      <rPr>
        <sz val="10"/>
        <color theme="1"/>
        <rFont val="Arial"/>
        <family val="2"/>
      </rPr>
      <t>S</t>
    </r>
  </si>
  <si>
    <r>
      <rPr>
        <sz val="10"/>
        <color theme="1"/>
        <rFont val="Arial"/>
        <family val="2"/>
      </rPr>
      <t>IC 5.2</t>
    </r>
  </si>
  <si>
    <r>
      <rPr>
        <sz val="10"/>
        <color theme="1"/>
        <rFont val="Arial"/>
        <family val="2"/>
      </rPr>
      <t xml:space="preserve">UT traži od korisnika da upotrebljavaju standardne jedinične troškove za regularno kupljenu robu. </t>
    </r>
  </si>
  <si>
    <r>
      <rPr>
        <sz val="10"/>
        <color theme="1"/>
        <rFont val="Arial"/>
        <family val="2"/>
      </rPr>
      <t>IC 5.X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</si>
  <si>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</si>
  <si>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</si>
  <si>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</si>
  <si>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</si>
  <si>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</si>
  <si>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</si>
  <si>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</si>
  <si>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</si>
  <si>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</si>
  <si>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</si>
  <si>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</si>
  <si>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</si>
  <si>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</si>
  <si>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</si>
  <si>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</si>
  <si>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</si>
  <si>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</si>
  <si>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</si>
  <si>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</si>
  <si>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</si>
  <si>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</si>
  <si>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</si>
  <si>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</si>
  <si>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</si>
  <si>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</si>
  <si>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</si>
  <si>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</si>
  <si>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</si>
  <si>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</si>
  <si>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</si>
  <si>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</si>
  <si>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</si>
  <si>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</si>
  <si>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</si>
  <si>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</si>
  <si>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</si>
  <si>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</si>
  <si>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Dvostruki zahtjevi</t>
    </r>
  </si>
  <si>
    <r>
      <rPr>
        <sz val="10"/>
        <color theme="1"/>
        <rFont val="Arial"/>
        <family val="2"/>
      </rPr>
      <t>IC 6.1</t>
    </r>
  </si>
  <si>
    <r>
      <rPr>
        <sz val="10"/>
        <color theme="1"/>
        <rFont val="Arial"/>
        <family val="2"/>
      </rPr>
      <t>IC 6.2</t>
    </r>
  </si>
  <si>
    <r>
      <rPr>
        <sz val="10"/>
        <color theme="1"/>
        <rFont val="Arial"/>
        <family val="2"/>
      </rPr>
      <t>UT provodi i objavljuje mehanizam za zviždače za sumnjiva prijevarna postupanja.</t>
    </r>
  </si>
  <si>
    <r>
      <rPr>
        <sz val="10"/>
        <color theme="1"/>
        <rFont val="Arial"/>
        <family val="2"/>
      </rPr>
      <t>IC 6.X</t>
    </r>
  </si>
  <si>
    <r>
      <rPr>
        <i/>
        <sz val="10"/>
        <color theme="1"/>
        <rFont val="Arial"/>
        <family val="2"/>
      </rPr>
      <t>Unijeti opis dodatnih kontrola...</t>
    </r>
  </si>
  <si>
    <r>
      <rPr>
        <b/>
        <sz val="12"/>
        <color theme="1"/>
        <rFont val="Arial"/>
        <family val="2"/>
      </rPr>
      <t>Lažni računi, računi s povećanim iznosima ili dvostruki računi</t>
    </r>
  </si>
  <si>
    <r>
      <rPr>
        <sz val="10"/>
        <color theme="1"/>
        <rFont val="Arial"/>
        <family val="2"/>
      </rPr>
      <t>IC 6.11</t>
    </r>
  </si>
  <si>
    <r>
      <rPr>
        <sz val="10"/>
        <color theme="1"/>
        <rFont val="Arial"/>
        <family val="2"/>
      </rPr>
      <t xml:space="preserve">UT od korisnika traži da preispita postoje li dvostruki računi (odnosno više računa s jednakim iznosom, brojem računa itd.) </t>
    </r>
    <r>
      <rPr>
        <sz val="10"/>
        <color theme="1"/>
        <rFont val="Arial"/>
        <family val="2"/>
      </rPr>
      <t>ili lažni računi.</t>
    </r>
    <r>
      <rPr>
        <sz val="10"/>
        <color theme="1"/>
        <rFont val="Arial"/>
        <family val="2"/>
      </rPr>
      <t xml:space="preserve"> UT bi trebao pregledati funkcioniranje tih kontrola na uzorku korisnika. </t>
    </r>
  </si>
  <si>
    <r>
      <rPr>
        <sz val="10"/>
        <color theme="1"/>
        <rFont val="Arial"/>
        <family val="2"/>
      </rPr>
      <t>IC 6.12</t>
    </r>
  </si>
  <si>
    <r>
      <rPr>
        <sz val="10"/>
        <color theme="1"/>
        <rFont val="Arial"/>
        <family val="2"/>
      </rPr>
      <t>IC 6.13</t>
    </r>
  </si>
  <si>
    <r>
      <rPr>
        <sz val="10"/>
        <color theme="1"/>
        <rFont val="Arial"/>
        <family val="2"/>
      </rPr>
      <t>IC 6.14</t>
    </r>
  </si>
  <si>
    <r>
      <rPr>
        <sz val="10"/>
        <color theme="1"/>
        <rFont val="Arial"/>
        <family val="2"/>
      </rPr>
      <t>UT provodi i objavljuje mehanizam za zviždače za sumnjiva prijevarna postupanja.</t>
    </r>
  </si>
  <si>
    <r>
      <rPr>
        <sz val="10"/>
        <color theme="1"/>
        <rFont val="Arial"/>
        <family val="2"/>
      </rPr>
      <t>IC 6.X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</si>
  <si>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</si>
  <si>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</si>
  <si>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</si>
  <si>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</si>
  <si>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</si>
  <si>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</si>
  <si>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</si>
  <si>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</si>
  <si>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</si>
  <si>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</si>
  <si>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</si>
  <si>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</si>
  <si>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</si>
  <si>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</si>
  <si>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</si>
  <si>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</si>
  <si>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</si>
  <si>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</si>
  <si>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</si>
  <si>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</si>
  <si>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</si>
  <si>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</si>
  <si>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</si>
  <si>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</si>
  <si>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</si>
  <si>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</si>
  <si>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</si>
  <si>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</si>
  <si>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</si>
  <si>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</si>
  <si>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</si>
  <si>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</si>
  <si>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</si>
  <si>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</si>
  <si>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</si>
  <si>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</si>
  <si>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</si>
  <si>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Zamjena proizvoda</t>
    </r>
  </si>
  <si>
    <r>
      <rPr>
        <sz val="10"/>
        <color theme="1"/>
        <rFont val="Arial"/>
        <family val="2"/>
      </rPr>
      <t>IC 7.1</t>
    </r>
  </si>
  <si>
    <r>
      <rPr>
        <sz val="10"/>
        <color theme="1"/>
        <rFont val="Arial"/>
        <family val="2"/>
      </rPr>
      <t>IC 7.2</t>
    </r>
  </si>
  <si>
    <r>
      <rPr>
        <sz val="10"/>
        <color theme="1"/>
        <rFont val="Arial"/>
        <family val="2"/>
      </rPr>
      <t>IC 7.3</t>
    </r>
  </si>
  <si>
    <r>
      <rPr>
        <sz val="10"/>
        <color theme="1"/>
        <rFont val="Arial"/>
        <family val="2"/>
      </rPr>
      <t>UT provodi i objavljuje mehanizam za zviždače za sumnjiva prijevarna postupanja.</t>
    </r>
  </si>
  <si>
    <r>
      <rPr>
        <sz val="10"/>
        <color theme="1"/>
        <rFont val="Arial"/>
        <family val="2"/>
      </rPr>
      <t>IC 7.X</t>
    </r>
  </si>
  <si>
    <r>
      <rPr>
        <i/>
        <sz val="10"/>
        <color theme="1"/>
        <rFont val="Arial"/>
        <family val="2"/>
      </rPr>
      <t>Unijeti opis dodatnih kontrola...</t>
    </r>
  </si>
  <si>
    <r>
      <rPr>
        <b/>
        <sz val="12"/>
        <color theme="1"/>
        <rFont val="Arial"/>
        <family val="2"/>
      </rPr>
      <t>Nepostojanje proizvoda</t>
    </r>
  </si>
  <si>
    <r>
      <rPr>
        <sz val="10"/>
        <color theme="1"/>
        <rFont val="Arial"/>
        <family val="2"/>
      </rPr>
      <t>IC 7.11</t>
    </r>
  </si>
  <si>
    <r>
      <rPr>
        <sz val="10"/>
        <color theme="1"/>
        <rFont val="Arial"/>
        <family val="2"/>
      </rPr>
      <t xml:space="preserve">UT od korisnika zahtijeva da traže potvrde o radu ili druge oblike potvrda o provjeri koje je dodijelila neovisna treća strana te koje se mora dostaviti nakon potpisivanja ugovora. UT bi na uzorku korisnika trebao pregledati funkcioniranje tih kontrola. </t>
    </r>
  </si>
  <si>
    <r>
      <rPr>
        <sz val="10"/>
        <color theme="1"/>
        <rFont val="Arial"/>
        <family val="2"/>
      </rPr>
      <t>IC 7.12</t>
    </r>
  </si>
  <si>
    <r>
      <rPr>
        <sz val="10"/>
        <color theme="1"/>
        <rFont val="Arial"/>
        <family val="2"/>
      </rPr>
      <t>IC 7.13</t>
    </r>
  </si>
  <si>
    <r>
      <rPr>
        <sz val="10"/>
        <color theme="1"/>
        <rFont val="Arial"/>
        <family val="2"/>
      </rPr>
      <t>UT provodi i objavljuje mehanizam za zviždače za sumnjiva prijevarna postupanja.</t>
    </r>
  </si>
  <si>
    <r>
      <rPr>
        <sz val="10"/>
        <color theme="1"/>
        <rFont val="Arial"/>
        <family val="2"/>
      </rPr>
      <t>IC 7.X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</si>
  <si>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</si>
  <si>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</si>
  <si>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</si>
  <si>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</si>
  <si>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</si>
  <si>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</si>
  <si>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</si>
  <si>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</si>
  <si>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</si>
  <si>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</si>
  <si>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</si>
  <si>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</si>
  <si>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</si>
  <si>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</si>
  <si>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</si>
  <si>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</si>
  <si>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</si>
  <si>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</si>
  <si>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</si>
  <si>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</si>
  <si>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</si>
  <si>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</si>
  <si>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</si>
  <si>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</si>
  <si>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</si>
  <si>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</si>
  <si>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</si>
  <si>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</si>
  <si>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</si>
  <si>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</si>
  <si>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</si>
  <si>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</si>
  <si>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</si>
  <si>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</si>
  <si>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</si>
  <si>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</si>
  <si>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</si>
  <si>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IC 17.1</t>
    </r>
  </si>
  <si>
    <r>
      <rPr>
        <sz val="10"/>
        <color theme="1"/>
        <rFont val="Arial"/>
        <family val="2"/>
      </rPr>
      <t>IC 17.2</t>
    </r>
  </si>
  <si>
    <r>
      <rPr>
        <sz val="10"/>
        <color theme="1"/>
        <rFont val="Arial"/>
        <family val="2"/>
      </rPr>
      <t>Izmjene ugovora kojima se izmjenjuje izvorni sporazum iznad prethodno utvrđenog znatnog praga (u smislu vrijednosti i duljine) mora prethodno odobriti UT.</t>
    </r>
  </si>
  <si>
    <r>
      <rPr>
        <sz val="10"/>
        <color theme="1"/>
        <rFont val="Arial"/>
        <family val="2"/>
      </rPr>
      <t>IC 17.X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</si>
  <si>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</si>
  <si>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</si>
  <si>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</si>
  <si>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</si>
  <si>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</si>
  <si>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</si>
  <si>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</si>
  <si>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</si>
  <si>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</si>
  <si>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</si>
  <si>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</si>
  <si>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</si>
  <si>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</si>
  <si>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</si>
  <si>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</si>
  <si>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</si>
  <si>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</si>
  <si>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</si>
  <si>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</si>
  <si>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</si>
  <si>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</si>
  <si>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</si>
  <si>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</si>
  <si>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</si>
  <si>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</si>
  <si>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</si>
  <si>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</si>
  <si>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</si>
  <si>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</si>
  <si>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</si>
  <si>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</si>
  <si>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</si>
  <si>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</si>
  <si>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</si>
  <si>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</si>
  <si>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</si>
  <si>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</si>
  <si>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Radna snaga s neodgovarajućim kvalifikacijama</t>
    </r>
  </si>
  <si>
    <r>
      <rPr>
        <sz val="10"/>
        <color theme="1"/>
        <rFont val="Arial"/>
        <family val="2"/>
      </rPr>
      <t>IC 9.1</t>
    </r>
  </si>
  <si>
    <r>
      <rPr>
        <sz val="10"/>
        <color theme="1"/>
        <rFont val="Arial"/>
        <family val="2"/>
      </rPr>
      <t>IC 9.2</t>
    </r>
  </si>
  <si>
    <r>
      <rPr>
        <sz val="10"/>
        <color theme="1"/>
        <rFont val="Arial"/>
        <family val="2"/>
      </rPr>
      <t>Za troškove rada korisnika – UT treba prethodno odobriti znatne promjene u pogledu ključnog osoblja.</t>
    </r>
  </si>
  <si>
    <r>
      <rPr>
        <sz val="10"/>
        <color theme="1"/>
        <rFont val="Arial"/>
        <family val="2"/>
      </rPr>
      <t>IC 9.3</t>
    </r>
  </si>
  <si>
    <r>
      <rPr>
        <sz val="10"/>
        <color theme="1"/>
        <rFont val="Arial"/>
        <family val="2"/>
      </rPr>
      <t>IC 9.4</t>
    </r>
  </si>
  <si>
    <r>
      <rPr>
        <sz val="10"/>
        <color theme="1"/>
        <rFont val="Arial"/>
        <family val="2"/>
      </rPr>
      <t>Za troškove rada trećih strana – za znatne promjene u pogledu angažiranog osoblja UT zahtijeva da korisnik mora dati prethodno odobrenje. UT pregledava funkcioniranje tih kontrola na uzorku korisnika.</t>
    </r>
  </si>
  <si>
    <r>
      <rPr>
        <sz val="10"/>
        <color theme="1"/>
        <rFont val="Arial"/>
        <family val="2"/>
      </rPr>
      <t>IC 9.X</t>
    </r>
  </si>
  <si>
    <r>
      <rPr>
        <i/>
        <sz val="10"/>
        <color theme="1"/>
        <rFont val="Arial"/>
        <family val="2"/>
      </rPr>
      <t>Unijeti opis dodatnih kontrola...</t>
    </r>
  </si>
  <si>
    <r>
      <rPr>
        <b/>
        <sz val="12"/>
        <color theme="1"/>
        <rFont val="Arial"/>
        <family val="2"/>
      </rPr>
      <t>Netočni opisi aktivnosti</t>
    </r>
  </si>
  <si>
    <r>
      <rPr>
        <sz val="10"/>
        <color theme="1"/>
        <rFont val="Arial"/>
        <family val="2"/>
      </rPr>
      <t>IC 9.11</t>
    </r>
  </si>
  <si>
    <r>
      <rPr>
        <sz val="10"/>
        <color theme="1"/>
        <rFont val="Arial"/>
        <family val="2"/>
      </rPr>
      <t>IC 9.12</t>
    </r>
  </si>
  <si>
    <r>
      <rPr>
        <sz val="10"/>
        <color theme="1"/>
        <rFont val="Arial"/>
        <family val="2"/>
      </rPr>
      <t>IC 9.13</t>
    </r>
  </si>
  <si>
    <r>
      <rPr>
        <sz val="10"/>
        <color theme="1"/>
        <rFont val="Arial"/>
        <family val="2"/>
      </rPr>
      <t>IC 9.14</t>
    </r>
  </si>
  <si>
    <r>
      <rPr>
        <sz val="10"/>
        <color theme="1"/>
        <rFont val="Arial"/>
        <family val="2"/>
      </rPr>
      <t>IC 9.X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</si>
  <si>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</si>
  <si>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</si>
  <si>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</si>
  <si>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</si>
  <si>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</si>
  <si>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</si>
  <si>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</si>
  <si>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</si>
  <si>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</si>
  <si>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</si>
  <si>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</si>
  <si>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</si>
  <si>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</si>
  <si>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</si>
  <si>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</si>
  <si>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</si>
  <si>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</si>
  <si>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</si>
  <si>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</si>
  <si>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</si>
  <si>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</si>
  <si>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</si>
  <si>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</si>
  <si>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</si>
  <si>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</si>
  <si>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</si>
  <si>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</si>
  <si>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</si>
  <si>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</si>
  <si>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</si>
  <si>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</si>
  <si>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</si>
  <si>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</si>
  <si>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</si>
  <si>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</si>
  <si>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</si>
  <si>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</si>
  <si>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Lažni troškovi rada</t>
    </r>
  </si>
  <si>
    <r>
      <rPr>
        <sz val="10"/>
        <color theme="1"/>
        <rFont val="Arial"/>
        <family val="2"/>
      </rPr>
      <t>IC 10.1</t>
    </r>
  </si>
  <si>
    <r>
      <rPr>
        <sz val="10"/>
        <color theme="1"/>
        <rFont val="Arial"/>
        <family val="2"/>
      </rPr>
      <t>IC 10.2</t>
    </r>
  </si>
  <si>
    <r>
      <rPr>
        <sz val="10"/>
        <color theme="1"/>
        <rFont val="Arial"/>
        <family val="2"/>
      </rPr>
      <t>IC 10.3</t>
    </r>
  </si>
  <si>
    <r>
      <rPr>
        <sz val="10"/>
        <color theme="1"/>
        <rFont val="Arial"/>
        <family val="2"/>
      </rPr>
      <t>IC 10.4</t>
    </r>
  </si>
  <si>
    <r>
      <rPr>
        <sz val="10"/>
        <color theme="1"/>
        <rFont val="Arial"/>
        <family val="2"/>
      </rPr>
      <t>IC 10.X</t>
    </r>
  </si>
  <si>
    <r>
      <rPr>
        <i/>
        <sz val="10"/>
        <color theme="1"/>
        <rFont val="Arial"/>
        <family val="2"/>
      </rPr>
      <t>Unijeti opis dodatnih kontrola...</t>
    </r>
  </si>
  <si>
    <r>
      <rPr>
        <b/>
        <sz val="12"/>
        <color theme="1"/>
        <rFont val="Arial"/>
        <family val="2"/>
      </rPr>
      <t>Neplaćeni prekovremeni rad</t>
    </r>
  </si>
  <si>
    <r>
      <rPr>
        <sz val="10"/>
        <color theme="1"/>
        <rFont val="Arial"/>
        <family val="2"/>
      </rPr>
      <t>IC 10.11</t>
    </r>
  </si>
  <si>
    <r>
      <rPr>
        <sz val="10"/>
        <color theme="1"/>
        <rFont val="Arial"/>
        <family val="2"/>
      </rPr>
      <t>IC 10.12</t>
    </r>
  </si>
  <si>
    <r>
      <rPr>
        <sz val="10"/>
        <color theme="1"/>
        <rFont val="Arial"/>
        <family val="2"/>
      </rPr>
      <t>IC 10.X</t>
    </r>
  </si>
  <si>
    <r>
      <rPr>
        <i/>
        <sz val="10"/>
        <color theme="1"/>
        <rFont val="Arial"/>
        <family val="2"/>
      </rPr>
      <t>Unijeti opis dodatnih kontrola...</t>
    </r>
  </si>
  <si>
    <r>
      <rPr>
        <b/>
        <sz val="12"/>
        <color theme="1"/>
        <rFont val="Arial"/>
        <family val="2"/>
      </rPr>
      <t>Potražuje se plaćanje po netočnom izračunu utrošenog vremena na radu</t>
    </r>
  </si>
  <si>
    <r>
      <rPr>
        <sz val="10"/>
        <color theme="1"/>
        <rFont val="Arial"/>
        <family val="2"/>
      </rPr>
      <t>IC 10.21</t>
    </r>
  </si>
  <si>
    <r>
      <rPr>
        <sz val="10"/>
        <color theme="1"/>
        <rFont val="Arial"/>
        <family val="2"/>
      </rPr>
      <t>IC 10.22</t>
    </r>
  </si>
  <si>
    <r>
      <rPr>
        <sz val="10"/>
        <color theme="1"/>
        <rFont val="Arial"/>
        <family val="2"/>
      </rPr>
      <t>IC 10.X</t>
    </r>
  </si>
  <si>
    <r>
      <rPr>
        <i/>
        <sz val="10"/>
        <color theme="1"/>
        <rFont val="Arial"/>
        <family val="2"/>
      </rPr>
      <t>Unijeti opis dodatnih kontrola...</t>
    </r>
  </si>
  <si>
    <r>
      <rPr>
        <b/>
        <sz val="12"/>
        <color theme="1"/>
        <rFont val="Arial"/>
        <family val="2"/>
      </rPr>
      <t>Osoblje koje ne postoji</t>
    </r>
  </si>
  <si>
    <r>
      <rPr>
        <sz val="10"/>
        <color theme="1"/>
        <rFont val="Arial"/>
        <family val="2"/>
      </rPr>
      <t>IC 10.31</t>
    </r>
  </si>
  <si>
    <r>
      <rPr>
        <sz val="10"/>
        <color theme="1"/>
        <rFont val="Arial"/>
        <family val="2"/>
      </rPr>
      <t>IC 10.32</t>
    </r>
  </si>
  <si>
    <r>
      <rPr>
        <sz val="10"/>
        <color theme="1"/>
        <rFont val="Arial"/>
        <family val="2"/>
      </rPr>
      <t>IC 10.X</t>
    </r>
  </si>
  <si>
    <r>
      <rPr>
        <i/>
        <sz val="10"/>
        <color theme="1"/>
        <rFont val="Arial"/>
        <family val="2"/>
      </rPr>
      <t>Unijeti opis dodatnih kontrola...</t>
    </r>
  </si>
  <si>
    <r>
      <rPr>
        <b/>
        <sz val="12"/>
        <color theme="1"/>
        <rFont val="Arial"/>
        <family val="2"/>
      </rPr>
      <t>Aktivnosti izvan razdoblja provedbe</t>
    </r>
  </si>
  <si>
    <r>
      <rPr>
        <sz val="10"/>
        <color theme="1"/>
        <rFont val="Arial"/>
        <family val="2"/>
      </rPr>
      <t>IC 10.41</t>
    </r>
  </si>
  <si>
    <r>
      <rPr>
        <sz val="10"/>
        <color theme="1"/>
        <rFont val="Arial"/>
        <family val="2"/>
      </rPr>
      <t>IC 10.42</t>
    </r>
  </si>
  <si>
    <r>
      <rPr>
        <sz val="10"/>
        <color theme="1"/>
        <rFont val="Arial"/>
        <family val="2"/>
      </rPr>
      <t>IC 10.X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</si>
  <si>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</si>
  <si>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</si>
  <si>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</si>
  <si>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</si>
  <si>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</si>
  <si>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</si>
  <si>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</si>
  <si>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</si>
  <si>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</si>
  <si>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</si>
  <si>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</si>
  <si>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</si>
  <si>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</si>
  <si>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</si>
  <si>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</si>
  <si>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</si>
  <si>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</si>
  <si>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</si>
  <si>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</si>
  <si>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</si>
  <si>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</si>
  <si>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</si>
  <si>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</si>
  <si>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</si>
  <si>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</si>
  <si>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</si>
  <si>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</si>
  <si>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</si>
  <si>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</si>
  <si>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</si>
  <si>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</si>
  <si>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</si>
  <si>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</si>
  <si>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</si>
  <si>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</si>
  <si>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</si>
  <si>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</si>
  <si>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IC 11.1</t>
    </r>
  </si>
  <si>
    <r>
      <rPr>
        <sz val="10"/>
        <color theme="1"/>
        <rFont val="Arial"/>
        <family val="2"/>
      </rPr>
      <t>IC 11.X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</si>
  <si>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</si>
  <si>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</si>
  <si>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</si>
  <si>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</si>
  <si>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</si>
  <si>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</si>
  <si>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</si>
  <si>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</si>
  <si>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</si>
  <si>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</si>
  <si>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</si>
  <si>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</si>
  <si>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</si>
  <si>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</si>
  <si>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</si>
  <si>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</si>
  <si>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</si>
  <si>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</si>
  <si>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</si>
  <si>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</si>
  <si>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</si>
  <si>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</si>
  <si>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</si>
  <si>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</si>
  <si>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</si>
  <si>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</si>
  <si>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</si>
  <si>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</si>
  <si>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</si>
  <si>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</si>
  <si>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</si>
  <si>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</si>
  <si>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</si>
  <si>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</si>
  <si>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</si>
  <si>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</si>
  <si>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</si>
  <si>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IC 2X.X</t>
    </r>
  </si>
  <si>
    <r>
      <rPr>
        <i/>
        <sz val="10"/>
        <color theme="1"/>
        <rFont val="Arial"/>
        <family val="2"/>
      </rPr>
      <t>Unijeti opis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</si>
  <si>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</si>
  <si>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</si>
  <si>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</si>
  <si>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</si>
  <si>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</si>
  <si>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</si>
  <si>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</si>
  <si>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</si>
  <si>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</si>
  <si>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</si>
  <si>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</si>
  <si>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</si>
  <si>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</si>
  <si>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</si>
  <si>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color theme="1"/>
        <rFont val="Arial"/>
        <family val="2"/>
      </rPr>
      <t xml:space="preserve">3.: PROCJENA IZLOŽENOSTI POSEBNIM RIZICIMA OD PRIJEVARA – </t>
    </r>
    <r>
      <rPr>
        <b/>
        <u/>
        <sz val="20"/>
        <color theme="1"/>
        <rFont val="Arial"/>
        <family val="2"/>
      </rPr>
      <t>OVJERAVANJE I PLAĆANJA</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</si>
  <si>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</si>
  <si>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</si>
  <si>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</si>
  <si>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</si>
  <si>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Radi li se o unutarnjem (unutar UT-a) ili vanjskom riziku ili je on rezultat tajnog sporazuma?</t>
    </r>
  </si>
  <si>
    <r>
      <rPr>
        <b/>
        <sz val="12"/>
        <color theme="1"/>
        <rFont val="Arial"/>
        <family val="2"/>
      </rPr>
      <t>Je li upravljačko tijelo izloženo tom riziku?</t>
    </r>
  </si>
  <si>
    <r>
      <rPr>
        <b/>
        <sz val="12"/>
        <color theme="1"/>
        <rFont val="Arial"/>
        <family val="2"/>
      </rPr>
      <t>Ako je odgovor NE, obrazložite</t>
    </r>
  </si>
  <si>
    <r>
      <rPr>
        <b/>
        <sz val="12"/>
        <color theme="1"/>
        <rFont val="Arial"/>
        <family val="2"/>
      </rPr>
      <t>CR1</t>
    </r>
  </si>
  <si>
    <r>
      <rPr>
        <sz val="10"/>
        <color theme="1"/>
        <rFont val="Arial"/>
        <family val="2"/>
      </rPr>
      <t>Nepotpun/neprimjeren postupak provjere uprave</t>
    </r>
  </si>
  <si>
    <r>
      <rPr>
        <sz val="10"/>
        <color theme="1"/>
        <rFont val="Arial"/>
        <family val="2"/>
      </rPr>
      <t>Upravljačko tijelo</t>
    </r>
  </si>
  <si>
    <r>
      <rPr>
        <b/>
        <sz val="12"/>
        <color theme="1"/>
        <rFont val="Arial"/>
        <family val="2"/>
      </rPr>
      <t>CR2</t>
    </r>
  </si>
  <si>
    <r>
      <rPr>
        <sz val="10"/>
        <color theme="1"/>
        <rFont val="Arial"/>
        <family val="2"/>
      </rPr>
      <t>Nepotpun/neprimjeren postupak ovjeravanja izdataka</t>
    </r>
  </si>
  <si>
    <r>
      <rPr>
        <sz val="10"/>
        <color theme="1"/>
        <rFont val="Arial"/>
        <family val="2"/>
      </rPr>
      <t>Tijelo za ovjeravanje</t>
    </r>
  </si>
  <si>
    <r>
      <rPr>
        <sz val="10"/>
        <color theme="1"/>
        <rFont val="Arial"/>
        <family val="2"/>
      </rPr>
      <t>Vanjski</t>
    </r>
  </si>
  <si>
    <r>
      <rPr>
        <b/>
        <sz val="12"/>
        <color theme="1"/>
        <rFont val="Arial"/>
        <family val="2"/>
      </rPr>
      <t>CR3</t>
    </r>
  </si>
  <si>
    <r>
      <rPr>
        <sz val="10"/>
        <color theme="1"/>
        <rFont val="Arial"/>
        <family val="2"/>
      </rPr>
      <t>Sukobi interesa unutar UT-a</t>
    </r>
  </si>
  <si>
    <r>
      <rPr>
        <sz val="10"/>
        <color theme="1"/>
        <rFont val="Arial"/>
        <family val="2"/>
      </rPr>
      <t>Upravljačko tijelo i korisnici</t>
    </r>
  </si>
  <si>
    <r>
      <rPr>
        <sz val="10"/>
        <color theme="1"/>
        <rFont val="Arial"/>
        <family val="2"/>
      </rPr>
      <t>Unutarnji / Tajni sporazum</t>
    </r>
  </si>
  <si>
    <r>
      <rPr>
        <b/>
        <sz val="12"/>
        <color theme="1"/>
        <rFont val="Arial"/>
        <family val="2"/>
      </rPr>
      <t>CR4</t>
    </r>
  </si>
  <si>
    <r>
      <rPr>
        <sz val="10"/>
        <color theme="1"/>
        <rFont val="Arial"/>
        <family val="2"/>
      </rPr>
      <t>Sukobi interesa unutar tijela za ovjeravanje</t>
    </r>
  </si>
  <si>
    <r>
      <rPr>
        <sz val="10"/>
        <color theme="1"/>
        <rFont val="Arial"/>
        <family val="2"/>
      </rPr>
      <t>Izdatke može ovjeriti tijelo za ovjeravanje koje je povezano s korisnikom.</t>
    </r>
  </si>
  <si>
    <r>
      <rPr>
        <sz val="10"/>
        <color theme="1"/>
        <rFont val="Arial"/>
        <family val="2"/>
      </rPr>
      <t>Tijelo za ovjeravanje i korisnici</t>
    </r>
  </si>
  <si>
    <r>
      <rPr>
        <sz val="10"/>
        <color theme="1"/>
        <rFont val="Arial"/>
        <family val="2"/>
      </rPr>
      <t>Vanjski</t>
    </r>
  </si>
  <si>
    <r>
      <rPr>
        <b/>
        <sz val="12"/>
        <color theme="1"/>
        <rFont val="Arial"/>
        <family val="2"/>
      </rPr>
      <t>CRXX</t>
    </r>
  </si>
  <si>
    <r>
      <rPr>
        <i/>
        <sz val="10"/>
        <color theme="1"/>
        <rFont val="Arial"/>
        <family val="2"/>
      </rPr>
      <t>Unijeti opis dodatnih rizika...</t>
    </r>
  </si>
  <si>
    <t>Y</t>
  </si>
  <si>
    <t>N</t>
  </si>
  <si>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</si>
  <si>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</si>
  <si>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</si>
  <si>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</si>
  <si>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</si>
  <si>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</si>
  <si>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</si>
  <si>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</si>
  <si>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</si>
  <si>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</si>
  <si>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</si>
  <si>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</si>
  <si>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</si>
  <si>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</si>
  <si>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</si>
  <si>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</si>
  <si>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</si>
  <si>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</si>
  <si>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</si>
  <si>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</si>
  <si>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</si>
  <si>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</si>
  <si>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CC 1.1</t>
    </r>
  </si>
  <si>
    <r>
      <rPr>
        <sz val="10"/>
        <color theme="1"/>
        <rFont val="Arial"/>
        <family val="2"/>
      </rPr>
      <t>Da</t>
    </r>
  </si>
  <si>
    <r>
      <rPr>
        <sz val="10"/>
        <color theme="1"/>
        <rFont val="Arial"/>
        <family val="2"/>
      </rPr>
      <t>Da</t>
    </r>
  </si>
  <si>
    <r>
      <rPr>
        <sz val="10"/>
        <color theme="1"/>
        <rFont val="Arial"/>
        <family val="2"/>
      </rPr>
      <t>S</t>
    </r>
  </si>
  <si>
    <r>
      <rPr>
        <sz val="10"/>
        <color theme="1"/>
        <rFont val="Arial"/>
        <family val="2"/>
      </rPr>
      <t>CC 1.2</t>
    </r>
  </si>
  <si>
    <r>
      <rPr>
        <sz val="10"/>
        <color theme="1"/>
        <rFont val="Arial"/>
        <family val="2"/>
      </rPr>
      <t>CC 1.3</t>
    </r>
  </si>
  <si>
    <r>
      <rPr>
        <sz val="10"/>
        <color theme="1"/>
        <rFont val="Arial"/>
        <family val="2"/>
      </rPr>
      <t>CC 1.4</t>
    </r>
  </si>
  <si>
    <r>
      <rPr>
        <sz val="10"/>
        <color theme="1"/>
        <rFont val="Arial"/>
        <family val="2"/>
      </rPr>
      <t>CC 1.5</t>
    </r>
  </si>
  <si>
    <r>
      <rPr>
        <sz val="10"/>
        <rFont val="Arial"/>
        <family val="2"/>
      </rPr>
      <t xml:space="preserve"> Postoje potrebne preventivne i korektivne mjere kojima se sustavne pogreške otkrivaju revizijom.</t>
    </r>
  </si>
  <si>
    <r>
      <rPr>
        <sz val="10"/>
        <color theme="1"/>
        <rFont val="Arial"/>
        <family val="2"/>
      </rPr>
      <t>CC 1.6</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</si>
  <si>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</si>
  <si>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</si>
  <si>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</si>
  <si>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</si>
  <si>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</si>
  <si>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</si>
  <si>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</si>
  <si>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</si>
  <si>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</si>
  <si>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</si>
  <si>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</si>
  <si>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</si>
  <si>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</si>
  <si>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</si>
  <si>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</si>
  <si>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</si>
  <si>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</si>
  <si>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</si>
  <si>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</si>
  <si>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</si>
  <si>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</si>
  <si>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</si>
  <si>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</si>
  <si>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</si>
  <si>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</si>
  <si>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</si>
  <si>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</si>
  <si>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</si>
  <si>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</si>
  <si>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</si>
  <si>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</si>
  <si>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</si>
  <si>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</si>
  <si>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</si>
  <si>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</si>
  <si>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</si>
  <si>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</si>
  <si>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CC 2.1</t>
    </r>
  </si>
  <si>
    <r>
      <rPr>
        <sz val="10"/>
        <color theme="1"/>
        <rFont val="Arial"/>
        <family val="2"/>
      </rPr>
      <t>CC 2.2</t>
    </r>
  </si>
  <si>
    <r>
      <rPr>
        <sz val="10"/>
        <color theme="1"/>
        <rFont val="Arial"/>
        <family val="2"/>
      </rPr>
      <t>CC 2.3</t>
    </r>
  </si>
  <si>
    <r>
      <rPr>
        <sz val="10"/>
        <color theme="1"/>
        <rFont val="Arial"/>
        <family val="2"/>
      </rPr>
      <t>CC 2.4</t>
    </r>
  </si>
  <si>
    <r>
      <rPr>
        <sz val="10"/>
        <color theme="1"/>
        <rFont val="Arial"/>
        <family val="2"/>
      </rPr>
      <t xml:space="preserve"> Postoji jasna definicija, dodjela i odvajanje funkcija između i unutar upravljačkih i posredničkih tijela. Upravljačko tijelo provodi odgovarajuće postupke za praćenje učinkovite provedbe zadataka delegiranih posredničkom tijelu (posredničkim tijelima).</t>
    </r>
  </si>
  <si>
    <r>
      <rPr>
        <sz val="10"/>
        <color theme="1"/>
        <rFont val="Arial"/>
        <family val="2"/>
      </rPr>
      <t>CC 2.X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</si>
  <si>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</si>
  <si>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</si>
  <si>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</si>
  <si>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</si>
  <si>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</si>
  <si>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</si>
  <si>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</si>
  <si>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</si>
  <si>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</si>
  <si>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</si>
  <si>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</si>
  <si>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</si>
  <si>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</si>
  <si>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</si>
  <si>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</si>
  <si>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</si>
  <si>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</si>
  <si>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</si>
  <si>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</si>
  <si>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</si>
  <si>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</si>
  <si>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</si>
  <si>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</si>
  <si>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</si>
  <si>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</si>
  <si>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</si>
  <si>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</si>
  <si>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</si>
  <si>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</si>
  <si>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</si>
  <si>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</si>
  <si>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</si>
  <si>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</si>
  <si>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</si>
  <si>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</si>
  <si>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</si>
  <si>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</si>
  <si>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CC 3.1</t>
    </r>
  </si>
  <si>
    <r>
      <rPr>
        <sz val="10"/>
        <color theme="1"/>
        <rFont val="Arial"/>
        <family val="2"/>
      </rPr>
      <t>CC 3.2</t>
    </r>
  </si>
  <si>
    <r>
      <rPr>
        <sz val="10"/>
        <color theme="1"/>
        <rFont val="Arial"/>
        <family val="2"/>
      </rPr>
      <t>CC 3.3</t>
    </r>
  </si>
  <si>
    <r>
      <rPr>
        <sz val="10"/>
        <color theme="1"/>
        <rFont val="Arial"/>
        <family val="2"/>
      </rPr>
      <t>CC 3.4</t>
    </r>
  </si>
  <si>
    <r>
      <rPr>
        <sz val="10"/>
        <color theme="1"/>
        <rFont val="Arial"/>
        <family val="2"/>
      </rPr>
      <t>CC 3.X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</si>
  <si>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</si>
  <si>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</si>
  <si>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</si>
  <si>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</si>
  <si>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</si>
  <si>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</si>
  <si>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</si>
  <si>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</si>
  <si>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</si>
  <si>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</si>
  <si>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</si>
  <si>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</si>
  <si>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</si>
  <si>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</si>
  <si>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</si>
  <si>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</si>
  <si>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</si>
  <si>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</si>
  <si>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</si>
  <si>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</si>
  <si>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</si>
  <si>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</si>
  <si>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</si>
  <si>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</si>
  <si>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</si>
  <si>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</si>
  <si>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</si>
  <si>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</si>
  <si>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</si>
  <si>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</si>
  <si>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</si>
  <si>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</si>
  <si>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</si>
  <si>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</si>
  <si>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</si>
  <si>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</si>
  <si>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</si>
  <si>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CC 4.1</t>
    </r>
  </si>
  <si>
    <r>
      <rPr>
        <sz val="10"/>
        <color theme="1"/>
        <rFont val="Arial"/>
        <family val="2"/>
      </rPr>
      <t>S</t>
    </r>
  </si>
  <si>
    <r>
      <rPr>
        <sz val="10"/>
        <color theme="1"/>
        <rFont val="Arial"/>
        <family val="2"/>
      </rPr>
      <t>CC 4.2</t>
    </r>
  </si>
  <si>
    <r>
      <rPr>
        <sz val="10"/>
        <color theme="1"/>
        <rFont val="Arial"/>
        <family val="2"/>
      </rPr>
      <t>CC 4.3</t>
    </r>
  </si>
  <si>
    <r>
      <rPr>
        <sz val="10"/>
        <color theme="1"/>
        <rFont val="Arial"/>
        <family val="2"/>
      </rPr>
      <t>CC 4.4</t>
    </r>
  </si>
  <si>
    <r>
      <rPr>
        <sz val="10"/>
        <color theme="1"/>
        <rFont val="Arial"/>
        <family val="2"/>
      </rPr>
      <t>CC 4.X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</si>
  <si>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</si>
  <si>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</si>
  <si>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</si>
  <si>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</si>
  <si>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</si>
  <si>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</si>
  <si>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</si>
  <si>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</si>
  <si>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</si>
  <si>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</si>
  <si>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</si>
  <si>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</si>
  <si>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</si>
  <si>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</si>
  <si>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</si>
  <si>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</si>
  <si>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</si>
  <si>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</si>
  <si>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</si>
  <si>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</si>
  <si>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</si>
  <si>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</si>
  <si>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</si>
  <si>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</si>
  <si>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</si>
  <si>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</si>
  <si>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</si>
  <si>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</si>
  <si>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</si>
  <si>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</si>
  <si>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</si>
  <si>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</si>
  <si>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</si>
  <si>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</si>
  <si>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</si>
  <si>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</si>
  <si>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</si>
  <si>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sz val="10"/>
        <color theme="1"/>
        <rFont val="Arial"/>
        <family val="2"/>
      </rPr>
      <t>CC X.1</t>
    </r>
  </si>
  <si>
    <r>
      <rPr>
        <sz val="10"/>
        <color theme="1"/>
        <rFont val="Arial"/>
        <family val="2"/>
      </rPr>
      <t>CC X.X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</si>
  <si>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</si>
  <si>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</si>
  <si>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</si>
  <si>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</si>
  <si>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</si>
  <si>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</si>
  <si>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</si>
  <si>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</si>
  <si>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</si>
  <si>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</si>
  <si>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</si>
  <si>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</si>
  <si>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</si>
  <si>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</si>
  <si>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</si>
  <si>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</si>
  <si>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</si>
  <si>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</si>
  <si>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</si>
  <si>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Detaljan opis rizika</t>
    </r>
  </si>
  <si>
    <r>
      <rPr>
        <b/>
        <sz val="12"/>
        <color theme="1"/>
        <rFont val="Arial"/>
        <family val="2"/>
      </rPr>
      <t>Radi li se o unutarnjem (unutar UT-a) ili vanjskom riziku ili je on rezultat tajnog sporazuma?</t>
    </r>
  </si>
  <si>
    <r>
      <rPr>
        <b/>
        <sz val="12"/>
        <color theme="1"/>
        <rFont val="Arial"/>
        <family val="2"/>
      </rPr>
      <t>Je li upravljačko tijelo izloženo tom riziku?</t>
    </r>
  </si>
  <si>
    <r>
      <rPr>
        <b/>
        <sz val="12"/>
        <color theme="1"/>
        <rFont val="Arial"/>
        <family val="2"/>
      </rPr>
      <t>Ako je odgovor NE, obrazložite</t>
    </r>
  </si>
  <si>
    <r>
      <rPr>
        <b/>
        <sz val="12"/>
        <color theme="1"/>
        <rFont val="Arial"/>
        <family val="2"/>
      </rPr>
      <t>PR1</t>
    </r>
  </si>
  <si>
    <r>
      <rPr>
        <sz val="10"/>
        <color theme="1"/>
        <rFont val="Arial"/>
        <family val="2"/>
      </rPr>
      <t>Izbjegavanje potrebnih natjecateljskih postupaka</t>
    </r>
  </si>
  <si>
    <r>
      <rPr>
        <sz val="10"/>
        <color theme="1"/>
        <rFont val="Arial"/>
        <family val="2"/>
      </rPr>
      <t>Upravljačka tijela i treće strane</t>
    </r>
  </si>
  <si>
    <r>
      <rPr>
        <sz val="10"/>
        <color theme="1"/>
        <rFont val="Arial"/>
        <family val="2"/>
      </rPr>
      <t>Unutarnji / Tajni sporazum</t>
    </r>
  </si>
  <si>
    <r>
      <rPr>
        <b/>
        <sz val="12"/>
        <color theme="1"/>
        <rFont val="Arial"/>
        <family val="2"/>
      </rPr>
      <t>PR2</t>
    </r>
  </si>
  <si>
    <r>
      <rPr>
        <sz val="10"/>
        <color theme="1"/>
        <rFont val="Arial"/>
        <family val="2"/>
      </rPr>
      <t>Manipuliranje natjecateljskim postupkom</t>
    </r>
  </si>
  <si>
    <r>
      <rPr>
        <sz val="10"/>
        <color theme="1"/>
        <rFont val="Arial"/>
        <family val="2"/>
      </rPr>
      <t>Član osoblja UT-a pogoduje ponuđaču u natjecateljskom postupku:
– s pomoću namještenih specifikacija ili
– odavanjem podataka o ponudi ili
– manipuliranjem ponuda.</t>
    </r>
  </si>
  <si>
    <r>
      <rPr>
        <sz val="10"/>
        <color theme="1"/>
        <rFont val="Arial"/>
        <family val="2"/>
      </rPr>
      <t>Upravljačka tijela i treće strane</t>
    </r>
  </si>
  <si>
    <r>
      <rPr>
        <sz val="10"/>
        <color theme="1"/>
        <rFont val="Arial"/>
        <family val="2"/>
      </rPr>
      <t>Tajni sporazum</t>
    </r>
  </si>
  <si>
    <r>
      <rPr>
        <b/>
        <sz val="12"/>
        <color theme="1"/>
        <rFont val="Arial"/>
        <family val="2"/>
      </rPr>
      <t>PR3</t>
    </r>
  </si>
  <si>
    <r>
      <rPr>
        <sz val="10"/>
        <color theme="1"/>
        <rFont val="Arial"/>
        <family val="2"/>
      </rPr>
      <t>Neotkriveni sukob interesa ili mito i protuusluge</t>
    </r>
  </si>
  <si>
    <r>
      <rPr>
        <sz val="10"/>
        <color theme="1"/>
        <rFont val="Arial"/>
        <family val="2"/>
      </rPr>
      <t>Član osoblja osoblja UT-a pogoduje podnositelju zahtjeva / ponuđaču zbog:
– neprijavljenog sukoba interesa ili
– plaćenog mita ili protuusluga</t>
    </r>
  </si>
  <si>
    <r>
      <rPr>
        <sz val="10"/>
        <color theme="1"/>
        <rFont val="Arial"/>
        <family val="2"/>
      </rPr>
      <t>Upravljačka tijela i treće strane</t>
    </r>
  </si>
  <si>
    <r>
      <rPr>
        <sz val="10"/>
        <color theme="1"/>
        <rFont val="Arial"/>
        <family val="2"/>
      </rPr>
      <t>Tajni sporazum</t>
    </r>
  </si>
  <si>
    <r>
      <rPr>
        <b/>
        <sz val="12"/>
        <color theme="1"/>
        <rFont val="Arial"/>
        <family val="2"/>
      </rPr>
      <t>PRX</t>
    </r>
  </si>
  <si>
    <r>
      <rPr>
        <i/>
        <sz val="10"/>
        <color theme="1"/>
        <rFont val="Arial"/>
        <family val="2"/>
      </rPr>
      <t>Unijeti opis dodatnih rizika...</t>
    </r>
  </si>
  <si>
    <t>Y</t>
  </si>
  <si>
    <t>N</t>
  </si>
  <si>
    <r>
      <rPr>
        <b/>
        <sz val="20"/>
        <rFont val="Arial"/>
        <family val="2"/>
      </rPr>
      <t>OPIS RIZIKA</t>
    </r>
  </si>
  <si>
    <r>
      <rPr>
        <b/>
        <sz val="12"/>
        <color theme="1"/>
        <rFont val="Arial"/>
        <family val="2"/>
      </rPr>
      <t>Referentna oznaka rizika</t>
    </r>
  </si>
  <si>
    <r>
      <rPr>
        <b/>
        <sz val="12"/>
        <color theme="1"/>
        <rFont val="Arial"/>
        <family val="2"/>
      </rPr>
      <t>Naslov rizika</t>
    </r>
  </si>
  <si>
    <r>
      <rPr>
        <b/>
        <sz val="12"/>
        <color theme="1"/>
        <rFont val="Arial"/>
        <family val="2"/>
      </rPr>
      <t>Opis rizika</t>
    </r>
  </si>
  <si>
    <r>
      <rPr>
        <b/>
        <sz val="12"/>
        <color theme="1"/>
        <rFont val="Arial"/>
        <family val="2"/>
      </rPr>
      <t xml:space="preserve">Tko je uključen u rizik? 
</t>
    </r>
  </si>
  <si>
    <r>
      <rPr>
        <b/>
        <sz val="12"/>
        <color theme="1"/>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</si>
  <si>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</si>
  <si>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</si>
  <si>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</si>
  <si>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color theme="1"/>
        <rFont val="Arial"/>
        <family val="2"/>
      </rPr>
      <t>Učinak rizika (INHERENTNOG)</t>
    </r>
  </si>
  <si>
    <r>
      <rPr>
        <b/>
        <sz val="12"/>
        <color theme="1"/>
        <rFont val="Arial"/>
        <family val="2"/>
      </rPr>
      <t>Vjerojatnost rizika (INHERENTNOG)</t>
    </r>
  </si>
  <si>
    <r>
      <rPr>
        <b/>
        <sz val="12"/>
        <color theme="1"/>
        <rFont val="Arial"/>
        <family val="2"/>
      </rPr>
      <t>Ukupna ocjena rizika (INHERENTNOG)</t>
    </r>
  </si>
  <si>
    <r>
      <rPr>
        <b/>
        <sz val="12"/>
        <color theme="1"/>
        <rFont val="Arial"/>
        <family val="2"/>
      </rPr>
      <t>Referentna oznaka kontrole</t>
    </r>
  </si>
  <si>
    <r>
      <rPr>
        <b/>
        <sz val="12"/>
        <color theme="1"/>
        <rFont val="Arial"/>
        <family val="2"/>
      </rPr>
      <t>Opis kontrole</t>
    </r>
  </si>
  <si>
    <r>
      <rPr>
        <b/>
        <sz val="12"/>
        <color theme="1"/>
        <rFont val="Arial"/>
        <family val="2"/>
      </rPr>
      <t>Vodite li evidenciju o funkcioniranju te kontrole?</t>
    </r>
  </si>
  <si>
    <r>
      <rPr>
        <b/>
        <sz val="12"/>
        <color theme="1"/>
        <rFont val="Arial"/>
        <family val="2"/>
      </rPr>
      <t>Testirate li tu kontrolu redovito?</t>
    </r>
  </si>
  <si>
    <r>
      <rPr>
        <b/>
        <sz val="12"/>
        <color theme="1"/>
        <rFont val="Arial"/>
        <family val="2"/>
      </rPr>
      <t>Koliko se pouzdajete u učinkovitost te kontrole?</t>
    </r>
  </si>
  <si>
    <r>
      <rPr>
        <b/>
        <sz val="12"/>
        <color theme="1"/>
        <rFont val="Arial"/>
        <family val="2"/>
      </rPr>
      <t>Utjecaj kombiniranih kontrola na UČINAK rizika uzimajući u obzir razine pouzdanosti</t>
    </r>
  </si>
  <si>
    <r>
      <rPr>
        <b/>
        <sz val="12"/>
        <color theme="1"/>
        <rFont val="Arial"/>
        <family val="2"/>
      </rPr>
      <t>Utjecaj kombiniranih kontrola na VJEROJATNOST rizika uzimajući u obzir razine pouzdanosti</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</si>
  <si>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</si>
  <si>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</si>
  <si>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</si>
  <si>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Podjela nabave</t>
    </r>
  </si>
  <si>
    <r>
      <rPr>
        <sz val="10"/>
        <color theme="1"/>
        <rFont val="Arial"/>
        <family val="2"/>
      </rPr>
      <t>PC 1.1</t>
    </r>
  </si>
  <si>
    <r>
      <rPr>
        <sz val="10"/>
        <color theme="1"/>
        <rFont val="Arial"/>
        <family val="2"/>
      </rPr>
      <t>PC 1.2</t>
    </r>
  </si>
  <si>
    <r>
      <rPr>
        <sz val="10"/>
        <color theme="1"/>
        <rFont val="Arial"/>
        <family val="2"/>
      </rPr>
      <t>PC 1.X</t>
    </r>
  </si>
  <si>
    <r>
      <rPr>
        <i/>
        <sz val="10"/>
        <color theme="1"/>
        <rFont val="Arial"/>
        <family val="2"/>
      </rPr>
      <t>Unijeti opis dodatnih kontrola...</t>
    </r>
  </si>
  <si>
    <r>
      <rPr>
        <b/>
        <sz val="12"/>
        <color theme="1"/>
        <rFont val="Arial"/>
        <family val="2"/>
      </rPr>
      <t>Neopravdana dodjela jednom izvoru</t>
    </r>
  </si>
  <si>
    <r>
      <rPr>
        <sz val="10"/>
        <rFont val="Arial"/>
        <family val="2"/>
      </rPr>
      <t>PC 1.11</t>
    </r>
  </si>
  <si>
    <r>
      <rPr>
        <sz val="10"/>
        <rFont val="Arial"/>
        <family val="2"/>
      </rPr>
      <t>PC 1.12</t>
    </r>
  </si>
  <si>
    <r>
      <rPr>
        <sz val="10"/>
        <rFont val="Arial"/>
        <family val="2"/>
      </rPr>
      <t>PC 1.13</t>
    </r>
  </si>
  <si>
    <r>
      <rPr>
        <sz val="10"/>
        <rFont val="Arial"/>
        <family val="2"/>
      </rPr>
      <t>PC 1.X</t>
    </r>
  </si>
  <si>
    <r>
      <rPr>
        <i/>
        <sz val="10"/>
        <rFont val="Arial"/>
        <family val="2"/>
      </rPr>
      <t>Unijeti opis dodatnih kontrola...</t>
    </r>
  </si>
  <si>
    <r>
      <rPr>
        <b/>
        <sz val="12"/>
        <color theme="1"/>
        <rFont val="Arial"/>
        <family val="2"/>
      </rPr>
      <t>Neregularno produženje ugovora</t>
    </r>
  </si>
  <si>
    <r>
      <rPr>
        <sz val="10"/>
        <color theme="1"/>
        <rFont val="Arial"/>
        <family val="2"/>
      </rPr>
      <t>IC 1.21</t>
    </r>
  </si>
  <si>
    <r>
      <rPr>
        <sz val="10"/>
        <color theme="1"/>
        <rFont val="Arial"/>
        <family val="2"/>
      </rPr>
      <t>IC 1.22</t>
    </r>
  </si>
  <si>
    <r>
      <rPr>
        <sz val="10"/>
        <color theme="1"/>
        <rFont val="Arial"/>
        <family val="2"/>
      </rPr>
      <t>IC 1.23</t>
    </r>
  </si>
  <si>
    <r>
      <rPr>
        <sz val="10"/>
        <color theme="1"/>
        <rFont val="Arial"/>
        <family val="2"/>
      </rPr>
      <t>IC 1.X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</si>
  <si>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</si>
  <si>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</si>
  <si>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</si>
  <si>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</si>
  <si>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color theme="1"/>
        <rFont val="Arial"/>
        <family val="2"/>
      </rPr>
      <t>Učinak rizika (REZIDUALNOG)</t>
    </r>
  </si>
  <si>
    <r>
      <rPr>
        <b/>
        <sz val="12"/>
        <color theme="1"/>
        <rFont val="Arial"/>
        <family val="2"/>
      </rPr>
      <t>Vjerojatnost rizika (REZIDUALNOG)</t>
    </r>
  </si>
  <si>
    <r>
      <rPr>
        <b/>
        <sz val="12"/>
        <color theme="1"/>
        <rFont val="Arial"/>
        <family val="2"/>
      </rPr>
      <t>Ukupna trenutačna procjena rizika (REZIDUALNOG)</t>
    </r>
  </si>
  <si>
    <r>
      <rPr>
        <b/>
        <sz val="12"/>
        <color theme="1"/>
        <rFont val="Arial"/>
        <family val="2"/>
      </rPr>
      <t>Planirana nova kontrola</t>
    </r>
  </si>
  <si>
    <r>
      <rPr>
        <b/>
        <sz val="12"/>
        <color theme="1"/>
        <rFont val="Arial"/>
        <family val="2"/>
      </rPr>
      <t>Odgovoran pojedinac</t>
    </r>
  </si>
  <si>
    <r>
      <rPr>
        <b/>
        <sz val="12"/>
        <color theme="1"/>
        <rFont val="Arial"/>
        <family val="2"/>
      </rPr>
      <t>Rok za provedbu</t>
    </r>
  </si>
  <si>
    <r>
      <rPr>
        <b/>
        <sz val="12"/>
        <color theme="1"/>
        <rFont val="Arial"/>
        <family val="2"/>
      </rPr>
      <t>Utjecaj kombiniranih planiranih kontrola na nov UČINAK REZIDUALNOG rizika</t>
    </r>
  </si>
  <si>
    <r>
      <rPr>
        <b/>
        <sz val="12"/>
        <color theme="1"/>
        <rFont val="Arial"/>
        <family val="2"/>
      </rPr>
      <t>Utjecaj kombiniranih planiranih kontrola na novu VJEROJATNOST REZIDUALNOG rizika</t>
    </r>
  </si>
  <si>
    <r>
      <rPr>
        <b/>
        <sz val="12"/>
        <color theme="1"/>
        <rFont val="Arial"/>
        <family val="2"/>
      </rPr>
      <t>Učinak rizika (CILJNOG)</t>
    </r>
  </si>
  <si>
    <r>
      <rPr>
        <b/>
        <sz val="12"/>
        <color theme="1"/>
        <rFont val="Arial"/>
        <family val="2"/>
      </rPr>
      <t>Vjerojatnost rizika (CILJNOG)</t>
    </r>
  </si>
  <si>
    <r>
      <rPr>
        <b/>
        <sz val="12"/>
        <color theme="1"/>
        <rFont val="Arial"/>
        <family val="2"/>
      </rPr>
      <t>Ukupna procjena rizika (CILJNOG)</t>
    </r>
  </si>
  <si>
    <r>
      <rPr>
        <b/>
        <sz val="20"/>
        <rFont val="Arial"/>
        <family val="2"/>
      </rPr>
      <t>OPIS RIZIKA</t>
    </r>
  </si>
  <si>
    <r>
      <rPr>
        <b/>
        <sz val="12"/>
        <rFont val="Arial"/>
        <family val="2"/>
      </rPr>
      <t>Referentna oznaka rizika</t>
    </r>
  </si>
  <si>
    <r>
      <rPr>
        <b/>
        <sz val="12"/>
        <rFont val="Arial"/>
        <family val="2"/>
      </rPr>
      <t>Naslov rizika</t>
    </r>
  </si>
  <si>
    <r>
      <rPr>
        <b/>
        <sz val="12"/>
        <rFont val="Arial"/>
        <family val="2"/>
      </rPr>
      <t>Opis rizika</t>
    </r>
  </si>
  <si>
    <r>
      <rPr>
        <b/>
        <sz val="12"/>
        <rFont val="Arial"/>
        <family val="2"/>
      </rPr>
      <t xml:space="preserve">Tko je uključen u rizik? 
</t>
    </r>
  </si>
  <si>
    <r>
      <rPr>
        <b/>
        <sz val="12"/>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</si>
  <si>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</si>
  <si>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</si>
  <si>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</si>
  <si>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rFont val="Arial"/>
        <family val="2"/>
      </rPr>
      <t>Učinak rizika (INHERENTNOG)</t>
    </r>
  </si>
  <si>
    <r>
      <rPr>
        <b/>
        <sz val="12"/>
        <rFont val="Arial"/>
        <family val="2"/>
      </rPr>
      <t>Vjerojatnost rizika (INHERENTNOG)</t>
    </r>
  </si>
  <si>
    <r>
      <rPr>
        <b/>
        <sz val="12"/>
        <rFont val="Arial"/>
        <family val="2"/>
      </rPr>
      <t>Ukupna ocjena rizika (INHERENTNOG)</t>
    </r>
  </si>
  <si>
    <r>
      <rPr>
        <b/>
        <sz val="12"/>
        <rFont val="Arial"/>
        <family val="2"/>
      </rPr>
      <t>Referentna oznaka kontrole</t>
    </r>
  </si>
  <si>
    <r>
      <rPr>
        <b/>
        <sz val="12"/>
        <rFont val="Arial"/>
        <family val="2"/>
      </rPr>
      <t>Opis kontrole</t>
    </r>
  </si>
  <si>
    <r>
      <rPr>
        <b/>
        <sz val="12"/>
        <rFont val="Arial"/>
        <family val="2"/>
      </rPr>
      <t>Vodite li evidenciju o funkcioniranju te kontrole?</t>
    </r>
  </si>
  <si>
    <r>
      <rPr>
        <b/>
        <sz val="12"/>
        <rFont val="Arial"/>
        <family val="2"/>
      </rPr>
      <t>Testirate li tu kontrolu redovito?</t>
    </r>
  </si>
  <si>
    <r>
      <rPr>
        <b/>
        <sz val="12"/>
        <rFont val="Arial"/>
        <family val="2"/>
      </rPr>
      <t>Koliko se pouzdajete u učinkovitost te kontrole?</t>
    </r>
  </si>
  <si>
    <r>
      <rPr>
        <b/>
        <sz val="12"/>
        <rFont val="Arial"/>
        <family val="2"/>
      </rPr>
      <t>Utjecaj kombiniranih kontrola na UČINAK rizika uzimajući u obzir razine pouzdanosti</t>
    </r>
  </si>
  <si>
    <r>
      <rPr>
        <b/>
        <sz val="12"/>
        <rFont val="Arial"/>
        <family val="2"/>
      </rPr>
      <t>Utjecaj kombiniranih kontrola na VJEROJATNOST rizika uzimajući u obzir razine pouzdanosti</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</si>
  <si>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</si>
  <si>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</si>
  <si>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</si>
  <si>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b/>
        <sz val="12"/>
        <rFont val="Arial"/>
        <family val="2"/>
      </rPr>
      <t>Namještene specifikacije</t>
    </r>
  </si>
  <si>
    <r>
      <rPr>
        <sz val="10"/>
        <rFont val="Arial"/>
        <family val="2"/>
      </rPr>
      <t>PC 2.1</t>
    </r>
  </si>
  <si>
    <r>
      <rPr>
        <sz val="10"/>
        <rFont val="Arial"/>
        <family val="2"/>
      </rPr>
      <t>PC 2.2</t>
    </r>
  </si>
  <si>
    <r>
      <rPr>
        <sz val="10"/>
        <rFont val="Arial"/>
        <family val="2"/>
      </rPr>
      <t>PC 2.X</t>
    </r>
  </si>
  <si>
    <r>
      <rPr>
        <i/>
        <sz val="10"/>
        <rFont val="Arial"/>
        <family val="2"/>
      </rPr>
      <t>Unijeti opis dodatnih kontrola...</t>
    </r>
  </si>
  <si>
    <r>
      <rPr>
        <b/>
        <sz val="12"/>
        <rFont val="Arial"/>
        <family val="2"/>
      </rPr>
      <t>Odavanje podataka o ponudi</t>
    </r>
  </si>
  <si>
    <r>
      <rPr>
        <sz val="10"/>
        <color theme="1"/>
        <rFont val="Arial"/>
        <family val="2"/>
      </rPr>
      <t>PC 2.11</t>
    </r>
  </si>
  <si>
    <r>
      <rPr>
        <sz val="10"/>
        <color theme="1"/>
        <rFont val="Arial"/>
        <family val="2"/>
      </rPr>
      <t>PC 2.12</t>
    </r>
  </si>
  <si>
    <r>
      <rPr>
        <sz val="10"/>
        <color theme="1"/>
        <rFont val="Arial"/>
        <family val="2"/>
      </rPr>
      <t>U dodjeli ugovora prisutna je visoka razina transparentnosti, kao što je objava svih informacija iz ugovora koje nisu osjetljive za javnost.</t>
    </r>
  </si>
  <si>
    <r>
      <rPr>
        <sz val="10"/>
        <color theme="1"/>
        <rFont val="Arial"/>
        <family val="2"/>
      </rPr>
      <t>PC 2.13</t>
    </r>
  </si>
  <si>
    <r>
      <rPr>
        <sz val="10"/>
        <color theme="1"/>
        <rFont val="Arial"/>
        <family val="2"/>
      </rPr>
      <t>UT provodi i objavljuje mehanizam za zviždače za sumnjiva prijevarna postupanja.</t>
    </r>
  </si>
  <si>
    <r>
      <rPr>
        <sz val="10"/>
        <color theme="1"/>
        <rFont val="Arial"/>
        <family val="2"/>
      </rPr>
      <t>PC 2.14</t>
    </r>
  </si>
  <si>
    <r>
      <rPr>
        <i/>
        <sz val="10"/>
        <color theme="1"/>
        <rFont val="Arial"/>
        <family val="2"/>
      </rPr>
      <t>Unijeti opis dodatnih kontrola...</t>
    </r>
  </si>
  <si>
    <r>
      <rPr>
        <b/>
        <sz val="12"/>
        <rFont val="Arial"/>
        <family val="2"/>
      </rPr>
      <t>Manipuliranje ponudama</t>
    </r>
  </si>
  <si>
    <r>
      <rPr>
        <sz val="10"/>
        <color theme="1"/>
        <rFont val="Arial"/>
        <family val="2"/>
      </rPr>
      <t>PC 2.21</t>
    </r>
  </si>
  <si>
    <r>
      <rPr>
        <sz val="10"/>
        <color theme="1"/>
        <rFont val="Arial"/>
        <family val="2"/>
      </rPr>
      <t>Postupak nadmetanja uključuje transparentan postupak otvaranja ponuda i odgovarajuće aranžmane u pogledu sigurnosti za ponude koje nisu otvorene.</t>
    </r>
  </si>
  <si>
    <r>
      <rPr>
        <sz val="10"/>
        <color theme="1"/>
        <rFont val="Arial"/>
        <family val="2"/>
      </rPr>
      <t>PC 2.22</t>
    </r>
  </si>
  <si>
    <r>
      <rPr>
        <sz val="10"/>
        <color theme="1"/>
        <rFont val="Arial"/>
        <family val="2"/>
      </rPr>
      <t>UT provodi i objavljuje mehanizam za zviždače za sumnjiva prijevarna postupanja.</t>
    </r>
  </si>
  <si>
    <r>
      <rPr>
        <sz val="10"/>
        <color theme="1"/>
        <rFont val="Arial"/>
        <family val="2"/>
      </rPr>
      <t>PC 2.23</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</si>
  <si>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</si>
  <si>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</si>
  <si>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</si>
  <si>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</si>
  <si>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</si>
  <si>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</si>
  <si>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</si>
  <si>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b/>
        <sz val="12"/>
        <rFont val="Arial"/>
        <family val="2"/>
      </rPr>
      <t>Planirana nova kontrola</t>
    </r>
  </si>
  <si>
    <r>
      <rPr>
        <b/>
        <sz val="12"/>
        <rFont val="Arial"/>
        <family val="2"/>
      </rPr>
      <t>Odgovoran pojedinac</t>
    </r>
  </si>
  <si>
    <r>
      <rPr>
        <b/>
        <sz val="12"/>
        <rFont val="Arial"/>
        <family val="2"/>
      </rPr>
      <t>Rok za provedbu</t>
    </r>
  </si>
  <si>
    <r>
      <rPr>
        <b/>
        <sz val="12"/>
        <rFont val="Arial"/>
        <family val="2"/>
      </rPr>
      <t>Utjecaj kombiniranih planiranih kontrola na nov UČINAK REZIDUALNOG rizika</t>
    </r>
  </si>
  <si>
    <r>
      <rPr>
        <b/>
        <sz val="12"/>
        <rFont val="Arial"/>
        <family val="2"/>
      </rPr>
      <t>Utjecaj kombiniranih planiranih kontrola na novu VJEROJATNOST REZIDUALNOG rizika</t>
    </r>
  </si>
  <si>
    <r>
      <rPr>
        <b/>
        <sz val="12"/>
        <rFont val="Arial"/>
        <family val="2"/>
      </rPr>
      <t>Učinak rizika (CILJNOG)</t>
    </r>
  </si>
  <si>
    <r>
      <rPr>
        <b/>
        <sz val="12"/>
        <rFont val="Arial"/>
        <family val="2"/>
      </rPr>
      <t>Vjerojatnost rizika (CILJNOG)</t>
    </r>
  </si>
  <si>
    <r>
      <rPr>
        <b/>
        <sz val="12"/>
        <rFont val="Arial"/>
        <family val="2"/>
      </rPr>
      <t>Ukupna procjena rizika (CILJNOG)</t>
    </r>
  </si>
  <si>
    <r>
      <rPr>
        <b/>
        <sz val="20"/>
        <rFont val="Arial"/>
        <family val="2"/>
      </rPr>
      <t>OPIS RIZIKA</t>
    </r>
  </si>
  <si>
    <r>
      <rPr>
        <b/>
        <sz val="12"/>
        <rFont val="Arial"/>
        <family val="2"/>
      </rPr>
      <t>Referentna oznaka rizika</t>
    </r>
  </si>
  <si>
    <r>
      <rPr>
        <b/>
        <sz val="12"/>
        <rFont val="Arial"/>
        <family val="2"/>
      </rPr>
      <t>Naslov rizika</t>
    </r>
  </si>
  <si>
    <r>
      <rPr>
        <b/>
        <sz val="12"/>
        <rFont val="Arial"/>
        <family val="2"/>
      </rPr>
      <t>Opis rizika</t>
    </r>
  </si>
  <si>
    <r>
      <rPr>
        <b/>
        <sz val="12"/>
        <rFont val="Arial"/>
        <family val="2"/>
      </rPr>
      <t xml:space="preserve">Tko je uključen u rizik? 
</t>
    </r>
  </si>
  <si>
    <r>
      <rPr>
        <b/>
        <sz val="12"/>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</si>
  <si>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</si>
  <si>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</si>
  <si>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</si>
  <si>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rFont val="Arial"/>
        <family val="2"/>
      </rPr>
      <t>Učinak rizika (INHERENTNOG)</t>
    </r>
  </si>
  <si>
    <r>
      <rPr>
        <b/>
        <sz val="12"/>
        <rFont val="Arial"/>
        <family val="2"/>
      </rPr>
      <t>Vjerojatnost rizika (INHERENTNOG)</t>
    </r>
  </si>
  <si>
    <r>
      <rPr>
        <b/>
        <sz val="12"/>
        <rFont val="Arial"/>
        <family val="2"/>
      </rPr>
      <t>Ukupna ocjena rizika (INHERENTNOG)</t>
    </r>
  </si>
  <si>
    <r>
      <rPr>
        <b/>
        <sz val="12"/>
        <rFont val="Arial"/>
        <family val="2"/>
      </rPr>
      <t>Referentna oznaka kontrole</t>
    </r>
  </si>
  <si>
    <r>
      <rPr>
        <b/>
        <sz val="12"/>
        <rFont val="Arial"/>
        <family val="2"/>
      </rPr>
      <t>Opis kontrole</t>
    </r>
  </si>
  <si>
    <r>
      <rPr>
        <b/>
        <sz val="12"/>
        <rFont val="Arial"/>
        <family val="2"/>
      </rPr>
      <t>Vodite li evidenciju o funkcioniranju te kontrole?</t>
    </r>
  </si>
  <si>
    <r>
      <rPr>
        <b/>
        <sz val="12"/>
        <rFont val="Arial"/>
        <family val="2"/>
      </rPr>
      <t>Testirate li tu kontrolu redovito?</t>
    </r>
  </si>
  <si>
    <r>
      <rPr>
        <b/>
        <sz val="12"/>
        <rFont val="Arial"/>
        <family val="2"/>
      </rPr>
      <t>Koliko se pouzdajete u učinkovitost te kontrole?</t>
    </r>
  </si>
  <si>
    <r>
      <rPr>
        <b/>
        <sz val="12"/>
        <rFont val="Arial"/>
        <family val="2"/>
      </rPr>
      <t>Utjecaj kombiniranih kontrola na UČINAK rizika uzimajući u obzir razine pouzdanosti</t>
    </r>
  </si>
  <si>
    <r>
      <rPr>
        <b/>
        <sz val="12"/>
        <rFont val="Arial"/>
        <family val="2"/>
      </rPr>
      <t>Utjecaj kombiniranih kontrola na VJEROJATNOST rizika uzimajući u obzir razine pouzdanosti</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</si>
  <si>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</si>
  <si>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</si>
  <si>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</si>
  <si>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b/>
        <sz val="12"/>
        <rFont val="Arial"/>
        <family val="2"/>
      </rPr>
      <t>Neobjavljeni sukob interesa</t>
    </r>
  </si>
  <si>
    <r>
      <rPr>
        <sz val="10"/>
        <color theme="1"/>
        <rFont val="Arial"/>
        <family val="2"/>
      </rPr>
      <t>PC 3.1</t>
    </r>
  </si>
  <si>
    <r>
      <rPr>
        <sz val="10"/>
        <color theme="1"/>
        <rFont val="Arial"/>
        <family val="2"/>
      </rPr>
      <t>PC 3.2</t>
    </r>
  </si>
  <si>
    <r>
      <rPr>
        <sz val="10"/>
        <color theme="1"/>
        <rFont val="Arial"/>
        <family val="2"/>
      </rPr>
      <t>PC 3.3</t>
    </r>
  </si>
  <si>
    <r>
      <rPr>
        <sz val="10"/>
        <color theme="1"/>
        <rFont val="Arial"/>
        <family val="2"/>
      </rPr>
      <t>PC 3.4</t>
    </r>
  </si>
  <si>
    <r>
      <rPr>
        <sz val="10"/>
        <color theme="1"/>
        <rFont val="Arial"/>
        <family val="2"/>
      </rPr>
      <t>UT provodi i objavljuje mehanizam za zviždače za sumnjiva prijevarna postupanja.</t>
    </r>
  </si>
  <si>
    <r>
      <rPr>
        <sz val="10"/>
        <color theme="1"/>
        <rFont val="Arial"/>
        <family val="2"/>
      </rPr>
      <t>PC 3.5</t>
    </r>
  </si>
  <si>
    <r>
      <rPr>
        <i/>
        <sz val="10"/>
        <color theme="1"/>
        <rFont val="Arial"/>
        <family val="2"/>
      </rPr>
      <t>Unijeti opis dodatnih kontrola...</t>
    </r>
  </si>
  <si>
    <r>
      <rPr>
        <b/>
        <sz val="12"/>
        <rFont val="Arial"/>
        <family val="2"/>
      </rPr>
      <t>Mito ili protuusluge</t>
    </r>
  </si>
  <si>
    <r>
      <rPr>
        <sz val="10"/>
        <color theme="1"/>
        <rFont val="Arial"/>
        <family val="2"/>
      </rPr>
      <t>PC 3.11</t>
    </r>
  </si>
  <si>
    <r>
      <rPr>
        <sz val="10"/>
        <color theme="1"/>
        <rFont val="Arial"/>
        <family val="2"/>
      </rPr>
      <t>UT ima jake kontrole nad postupcima nadmetanja, npr. provođenje rokova za podnošenje te pregled njihova funkcioniranja na uzorku korisnika.</t>
    </r>
  </si>
  <si>
    <r>
      <rPr>
        <sz val="10"/>
        <color theme="1"/>
        <rFont val="Arial"/>
        <family val="2"/>
      </rPr>
      <t>PC 3.12</t>
    </r>
  </si>
  <si>
    <r>
      <rPr>
        <sz val="10"/>
        <color theme="1"/>
        <rFont val="Arial"/>
        <family val="2"/>
      </rPr>
      <t>PC 3.13</t>
    </r>
  </si>
  <si>
    <r>
      <rPr>
        <sz val="10"/>
        <color theme="1"/>
        <rFont val="Arial"/>
        <family val="2"/>
      </rPr>
      <t>PC 3.14</t>
    </r>
  </si>
  <si>
    <r>
      <rPr>
        <sz val="10"/>
        <color theme="1"/>
        <rFont val="Arial"/>
        <family val="2"/>
      </rPr>
      <t>UT provodi i objavljuje mehanizam za zviždače za sumnjiva prijevarna postupanja.</t>
    </r>
  </si>
  <si>
    <r>
      <rPr>
        <sz val="10"/>
        <color theme="1"/>
        <rFont val="Arial"/>
        <family val="2"/>
      </rPr>
      <t>PC 3.15</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</si>
  <si>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</si>
  <si>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</si>
  <si>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</si>
  <si>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</si>
  <si>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</si>
  <si>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</si>
  <si>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</si>
  <si>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b/>
        <sz val="12"/>
        <rFont val="Arial"/>
        <family val="2"/>
      </rPr>
      <t>Planirana nova kontrola</t>
    </r>
  </si>
  <si>
    <r>
      <rPr>
        <b/>
        <sz val="12"/>
        <rFont val="Arial"/>
        <family val="2"/>
      </rPr>
      <t>Odgovoran pojedinac</t>
    </r>
  </si>
  <si>
    <r>
      <rPr>
        <b/>
        <sz val="12"/>
        <rFont val="Arial"/>
        <family val="2"/>
      </rPr>
      <t>Rok za provedbu</t>
    </r>
  </si>
  <si>
    <r>
      <rPr>
        <b/>
        <sz val="12"/>
        <rFont val="Arial"/>
        <family val="2"/>
      </rPr>
      <t>Utjecaj kombiniranih planiranih kontrola na nov UČINAK REZIDUALNOG rizika</t>
    </r>
  </si>
  <si>
    <r>
      <rPr>
        <b/>
        <sz val="12"/>
        <rFont val="Arial"/>
        <family val="2"/>
      </rPr>
      <t>Utjecaj kombiniranih planiranih kontrola na novu VJEROJATNOST REZIDUALNOG rizika</t>
    </r>
  </si>
  <si>
    <r>
      <rPr>
        <b/>
        <sz val="12"/>
        <rFont val="Arial"/>
        <family val="2"/>
      </rPr>
      <t>Učinak rizika (CILJNOG)</t>
    </r>
  </si>
  <si>
    <r>
      <rPr>
        <b/>
        <sz val="12"/>
        <rFont val="Arial"/>
        <family val="2"/>
      </rPr>
      <t>Vjerojatnost rizika (CILJNOG)</t>
    </r>
  </si>
  <si>
    <r>
      <rPr>
        <b/>
        <sz val="12"/>
        <rFont val="Arial"/>
        <family val="2"/>
      </rPr>
      <t>Ukupna procjena rizika (CILJNOG)</t>
    </r>
  </si>
  <si>
    <r>
      <rPr>
        <b/>
        <sz val="20"/>
        <rFont val="Arial"/>
        <family val="2"/>
      </rPr>
      <t>OPIS RIZIKA</t>
    </r>
  </si>
  <si>
    <r>
      <rPr>
        <b/>
        <sz val="12"/>
        <rFont val="Arial"/>
        <family val="2"/>
      </rPr>
      <t>Referentna oznaka rizika</t>
    </r>
  </si>
  <si>
    <r>
      <rPr>
        <b/>
        <sz val="12"/>
        <rFont val="Arial"/>
        <family val="2"/>
      </rPr>
      <t>Naslov rizika</t>
    </r>
  </si>
  <si>
    <r>
      <rPr>
        <b/>
        <sz val="12"/>
        <rFont val="Arial"/>
        <family val="2"/>
      </rPr>
      <t>Opis rizika</t>
    </r>
  </si>
  <si>
    <r>
      <rPr>
        <b/>
        <sz val="12"/>
        <rFont val="Arial"/>
        <family val="2"/>
      </rPr>
      <t xml:space="preserve">Tko je uključen u rizik? 
</t>
    </r>
  </si>
  <si>
    <r>
      <rPr>
        <b/>
        <sz val="12"/>
        <rFont val="Arial"/>
        <family val="2"/>
      </rPr>
      <t>Radi li se o unutarnjem (unutar UT-a) ili vanjskom riziku ili je on rezultat tajnog sporazuma?</t>
    </r>
  </si>
  <si>
    <r>
      <rPr>
        <b/>
        <sz val="20"/>
        <rFont val="Arial"/>
        <family val="2"/>
      </rPr>
      <t>INHERENTNI RIZIK</t>
    </r>
  </si>
  <si>
    <r>
      <rPr>
        <b/>
        <sz val="20"/>
        <rFont val="Arial"/>
        <family val="2"/>
      </rPr>
      <t xml:space="preserve"> POSTOJEĆE KONTROLE</t>
    </r>
  </si>
  <si>
    <r>
      <rPr>
        <b/>
        <sz val="20"/>
        <rFont val="Arial"/>
        <family val="2"/>
      </rPr>
      <t>REZIDUALNI RIZIK</t>
    </r>
  </si>
  <si>
    <r>
      <rPr>
        <b/>
        <sz val="12"/>
        <rFont val="Arial"/>
        <family val="2"/>
      </rPr>
      <t>Učinak rizika (INHERENTNOG)</t>
    </r>
  </si>
  <si>
    <r>
      <rPr>
        <b/>
        <sz val="12"/>
        <rFont val="Arial"/>
        <family val="2"/>
      </rPr>
      <t>Vjerojatnost rizika (INHERENTNOG)</t>
    </r>
  </si>
  <si>
    <r>
      <rPr>
        <b/>
        <sz val="12"/>
        <rFont val="Arial"/>
        <family val="2"/>
      </rPr>
      <t>Ukupna ocjena rizika (INHERENTNOG)</t>
    </r>
  </si>
  <si>
    <r>
      <rPr>
        <b/>
        <sz val="12"/>
        <rFont val="Arial"/>
        <family val="2"/>
      </rPr>
      <t>Referentna oznaka kontrole</t>
    </r>
  </si>
  <si>
    <r>
      <rPr>
        <b/>
        <sz val="12"/>
        <rFont val="Arial"/>
        <family val="2"/>
      </rPr>
      <t>Opis kontrole</t>
    </r>
  </si>
  <si>
    <r>
      <rPr>
        <b/>
        <sz val="12"/>
        <rFont val="Arial"/>
        <family val="2"/>
      </rPr>
      <t>Vodite li evidenciju o funkcioniranju te kontrole?</t>
    </r>
  </si>
  <si>
    <r>
      <rPr>
        <b/>
        <sz val="12"/>
        <rFont val="Arial"/>
        <family val="2"/>
      </rPr>
      <t>Testirate li tu kontrolu redovito?</t>
    </r>
  </si>
  <si>
    <r>
      <rPr>
        <b/>
        <sz val="12"/>
        <rFont val="Arial"/>
        <family val="2"/>
      </rPr>
      <t>Koliko se pouzdajete u učinkovitost te kontrole?</t>
    </r>
  </si>
  <si>
    <r>
      <rPr>
        <b/>
        <sz val="12"/>
        <rFont val="Arial"/>
        <family val="2"/>
      </rPr>
      <t>Utjecaj kombiniranih kontrola na UČINAK rizika uzimajući u obzir razine pouzdanosti</t>
    </r>
  </si>
  <si>
    <r>
      <rPr>
        <b/>
        <sz val="12"/>
        <rFont val="Arial"/>
        <family val="2"/>
      </rPr>
      <t>Utjecaj kombiniranih kontrola na VJEROJATNOST rizika uzimajući u obzir razine pouzdanosti</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</si>
  <si>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</si>
  <si>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</si>
  <si>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</si>
  <si>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sz val="10"/>
        <color theme="1"/>
        <rFont val="Arial"/>
        <family val="2"/>
      </rPr>
      <t>PC X.1</t>
    </r>
  </si>
  <si>
    <r>
      <rPr>
        <sz val="10"/>
        <color theme="1"/>
        <rFont val="Arial"/>
        <family val="2"/>
      </rPr>
      <t>Postupak nadmetanja uključuje transparentan postupak otvaranja ponuda i odgovarajuće aranžmane u pogledu sigurnosti za ponude koje nisu otvorene.</t>
    </r>
  </si>
  <si>
    <r>
      <rPr>
        <sz val="10"/>
        <color theme="1"/>
        <rFont val="Arial"/>
        <family val="2"/>
      </rPr>
      <t>PC X.X</t>
    </r>
  </si>
  <si>
    <r>
      <rPr>
        <i/>
        <sz val="10"/>
        <color theme="1"/>
        <rFont val="Arial"/>
        <family val="2"/>
      </rPr>
      <t>Unijeti opis dodatnih kontrola...</t>
    </r>
  </si>
  <si>
    <r>
      <rPr>
        <b/>
        <sz val="20"/>
        <rFont val="Arial"/>
        <family val="2"/>
      </rPr>
      <t>REZIDUALNI RIZIK</t>
    </r>
  </si>
  <si>
    <r>
      <rPr>
        <b/>
        <sz val="20"/>
        <rFont val="Arial"/>
        <family val="2"/>
      </rPr>
      <t>AKCIJSKI PLAN</t>
    </r>
  </si>
  <si>
    <r>
      <rPr>
        <b/>
        <sz val="20"/>
        <rFont val="Arial"/>
        <family val="2"/>
      </rPr>
      <t>CILJNI RIZIK</t>
    </r>
  </si>
  <si>
    <r>
      <rPr>
        <b/>
        <sz val="12"/>
        <rFont val="Arial"/>
        <family val="2"/>
      </rPr>
      <t>Učinak rizika (REZIDUALNOG)</t>
    </r>
  </si>
  <si>
    <r>
      <rPr>
        <b/>
        <sz val="12"/>
        <rFont val="Arial"/>
        <family val="2"/>
      </rPr>
      <t>Vjerojatnost rizika (REZIDUALNOG)</t>
    </r>
  </si>
  <si>
    <r>
      <rPr>
        <b/>
        <sz val="12"/>
        <rFont val="Arial"/>
        <family val="2"/>
      </rPr>
      <t>Ukupna trenutačna procjena rizika (REZIDUALNOG)</t>
    </r>
  </si>
  <si>
    <r>
      <rPr>
        <b/>
        <sz val="12"/>
        <rFont val="Arial"/>
        <family val="2"/>
      </rPr>
      <t>Planirana nova kontrola</t>
    </r>
  </si>
  <si>
    <r>
      <rPr>
        <b/>
        <sz val="12"/>
        <rFont val="Arial"/>
        <family val="2"/>
      </rPr>
      <t>Odgovoran pojedinac</t>
    </r>
  </si>
  <si>
    <r>
      <rPr>
        <b/>
        <sz val="12"/>
        <rFont val="Arial"/>
        <family val="2"/>
      </rPr>
      <t>Rok za provedbu</t>
    </r>
  </si>
  <si>
    <r>
      <rPr>
        <b/>
        <sz val="12"/>
        <rFont val="Arial"/>
        <family val="2"/>
      </rPr>
      <t>Utjecaj kombiniranih planiranih kontrola na nov UČINAK REZIDUALNOG rizika</t>
    </r>
  </si>
  <si>
    <r>
      <rPr>
        <b/>
        <sz val="12"/>
        <rFont val="Arial"/>
        <family val="2"/>
      </rPr>
      <t>Utjecaj kombiniranih planiranih kontrola na novu VJEROJATNOST REZIDUALNOG rizika</t>
    </r>
  </si>
  <si>
    <r>
      <rPr>
        <b/>
        <sz val="12"/>
        <rFont val="Arial"/>
        <family val="2"/>
      </rPr>
      <t>Učinak rizika (CILJNOG)</t>
    </r>
  </si>
  <si>
    <r>
      <rPr>
        <b/>
        <sz val="12"/>
        <rFont val="Arial"/>
        <family val="2"/>
      </rPr>
      <t>Vjerojatnost rizika (CILJNOG)</t>
    </r>
  </si>
  <si>
    <r>
      <rPr>
        <b/>
        <sz val="12"/>
        <rFont val="Arial"/>
        <family val="2"/>
      </rPr>
      <t>Ukupna procjena rizika (CILJNOG)</t>
    </r>
  </si>
  <si>
    <t>Sukobi interesa unutar ocjenjivačkog odbora</t>
  </si>
  <si>
    <t>Članovi ocjenjivačkog odbora UT-a namjerno utječu na ocjenu i odabir podnositelja zahtjeva u korist određenih podnositelja zahtjeva pogodovanjem njihovu zahtjevu pri ocjenjivanju ili vršenjem pritiska na druge članove odbora</t>
  </si>
  <si>
    <t>Upravljačko tijelo i korisnici</t>
  </si>
  <si>
    <t>Unutarnji / Tajni sporazum</t>
  </si>
  <si>
    <t>Lažne izjave podnositelja zahtjeva</t>
  </si>
  <si>
    <t>Korisnici</t>
  </si>
  <si>
    <t>Vanjski</t>
  </si>
  <si>
    <t>Dvostruko financiranje</t>
  </si>
  <si>
    <t>Unijeti opis dodatnih rizika...</t>
  </si>
  <si>
    <t>Član osoblja korisnika pogoduje podnositelju zahtjeva / ponuđaču zbog:
– neobjavljenog sukoba interesa ili
– plaćenog mita ili protuusluga</t>
  </si>
  <si>
    <t>Korisnici i treće strane</t>
  </si>
  <si>
    <t>Izbjegavanje potrebnih natjecateljskih postupaka</t>
  </si>
  <si>
    <t>Korisnik izbjegava potreban natjecateljski postupak kako bi pogodovao određenom podnositelju zahtjeva u dobivanju ili zadržavanju ugovora:
– podjelom nabave ili
– neopravdanom dodjelom jednom izvoru ili
– neorganiziranjem postupka nadmetanja ili
– neregularnim produženjem ugovora.</t>
  </si>
  <si>
    <t>Manipuliranje natjecateljskim postupkom</t>
  </si>
  <si>
    <t>Član osoblja UT-a pogoduje ponuđaču u natjecateljskom postupku:
– s pomoću namještenih specifikacija ili
– odavanjem podataka o ponudi ili
– manipuliranjem ponuda.</t>
  </si>
  <si>
    <t>Tajno dogovorene ponude</t>
  </si>
  <si>
    <t>Treće strane</t>
  </si>
  <si>
    <t>Neispravno određivanje cijena</t>
  </si>
  <si>
    <t>Manipuliranje zahtjevima za povrat troškova</t>
  </si>
  <si>
    <t>Neisporučivanje ili zamjena proizvoda</t>
  </si>
  <si>
    <t>Izmjene postojećeg ugovora</t>
  </si>
  <si>
    <t>Korisnik i izvođač tajno se dogovaraju kako bi izmijenili postojeći ugovor u smislu povoljnijih uvjeta za treću stranu u toj mjeri da izvorna odluka o nabavi više nije važeća.</t>
  </si>
  <si>
    <t>Pretjerivanje u pogledu kvalitete ili aktivnosti osoblja</t>
  </si>
  <si>
    <t>Korisnici ili treće strane</t>
  </si>
  <si>
    <t>Lažni troškovi rada</t>
  </si>
  <si>
    <t>Nepotpun/neprimjeren postupak provjere uprave</t>
  </si>
  <si>
    <t>Upravljačko tijelo</t>
  </si>
  <si>
    <t>Unutarnji</t>
  </si>
  <si>
    <t>Nepotpun/neprimjeren postupak ovjeravanja izdataka</t>
  </si>
  <si>
    <t>Tijelo za ovjeravanje</t>
  </si>
  <si>
    <t>Sukobi interesa unutar UT-a</t>
  </si>
  <si>
    <t>Sukobi interesa unutar tijela za ovjeravanje</t>
  </si>
  <si>
    <t>Izdatke može ovjeriti tijelo za ovjeravanje koje je povezano s korisnikom.</t>
  </si>
  <si>
    <t>Tijelo za ovjeravanje i korisnici</t>
  </si>
  <si>
    <t>Član osoblja UT-a izbjegava potreban natjecateljski postupak u cilju pogodovanja određenom ponuđaču kako bi dobio ili zadržao ugovor:
– neorganiziranjem postupka nadmetanja ili:
– podjelom nabave ili
– neopravdanom dodjelom jednom izvoru ili
– neregularnim produženjem ugovora.</t>
  </si>
  <si>
    <t>Upravljačka tijela i treće strane</t>
  </si>
  <si>
    <t>Tajni sporazum</t>
  </si>
  <si>
    <t>Neotkriveni sukob interesa ili mito i protuusluge</t>
  </si>
  <si>
    <t>Član osoblja osoblja UT-a pogoduje podnositelju zahtjeva / ponuđaču zbog:
– neprijavljenog sukoba interesa ili
– plaćenog mita ili protuusluga</t>
  </si>
  <si>
    <t>Unijeti opis dodatnih rizika…</t>
  </si>
  <si>
    <t>Referentna oznaka rizika</t>
  </si>
  <si>
    <t>Tko je uključen u rizik? 
(upravljačko tijelo (UT) / provedbena tijela (PT) / tijelo za ovjeravanje (TO) / korisnici (K) / treće strane (TS))</t>
  </si>
  <si>
    <t>UT provodi redovite odgovarajuće tečajeve osposobljavanja u pogledu etike i integriteta za cjelokupno osoblje.</t>
  </si>
  <si>
    <r>
      <t xml:space="preserve">2: PROCJENA IZLOŽENOSTI POSEBNIM RIZICIMA OD PRIJEVARA – </t>
    </r>
    <r>
      <rPr>
        <b/>
        <u/>
        <sz val="20"/>
        <color theme="1"/>
        <rFont val="Arial"/>
        <family val="2"/>
      </rPr>
      <t>PROVEDBA PROGRAMA</t>
    </r>
    <r>
      <rPr>
        <b/>
        <sz val="20"/>
        <color theme="1"/>
        <rFont val="Arial"/>
        <family val="2"/>
      </rPr>
      <t xml:space="preserve"> I PROVJERA AKTIVNOSTI</t>
    </r>
  </si>
  <si>
    <t>Provedba – rizici u pogledu javne nabave za ugovore za koje raspisuju poziv i kojima upravljaju korisnici</t>
  </si>
  <si>
    <t>Član osoblja UT-a pogoduje ponuđaču u natjecateljskom postupku:
– pomoću namještenih specifikacija ili
– odavanjem podataka o ponudi ili
– manipuliranjem ponuda.</t>
  </si>
  <si>
    <t>Ponuđači manipuliraju natjecateljskim postupkom koji organizira korisnik kako bi dobili ugovor tajnim dogovaranjem s drugim ponuđačima ili postavljanjem lažnih ponuđača:
– tajno dogovorene ponude, uključujući ponude međusobno povezanih društava ili
– fiktivni pružatelji usluga</t>
  </si>
  <si>
    <t xml:space="preserve">Izvođač manipulira zahtjevima za povrat troškova kako bi previše zaračunao ili ponovno naplatio nastale troškove.
– Dvostruki zahtjevi za povrat troškova jednog izvođača ili
– lažni računi, računi s povećanim iznosima i dvostruki računi.
</t>
  </si>
  <si>
    <t>Korisnik potražuje troškove rada za koje zna da su lažni i to za aktivnosti koje nisu izvršene ili nisu izvršene u skladu s ugovorom.
– Lažni troškovi rada ili
– neplaćeni prekovremeni rad ili
– potražuje se plaćanje prema netočnom izračunu utrošenog vremena na radu ili
– potražuju se troškovi za osoblje koje ne postoji ili
– potražuju se troškovi za osoblje za aktivnosti izvršene izvan razdoblja provedbe.</t>
  </si>
  <si>
    <t xml:space="preserve">1) Korisnik ili treća strana mogu se svjesno pozivati na lažne troškove rada povećavanjem broja sati rada koje su instruktori održali ili krivotvorenjem dokumenata koji dokazuju postojanje takvih događaja, kao što je zapisnik o dolascima i računi za najam učionica ili 2) korisnik ili treća strana mogu se svjesno pozivati na prekovremeni rad za koji se osoblju obično ne plaćaju dodatni sati ili 3) korisnik ili treća strana mogu se svjesno pozivati na povećane troškove osoblja netočnim prikazivanjem satnica ili stvarnih radnih sati 4) korisnik ili treća strana mogu krivotvoriti dokumentaciju kako bi zahtijevali povrat troškova za osoblje koje nije zaposleno ili koje ne postoji ili 5) korisnik ili treća strana mogu svjesno krivotvoriti dokumentaciju kako bi osigurali da izgleda kao da su troškovi nastali tijekom odgovarajućeg razdoblja provedbe.  </t>
  </si>
  <si>
    <t>Troškovi rada netočno raspoređeni po određenim projektima</t>
  </si>
  <si>
    <t>Korisnik svjesno netočno raspoređuje troškove osoblja između projekata EU-a i drugih izvora financiranja</t>
  </si>
  <si>
    <t>Korisnik može svjesno netočno rasporediti troškove osoblja između projekata EU-a i drugih izvora financiranja</t>
  </si>
  <si>
    <t xml:space="preserve">1) Korisnici mogu dodijeliti podizvođenje trećim stranama u kojima član osoblja ima interes, financijski ili kakav drugi. Slično tomu, organizacije možda neće u potpunosti objaviti sve sukobe interesa pri podnošenju zahtjeva za dobivanje ugovora ili 2) treće strane koje su podnijele zahtjev za dobivanje ugovora mogu korisnicima ponuditi mito ili protuusluge kako bi utjecale na dodjelu ugovora.     </t>
  </si>
  <si>
    <t xml:space="preserve">1) Korisnici mogu podijeliti nabavu na dvije ili više narudžbenica ili ugovora kako bi se izbjeglo obvezatno pokretanje natjecateljskog postupka ili pregleda uprave više razine ili 2) korisnici mogu krivotvoriti potvrdu o nabavi iz jednog izvora sastavljanjem vrlo ograničenih specifikacija ili 3) korisnici mogu dodijeliti ugovore trećim stranama kojima se pogoduje bez obveznog postupka nadmetanja ili 4) korisnici mogu produljiti originalna trajanja ugovora izmjenama ili dodatnim uvjetom kako bi se izbjegao postupak ponovnog nadmetanja. </t>
  </si>
  <si>
    <t xml:space="preserve">1) Treće strane u određenom zemljopisnom području ili regiji ili industriji mogu se udružiti kako bi porazili konkurenciju i podigli cijene raznim shemama tajnih dogovorenih ponuda, kao što je komplementarno natjecanje, onemogućivanje ponuda, dogovor ponuđača oko naizmjeničnog pobjeđivanja na natječaju te podjela tržišta ili 2) treće strane mogu postaviti „fiktivnog” pružatelja usluga za dostavljanje komplementarnih ponuda u shemama tajno dogovorenih ponuda, za povećanje troškova ili jednostavno za generiranje fiktivnih računa. Uz to, zaposlenik korisnika može odobriti plaćanja fiktivnom prodavatelju kako bi pronevjerio sredstva. </t>
  </si>
  <si>
    <t xml:space="preserve">1) Treća strana s višestrukim sličnim radnim nalozima može naplatiti iste troškove, pristojbe ili izdatke za osoblje većem broju ugovora ili 2) treće strane mogu svjesno dostaviti lažne račune, račune s povećanim iznosima ili dvostruke račune, bilo samostalnim djelovanjem ili tajnim sporazumom s osobljem naručitelja. </t>
  </si>
  <si>
    <t>Izvođači krše uvjete ugovora neisporučivanjem dogovorenih proizvoda ili izmjenama i zamjenom proizvodima niže kvalitete.
– Zamjena proizvoda ili
– nepostojanje proizvoda ili aktivnosti nisu provedene u skladu sa sporazumom o dodjeli bespovratnih sredstava</t>
  </si>
  <si>
    <t xml:space="preserve">1) Artikle navedene u ugovoru treće strane mogu zamijeniti artiklima lošije kvalitete ili onima koji na drugi način ne ispunjavaju specifikacije iz ugovora te zatim svjesno netočno prikazati da su to učinili. Korisnici mogu sudjelovati u toj prijevari ili 2) neke ili sve proizvode ili usluge koji se isporučuju kao dio ugovora ne isporučuje se ili ugovor svjesno nije izvršen u skladu sa sporazumom o dodjeli bespovratnih sredstava. </t>
  </si>
  <si>
    <t xml:space="preserve">Izvođač namjerno pretjeruje u pogledu kvalitete ponuđenog osoblja ili aktivnosti kako bi se na njih mogao pozvati kao na prihvatljivi trošak.
– Radna snaga s neodgovarajućim kvalifikacijama ili
– netočni opisi aktivnosti koje je osoblje provelo. 
</t>
  </si>
  <si>
    <t>1) Korisnik ili treća strana mogu u ponudi predložiti tim osoba s odgovarajućim kvalifikacijama i nakon toga obaviti posao s osobljem koje nema odgovarajuće kvalifikacije ili 2) korisnik ili treća strana mogu svjesno krivotvoriti opise zadataka koje je osoblje izvršilo kako bi se osiguralo da se troškovi koji se potražuju smatraju prihvatljivima</t>
  </si>
  <si>
    <t>Neotkriveni sukob interesa</t>
  </si>
  <si>
    <t xml:space="preserve">UT zahtijeva da se ocjenjivački odbori korisnika sastoje od nekoliko članova višeg rukovodstva koji se rotiraju, uz donekle nasumičan odabir za sudjelovanje. UT pregledava funkcioniranje tih kontrola na uzorku korisnika. </t>
  </si>
  <si>
    <t xml:space="preserve">UT zahtijeva da osim povjerenstva za odabir (npr. osoblje korisnika više razine) dodjele ugovora pregledava i sekundarni mehanizam, pri čemu svaki od njih provjerava poštuju li se postupci nabave. UT pregledava funkcioniranje tih kontrola na uzorku korisnika. </t>
  </si>
  <si>
    <t>Postoje dokazi da se aktivnosti unutarnje revizije u okviru korisnika redovito provode za pregled funkcioniranja unutarnjih kontrola nad nabavom.</t>
  </si>
  <si>
    <t>UT provodi periodični pregled na uzorku ugovora kako bi se osiguralo da tehničke specifikacije nisu previše ograničene u usporedbi s uslugama koje su potrebne za određeni program.</t>
  </si>
  <si>
    <t xml:space="preserve">UT zahtijeva da osim povjerenstva za odabir (npr. osoblje korisnika više razine) sve dodjele ugovora pregledava i sekundarni mehanizam, pri čemu svaki od njih provjerava poštuju li se postupci nabave. UT pregledava funkcioniranje tih kontrola na uzorku korisnika. </t>
  </si>
  <si>
    <t>UT provodi povremene revizije na uzorku ugovora kako bi se osiguralo da se poštuje ispravan postupak nabave.</t>
  </si>
  <si>
    <t xml:space="preserve">UT od korisnika zahtijeva da imaju politike sukoba interesa, izjave te evidencije za sukobe interesa te pregledava njihovo funkcioniranje na uzorku korisnika. UT pregledava funkcioniranje tih kontrola na uzorku korisnika. </t>
  </si>
  <si>
    <t xml:space="preserve">UT od korisnika traži da osim odjela za nabavu imaju i sekundarni mehanizam za  odobravanje izmjena ugovora. UT pregledava funkcioniranje tih kontrola na uzorku korisnika. </t>
  </si>
  <si>
    <t>Postoje dokazi da se aktivnosti unutarnje revizije u okviru korisnika redovito koriste za pregled funkcioniranja unutarnjih kontrola nad nabavom.</t>
  </si>
  <si>
    <t xml:space="preserve">UT od korisnika traži da osim odjela za nabavu imaju i sekundarni mehanizam kojim se provjerava jesu li specifikacije ponude previše ograničene. UT pregledava funkcioniranje tih kontrola na uzorku korisnika. </t>
  </si>
  <si>
    <t>UT provodi povremene revizije na uzorku ugovora kako bi se osiguralo da tehničke specifikacije nisu previše ograničene u usporedbi s uslugama koje su potrebne za određeni program.</t>
  </si>
  <si>
    <t xml:space="preserve">UT od korisnika traži da imaju sekundarni mehanizam za pregledavanje uzoraka izabranih ponuda u usporedbi s konkurencijom u pogledu naznaka o prethodnom poznavanju informacija iz ponude. UT pregledava funkcioniranje tih kontrola na uzorku korisnika. </t>
  </si>
  <si>
    <t>UT provodi povremene revizije na uzorku izabranih ponuda radi usporedbe s konkurencijom u pogledu naznaka o prethodnom poznavanju informacija iz ponude.</t>
  </si>
  <si>
    <t xml:space="preserve">UT od korisnika traži da imaju uspostavljene kontrolne mehanizme za otkrivanje konstantno visokih ili neobičnih podataka iz ponude (poput ocjenjivača ponuda koji poznaju tržište) i neobičnih odnosa među trećim stranama (npr. rotacija ponuda). UT pregledava funkcioniranje tih kontrola na uzorku korisnika. </t>
  </si>
  <si>
    <t>UT osigurava osposobljavanje za predmetne korisnike za sprječavanje i otkrivanja prijevarnih postupanja u okviru javne nabave.</t>
  </si>
  <si>
    <r>
      <t xml:space="preserve">UT traži od korisnika da izvrši provjere podobnosti svih trećih strana. To može uključivati opće provjere </t>
    </r>
    <r>
      <rPr>
        <i/>
        <sz val="10"/>
        <color theme="1"/>
        <rFont val="Arial"/>
        <family val="2"/>
      </rPr>
      <t>web</t>
    </r>
    <r>
      <rPr>
        <sz val="10"/>
        <color theme="1"/>
        <rFont val="Arial"/>
        <family val="2"/>
      </rPr>
      <t xml:space="preserve">-mjesta, informacija o trgovačkim društvima itd. UT pregledava funkcioniranje tih kontrola na uzorku korisnika. </t>
    </r>
  </si>
  <si>
    <t>Ponuđač manipulira natjecateljskim postupkom ne navodeći određene troškove u svojoj ponudi</t>
  </si>
  <si>
    <t xml:space="preserve">UT traži od korisnika da imaju uspostavljene kontrolne mehanizme za potvrđivanje cijena koje treće strane nude drugim neovisnim izvorima. UT pregledava funkcioniranje tih kontrola na uzorku korisnika. 
</t>
  </si>
  <si>
    <t>Izvođač manipulira zahtjevima za povrat troškova kako bi previše zaračunao ili ponovno naplatio nastale troškove.
– Dvostruki zahtjevi za povrat troškova jednog izvođača ili
– lažni računi, računi s pretjeranim iznosima i dvostruki računi.</t>
  </si>
  <si>
    <t xml:space="preserve">UT od korisnika traži da pregleda izvješća o aktivnostima i rezultate ugovora u cilju dokazivanja troškova (npr. imena osoblja) te da u skladu s ugovorom može zatražiti dodatne dokaze tomu u prilog (npr. sustavi koji bilježe vrijeme).  UT pregledava funkcioniranje tih kontrola na uzorku korisnika. </t>
  </si>
  <si>
    <t xml:space="preserve">UT od korisnika traži da uspoređuju konačne cijene proizvoda/usluga u odnosu na proračun i općeprihvaćene cijene za slične ugovore. UT bi trebao pregledati funkcioniranje tih kontrola na uzorku korisnika. </t>
  </si>
  <si>
    <t>Na uzorku projekata sam bi UT trebao provoditi povremene revizije rezultata projekata u odnosu na troškove radi mogućih dokaza o nedovršenosti posla ili stvaranja nepotrebnih troškova.</t>
  </si>
  <si>
    <t>Izvođači krše uvjete ugovora neisporučivanjem dogovorenih proizvoda ili izmjenama i zamjenom proizvodima niže kvalitete.
– Zamjena proizvoda ili
– nepostojanje proizvoda ili aktivnosti nisu provedene u skladu sa sporazumom o dodjeli bespovratnih sredstava.</t>
  </si>
  <si>
    <t xml:space="preserve">UT od korisnika traži da koristeći se uslugama odgovarajućih stručnjaka provjeri jesu li proizvodi/usluge koji su nabavljeni u skladu sa specifikacijama ugovora. UT pregledava funkcioniranje tih kontrola na uzorku korisnika. </t>
  </si>
  <si>
    <t>Na uzorku projekata sam UT pregledava izvješća o aktivnostima i provjerava jesu li određeni proizvodi/usluge nabavljeni u skladu sa specifikacijama u ugovoru.</t>
  </si>
  <si>
    <t xml:space="preserve">Na uzorku projekata sam UT pregledava potvrde o radu ili druge oblike potvrda o provjeri koje se mora dostaviti nakon potpisivanja ugovora. </t>
  </si>
  <si>
    <t>UT traži da postupak korisnika za izmjene ugovora uključuje odobrenje više od jednog člana osoblja više razine koji ne sudjeluju u postupku odabira.</t>
  </si>
  <si>
    <t>Izvođač namjerno pretjeruje u pogledu kvalitete ponuđenog osoblja ili aktivnosti kako bi se na njih mogao pozvati kao na prihvatljivi trošak.
                                                                                                                                                                                                                                                                – Radna snaga s neodgovarajućim kvalifikacijama ili
                                                                                                                                                                                                                                                                – netočni opisi aktivnosti koje je osoblje provelo</t>
  </si>
  <si>
    <t>Za troškove rada korisnika – UT bi trebao provjeriti postoje li u konačnim izvješćima o aktivnostima i financijskim izvješćima bilo kakva neslaganja između planiranog osoblja i stvarno zaposlenog osoblja (osobe i utrošeno vrijeme). Potrebno je zatražiti dodatne dokaze (npr. potvrde o kvalifikaciji) kojima se potvrđuje prikladnost svih važnih zamjena.</t>
  </si>
  <si>
    <t>Za troškove rada trećih strana – UT od korisnika traži da usporedi ključno osoblje koje je uključeno u provedbu ugovora s onim koje je predloženo u ponudama te da zatraži dokaz kojim se potvrđuje prikladnost važnih zamjena.  UT pregledava funkcioniranje te kontrole na uzorku korisnika.</t>
  </si>
  <si>
    <t>Za troškove rada korisnika – UT redovito od korisnika traži dokaze kojima se može neovisno provjeriti dovršetak projektnih aktivnosti, npr. popisi nazočnih, sustavi bilježenja vremena. Oni se temeljito pregledavaju.</t>
  </si>
  <si>
    <t>Za troškove rada korisnika – UT redovito provjerava postoje li u konačnim izvješćima o aktivnostima i financijskim izvješćima koja su dostavili korisnici bilo kakva neslaganja između planiranih i stvarnih aktivnosti. U slučaju zabilježenih razlika potrebna su objašnjenja i dodatni dokazi koji se provjeravaju.</t>
  </si>
  <si>
    <t>Za troškove rada trećih strana – UT traži od korisnika da redovito od trećih strana zahtijevaju neovisne dokaze o dovršetku projektnih aktivnosti, npr. popisi nazočnih, sustavi bilježenja vremena. Oni se temeljito pregledavaju. UT pregledava funkcioniranje te kontrole na uzorku korisnika.</t>
  </si>
  <si>
    <t>Za troškove rada trećih strana – UT od korisnika zahtijeva da redovito provjeravaju postoje li u konačnim izvješćima o aktivnostima i financijskim izvješćima bilo kakva neslaganja između planiranih i stvarnih aktivnosti. U slučaju zabilježenih razlika potrebno je zatražiti objašnjenja i dodatne dokaze. UT pregledava funkcioniranje te kontrole na uzorku korisnika.</t>
  </si>
  <si>
    <t>Za troškove rada korisnika – UT redovito traži od korisnika dokaze kojima se neovisno može provjeriti dovršetak projektnih aktivnosti, npr. popisi nazočnih, sustavi bilježenja vremena. Oni se temeljito pregledavaju.</t>
  </si>
  <si>
    <t>Za troškove rada trećih strana – UT traži od korisnika da redovito od trećih strana zahtijevaju neovisne dokaze kojima se neovisno može poduprijeti završavanje projektnih aktivnosti, npr. popisi nazočnih, sustavi bilježenja vremena. Oni se temeljito pregledavaju. UT pregledava funkcioniranje te kontrole na uzorku korisnika.</t>
  </si>
  <si>
    <t>Za troškove rada korisnika – UT uspoređuje konačna financijska izvješća i izvješća o aktivnostima s dokazima o stvarnim troškovima za plaće (npr. ugovori, podaci o obračunu plaća) i s vremenom potrošenim na projektnim aktivnostima (npr. sustavi bilježenja vremena, popisi nazočnih). Svi se dokazi temeljito pregledavaju.</t>
  </si>
  <si>
    <t>Za troškove rada trećih strana – UT traži da korisnici uspoređuju račune za troškove rada s dokazima o stvarnim troškovima za plaće (npr. ugovori, podaci o obračunu plaća) i s vremenom potrošenim na projektnim aktivnostima (npr. sustavi bilježenja vremena, popisi nazočnih). Svi se dokazi temeljito pregledavaju. UT pregledava funkcioniranje te kontrole na uzorku korisnika.</t>
  </si>
  <si>
    <t>Za troškove rada korisnika – UT uspoređuje konačne financijske izvještaje s dokazima o stvarnim troškovima za plaće (npr. ugovori, podaci o obračunu plaća) i s vremenom potrošenim na projektnim aktivnostima (npr. sustavi za bilježenje vremena, popisi nazočnih). Svi se dokazi temeljito pregledavaju.</t>
  </si>
  <si>
    <t>Za troškove rada trećih strana – UT traži od korisnika da uspoređuju račune za troškove rada s dokazima stvarnim troškovima za plaće (npr. ugovori, podaci o obračunu plaća) i s vremenom potrošenim na projektnim aktivnostima (npr. sustavi za bilježenje vremena, popisi nazočnih). Svi se dokazi temeljito pregledavaju. UT pregledava funkcioniranje te kontrole na uzorku korisnika.</t>
  </si>
  <si>
    <t>Za troškove rada korisnika – UT redovito traži od korisnika dokaze kojima se neovisno može provjeriti postojanje osoblja, npr. ugovori, pojedinosti u pogledu socijalnog osiguranja. Ti se dokazi temeljito pregledavaju i neovisno provjeravaju kad god je to moguće.</t>
  </si>
  <si>
    <t>Za troškove rada trećih strana – UT zahtijeva od korisnika da traže dokaze od trećih strana kojima se neovisno može provjeriti postojanje osoblja, npr. ugovori, pojedinosti u pogledu socijalnog osiguranja. Ti se dokazi temeljito pregledavaju i neovisno provjeravaju kad god je to moguće. UT pregledava funkcioniranje te kontrole na uzorku korisnika.</t>
  </si>
  <si>
    <t>Za troškove rada korisnika – UT redovito traži od korisnika dokaze kojima se neovisno može provjeriti da su troškovi nastali u projektnom roku, npr. originalni računi, izvodi iz banke. Ti se dokazi temeljito pregledavaju i neovisno provjeravaju kad god je to moguće.</t>
  </si>
  <si>
    <t>Za troškove rada trećih strana – UT zahtijeva od korisnika da od trećih strana traže dokaze kojima se neovisno može provjeriti da su troškovi nastali u projektnom roku, npr. originalni računi, izvodi iz banke. Ti se dokazi temeljito pregledavaju i neovisno provjeravaju kad god je to moguće.</t>
  </si>
  <si>
    <t>UT redovito od korisnika traži dokaze kojima se neovisno može provjeriti raspoređivanje troškova osoblja za projektne aktivnosti, npr. popisi nazočnih, sustavi bilježenja vremena, podaci iz knjigovodstvenih knjiga. Oni se temeljito pregledavaju.</t>
  </si>
  <si>
    <t>Provjere uprave mogle bi biti nedovoljno jamstvo za nepostojanje prijevare zbog nedostatka potrebnih vještina ili resursa u UT-u.</t>
  </si>
  <si>
    <t xml:space="preserve">Unutarnji </t>
  </si>
  <si>
    <t>Ovjeravanja izdataka mogla bi biti nedovoljno jamstvo za nepostojanje prijevare zbog nedostatka potrebnih vještina ili resursa u UT-u.</t>
  </si>
  <si>
    <t xml:space="preserve">Među članovima UT-a mogao bi postojati sukob interesa s negativnim utjecajem na odobrenje plaćanja za određene korisnike. </t>
  </si>
  <si>
    <t xml:space="preserve"> UT ima jasnu metodologiju kod koje se broj i vrsta provjeravanih korisnika temelje na prihvaćenoj najboljoj praksi, uključujući analizu razine rizika od prijevare.</t>
  </si>
  <si>
    <t>Revizijski trag omogućuje usklađivanje ukupnih iznosa ovjerenih za Komisiju s pojedinačnim specifikacijama troškova.</t>
  </si>
  <si>
    <t>UT provodi detaljan sekundarni pregled na uzorku provjera uprave pazeći pritom da se one provode u skladu s ogovarajućim smjernicama i normama.</t>
  </si>
  <si>
    <t>Ovjeravanja izdataka mogla bi biti nedovoljno jamstvo za nepostojanje prijevare zbog nedostatka potrebnih vještina ili resursa u TO-u.</t>
  </si>
  <si>
    <t>TO ima jasnu metodologiju kod koje se broj i vrsta provjeravanih korisnika temelji na prihvaćenoj najboljoj praksi, uključujući analizu razine rizika od prijevare. UT pregledava i odobrava taj postupak odabira.</t>
  </si>
  <si>
    <t>Osoblje koje ovjerava izdatke primjereno je kvalificirano i osposobljeno, s dodatnim stručnim usavršavanjem u pogledu prepoznavanja prijevara. UT pregledava primjerenost tih programa osposobljavanja.</t>
  </si>
  <si>
    <t>Osoblje koje provodi provjere uprave primjereno je kvalificirano i osposobljeno, s dodatnim stručnim usavršavanjem u pogledu prepoznavanja prijevara.</t>
  </si>
  <si>
    <t>UT provodi detaljan pregled ovjera izdataka koje je provelo tijelo za ovjeravanje pazeći pritom da se one provode u skladu s odgovarajućim smjernicama i normama.</t>
  </si>
  <si>
    <t>Među članovima UT-a mogao bi postojati sukob interesa s negativnim utjecajem na odobrenje plaćanja za određene korisnike.</t>
  </si>
  <si>
    <t>Postupak plaćanja ima nekoliko odvojenih faza odobravanja, za koje je potreban dokaz o valjanosti izdataka (npr. mišljenja neovisnih revizora) prije davanja odobrenja.</t>
  </si>
  <si>
    <t>Unutar UT-a provodi se politika o sukobu interesa, uključujući godišnju izjavu i evidenciju za cjelokupno osoblje te su uspostavljene mjere kako bi se osiguralo da ih se poštuje.</t>
  </si>
  <si>
    <t>UT osigurava da su pojedinci svjesni posljedica sudjelovanja u aktivnostima koje bi moglo dovesti u pitanje njihov integritet, s jasnim opisom posljedica povezanih s konkretnim prekršajima.</t>
  </si>
  <si>
    <t>Postupak plaćanja ima nekoliko odvojenih faza odobravanja za koje je potreban dokaz o valjanosti izdataka (npr. mišljenja revizora) prije nego što UT da odobrenje.</t>
  </si>
  <si>
    <t>Unutar TO-a provodi se politika o sukobu interesa, uključujući godišnju izjavu i evidenciju za cjelokupno osoblje te su uspostavljene mjere kako bi se osiguralo da ih se poštuje. UT pregledava funkcioniranje te kontrole.</t>
  </si>
  <si>
    <t>TO provodi redovite odgovarajuće tečajeve osposobljavanja u pogledu etike i integriteta za cjelokupno osoblje. UT pregledava funkcioniranje te kontrole.</t>
  </si>
  <si>
    <t>TO osigurava da su pojedinci svjesni posljedica sudjelovanja u aktivnostima koje bi moglo dovesti u pitanje njihov integritet, s jasnim opisom posljedica povezanih s konkretnim prekršajem. UT pregledava funkcioniranje te kontrole.</t>
  </si>
  <si>
    <r>
      <t xml:space="preserve">4.: PROCJENA IZLOŽENOSTI POSEBNIM RIZICIMA OD PRIJEVARE – </t>
    </r>
    <r>
      <rPr>
        <b/>
        <u/>
        <sz val="20"/>
        <color theme="1"/>
        <rFont val="Arial"/>
        <family val="2"/>
      </rPr>
      <t>IZRAVNA NABAVA</t>
    </r>
    <r>
      <rPr>
        <b/>
        <sz val="20"/>
        <color theme="1"/>
        <rFont val="Arial"/>
        <family val="2"/>
      </rPr>
      <t xml:space="preserve"> KOJU PROVODE UPRAVLJAČKA TIJELA</t>
    </r>
  </si>
  <si>
    <t>Član osoblja UT-a izbjegava potreban natjecateljski postupak u cilju pogodovanja određenom ponuđaču kako bi dobio ili zadržao ugovor:                                                                                                                                                                                                                                                                      – neorganiziranjem postupka nadmetanja ili:
– podjelom nabave ili
– neopravdanom dodjelom jednom izvoru ili
– neregularnim produženjem ugovora.</t>
  </si>
  <si>
    <t>1) Korisnici mogu prilagoditi zahtjeve za ponude ili prijedloge tako da oni sadržavaju specifikacije koje su prilagođene kvalifikacijama određenog ponuđača ili koje može ispuniti samo jedan ponuđač. Specifikacije koje su previše ograničene mogu se upotrebljavati kako bi se isključili ostali kvalificirani ponuđači ili 2) osoblje naručitelja, osoblje koje radi na izradi projekta ili ocjenjivanju ponuda korisnika može odati povjerljive informacije kako bi pomogli ponuđaču kojemu se pogoduje oblikovati najbolju tehničku ili financijsku ponudu, kao što su procijenjeni proračuni, poželjna rješenja ili pojedinosti ponuda koje se natječu ili 3) korisnici mogu manipulirati ponudama nakon njihova primitka kako bi osigurali odabir izvođača kojemu se pogoduje.</t>
  </si>
  <si>
    <t>1) Član UT-a može prilagoditi zahtjeve za ponude ili prijedloge tako da oni sadržavaju specifikacije prilagođene kvalifikacijama određenog ponuđača ili koje može ispuniti samo jedan ponuđač. Specifikacije koje su previše ograničene mogu se upotrebljavati kako bi se isključili ostali kvalificirani ponuđači ili 2) osoblje naručitelja, osoblje koje radi na izradi projekta ili ocjenjivanju ponuda iz redova UT-a može odati povjerljive informacije kako bi pomogli ponuđaču kojemu se pogoduje oblikovati najbolju tehničku ili financijsku ponudu, kao što je procjena proračuna, poželjna rješenja ili pojedinosti ponuda koje se natječu ili 3) član UT-a može manipulirati ponudama nakon primitka kako bi osigurao odabir izvođača kojemu se pogoduje.</t>
  </si>
  <si>
    <t xml:space="preserve">1) Ugovor se može dodijeliti korisniku u kojem član osoblja ima interes, financijski ili kakav drugi. Slično tomu, organizacije možda neće u potpunosti otkriti sve sukobe interesa kada podnose zahtjev za dobivanje ugovora ili 2) korisnici koji su podnijeli zahtjev za dodjelu ugovora mogli bi ponuditi mito ili protuusluge kako bi utjecali na dodjelu ugovora.     </t>
  </si>
  <si>
    <t>Prethodno odobrenje za dodjele jednom izvoru osim odjela za nabavu daju sekundarni mehanizmi (npr. osoblje više razine u okviru UT-a) .</t>
  </si>
  <si>
    <t>Unutarnjom/vanjskom revizijom redovito se provjerava funkcioniranje unutarnjih kontrola nad nabavom.</t>
  </si>
  <si>
    <t>Sve dodjele ugovora  pregledava sekundarni mehanizam različit od povjerenstva za odabir (npr. osoblje više razine u okviru UT-a) koji provjerava jesu li poštovani postupci nabave.</t>
  </si>
  <si>
    <t xml:space="preserve">Sve dodjele ugovora pregledava sekundarni mehanizam (npr. osoblje više razine u okviru UT-a) koji provjerava jesu li poštovani postupci nabave. </t>
  </si>
  <si>
    <t>Sve dodjele ugovora  pregledava sekundarni mehanizam različit od povjerenstva za odabir (npr. osoblje više razine u okviru UT-a) koji također provjerava jesu li poštovani postupci nabave.</t>
  </si>
  <si>
    <t>Sve dodjele ugovora  pregledava sekundarni mehanizam različit od povjerenstva za odabir (npr. osoblje više razine u okviru UT-a) koji također provjerava jesu li specifikacije previše ograničene.</t>
  </si>
  <si>
    <t>Sekundarni odbor uspoređuje uzorak izabranih ponuda s konkurencijom kako bi ustanovio postoje li naznake o prethodnom poznavanju informacija iz ponude.</t>
  </si>
  <si>
    <t>Ocjenjivački odbor sastoji se od nekoliko članova višeg rukovodstva koji se rotiraju, s donekle nasumičnim odabirom za sudjelovanje u svakom ocjenjivačkom odboru.</t>
  </si>
  <si>
    <t>Sekundarni odbor na uzorku izabranih ponuda provjerava postoje li naznake prijevarnog postupanja, npr. činjenica da su izabrane ponude preblizu sljedećoj najnižoj ponudi, izbor zakašnjelih ponuda i/ili dokaz o privatnoj komunikaciji između izabranog ponuđača i osoblja naručitelja.</t>
  </si>
  <si>
    <t xml:space="preserve">1) Članovi UT-a mogu podijeliti nabavu na dvije ili više narudžbenica ili ugovora kako bi se izbjeglo obvezatno pokretanje natjecateljskog postupka ili pregleda uprave više razine ili 2) članovi UT-a mogu krivotvoriti potvrdu o nabavi iz jednog izvora sastavljanjem vrlo ograničenih specifikacija ili 3) član UT-a može dodijeliti ugovore trećim stranama kojima se pogoduje bez obveznog postupka nadmetanja ili 4) član UT-a može produljiti originalna trajanja ugovora izmjenama ili dodatnim uvjetom kako bi se izbjegao postupak ponovnog nadmetanja.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</si>
</sst>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color theme="1"/>
      <name val="Arial"/>
      <family val="2"/>
    </font>
    <font>
      <u/>
      <sz val="10"/>
      <color theme="10"/>
      <name val="Arial"/>
      <family val="2"/>
    </font>
    <font>
      <u/>
      <sz val="10"/>
      <color theme="11"/>
      <name val="Arial"/>
      <family val="2"/>
    </font>
    <font>
      <i/>
      <sz val="10"/>
      <color theme="1"/>
      <name val="Arial"/>
      <family val="2"/>
    </font>
    <font>
      <sz val="10"/>
      <name val="Arial"/>
      <family val="2"/>
    </font>
    <font>
      <b/>
      <sz val="20"/>
      <color theme="1"/>
      <name val="Arial"/>
      <family val="2"/>
    </font>
    <font>
      <b/>
      <sz val="12"/>
      <color theme="1"/>
      <name val="Arial"/>
      <family val="2"/>
    </font>
    <font>
      <sz val="12"/>
      <color theme="0" tint="-0.499984740745262"/>
      <name val="Arial"/>
      <family val="2"/>
    </font>
    <font>
      <b/>
      <u/>
      <sz val="20"/>
      <color theme="1"/>
      <name val="Arial"/>
      <family val="2"/>
    </font>
    <font>
      <sz val="12"/>
      <color theme="1"/>
      <name val="Arial"/>
      <family val="2"/>
    </font>
    <font>
      <b/>
      <sz val="20"/>
      <name val="Arial"/>
      <family val="2"/>
    </font>
    <font>
      <sz val="12"/>
      <name val="Arial"/>
      <family val="2"/>
    </font>
    <font>
      <b/>
      <sz val="12"/>
      <name val="Arial"/>
      <family val="2"/>
    </font>
    <font>
      <i/>
      <sz val="10"/>
      <name val="Arial"/>
      <family val="2"/>
    </font>
    <font>
      <sz val="20"/>
      <name val="Arial"/>
      <family val="2"/>
    </font>
    <font>
      <sz val="12"/>
      <color theme="0"/>
      <name val="Arial"/>
      <family val="2"/>
    </font>
    <font>
      <b/>
      <sz val="12"/>
      <color theme="0"/>
      <name val="Arial"/>
      <family val="2"/>
    </font>
    <font>
      <sz val="10"/>
      <color theme="0"/>
      <name val="Arial"/>
      <family val="2"/>
    </font>
    <font>
      <sz val="11"/>
      <color theme="1"/>
      <name val="Arial"/>
      <family val="2"/>
    </font>
  </fonts>
  <fills count="10">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7" tint="0.39997558519241921"/>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s>
  <cellStyleXfs count="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55">
    <xf numFmtId="0" fontId="0" fillId="0" borderId="0" xfId="0"/>
    <xf numFmtId="0" fontId="0" fillId="0" borderId="0" xfId="0" applyAlignment="1">
      <alignment wrapText="1"/>
    </xf>
    <xf numFmtId="0" fontId="0" fillId="0" borderId="0" xfId="0" applyFill="1"/>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4" fillId="0" borderId="1" xfId="0" applyFont="1" applyBorder="1" applyAlignment="1">
      <alignment vertical="top" wrapText="1"/>
    </xf>
    <xf numFmtId="0" fontId="0" fillId="0" borderId="0" xfId="0" applyFill="1" applyAlignment="1">
      <alignment wrapText="1"/>
    </xf>
    <xf numFmtId="0" fontId="0" fillId="2" borderId="0" xfId="0" applyFill="1" applyAlignment="1">
      <alignment wrapText="1"/>
    </xf>
    <xf numFmtId="0" fontId="3" fillId="2" borderId="1" xfId="0" applyFont="1" applyFill="1" applyBorder="1" applyAlignment="1">
      <alignment vertical="top" wrapText="1"/>
    </xf>
    <xf numFmtId="0" fontId="5" fillId="0" borderId="0" xfId="0" applyFont="1"/>
    <xf numFmtId="0" fontId="6" fillId="0" borderId="0" xfId="0" applyFont="1"/>
    <xf numFmtId="0" fontId="6" fillId="0" borderId="0" xfId="0" applyFont="1" applyFill="1"/>
    <xf numFmtId="0" fontId="6" fillId="6" borderId="1" xfId="0" applyFont="1" applyFill="1" applyBorder="1" applyAlignment="1">
      <alignment vertical="top"/>
    </xf>
    <xf numFmtId="0" fontId="6" fillId="0" borderId="0" xfId="0" applyFont="1" applyFill="1" applyAlignment="1">
      <alignment wrapText="1"/>
    </xf>
    <xf numFmtId="0" fontId="7" fillId="0" borderId="0" xfId="0" applyFont="1" applyAlignment="1">
      <alignment wrapText="1"/>
    </xf>
    <xf numFmtId="0" fontId="6" fillId="7" borderId="1" xfId="0" applyFont="1" applyFill="1" applyBorder="1" applyAlignment="1">
      <alignment horizontal="left" vertical="top"/>
    </xf>
    <xf numFmtId="0" fontId="0" fillId="2" borderId="1" xfId="0"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6" fillId="3" borderId="1" xfId="0" applyFont="1" applyFill="1" applyBorder="1" applyAlignment="1">
      <alignment horizontal="left" vertical="top"/>
    </xf>
    <xf numFmtId="0" fontId="0" fillId="0" borderId="6" xfId="0" applyFill="1" applyBorder="1" applyAlignment="1">
      <alignment horizontal="left" vertical="top" wrapText="1"/>
    </xf>
    <xf numFmtId="0" fontId="6" fillId="7" borderId="6" xfId="0" applyFont="1" applyFill="1" applyBorder="1" applyAlignment="1">
      <alignment horizontal="left" vertical="top"/>
    </xf>
    <xf numFmtId="0" fontId="0" fillId="0" borderId="6" xfId="0" applyBorder="1" applyAlignment="1">
      <alignment horizontal="left" vertical="top" wrapText="1"/>
    </xf>
    <xf numFmtId="0" fontId="6" fillId="6" borderId="6" xfId="0" applyFont="1" applyFill="1" applyBorder="1" applyAlignment="1">
      <alignment vertical="top"/>
    </xf>
    <xf numFmtId="0" fontId="0" fillId="2" borderId="1" xfId="0" applyFill="1" applyBorder="1" applyAlignment="1">
      <alignment horizontal="center" vertical="top"/>
    </xf>
    <xf numFmtId="0" fontId="6" fillId="0" borderId="7" xfId="0" applyFont="1" applyFill="1" applyBorder="1" applyAlignment="1">
      <alignment horizontal="center" wrapText="1"/>
    </xf>
    <xf numFmtId="0" fontId="6" fillId="0" borderId="1" xfId="0" applyFont="1" applyFill="1" applyBorder="1" applyAlignment="1">
      <alignment horizontal="center" wrapText="1"/>
    </xf>
    <xf numFmtId="0" fontId="6" fillId="7" borderId="10" xfId="0" applyFont="1" applyFill="1" applyBorder="1" applyAlignment="1">
      <alignment horizontal="left" vertical="top"/>
    </xf>
    <xf numFmtId="0" fontId="6" fillId="0" borderId="11" xfId="0" applyFont="1" applyFill="1" applyBorder="1" applyAlignment="1">
      <alignment horizontal="center" wrapText="1"/>
    </xf>
    <xf numFmtId="0" fontId="6" fillId="0" borderId="12" xfId="0" applyFont="1" applyFill="1" applyBorder="1" applyAlignment="1">
      <alignment horizontal="center" wrapText="1"/>
    </xf>
    <xf numFmtId="0" fontId="0" fillId="0" borderId="6" xfId="0"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2" borderId="1" xfId="0" applyFill="1" applyBorder="1" applyAlignment="1">
      <alignment horizontal="center"/>
    </xf>
    <xf numFmtId="0" fontId="6" fillId="3" borderId="6" xfId="0" applyFont="1" applyFill="1" applyBorder="1" applyAlignment="1">
      <alignment horizontal="left" vertical="top"/>
    </xf>
    <xf numFmtId="0" fontId="4" fillId="0" borderId="1" xfId="0" applyFont="1" applyBorder="1" applyAlignment="1">
      <alignment vertical="top"/>
    </xf>
    <xf numFmtId="0" fontId="9" fillId="0" borderId="0" xfId="0" applyFont="1"/>
    <xf numFmtId="0" fontId="6" fillId="6" borderId="10" xfId="0" applyFont="1" applyFill="1" applyBorder="1" applyAlignment="1">
      <alignment horizontal="left" vertical="top"/>
    </xf>
    <xf numFmtId="0" fontId="9" fillId="0" borderId="9" xfId="0" applyFont="1" applyFill="1" applyBorder="1" applyAlignment="1">
      <alignment horizontal="left" vertical="top" wrapText="1"/>
    </xf>
    <xf numFmtId="0" fontId="9" fillId="0" borderId="8" xfId="0" applyFont="1" applyFill="1" applyBorder="1" applyAlignment="1">
      <alignment horizontal="left" vertical="top" wrapText="1"/>
    </xf>
    <xf numFmtId="0" fontId="4" fillId="0" borderId="0" xfId="0" applyFont="1"/>
    <xf numFmtId="0" fontId="6" fillId="0" borderId="1" xfId="0" applyFont="1" applyFill="1" applyBorder="1" applyAlignment="1">
      <alignment wrapText="1"/>
    </xf>
    <xf numFmtId="0" fontId="4" fillId="0" borderId="6" xfId="0" applyFont="1" applyBorder="1" applyAlignment="1">
      <alignment horizontal="left" vertical="top" wrapText="1"/>
    </xf>
    <xf numFmtId="0" fontId="0" fillId="2" borderId="1" xfId="0" applyFill="1" applyBorder="1"/>
    <xf numFmtId="0" fontId="0" fillId="2" borderId="6" xfId="0" applyFill="1" applyBorder="1" applyAlignment="1">
      <alignment horizontal="center"/>
    </xf>
    <xf numFmtId="0" fontId="11" fillId="0" borderId="0" xfId="0" applyFont="1" applyAlignment="1">
      <alignment wrapText="1"/>
    </xf>
    <xf numFmtId="0" fontId="12" fillId="0" borderId="0" xfId="0" applyFont="1" applyFill="1" applyAlignment="1">
      <alignment wrapText="1"/>
    </xf>
    <xf numFmtId="0" fontId="12" fillId="0" borderId="12" xfId="0" applyFont="1" applyFill="1" applyBorder="1" applyAlignment="1">
      <alignment horizontal="center" wrapText="1"/>
    </xf>
    <xf numFmtId="0" fontId="12" fillId="0" borderId="1" xfId="0" applyFont="1" applyFill="1" applyBorder="1" applyAlignment="1">
      <alignment horizontal="center" wrapText="1"/>
    </xf>
    <xf numFmtId="0" fontId="12" fillId="0" borderId="11" xfId="0" applyFont="1" applyFill="1" applyBorder="1" applyAlignment="1">
      <alignment horizontal="center" wrapText="1"/>
    </xf>
    <xf numFmtId="0" fontId="11" fillId="0" borderId="0" xfId="0" applyFont="1"/>
    <xf numFmtId="0" fontId="12" fillId="6" borderId="10" xfId="0" applyFont="1" applyFill="1" applyBorder="1" applyAlignment="1">
      <alignment horizontal="left" vertical="top"/>
    </xf>
    <xf numFmtId="0" fontId="11" fillId="0" borderId="9" xfId="0" applyFont="1" applyFill="1" applyBorder="1" applyAlignment="1">
      <alignment horizontal="left" vertical="top" wrapText="1"/>
    </xf>
    <xf numFmtId="0" fontId="11" fillId="0" borderId="8" xfId="0" applyFont="1" applyFill="1" applyBorder="1" applyAlignment="1">
      <alignment horizontal="lef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xf>
    <xf numFmtId="0" fontId="13" fillId="2" borderId="1" xfId="0" applyFont="1" applyFill="1" applyBorder="1" applyAlignment="1">
      <alignment vertical="top" wrapText="1"/>
    </xf>
    <xf numFmtId="0" fontId="12" fillId="0" borderId="7" xfId="0" applyFont="1" applyFill="1" applyBorder="1" applyAlignment="1">
      <alignment horizontal="center" wrapText="1"/>
    </xf>
    <xf numFmtId="49" fontId="9" fillId="0" borderId="9" xfId="0" applyNumberFormat="1" applyFont="1" applyFill="1" applyBorder="1" applyAlignment="1">
      <alignment horizontal="left" vertical="top" wrapText="1"/>
    </xf>
    <xf numFmtId="49" fontId="9" fillId="0" borderId="8" xfId="0" applyNumberFormat="1" applyFont="1" applyFill="1" applyBorder="1" applyAlignment="1">
      <alignment horizontal="left" vertical="top" wrapText="1"/>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0" borderId="1" xfId="0" applyFill="1" applyBorder="1" applyAlignment="1">
      <alignment horizontal="center" vertical="top"/>
    </xf>
    <xf numFmtId="0" fontId="0" fillId="4" borderId="1" xfId="0" applyFill="1" applyBorder="1" applyAlignment="1">
      <alignment horizontal="center" vertical="top"/>
    </xf>
    <xf numFmtId="0" fontId="4" fillId="2" borderId="1" xfId="0" applyFont="1" applyFill="1" applyBorder="1" applyAlignment="1">
      <alignment horizontal="center"/>
    </xf>
    <xf numFmtId="0" fontId="12" fillId="0" borderId="1" xfId="0" applyFont="1" applyFill="1" applyBorder="1" applyAlignment="1">
      <alignment horizontal="center" wrapText="1"/>
    </xf>
    <xf numFmtId="0" fontId="6" fillId="3" borderId="10" xfId="0" applyFont="1" applyFill="1" applyBorder="1" applyAlignment="1">
      <alignment horizontal="left" vertical="top"/>
    </xf>
    <xf numFmtId="0" fontId="6" fillId="8" borderId="10" xfId="0" applyFont="1" applyFill="1" applyBorder="1" applyAlignment="1">
      <alignment horizontal="left" vertical="top"/>
    </xf>
    <xf numFmtId="0" fontId="10" fillId="0" borderId="0" xfId="0" applyFont="1"/>
    <xf numFmtId="0" fontId="4" fillId="0" borderId="0" xfId="0" applyFont="1" applyAlignment="1">
      <alignment wrapText="1"/>
    </xf>
    <xf numFmtId="0" fontId="12" fillId="0" borderId="1" xfId="0" applyFont="1" applyFill="1" applyBorder="1" applyAlignment="1">
      <alignment wrapText="1"/>
    </xf>
    <xf numFmtId="0" fontId="14" fillId="0" borderId="0" xfId="0" applyFont="1"/>
    <xf numFmtId="0" fontId="4" fillId="2" borderId="1" xfId="0" applyFont="1" applyFill="1" applyBorder="1"/>
    <xf numFmtId="0" fontId="12" fillId="8" borderId="6" xfId="0" applyFont="1" applyFill="1" applyBorder="1" applyAlignment="1">
      <alignment horizontal="left" vertical="top"/>
    </xf>
    <xf numFmtId="0" fontId="4" fillId="0" borderId="6" xfId="0" applyFont="1" applyFill="1" applyBorder="1" applyAlignment="1">
      <alignment horizontal="left" vertical="top" wrapText="1"/>
    </xf>
    <xf numFmtId="0" fontId="12" fillId="5" borderId="6" xfId="0" applyFont="1" applyFill="1" applyBorder="1" applyAlignment="1">
      <alignment horizontal="left" vertical="top"/>
    </xf>
    <xf numFmtId="0" fontId="12" fillId="5" borderId="1" xfId="0" applyFont="1" applyFill="1" applyBorder="1" applyAlignment="1">
      <alignment horizontal="left" vertical="top"/>
    </xf>
    <xf numFmtId="0" fontId="4" fillId="2" borderId="1" xfId="0" applyFont="1" applyFill="1" applyBorder="1" applyAlignment="1">
      <alignment horizontal="left" vertical="top" wrapText="1"/>
    </xf>
    <xf numFmtId="0" fontId="13" fillId="2" borderId="1" xfId="0" applyFont="1" applyFill="1" applyBorder="1" applyAlignment="1">
      <alignment horizontal="left" vertical="top" wrapText="1"/>
    </xf>
    <xf numFmtId="0" fontId="12" fillId="0" borderId="0" xfId="0" applyFont="1"/>
    <xf numFmtId="0" fontId="0" fillId="2" borderId="1" xfId="0" applyFill="1" applyBorder="1" applyAlignment="1">
      <alignment horizontal="center" vertical="top"/>
    </xf>
    <xf numFmtId="0" fontId="4" fillId="2" borderId="1" xfId="0" applyFont="1" applyFill="1" applyBorder="1" applyAlignment="1">
      <alignment horizontal="center" vertical="top"/>
    </xf>
    <xf numFmtId="0" fontId="0" fillId="2" borderId="1" xfId="0" applyFill="1" applyBorder="1" applyAlignment="1">
      <alignment horizontal="center" vertical="top"/>
    </xf>
    <xf numFmtId="0" fontId="6" fillId="0" borderId="1" xfId="0" applyFont="1" applyFill="1" applyBorder="1" applyAlignment="1">
      <alignment horizontal="center" wrapText="1"/>
    </xf>
    <xf numFmtId="0" fontId="0" fillId="4" borderId="1" xfId="0"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12" fillId="0" borderId="1" xfId="0" applyFont="1" applyFill="1" applyBorder="1" applyAlignment="1">
      <alignment horizontal="center" wrapText="1"/>
    </xf>
    <xf numFmtId="0" fontId="0" fillId="2" borderId="2" xfId="0" applyFill="1" applyBorder="1" applyAlignment="1">
      <alignment horizontal="center" vertical="top"/>
    </xf>
    <xf numFmtId="0" fontId="4" fillId="2" borderId="2" xfId="0" applyFont="1" applyFill="1" applyBorder="1" applyAlignment="1">
      <alignment horizontal="center" vertical="top"/>
    </xf>
    <xf numFmtId="0" fontId="12" fillId="8" borderId="1" xfId="0" applyFont="1" applyFill="1" applyBorder="1" applyAlignment="1">
      <alignment horizontal="left" vertical="top"/>
    </xf>
    <xf numFmtId="0" fontId="0" fillId="0" borderId="1" xfId="0" applyBorder="1" applyAlignment="1">
      <alignment horizontal="left" vertical="top" wrapText="1"/>
    </xf>
    <xf numFmtId="0" fontId="4" fillId="0" borderId="1" xfId="0" applyFont="1" applyBorder="1" applyAlignment="1">
      <alignment horizontal="left" vertical="top" wrapText="1"/>
    </xf>
    <xf numFmtId="0" fontId="0" fillId="2" borderId="1" xfId="0" applyFill="1" applyBorder="1" applyAlignment="1">
      <alignment horizontal="center" vertical="top"/>
    </xf>
    <xf numFmtId="0" fontId="12" fillId="0" borderId="1" xfId="0" applyFont="1" applyFill="1" applyBorder="1" applyAlignment="1">
      <alignment horizontal="center" wrapText="1"/>
    </xf>
    <xf numFmtId="0" fontId="6" fillId="0" borderId="1" xfId="0" applyFont="1" applyFill="1" applyBorder="1" applyAlignment="1">
      <alignment horizontal="center" wrapText="1"/>
    </xf>
    <xf numFmtId="0" fontId="15" fillId="0" borderId="0" xfId="0" applyFont="1" applyAlignment="1">
      <alignment wrapText="1"/>
    </xf>
    <xf numFmtId="0" fontId="16" fillId="0" borderId="0" xfId="0" applyFont="1" applyFill="1" applyAlignment="1">
      <alignment wrapText="1"/>
    </xf>
    <xf numFmtId="0" fontId="16" fillId="0" borderId="0" xfId="0" applyFont="1" applyAlignment="1">
      <alignment wrapText="1"/>
    </xf>
    <xf numFmtId="0" fontId="15" fillId="0" borderId="0" xfId="0" applyFont="1"/>
    <xf numFmtId="0" fontId="17" fillId="0" borderId="0" xfId="0" applyFont="1"/>
    <xf numFmtId="0" fontId="18" fillId="0" borderId="9" xfId="0" applyFont="1" applyFill="1" applyBorder="1" applyAlignment="1">
      <alignment horizontal="left" vertical="top" wrapText="1"/>
    </xf>
    <xf numFmtId="0" fontId="10" fillId="0" borderId="2" xfId="0" applyFont="1" applyBorder="1" applyAlignment="1">
      <alignment horizontal="center" wrapText="1"/>
    </xf>
    <xf numFmtId="0" fontId="10" fillId="0" borderId="3" xfId="0" applyFont="1" applyBorder="1" applyAlignment="1">
      <alignment horizontal="center" wrapText="1"/>
    </xf>
    <xf numFmtId="0" fontId="10" fillId="0" borderId="4" xfId="0" applyFont="1" applyBorder="1" applyAlignment="1">
      <alignment horizontal="center" wrapText="1"/>
    </xf>
    <xf numFmtId="0" fontId="10" fillId="0" borderId="15" xfId="0" applyFont="1" applyBorder="1" applyAlignment="1">
      <alignment horizontal="center" wrapText="1"/>
    </xf>
    <xf numFmtId="0" fontId="10" fillId="0" borderId="14" xfId="0" applyFont="1" applyBorder="1" applyAlignment="1">
      <alignment horizontal="center" wrapText="1"/>
    </xf>
    <xf numFmtId="0" fontId="10" fillId="0" borderId="13" xfId="0" applyFont="1" applyBorder="1" applyAlignment="1">
      <alignment horizontal="center" wrapText="1"/>
    </xf>
    <xf numFmtId="0" fontId="0" fillId="2" borderId="1" xfId="0" applyFill="1" applyBorder="1" applyAlignment="1">
      <alignment horizontal="center" vertical="top"/>
    </xf>
    <xf numFmtId="0" fontId="0" fillId="2" borderId="6" xfId="0" applyFill="1" applyBorder="1" applyAlignment="1">
      <alignment horizontal="center" vertical="top"/>
    </xf>
    <xf numFmtId="0" fontId="0" fillId="2" borderId="5" xfId="0" applyFill="1" applyBorder="1" applyAlignment="1">
      <alignment horizontal="center" vertical="top"/>
    </xf>
    <xf numFmtId="0" fontId="0" fillId="2" borderId="7" xfId="0" applyFill="1" applyBorder="1" applyAlignment="1">
      <alignment horizontal="center" vertical="top"/>
    </xf>
    <xf numFmtId="0" fontId="0" fillId="4" borderId="6" xfId="0" applyFill="1" applyBorder="1" applyAlignment="1">
      <alignment horizontal="center" vertical="top"/>
    </xf>
    <xf numFmtId="0" fontId="0" fillId="4" borderId="5" xfId="0" applyFill="1" applyBorder="1" applyAlignment="1">
      <alignment horizontal="center" vertical="top"/>
    </xf>
    <xf numFmtId="0" fontId="0" fillId="0" borderId="6" xfId="0" applyFill="1" applyBorder="1" applyAlignment="1">
      <alignment horizontal="center" vertical="top"/>
    </xf>
    <xf numFmtId="0" fontId="0" fillId="0" borderId="5" xfId="0" applyFill="1" applyBorder="1" applyAlignment="1">
      <alignment horizontal="center" vertical="top"/>
    </xf>
    <xf numFmtId="0" fontId="0" fillId="0" borderId="7" xfId="0" applyFill="1" applyBorder="1" applyAlignment="1">
      <alignment horizontal="center" vertical="top"/>
    </xf>
    <xf numFmtId="0" fontId="0" fillId="2" borderId="1" xfId="0" applyFill="1" applyBorder="1" applyAlignment="1">
      <alignment horizontal="center"/>
    </xf>
    <xf numFmtId="0" fontId="6" fillId="0" borderId="2" xfId="0" applyFont="1" applyFill="1" applyBorder="1" applyAlignment="1">
      <alignment horizontal="center" wrapText="1"/>
    </xf>
    <xf numFmtId="0" fontId="6" fillId="0" borderId="4" xfId="0" applyFont="1" applyFill="1" applyBorder="1" applyAlignment="1">
      <alignment horizontal="center" wrapText="1"/>
    </xf>
    <xf numFmtId="0" fontId="6" fillId="0" borderId="1" xfId="0" applyFont="1" applyFill="1" applyBorder="1" applyAlignment="1">
      <alignment horizontal="center" wrapText="1"/>
    </xf>
    <xf numFmtId="0" fontId="10" fillId="0" borderId="1" xfId="0" applyFont="1" applyBorder="1" applyAlignment="1">
      <alignment horizontal="center" wrapText="1"/>
    </xf>
    <xf numFmtId="0" fontId="0" fillId="4" borderId="7" xfId="0" applyFill="1" applyBorder="1" applyAlignment="1">
      <alignment horizontal="center" vertical="top"/>
    </xf>
    <xf numFmtId="0" fontId="0" fillId="4" borderId="1" xfId="0" applyFill="1" applyBorder="1" applyAlignment="1">
      <alignment horizontal="center" vertical="top"/>
    </xf>
    <xf numFmtId="0" fontId="0" fillId="0" borderId="1" xfId="0" applyFill="1" applyBorder="1" applyAlignment="1">
      <alignment horizontal="center" vertical="top"/>
    </xf>
    <xf numFmtId="0" fontId="10" fillId="8" borderId="1" xfId="0" applyFont="1" applyFill="1" applyBorder="1" applyAlignment="1">
      <alignment horizontal="left" vertical="top"/>
    </xf>
    <xf numFmtId="0" fontId="10" fillId="5" borderId="2" xfId="0" applyFont="1" applyFill="1" applyBorder="1" applyAlignment="1">
      <alignment horizontal="left" vertical="top"/>
    </xf>
    <xf numFmtId="0" fontId="10" fillId="5" borderId="3" xfId="0" applyFont="1" applyFill="1" applyBorder="1" applyAlignment="1">
      <alignment horizontal="left" vertical="top"/>
    </xf>
    <xf numFmtId="0" fontId="10" fillId="5" borderId="4" xfId="0" applyFont="1" applyFill="1" applyBorder="1" applyAlignment="1">
      <alignment horizontal="left" vertical="top"/>
    </xf>
    <xf numFmtId="0" fontId="6" fillId="9" borderId="2" xfId="0" applyFont="1" applyFill="1" applyBorder="1" applyAlignment="1">
      <alignment horizontal="left" wrapText="1"/>
    </xf>
    <xf numFmtId="0" fontId="6" fillId="9" borderId="3" xfId="0" applyFont="1" applyFill="1" applyBorder="1" applyAlignment="1">
      <alignment horizontal="left" wrapText="1"/>
    </xf>
    <xf numFmtId="0" fontId="6" fillId="9" borderId="4" xfId="0" applyFont="1" applyFill="1" applyBorder="1" applyAlignment="1">
      <alignment horizontal="left" wrapText="1"/>
    </xf>
    <xf numFmtId="0" fontId="0" fillId="4" borderId="19" xfId="0" applyFill="1" applyBorder="1" applyAlignment="1">
      <alignment horizontal="center" vertical="top"/>
    </xf>
    <xf numFmtId="0" fontId="0" fillId="4" borderId="20" xfId="0" applyFill="1" applyBorder="1" applyAlignment="1">
      <alignment horizontal="center" vertical="top"/>
    </xf>
    <xf numFmtId="0" fontId="0" fillId="4" borderId="21" xfId="0" applyFill="1" applyBorder="1" applyAlignment="1">
      <alignment horizontal="center" vertical="top"/>
    </xf>
    <xf numFmtId="0" fontId="0" fillId="2" borderId="16" xfId="0" applyFill="1" applyBorder="1" applyAlignment="1">
      <alignment horizontal="center" vertical="top"/>
    </xf>
    <xf numFmtId="0" fontId="0" fillId="2" borderId="17" xfId="0" applyFill="1" applyBorder="1" applyAlignment="1">
      <alignment horizontal="center" vertical="top"/>
    </xf>
    <xf numFmtId="0" fontId="0" fillId="2" borderId="18" xfId="0" applyFill="1" applyBorder="1" applyAlignment="1">
      <alignment horizontal="center" vertical="top"/>
    </xf>
    <xf numFmtId="0" fontId="12" fillId="9" borderId="2" xfId="0" applyFont="1" applyFill="1" applyBorder="1" applyAlignment="1">
      <alignment horizontal="left" wrapText="1"/>
    </xf>
    <xf numFmtId="0" fontId="12" fillId="9" borderId="3" xfId="0" applyFont="1" applyFill="1" applyBorder="1" applyAlignment="1">
      <alignment horizontal="left" wrapText="1"/>
    </xf>
    <xf numFmtId="0" fontId="12" fillId="9" borderId="4" xfId="0" applyFont="1" applyFill="1" applyBorder="1" applyAlignment="1">
      <alignment horizontal="left" wrapText="1"/>
    </xf>
    <xf numFmtId="0" fontId="4" fillId="2" borderId="6" xfId="0" applyFont="1" applyFill="1" applyBorder="1" applyAlignment="1">
      <alignment horizontal="center" vertical="top"/>
    </xf>
    <xf numFmtId="0" fontId="4" fillId="2" borderId="5" xfId="0" applyFont="1" applyFill="1" applyBorder="1" applyAlignment="1">
      <alignment horizontal="center" vertical="top"/>
    </xf>
    <xf numFmtId="0" fontId="4" fillId="2" borderId="7" xfId="0" applyFont="1" applyFill="1" applyBorder="1" applyAlignment="1">
      <alignment horizontal="center" vertical="top"/>
    </xf>
    <xf numFmtId="0" fontId="4" fillId="0" borderId="6" xfId="0" applyFont="1" applyFill="1" applyBorder="1" applyAlignment="1">
      <alignment horizontal="center" vertical="top"/>
    </xf>
    <xf numFmtId="0" fontId="4" fillId="0" borderId="5" xfId="0" applyFont="1" applyFill="1" applyBorder="1" applyAlignment="1">
      <alignment horizontal="center" vertical="top"/>
    </xf>
    <xf numFmtId="0" fontId="4" fillId="0" borderId="7" xfId="0" applyFont="1" applyFill="1" applyBorder="1" applyAlignment="1">
      <alignment horizontal="center" vertical="top"/>
    </xf>
    <xf numFmtId="0" fontId="4" fillId="2" borderId="1" xfId="0" applyFont="1" applyFill="1" applyBorder="1" applyAlignment="1">
      <alignment horizontal="center"/>
    </xf>
    <xf numFmtId="0" fontId="4" fillId="2" borderId="1" xfId="0" applyFont="1" applyFill="1" applyBorder="1" applyAlignment="1">
      <alignment horizontal="center" vertical="top"/>
    </xf>
    <xf numFmtId="0" fontId="4" fillId="0" borderId="1" xfId="0" applyFont="1" applyFill="1" applyBorder="1" applyAlignment="1">
      <alignment horizontal="center" vertical="top"/>
    </xf>
    <xf numFmtId="0" fontId="12" fillId="0" borderId="1" xfId="0" applyFont="1" applyFill="1" applyBorder="1" applyAlignment="1">
      <alignment horizontal="center" wrapText="1"/>
    </xf>
    <xf numFmtId="0" fontId="12" fillId="0" borderId="2" xfId="0" applyFont="1" applyFill="1" applyBorder="1" applyAlignment="1">
      <alignment horizontal="center" wrapText="1"/>
    </xf>
    <xf numFmtId="0" fontId="12" fillId="0" borderId="4" xfId="0" applyFont="1" applyFill="1" applyBorder="1" applyAlignment="1">
      <alignment horizontal="center" wrapText="1"/>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367">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Odabirpodnositeljazahtjeva"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OGNALE/AppData/Local/Microsoft/Windows/Temporary%20Internet%20Files/Content.Outlook/YFN29NSQ/Fraud%20Risk%20Assessment%20Tool%20-%204.4.1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Provedbaiprovjer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3.Ovjeravanjeipla&#263;anja"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4.Izravnaponud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Operating Environment"/>
      <sheetName val="B1. Applicant selection"/>
      <sheetName val="B2. Direct procurement"/>
      <sheetName val="B3. Implementation &amp; Verificati"/>
      <sheetName val="B4. Certification &amp; Paymen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G597"/>
  <sheetViews>
    <sheetView zoomScaleNormal="100" zoomScalePageLayoutView="125" workbookViewId="0">
      <selection activeCell="C16" sqref="C16"/>
    </sheetView>
  </sheetViews>
  <sheetFormatPr defaultColWidth="8.85546875" defaultRowHeight="15.75" x14ac:dyDescent="0.25"/>
  <cols>
    <col min="1" max="1" width="12.28515625" style="11" customWidth="1"/>
    <col min="2" max="2" width="33.7109375" style="1" customWidth="1"/>
    <col min="3" max="3" width="51.42578125" style="1" customWidth="1"/>
    <col min="4" max="4" width="31.85546875" style="8" bestFit="1" customWidth="1"/>
    <col min="5" max="5" width="17.85546875" style="8" bestFit="1" customWidth="1"/>
    <col min="6" max="6" width="15.5703125" customWidth="1"/>
    <col min="7" max="7" width="68.42578125" customWidth="1"/>
    <col min="8" max="9" width="8.85546875" customWidth="1"/>
  </cols>
  <sheetData>
    <row r="1" spans="1:7" x14ac:dyDescent="0.25">
      <c r="C1" s="7"/>
      <c r="D1" s="7"/>
      <c r="E1" s="7"/>
    </row>
    <row r="2" spans="1:7" ht="26.25" x14ac:dyDescent="0.4">
      <c r="A2" s="10" t="s">
        <v>0</v>
      </c>
      <c r="C2" s="7"/>
      <c r="D2" s="7"/>
      <c r="E2" s="7"/>
    </row>
    <row r="3" spans="1:7" x14ac:dyDescent="0.25">
      <c r="C3" s="7"/>
      <c r="D3" s="7"/>
      <c r="E3" s="7"/>
    </row>
    <row r="4" spans="1:7" s="15" customFormat="1" ht="38.25" customHeight="1" x14ac:dyDescent="0.4">
      <c r="A4" s="104" t="s">
        <v>1</v>
      </c>
      <c r="B4" s="105"/>
      <c r="C4" s="105"/>
      <c r="D4" s="105"/>
      <c r="E4" s="105"/>
      <c r="F4" s="105"/>
      <c r="G4" s="106"/>
    </row>
    <row r="5" spans="1:7" s="14" customFormat="1" ht="110.25" x14ac:dyDescent="0.25">
      <c r="A5" s="20" t="s">
        <v>1395</v>
      </c>
      <c r="B5" s="20" t="s">
        <v>2</v>
      </c>
      <c r="C5" s="20" t="s">
        <v>3</v>
      </c>
      <c r="D5" s="20" t="s">
        <v>1396</v>
      </c>
      <c r="E5" s="20" t="s">
        <v>4</v>
      </c>
      <c r="F5" s="43" t="s">
        <v>5</v>
      </c>
      <c r="G5" s="43" t="s">
        <v>6</v>
      </c>
    </row>
    <row r="6" spans="1:7" ht="70.5" customHeight="1" x14ac:dyDescent="0.2">
      <c r="A6" s="23" t="s">
        <v>7</v>
      </c>
      <c r="B6" s="22" t="s">
        <v>8</v>
      </c>
      <c r="C6" s="22" t="s">
        <v>9</v>
      </c>
      <c r="D6" s="22" t="s">
        <v>10</v>
      </c>
      <c r="E6" s="22" t="s">
        <v>11</v>
      </c>
      <c r="F6" s="46"/>
      <c r="G6" s="45"/>
    </row>
    <row r="7" spans="1:7" ht="76.5" customHeight="1" x14ac:dyDescent="0.2">
      <c r="A7" s="23" t="s">
        <v>12</v>
      </c>
      <c r="B7" s="22" t="s">
        <v>13</v>
      </c>
      <c r="C7" s="22" t="s">
        <v>14</v>
      </c>
      <c r="D7" s="22" t="s">
        <v>15</v>
      </c>
      <c r="E7" s="22" t="s">
        <v>16</v>
      </c>
      <c r="F7" s="46"/>
      <c r="G7" s="45"/>
    </row>
    <row r="8" spans="1:7" ht="43.5" customHeight="1" x14ac:dyDescent="0.2">
      <c r="A8" s="23" t="s">
        <v>17</v>
      </c>
      <c r="B8" s="24" t="s">
        <v>18</v>
      </c>
      <c r="C8" s="44" t="s">
        <v>19</v>
      </c>
      <c r="D8" s="22" t="s">
        <v>20</v>
      </c>
      <c r="E8" s="22" t="s">
        <v>21</v>
      </c>
      <c r="F8" s="46"/>
      <c r="G8" s="45"/>
    </row>
    <row r="9" spans="1:7" ht="45.75" customHeight="1" x14ac:dyDescent="0.2">
      <c r="A9" s="16" t="s">
        <v>22</v>
      </c>
      <c r="B9" s="17"/>
      <c r="C9" s="18" t="s">
        <v>23</v>
      </c>
      <c r="D9" s="17"/>
      <c r="E9" s="17"/>
      <c r="F9" s="35"/>
      <c r="G9" s="45"/>
    </row>
    <row r="10" spans="1:7" s="2" customFormat="1" x14ac:dyDescent="0.25">
      <c r="A10" s="12"/>
      <c r="B10" s="7"/>
      <c r="C10" s="7"/>
      <c r="D10" s="7"/>
      <c r="E10" s="7"/>
    </row>
    <row r="11" spans="1:7" s="2" customFormat="1" x14ac:dyDescent="0.25">
      <c r="A11" s="12"/>
      <c r="B11" s="7"/>
      <c r="C11" s="7"/>
      <c r="D11" s="7"/>
      <c r="E11" s="7"/>
    </row>
    <row r="12" spans="1:7" s="2" customFormat="1" x14ac:dyDescent="0.25">
      <c r="A12" s="12"/>
      <c r="B12" s="7"/>
      <c r="C12" s="7"/>
      <c r="D12" s="7"/>
      <c r="E12" s="7"/>
    </row>
    <row r="13" spans="1:7" s="2" customFormat="1" x14ac:dyDescent="0.25">
      <c r="A13" s="12"/>
      <c r="B13" s="7"/>
      <c r="C13" s="7"/>
      <c r="D13" s="7"/>
      <c r="E13" s="7"/>
    </row>
    <row r="14" spans="1:7" s="2" customFormat="1" x14ac:dyDescent="0.25">
      <c r="A14" s="12"/>
      <c r="B14" s="7"/>
      <c r="C14" s="7"/>
      <c r="D14" s="7"/>
      <c r="E14" s="7"/>
    </row>
    <row r="15" spans="1:7" s="2" customFormat="1" x14ac:dyDescent="0.25">
      <c r="A15" s="12"/>
      <c r="B15" s="7"/>
      <c r="C15" s="7"/>
      <c r="D15" s="7"/>
      <c r="E15" s="7"/>
    </row>
    <row r="16" spans="1:7" s="2" customFormat="1" x14ac:dyDescent="0.25">
      <c r="A16" s="12"/>
      <c r="B16" s="7"/>
      <c r="C16" s="7"/>
      <c r="D16" s="7"/>
      <c r="E16" s="7"/>
    </row>
    <row r="17" spans="1:5" s="2" customFormat="1" x14ac:dyDescent="0.25">
      <c r="A17" s="12"/>
      <c r="B17" s="7"/>
      <c r="C17" s="7"/>
      <c r="D17" s="7"/>
      <c r="E17" s="7"/>
    </row>
    <row r="18" spans="1:5" s="2" customFormat="1" x14ac:dyDescent="0.25">
      <c r="A18" s="12"/>
      <c r="B18" s="7"/>
      <c r="C18" s="7"/>
      <c r="D18" s="7"/>
      <c r="E18" s="7"/>
    </row>
    <row r="19" spans="1:5" s="2" customFormat="1" x14ac:dyDescent="0.25">
      <c r="A19" s="12"/>
      <c r="B19" s="7"/>
      <c r="C19" s="7"/>
      <c r="D19" s="7"/>
      <c r="E19" s="7"/>
    </row>
    <row r="20" spans="1:5" s="2" customFormat="1" x14ac:dyDescent="0.25">
      <c r="A20" s="12"/>
      <c r="B20" s="7"/>
      <c r="C20" s="7"/>
      <c r="D20" s="7"/>
      <c r="E20" s="7"/>
    </row>
    <row r="21" spans="1:5" s="2" customFormat="1" x14ac:dyDescent="0.25">
      <c r="A21" s="12"/>
      <c r="B21" s="7"/>
      <c r="C21" s="7"/>
      <c r="D21" s="7"/>
      <c r="E21" s="7"/>
    </row>
    <row r="22" spans="1:5" s="2" customFormat="1" x14ac:dyDescent="0.25">
      <c r="A22" s="12"/>
      <c r="B22" s="7"/>
      <c r="C22" s="7"/>
      <c r="D22" s="7"/>
      <c r="E22" s="7"/>
    </row>
    <row r="23" spans="1:5" s="2" customFormat="1" x14ac:dyDescent="0.25">
      <c r="A23" s="12"/>
      <c r="B23" s="7"/>
      <c r="C23" s="7"/>
      <c r="D23" s="7"/>
      <c r="E23" s="7"/>
    </row>
    <row r="24" spans="1:5" s="2" customFormat="1" x14ac:dyDescent="0.25">
      <c r="A24" s="12"/>
      <c r="B24" s="7"/>
      <c r="C24" s="7"/>
      <c r="D24" s="7"/>
      <c r="E24" s="7"/>
    </row>
    <row r="25" spans="1:5" s="2" customFormat="1" x14ac:dyDescent="0.25">
      <c r="A25" s="12"/>
      <c r="B25" s="7"/>
      <c r="C25" s="7"/>
      <c r="D25" s="7"/>
      <c r="E25" s="7"/>
    </row>
    <row r="26" spans="1:5" s="2" customFormat="1" x14ac:dyDescent="0.25">
      <c r="A26" s="12"/>
      <c r="B26" s="7"/>
      <c r="C26" s="7"/>
      <c r="D26" s="7"/>
      <c r="E26" s="7"/>
    </row>
    <row r="27" spans="1:5" s="2" customFormat="1" x14ac:dyDescent="0.25">
      <c r="A27" s="12"/>
      <c r="B27" s="7"/>
      <c r="C27" s="7"/>
      <c r="D27" s="7"/>
      <c r="E27" s="7"/>
    </row>
    <row r="28" spans="1:5" s="2" customFormat="1" x14ac:dyDescent="0.25">
      <c r="A28" s="12"/>
      <c r="B28" s="7"/>
      <c r="C28" s="7"/>
      <c r="D28" s="7"/>
      <c r="E28" s="7"/>
    </row>
    <row r="29" spans="1:5" s="2" customFormat="1" x14ac:dyDescent="0.25">
      <c r="A29" s="12"/>
      <c r="B29" s="7"/>
      <c r="C29" s="7"/>
      <c r="D29" s="7"/>
      <c r="E29" s="7"/>
    </row>
    <row r="30" spans="1:5" s="2" customFormat="1" x14ac:dyDescent="0.25">
      <c r="A30" s="12"/>
      <c r="B30" s="7"/>
      <c r="C30" s="7"/>
      <c r="D30" s="7"/>
      <c r="E30" s="7"/>
    </row>
    <row r="31" spans="1:5" s="2" customFormat="1" x14ac:dyDescent="0.25">
      <c r="A31" s="12"/>
      <c r="B31" s="7"/>
      <c r="C31" s="7"/>
      <c r="D31" s="7"/>
      <c r="E31" s="7"/>
    </row>
    <row r="32" spans="1:5" s="2" customFormat="1" x14ac:dyDescent="0.25">
      <c r="A32" s="12"/>
      <c r="B32" s="7"/>
      <c r="C32" s="7"/>
      <c r="D32" s="7"/>
      <c r="E32" s="7"/>
    </row>
    <row r="33" spans="1:6" s="2" customFormat="1" hidden="1" x14ac:dyDescent="0.25">
      <c r="A33" s="12"/>
      <c r="B33" s="7"/>
      <c r="C33" s="7"/>
      <c r="D33" s="7"/>
      <c r="E33" s="7"/>
      <c r="F33" s="2" t="s">
        <v>24</v>
      </c>
    </row>
    <row r="34" spans="1:6" s="2" customFormat="1" hidden="1" x14ac:dyDescent="0.25">
      <c r="A34" s="12"/>
      <c r="B34" s="7"/>
      <c r="C34" s="7"/>
      <c r="D34" s="7"/>
      <c r="E34" s="7"/>
      <c r="F34" s="2" t="s">
        <v>25</v>
      </c>
    </row>
    <row r="35" spans="1:6" s="2" customFormat="1" x14ac:dyDescent="0.25">
      <c r="A35" s="12"/>
      <c r="B35" s="7"/>
      <c r="C35" s="7"/>
      <c r="D35" s="7"/>
      <c r="E35" s="7"/>
    </row>
    <row r="36" spans="1:6" s="2" customFormat="1" x14ac:dyDescent="0.25">
      <c r="A36" s="12"/>
      <c r="B36" s="7"/>
      <c r="C36" s="7"/>
      <c r="D36" s="7"/>
      <c r="E36" s="7"/>
    </row>
    <row r="37" spans="1:6" s="2" customFormat="1" x14ac:dyDescent="0.25">
      <c r="A37" s="12"/>
      <c r="B37" s="7"/>
      <c r="C37" s="7"/>
      <c r="D37" s="7"/>
      <c r="E37" s="7"/>
    </row>
    <row r="38" spans="1:6" s="2" customFormat="1" x14ac:dyDescent="0.25">
      <c r="A38" s="12"/>
      <c r="B38" s="7"/>
      <c r="C38" s="7"/>
      <c r="D38" s="7"/>
      <c r="E38" s="7"/>
    </row>
    <row r="39" spans="1:6" s="2" customFormat="1" x14ac:dyDescent="0.25">
      <c r="A39" s="12"/>
      <c r="B39" s="7"/>
      <c r="C39" s="7"/>
      <c r="D39" s="7"/>
      <c r="E39" s="7"/>
    </row>
    <row r="40" spans="1:6" s="2" customFormat="1" x14ac:dyDescent="0.25">
      <c r="A40" s="12"/>
      <c r="B40" s="7"/>
      <c r="C40" s="7"/>
      <c r="D40" s="7"/>
      <c r="E40" s="7"/>
    </row>
    <row r="41" spans="1:6" s="2" customFormat="1" x14ac:dyDescent="0.25">
      <c r="A41" s="12"/>
      <c r="B41" s="7"/>
      <c r="C41" s="7"/>
      <c r="D41" s="7"/>
      <c r="E41" s="7"/>
    </row>
    <row r="42" spans="1:6" s="2" customFormat="1" x14ac:dyDescent="0.25">
      <c r="A42" s="12"/>
      <c r="B42" s="7"/>
      <c r="C42" s="7"/>
      <c r="D42" s="7"/>
      <c r="E42" s="7"/>
    </row>
    <row r="43" spans="1:6" s="2" customFormat="1" x14ac:dyDescent="0.25">
      <c r="A43" s="12"/>
      <c r="B43" s="7"/>
      <c r="C43" s="7"/>
      <c r="D43" s="7"/>
      <c r="E43" s="7"/>
    </row>
    <row r="44" spans="1:6" s="2" customFormat="1" x14ac:dyDescent="0.25">
      <c r="A44" s="12"/>
      <c r="B44" s="7"/>
      <c r="C44" s="7"/>
      <c r="D44" s="7"/>
      <c r="E44" s="7"/>
    </row>
    <row r="45" spans="1:6" s="2" customFormat="1" x14ac:dyDescent="0.25">
      <c r="A45" s="12"/>
      <c r="B45" s="7"/>
      <c r="C45" s="7"/>
      <c r="D45" s="7"/>
      <c r="E45" s="7"/>
    </row>
    <row r="46" spans="1:6" s="2" customFormat="1" x14ac:dyDescent="0.25">
      <c r="A46" s="12"/>
      <c r="B46" s="7"/>
      <c r="C46" s="7"/>
      <c r="D46" s="7"/>
      <c r="E46" s="7"/>
    </row>
    <row r="47" spans="1:6" s="2" customFormat="1" x14ac:dyDescent="0.25">
      <c r="A47" s="12"/>
      <c r="B47" s="7"/>
      <c r="C47" s="7"/>
      <c r="D47" s="7"/>
      <c r="E47" s="7"/>
    </row>
    <row r="48" spans="1:6" s="2" customFormat="1" x14ac:dyDescent="0.25">
      <c r="A48" s="12"/>
      <c r="B48" s="7"/>
      <c r="C48" s="7"/>
      <c r="D48" s="7"/>
      <c r="E48" s="7"/>
    </row>
    <row r="49" spans="1:5" s="2" customFormat="1" ht="15.75" hidden="1" customHeight="1" x14ac:dyDescent="0.25">
      <c r="A49" s="12"/>
      <c r="B49" s="7"/>
      <c r="C49" s="7"/>
      <c r="D49" s="7"/>
      <c r="E49" s="7"/>
    </row>
    <row r="50" spans="1:5" s="2" customFormat="1" ht="15.75" hidden="1" customHeight="1" x14ac:dyDescent="0.25">
      <c r="A50" s="12"/>
      <c r="B50" s="7"/>
      <c r="C50" s="7"/>
      <c r="D50" s="7"/>
      <c r="E50" s="7"/>
    </row>
    <row r="51" spans="1:5" s="2" customFormat="1" ht="15.75" hidden="1" customHeight="1" x14ac:dyDescent="0.25">
      <c r="A51" s="12"/>
      <c r="B51" s="7"/>
      <c r="C51" s="7"/>
      <c r="D51" s="7"/>
      <c r="E51" s="7"/>
    </row>
    <row r="52" spans="1:5" s="2" customFormat="1" ht="15.75" hidden="1" customHeight="1" x14ac:dyDescent="0.25">
      <c r="A52" s="12"/>
      <c r="B52" s="7"/>
      <c r="C52" s="7"/>
      <c r="D52" s="7"/>
      <c r="E52" s="7"/>
    </row>
    <row r="53" spans="1:5" s="2" customFormat="1" ht="15.75" hidden="1" customHeight="1" x14ac:dyDescent="0.25">
      <c r="A53" s="12"/>
      <c r="B53" s="7"/>
      <c r="C53" s="7"/>
      <c r="D53" s="7"/>
      <c r="E53" s="7"/>
    </row>
    <row r="54" spans="1:5" s="2" customFormat="1" ht="15.75" hidden="1" customHeight="1" x14ac:dyDescent="0.25">
      <c r="A54" s="12"/>
      <c r="B54" s="7"/>
      <c r="C54" s="7"/>
      <c r="D54" s="7"/>
      <c r="E54" s="7"/>
    </row>
    <row r="55" spans="1:5" s="2" customFormat="1" ht="15.75" hidden="1" customHeight="1" x14ac:dyDescent="0.25">
      <c r="A55" s="12"/>
      <c r="B55" s="7"/>
      <c r="C55" s="7"/>
      <c r="D55" s="7"/>
      <c r="E55" s="7"/>
    </row>
    <row r="56" spans="1:5" s="2" customFormat="1" ht="15.75" hidden="1" customHeight="1" x14ac:dyDescent="0.25">
      <c r="A56" s="12"/>
      <c r="B56" s="7"/>
      <c r="C56" s="7"/>
      <c r="D56" s="7"/>
      <c r="E56" s="7"/>
    </row>
    <row r="57" spans="1:5" s="2" customFormat="1" ht="15.75" hidden="1" customHeight="1" x14ac:dyDescent="0.25">
      <c r="A57" s="12"/>
      <c r="B57" s="7"/>
      <c r="C57" s="7"/>
      <c r="D57" s="7"/>
      <c r="E57" s="7"/>
    </row>
    <row r="58" spans="1:5" s="2" customFormat="1" ht="15.75" hidden="1" customHeight="1" x14ac:dyDescent="0.25">
      <c r="A58" s="12"/>
      <c r="B58" s="7"/>
      <c r="C58" s="7"/>
      <c r="D58" s="7"/>
      <c r="E58" s="7"/>
    </row>
    <row r="59" spans="1:5" s="2" customFormat="1" ht="15.75" hidden="1" customHeight="1" x14ac:dyDescent="0.25">
      <c r="A59" s="12"/>
      <c r="B59" s="7"/>
      <c r="C59" s="7"/>
      <c r="D59" s="7"/>
      <c r="E59" s="7"/>
    </row>
    <row r="60" spans="1:5" s="2" customFormat="1" ht="15.75" hidden="1" customHeight="1" x14ac:dyDescent="0.25">
      <c r="A60" s="12"/>
      <c r="B60" s="7"/>
      <c r="C60" s="7"/>
      <c r="D60" s="7"/>
      <c r="E60" s="7"/>
    </row>
    <row r="61" spans="1:5" s="2" customFormat="1" ht="15.75" hidden="1" customHeight="1" x14ac:dyDescent="0.25">
      <c r="A61" s="12"/>
      <c r="B61" s="7"/>
      <c r="C61" s="7"/>
      <c r="D61" s="7"/>
      <c r="E61" s="7"/>
    </row>
    <row r="62" spans="1:5" s="2" customFormat="1" ht="15.75" hidden="1" customHeight="1" x14ac:dyDescent="0.25">
      <c r="A62" s="12"/>
      <c r="B62" s="7"/>
      <c r="C62" s="7"/>
      <c r="D62" s="7"/>
      <c r="E62" s="7"/>
    </row>
    <row r="63" spans="1:5" s="2" customFormat="1" ht="15.75" hidden="1" customHeight="1" x14ac:dyDescent="0.25">
      <c r="A63" s="12"/>
      <c r="B63" s="7"/>
      <c r="C63" s="7"/>
      <c r="D63" s="7"/>
      <c r="E63" s="7"/>
    </row>
    <row r="64" spans="1:5" s="2" customFormat="1" ht="15.75" hidden="1" customHeight="1" x14ac:dyDescent="0.25">
      <c r="A64" s="12"/>
      <c r="B64" s="7"/>
      <c r="C64" s="7"/>
      <c r="D64" s="7"/>
      <c r="E64" s="7"/>
    </row>
    <row r="65" spans="1:5" s="2" customFormat="1" ht="15.75" hidden="1" customHeight="1" x14ac:dyDescent="0.25">
      <c r="A65" s="12"/>
      <c r="B65" s="7"/>
      <c r="C65" s="7"/>
      <c r="D65" s="7"/>
      <c r="E65" s="7"/>
    </row>
    <row r="66" spans="1:5" s="2" customFormat="1" ht="15.75" hidden="1" customHeight="1" x14ac:dyDescent="0.25">
      <c r="A66" s="12"/>
      <c r="B66" s="7"/>
      <c r="C66" s="7"/>
      <c r="D66" s="7"/>
      <c r="E66" s="7"/>
    </row>
    <row r="67" spans="1:5" s="2" customFormat="1" ht="15.75" hidden="1" customHeight="1" x14ac:dyDescent="0.25">
      <c r="A67" s="12"/>
      <c r="B67" s="7"/>
      <c r="C67" s="7"/>
      <c r="D67" s="7"/>
      <c r="E67" s="7"/>
    </row>
    <row r="68" spans="1:5" s="2" customFormat="1" ht="15.75" hidden="1" customHeight="1" x14ac:dyDescent="0.25">
      <c r="A68" s="12"/>
      <c r="B68" s="7"/>
      <c r="C68" s="7"/>
      <c r="D68" s="7"/>
      <c r="E68" s="7"/>
    </row>
    <row r="69" spans="1:5" s="2" customFormat="1" ht="15.75" hidden="1" customHeight="1" x14ac:dyDescent="0.25">
      <c r="A69" s="12"/>
      <c r="B69" s="7"/>
      <c r="C69" s="7"/>
      <c r="D69" s="7"/>
      <c r="E69" s="7"/>
    </row>
    <row r="70" spans="1:5" s="2" customFormat="1" ht="15.75" hidden="1" customHeight="1" x14ac:dyDescent="0.25">
      <c r="A70" s="12"/>
      <c r="B70" s="7"/>
      <c r="C70" s="7"/>
      <c r="D70" s="7"/>
      <c r="E70" s="7"/>
    </row>
    <row r="71" spans="1:5" s="2" customFormat="1" x14ac:dyDescent="0.25">
      <c r="A71" s="12"/>
      <c r="B71" s="7"/>
      <c r="C71" s="7"/>
      <c r="D71" s="7"/>
      <c r="E71" s="7"/>
    </row>
    <row r="72" spans="1:5" s="2" customFormat="1" x14ac:dyDescent="0.25">
      <c r="A72" s="12"/>
      <c r="B72" s="7"/>
      <c r="C72" s="7"/>
      <c r="D72" s="7"/>
      <c r="E72" s="7"/>
    </row>
    <row r="73" spans="1:5" s="2" customFormat="1" x14ac:dyDescent="0.25">
      <c r="A73" s="12"/>
      <c r="B73" s="7"/>
      <c r="C73" s="7"/>
      <c r="D73" s="7"/>
      <c r="E73" s="7"/>
    </row>
    <row r="74" spans="1:5" s="2" customFormat="1" x14ac:dyDescent="0.25">
      <c r="A74" s="12"/>
      <c r="B74" s="7"/>
      <c r="C74" s="7"/>
      <c r="D74" s="7"/>
      <c r="E74" s="7"/>
    </row>
    <row r="75" spans="1:5" s="2" customFormat="1" x14ac:dyDescent="0.25">
      <c r="A75" s="12"/>
      <c r="B75" s="7"/>
      <c r="C75" s="7"/>
      <c r="D75" s="7"/>
      <c r="E75" s="7"/>
    </row>
    <row r="76" spans="1:5" s="2" customFormat="1" x14ac:dyDescent="0.25">
      <c r="A76" s="12"/>
      <c r="B76" s="7"/>
      <c r="C76" s="7"/>
      <c r="D76" s="7"/>
      <c r="E76" s="7"/>
    </row>
    <row r="77" spans="1:5" s="2" customFormat="1" x14ac:dyDescent="0.25">
      <c r="A77" s="12"/>
      <c r="B77" s="7"/>
      <c r="C77" s="7"/>
      <c r="D77" s="7"/>
      <c r="E77" s="7"/>
    </row>
    <row r="78" spans="1:5" s="2" customFormat="1" x14ac:dyDescent="0.25">
      <c r="A78" s="12"/>
      <c r="B78" s="7"/>
      <c r="C78" s="7"/>
      <c r="D78" s="7"/>
      <c r="E78" s="7"/>
    </row>
    <row r="79" spans="1:5" s="2" customFormat="1" x14ac:dyDescent="0.25">
      <c r="A79" s="12"/>
      <c r="B79" s="7"/>
      <c r="C79" s="7"/>
      <c r="D79" s="7"/>
      <c r="E79" s="7"/>
    </row>
    <row r="80" spans="1:5" s="2" customFormat="1" x14ac:dyDescent="0.25">
      <c r="A80" s="12"/>
      <c r="B80" s="7"/>
      <c r="C80" s="7"/>
      <c r="D80" s="7"/>
      <c r="E80" s="7"/>
    </row>
    <row r="81" spans="1:5" s="2" customFormat="1" x14ac:dyDescent="0.25">
      <c r="A81" s="12"/>
      <c r="B81" s="7"/>
      <c r="C81" s="7"/>
      <c r="D81" s="7"/>
      <c r="E81" s="7"/>
    </row>
    <row r="82" spans="1:5" s="2" customFormat="1" x14ac:dyDescent="0.25">
      <c r="A82" s="12"/>
      <c r="B82" s="7"/>
      <c r="C82" s="7"/>
      <c r="D82" s="7"/>
      <c r="E82" s="7"/>
    </row>
    <row r="83" spans="1:5" s="2" customFormat="1" x14ac:dyDescent="0.25">
      <c r="A83" s="12"/>
      <c r="B83" s="7"/>
      <c r="C83" s="7"/>
      <c r="D83" s="7"/>
      <c r="E83" s="7"/>
    </row>
    <row r="84" spans="1:5" s="2" customFormat="1" x14ac:dyDescent="0.25">
      <c r="A84" s="12"/>
      <c r="B84" s="7"/>
      <c r="C84" s="7"/>
      <c r="D84" s="7"/>
      <c r="E84" s="7"/>
    </row>
    <row r="85" spans="1:5" s="2" customFormat="1" x14ac:dyDescent="0.25">
      <c r="A85" s="12"/>
      <c r="B85" s="7"/>
      <c r="C85" s="7"/>
      <c r="D85" s="7"/>
      <c r="E85" s="7"/>
    </row>
    <row r="86" spans="1:5" s="2" customFormat="1" x14ac:dyDescent="0.25">
      <c r="A86" s="12"/>
      <c r="B86" s="7"/>
      <c r="C86" s="7"/>
      <c r="D86" s="7"/>
      <c r="E86" s="7"/>
    </row>
    <row r="87" spans="1:5" s="2" customFormat="1" x14ac:dyDescent="0.25">
      <c r="A87" s="12"/>
      <c r="B87" s="7"/>
      <c r="C87" s="7"/>
      <c r="D87" s="7"/>
      <c r="E87" s="7"/>
    </row>
    <row r="88" spans="1:5" s="2" customFormat="1" x14ac:dyDescent="0.25">
      <c r="A88" s="12"/>
      <c r="B88" s="7"/>
      <c r="C88" s="7"/>
      <c r="D88" s="7"/>
      <c r="E88" s="7"/>
    </row>
    <row r="89" spans="1:5" s="2" customFormat="1" x14ac:dyDescent="0.25">
      <c r="A89" s="12"/>
      <c r="B89" s="7"/>
      <c r="C89" s="7"/>
      <c r="D89" s="7"/>
      <c r="E89" s="7"/>
    </row>
    <row r="90" spans="1:5" s="2" customFormat="1" x14ac:dyDescent="0.25">
      <c r="A90" s="12"/>
      <c r="B90" s="7"/>
      <c r="C90" s="7"/>
      <c r="D90" s="7"/>
      <c r="E90" s="7"/>
    </row>
    <row r="91" spans="1:5" s="2" customFormat="1" x14ac:dyDescent="0.25">
      <c r="A91" s="12"/>
      <c r="B91" s="7"/>
      <c r="C91" s="7"/>
      <c r="D91" s="7"/>
      <c r="E91" s="7"/>
    </row>
    <row r="92" spans="1:5" s="2" customFormat="1" x14ac:dyDescent="0.25">
      <c r="A92" s="12"/>
      <c r="B92" s="7"/>
      <c r="C92" s="7"/>
      <c r="D92" s="7"/>
      <c r="E92" s="7"/>
    </row>
    <row r="93" spans="1:5" s="2" customFormat="1" x14ac:dyDescent="0.25">
      <c r="A93" s="12"/>
      <c r="B93" s="7"/>
      <c r="C93" s="7"/>
      <c r="D93" s="7"/>
      <c r="E93" s="7"/>
    </row>
    <row r="94" spans="1:5" s="2" customFormat="1" x14ac:dyDescent="0.25">
      <c r="A94" s="12"/>
      <c r="B94" s="7"/>
      <c r="C94" s="7"/>
      <c r="D94" s="7"/>
      <c r="E94" s="7"/>
    </row>
    <row r="95" spans="1:5" s="2" customFormat="1" x14ac:dyDescent="0.25">
      <c r="A95" s="12"/>
      <c r="B95" s="7"/>
      <c r="C95" s="7"/>
      <c r="D95" s="7"/>
      <c r="E95" s="7"/>
    </row>
    <row r="96" spans="1:5" s="2" customFormat="1" x14ac:dyDescent="0.25">
      <c r="A96" s="12"/>
      <c r="B96" s="7"/>
      <c r="C96" s="7"/>
      <c r="D96" s="7"/>
      <c r="E96" s="7"/>
    </row>
    <row r="97" spans="1:5" s="2" customFormat="1" x14ac:dyDescent="0.25">
      <c r="A97" s="12"/>
      <c r="B97" s="7"/>
      <c r="C97" s="7"/>
      <c r="D97" s="7"/>
      <c r="E97" s="7"/>
    </row>
    <row r="98" spans="1:5" s="2" customFormat="1" x14ac:dyDescent="0.25">
      <c r="A98" s="12"/>
      <c r="B98" s="7"/>
      <c r="C98" s="7"/>
      <c r="D98" s="7"/>
      <c r="E98" s="7"/>
    </row>
    <row r="99" spans="1:5" s="2" customFormat="1" x14ac:dyDescent="0.25">
      <c r="A99" s="12"/>
      <c r="B99" s="7"/>
      <c r="C99" s="7"/>
      <c r="D99" s="7"/>
      <c r="E99" s="7"/>
    </row>
    <row r="100" spans="1:5" s="2" customFormat="1" x14ac:dyDescent="0.25">
      <c r="A100" s="12"/>
      <c r="B100" s="7"/>
      <c r="C100" s="7"/>
      <c r="D100" s="7"/>
      <c r="E100" s="7"/>
    </row>
    <row r="101" spans="1:5" s="2" customFormat="1" x14ac:dyDescent="0.25">
      <c r="A101" s="12"/>
      <c r="B101" s="7"/>
      <c r="C101" s="7"/>
      <c r="D101" s="7"/>
      <c r="E101" s="7"/>
    </row>
    <row r="102" spans="1:5" s="2" customFormat="1" x14ac:dyDescent="0.25">
      <c r="A102" s="12"/>
      <c r="B102" s="7"/>
      <c r="C102" s="7"/>
      <c r="D102" s="7"/>
      <c r="E102" s="7"/>
    </row>
    <row r="103" spans="1:5" s="2" customFormat="1" x14ac:dyDescent="0.25">
      <c r="A103" s="12"/>
      <c r="B103" s="7"/>
      <c r="C103" s="7"/>
      <c r="D103" s="7"/>
      <c r="E103" s="7"/>
    </row>
    <row r="104" spans="1:5" s="2" customFormat="1" x14ac:dyDescent="0.25">
      <c r="A104" s="12"/>
      <c r="B104" s="7"/>
      <c r="C104" s="7"/>
      <c r="D104" s="7"/>
      <c r="E104" s="7"/>
    </row>
    <row r="105" spans="1:5" s="2" customFormat="1" x14ac:dyDescent="0.25">
      <c r="A105" s="12"/>
      <c r="B105" s="7"/>
      <c r="C105" s="7"/>
      <c r="D105" s="7"/>
      <c r="E105" s="7"/>
    </row>
    <row r="106" spans="1:5" s="2" customFormat="1" x14ac:dyDescent="0.25">
      <c r="A106" s="12"/>
      <c r="B106" s="7"/>
      <c r="C106" s="7"/>
      <c r="D106" s="7"/>
      <c r="E106" s="7"/>
    </row>
    <row r="107" spans="1:5" s="2" customFormat="1" x14ac:dyDescent="0.25">
      <c r="A107" s="12"/>
      <c r="B107" s="7"/>
      <c r="C107" s="7"/>
      <c r="D107" s="7"/>
      <c r="E107" s="7"/>
    </row>
    <row r="108" spans="1:5" s="2" customFormat="1" x14ac:dyDescent="0.25">
      <c r="A108" s="12"/>
      <c r="B108" s="7"/>
      <c r="C108" s="7"/>
      <c r="D108" s="7"/>
      <c r="E108" s="7"/>
    </row>
    <row r="109" spans="1:5" s="2" customFormat="1" x14ac:dyDescent="0.25">
      <c r="A109" s="12"/>
      <c r="B109" s="7"/>
      <c r="C109" s="7"/>
      <c r="D109" s="7"/>
      <c r="E109" s="7"/>
    </row>
    <row r="110" spans="1:5" s="2" customFormat="1" x14ac:dyDescent="0.25">
      <c r="A110" s="12"/>
      <c r="B110" s="7"/>
      <c r="C110" s="7"/>
      <c r="D110" s="7"/>
      <c r="E110" s="7"/>
    </row>
    <row r="111" spans="1:5" s="2" customFormat="1" x14ac:dyDescent="0.25">
      <c r="A111" s="12"/>
      <c r="B111" s="7"/>
      <c r="C111" s="7"/>
      <c r="D111" s="7"/>
      <c r="E111" s="7"/>
    </row>
    <row r="112" spans="1:5" s="2" customFormat="1" x14ac:dyDescent="0.25">
      <c r="A112" s="12"/>
      <c r="B112" s="7"/>
      <c r="C112" s="7"/>
      <c r="D112" s="7"/>
      <c r="E112" s="7"/>
    </row>
    <row r="113" spans="1:5" s="2" customFormat="1" x14ac:dyDescent="0.25">
      <c r="A113" s="12"/>
      <c r="B113" s="7"/>
      <c r="C113" s="7"/>
      <c r="D113" s="7"/>
      <c r="E113" s="7"/>
    </row>
    <row r="114" spans="1:5" s="2" customFormat="1" x14ac:dyDescent="0.25">
      <c r="A114" s="12"/>
      <c r="B114" s="7"/>
      <c r="C114" s="7"/>
      <c r="D114" s="7"/>
      <c r="E114" s="7"/>
    </row>
    <row r="115" spans="1:5" s="2" customFormat="1" x14ac:dyDescent="0.25">
      <c r="A115" s="12"/>
      <c r="B115" s="7"/>
      <c r="C115" s="7"/>
      <c r="D115" s="7"/>
      <c r="E115" s="7"/>
    </row>
    <row r="116" spans="1:5" s="2" customFormat="1" x14ac:dyDescent="0.25">
      <c r="A116" s="12"/>
      <c r="B116" s="7"/>
      <c r="C116" s="7"/>
      <c r="D116" s="7"/>
      <c r="E116" s="7"/>
    </row>
    <row r="117" spans="1:5" s="2" customFormat="1" x14ac:dyDescent="0.25">
      <c r="A117" s="12"/>
      <c r="B117" s="7"/>
      <c r="C117" s="7"/>
      <c r="D117" s="7"/>
      <c r="E117" s="7"/>
    </row>
    <row r="118" spans="1:5" s="2" customFormat="1" x14ac:dyDescent="0.25">
      <c r="A118" s="12"/>
      <c r="B118" s="7"/>
      <c r="C118" s="7"/>
      <c r="D118" s="7"/>
      <c r="E118" s="7"/>
    </row>
    <row r="119" spans="1:5" s="2" customFormat="1" x14ac:dyDescent="0.25">
      <c r="A119" s="12"/>
      <c r="B119" s="7"/>
      <c r="C119" s="7"/>
      <c r="D119" s="7"/>
      <c r="E119" s="7"/>
    </row>
    <row r="120" spans="1:5" s="2" customFormat="1" x14ac:dyDescent="0.25">
      <c r="A120" s="12"/>
      <c r="B120" s="7"/>
      <c r="C120" s="7"/>
      <c r="D120" s="7"/>
      <c r="E120" s="7"/>
    </row>
    <row r="121" spans="1:5" s="2" customFormat="1" x14ac:dyDescent="0.25">
      <c r="A121" s="12"/>
      <c r="B121" s="7"/>
      <c r="C121" s="7"/>
      <c r="D121" s="7"/>
      <c r="E121" s="7"/>
    </row>
    <row r="122" spans="1:5" s="2" customFormat="1" x14ac:dyDescent="0.25">
      <c r="A122" s="12"/>
      <c r="B122" s="7"/>
      <c r="C122" s="7"/>
      <c r="D122" s="7"/>
      <c r="E122" s="7"/>
    </row>
    <row r="123" spans="1:5" s="2" customFormat="1" x14ac:dyDescent="0.25">
      <c r="A123" s="12"/>
      <c r="B123" s="7"/>
      <c r="C123" s="7"/>
      <c r="D123" s="7"/>
      <c r="E123" s="7"/>
    </row>
    <row r="124" spans="1:5" s="2" customFormat="1" x14ac:dyDescent="0.25">
      <c r="A124" s="12"/>
      <c r="B124" s="7"/>
      <c r="C124" s="7"/>
      <c r="D124" s="7"/>
      <c r="E124" s="7"/>
    </row>
    <row r="125" spans="1:5" s="2" customFormat="1" x14ac:dyDescent="0.25">
      <c r="A125" s="12"/>
      <c r="B125" s="7"/>
      <c r="C125" s="7"/>
      <c r="D125" s="7"/>
      <c r="E125" s="7"/>
    </row>
    <row r="126" spans="1:5" s="2" customFormat="1" x14ac:dyDescent="0.25">
      <c r="A126" s="12"/>
      <c r="B126" s="7"/>
      <c r="C126" s="7"/>
      <c r="D126" s="7"/>
      <c r="E126" s="7"/>
    </row>
    <row r="127" spans="1:5" s="2" customFormat="1" x14ac:dyDescent="0.25">
      <c r="A127" s="12"/>
      <c r="B127" s="7"/>
      <c r="C127" s="7"/>
      <c r="D127" s="7"/>
      <c r="E127" s="7"/>
    </row>
    <row r="128" spans="1:5" s="2" customFormat="1" x14ac:dyDescent="0.25">
      <c r="A128" s="12"/>
      <c r="B128" s="7"/>
      <c r="C128" s="7"/>
      <c r="D128" s="7"/>
      <c r="E128" s="7"/>
    </row>
    <row r="129" spans="1:5" s="2" customFormat="1" x14ac:dyDescent="0.25">
      <c r="A129" s="12"/>
      <c r="B129" s="7"/>
      <c r="C129" s="7"/>
      <c r="D129" s="7"/>
      <c r="E129" s="7"/>
    </row>
    <row r="130" spans="1:5" s="2" customFormat="1" x14ac:dyDescent="0.25">
      <c r="A130" s="12"/>
      <c r="B130" s="7"/>
      <c r="C130" s="7"/>
      <c r="D130" s="7"/>
      <c r="E130" s="7"/>
    </row>
    <row r="131" spans="1:5" s="2" customFormat="1" x14ac:dyDescent="0.25">
      <c r="A131" s="12"/>
      <c r="B131" s="7"/>
      <c r="C131" s="7"/>
      <c r="D131" s="7"/>
      <c r="E131" s="7"/>
    </row>
    <row r="132" spans="1:5" s="2" customFormat="1" x14ac:dyDescent="0.25">
      <c r="A132" s="12"/>
      <c r="B132" s="7"/>
      <c r="C132" s="7"/>
      <c r="D132" s="7"/>
      <c r="E132" s="7"/>
    </row>
    <row r="133" spans="1:5" s="2" customFormat="1" x14ac:dyDescent="0.25">
      <c r="A133" s="12"/>
      <c r="B133" s="7"/>
      <c r="C133" s="7"/>
      <c r="D133" s="7"/>
      <c r="E133" s="7"/>
    </row>
    <row r="134" spans="1:5" s="2" customFormat="1" x14ac:dyDescent="0.25">
      <c r="A134" s="12"/>
      <c r="B134" s="7"/>
      <c r="C134" s="7"/>
      <c r="D134" s="7"/>
      <c r="E134" s="7"/>
    </row>
    <row r="135" spans="1:5" s="2" customFormat="1" x14ac:dyDescent="0.25">
      <c r="A135" s="12"/>
      <c r="B135" s="7"/>
      <c r="C135" s="7"/>
      <c r="D135" s="7"/>
      <c r="E135" s="7"/>
    </row>
    <row r="136" spans="1:5" s="2" customFormat="1" x14ac:dyDescent="0.25">
      <c r="A136" s="12"/>
      <c r="B136" s="7"/>
      <c r="C136" s="7"/>
      <c r="D136" s="7"/>
      <c r="E136" s="7"/>
    </row>
    <row r="137" spans="1:5" s="2" customFormat="1" x14ac:dyDescent="0.25">
      <c r="A137" s="12"/>
      <c r="B137" s="7"/>
      <c r="C137" s="7"/>
      <c r="D137" s="7"/>
      <c r="E137" s="7"/>
    </row>
    <row r="138" spans="1:5" s="2" customFormat="1" x14ac:dyDescent="0.25">
      <c r="A138" s="12"/>
      <c r="B138" s="7"/>
      <c r="C138" s="7"/>
      <c r="D138" s="7"/>
      <c r="E138" s="7"/>
    </row>
    <row r="139" spans="1:5" s="2" customFormat="1" x14ac:dyDescent="0.25">
      <c r="A139" s="12"/>
      <c r="B139" s="7"/>
      <c r="C139" s="7"/>
      <c r="D139" s="7"/>
      <c r="E139" s="7"/>
    </row>
    <row r="140" spans="1:5" s="2" customFormat="1" x14ac:dyDescent="0.25">
      <c r="A140" s="12"/>
      <c r="B140" s="7"/>
      <c r="C140" s="7"/>
      <c r="D140" s="7"/>
      <c r="E140" s="7"/>
    </row>
    <row r="141" spans="1:5" s="2" customFormat="1" x14ac:dyDescent="0.25">
      <c r="A141" s="12"/>
      <c r="B141" s="7"/>
      <c r="C141" s="7"/>
      <c r="D141" s="7"/>
      <c r="E141" s="7"/>
    </row>
    <row r="142" spans="1:5" s="2" customFormat="1" x14ac:dyDescent="0.25">
      <c r="A142" s="12"/>
      <c r="B142" s="7"/>
      <c r="C142" s="7"/>
      <c r="D142" s="7"/>
      <c r="E142" s="7"/>
    </row>
    <row r="143" spans="1:5" s="2" customFormat="1" x14ac:dyDescent="0.25">
      <c r="A143" s="12"/>
      <c r="B143" s="7"/>
      <c r="C143" s="7"/>
      <c r="D143" s="7"/>
      <c r="E143" s="7"/>
    </row>
    <row r="144" spans="1:5" s="2" customFormat="1" x14ac:dyDescent="0.25">
      <c r="A144" s="12"/>
      <c r="B144" s="7"/>
      <c r="C144" s="7"/>
      <c r="D144" s="7"/>
      <c r="E144" s="7"/>
    </row>
    <row r="145" spans="1:5" s="2" customFormat="1" x14ac:dyDescent="0.25">
      <c r="A145" s="12"/>
      <c r="B145" s="7"/>
      <c r="C145" s="7"/>
      <c r="D145" s="7"/>
      <c r="E145" s="7"/>
    </row>
    <row r="146" spans="1:5" s="2" customFormat="1" x14ac:dyDescent="0.25">
      <c r="A146" s="12"/>
      <c r="B146" s="7"/>
      <c r="C146" s="7"/>
      <c r="D146" s="7"/>
      <c r="E146" s="7"/>
    </row>
    <row r="147" spans="1:5" s="2" customFormat="1" x14ac:dyDescent="0.25">
      <c r="A147" s="12"/>
      <c r="B147" s="7"/>
      <c r="C147" s="7"/>
      <c r="D147" s="7"/>
      <c r="E147" s="7"/>
    </row>
    <row r="148" spans="1:5" s="2" customFormat="1" x14ac:dyDescent="0.25">
      <c r="A148" s="12"/>
      <c r="B148" s="7"/>
      <c r="C148" s="7"/>
      <c r="D148" s="7"/>
      <c r="E148" s="7"/>
    </row>
    <row r="149" spans="1:5" s="2" customFormat="1" x14ac:dyDescent="0.25">
      <c r="A149" s="12"/>
      <c r="B149" s="7"/>
      <c r="C149" s="7"/>
      <c r="D149" s="7"/>
      <c r="E149" s="7"/>
    </row>
    <row r="150" spans="1:5" s="2" customFormat="1" x14ac:dyDescent="0.25">
      <c r="A150" s="12"/>
      <c r="B150" s="7"/>
      <c r="C150" s="7"/>
      <c r="D150" s="7"/>
      <c r="E150" s="7"/>
    </row>
    <row r="151" spans="1:5" s="2" customFormat="1" x14ac:dyDescent="0.25">
      <c r="A151" s="12"/>
      <c r="B151" s="7"/>
      <c r="C151" s="7"/>
      <c r="D151" s="7"/>
      <c r="E151" s="7"/>
    </row>
    <row r="152" spans="1:5" s="2" customFormat="1" x14ac:dyDescent="0.25">
      <c r="A152" s="12"/>
      <c r="B152" s="7"/>
      <c r="C152" s="7"/>
      <c r="D152" s="7"/>
      <c r="E152" s="7"/>
    </row>
    <row r="153" spans="1:5" s="2" customFormat="1" x14ac:dyDescent="0.25">
      <c r="A153" s="12"/>
      <c r="B153" s="7"/>
      <c r="C153" s="7"/>
      <c r="D153" s="7"/>
      <c r="E153" s="7"/>
    </row>
    <row r="154" spans="1:5" s="2" customFormat="1" x14ac:dyDescent="0.25">
      <c r="A154" s="12"/>
      <c r="B154" s="7"/>
      <c r="C154" s="7"/>
      <c r="D154" s="7"/>
      <c r="E154" s="7"/>
    </row>
    <row r="155" spans="1:5" s="2" customFormat="1" x14ac:dyDescent="0.25">
      <c r="A155" s="12"/>
      <c r="B155" s="7"/>
      <c r="C155" s="7"/>
      <c r="D155" s="7"/>
      <c r="E155" s="7"/>
    </row>
    <row r="156" spans="1:5" s="2" customFormat="1" x14ac:dyDescent="0.25">
      <c r="A156" s="12"/>
      <c r="B156" s="7"/>
      <c r="C156" s="7"/>
      <c r="D156" s="7"/>
      <c r="E156" s="7"/>
    </row>
    <row r="157" spans="1:5" s="2" customFormat="1" x14ac:dyDescent="0.25">
      <c r="A157" s="12"/>
      <c r="B157" s="7"/>
      <c r="C157" s="7"/>
      <c r="D157" s="7"/>
      <c r="E157" s="7"/>
    </row>
    <row r="158" spans="1:5" s="2" customFormat="1" x14ac:dyDescent="0.25">
      <c r="A158" s="12"/>
      <c r="B158" s="7"/>
      <c r="C158" s="7"/>
      <c r="D158" s="7"/>
      <c r="E158" s="7"/>
    </row>
    <row r="159" spans="1:5" s="2" customFormat="1" x14ac:dyDescent="0.25">
      <c r="A159" s="12"/>
      <c r="B159" s="7"/>
      <c r="C159" s="7"/>
      <c r="D159" s="7"/>
      <c r="E159" s="7"/>
    </row>
    <row r="160" spans="1:5" s="2" customFormat="1" x14ac:dyDescent="0.25">
      <c r="A160" s="12"/>
      <c r="B160" s="7"/>
      <c r="C160" s="7"/>
      <c r="D160" s="7"/>
      <c r="E160" s="7"/>
    </row>
    <row r="161" spans="1:5" s="2" customFormat="1" x14ac:dyDescent="0.25">
      <c r="A161" s="12"/>
      <c r="B161" s="7"/>
      <c r="C161" s="7"/>
      <c r="D161" s="7"/>
      <c r="E161" s="7"/>
    </row>
    <row r="162" spans="1:5" s="2" customFormat="1" x14ac:dyDescent="0.25">
      <c r="A162" s="12"/>
      <c r="B162" s="7"/>
      <c r="C162" s="7"/>
      <c r="D162" s="7"/>
      <c r="E162" s="7"/>
    </row>
    <row r="163" spans="1:5" s="2" customFormat="1" x14ac:dyDescent="0.25">
      <c r="A163" s="12"/>
      <c r="B163" s="7"/>
      <c r="C163" s="7"/>
      <c r="D163" s="7"/>
      <c r="E163" s="7"/>
    </row>
    <row r="164" spans="1:5" s="2" customFormat="1" x14ac:dyDescent="0.25">
      <c r="A164" s="12"/>
      <c r="B164" s="7"/>
      <c r="C164" s="7"/>
      <c r="D164" s="7"/>
      <c r="E164" s="7"/>
    </row>
    <row r="165" spans="1:5" s="2" customFormat="1" x14ac:dyDescent="0.25">
      <c r="A165" s="12"/>
      <c r="B165" s="7"/>
      <c r="C165" s="7"/>
      <c r="D165" s="7"/>
      <c r="E165" s="7"/>
    </row>
    <row r="166" spans="1:5" s="2" customFormat="1" x14ac:dyDescent="0.25">
      <c r="A166" s="12"/>
      <c r="B166" s="7"/>
      <c r="C166" s="7"/>
      <c r="D166" s="7"/>
      <c r="E166" s="7"/>
    </row>
    <row r="167" spans="1:5" s="2" customFormat="1" x14ac:dyDescent="0.25">
      <c r="A167" s="12"/>
      <c r="B167" s="7"/>
      <c r="C167" s="7"/>
      <c r="D167" s="7"/>
      <c r="E167" s="7"/>
    </row>
    <row r="168" spans="1:5" s="2" customFormat="1" x14ac:dyDescent="0.25">
      <c r="A168" s="12"/>
      <c r="B168" s="7"/>
      <c r="C168" s="7"/>
      <c r="D168" s="7"/>
      <c r="E168" s="7"/>
    </row>
    <row r="169" spans="1:5" s="2" customFormat="1" x14ac:dyDescent="0.25">
      <c r="A169" s="12"/>
      <c r="B169" s="7"/>
      <c r="C169" s="7"/>
      <c r="D169" s="7"/>
      <c r="E169" s="7"/>
    </row>
    <row r="170" spans="1:5" s="2" customFormat="1" x14ac:dyDescent="0.25">
      <c r="A170" s="12"/>
      <c r="B170" s="7"/>
      <c r="C170" s="7"/>
      <c r="D170" s="7"/>
      <c r="E170" s="7"/>
    </row>
    <row r="171" spans="1:5" s="2" customFormat="1" x14ac:dyDescent="0.25">
      <c r="A171" s="12"/>
      <c r="B171" s="7"/>
      <c r="C171" s="7"/>
      <c r="D171" s="7"/>
      <c r="E171" s="7"/>
    </row>
    <row r="172" spans="1:5" s="2" customFormat="1" x14ac:dyDescent="0.25">
      <c r="A172" s="12"/>
      <c r="B172" s="7"/>
      <c r="C172" s="7"/>
      <c r="D172" s="7"/>
      <c r="E172" s="7"/>
    </row>
    <row r="173" spans="1:5" s="2" customFormat="1" x14ac:dyDescent="0.25">
      <c r="A173" s="12"/>
      <c r="B173" s="7"/>
      <c r="C173" s="7"/>
      <c r="D173" s="7"/>
      <c r="E173" s="7"/>
    </row>
    <row r="174" spans="1:5" s="2" customFormat="1" x14ac:dyDescent="0.25">
      <c r="A174" s="12"/>
      <c r="B174" s="7"/>
      <c r="C174" s="7"/>
      <c r="D174" s="7"/>
      <c r="E174" s="7"/>
    </row>
    <row r="175" spans="1:5" s="2" customFormat="1" x14ac:dyDescent="0.25">
      <c r="A175" s="12"/>
      <c r="B175" s="7"/>
      <c r="C175" s="7"/>
      <c r="D175" s="7"/>
      <c r="E175" s="7"/>
    </row>
    <row r="176" spans="1:5" s="2" customFormat="1" x14ac:dyDescent="0.25">
      <c r="A176" s="12"/>
      <c r="B176" s="7"/>
      <c r="C176" s="7"/>
      <c r="D176" s="7"/>
      <c r="E176" s="7"/>
    </row>
    <row r="177" spans="1:5" s="2" customFormat="1" x14ac:dyDescent="0.25">
      <c r="A177" s="12"/>
      <c r="B177" s="7"/>
      <c r="C177" s="7"/>
      <c r="D177" s="7"/>
      <c r="E177" s="7"/>
    </row>
    <row r="178" spans="1:5" s="2" customFormat="1" x14ac:dyDescent="0.25">
      <c r="A178" s="12"/>
      <c r="B178" s="7"/>
      <c r="C178" s="7"/>
      <c r="D178" s="7"/>
      <c r="E178" s="7"/>
    </row>
    <row r="179" spans="1:5" s="2" customFormat="1" x14ac:dyDescent="0.25">
      <c r="A179" s="12"/>
      <c r="B179" s="7"/>
      <c r="C179" s="7"/>
      <c r="D179" s="7"/>
      <c r="E179" s="7"/>
    </row>
    <row r="180" spans="1:5" s="2" customFormat="1" x14ac:dyDescent="0.25">
      <c r="A180" s="12"/>
      <c r="B180" s="7"/>
      <c r="C180" s="7"/>
      <c r="D180" s="7"/>
      <c r="E180" s="7"/>
    </row>
    <row r="181" spans="1:5" s="2" customFormat="1" x14ac:dyDescent="0.25">
      <c r="A181" s="12"/>
      <c r="B181" s="7"/>
      <c r="C181" s="7"/>
      <c r="D181" s="7"/>
      <c r="E181" s="7"/>
    </row>
    <row r="182" spans="1:5" s="2" customFormat="1" x14ac:dyDescent="0.25">
      <c r="A182" s="12"/>
      <c r="B182" s="7"/>
      <c r="C182" s="7"/>
      <c r="D182" s="7"/>
      <c r="E182" s="7"/>
    </row>
    <row r="183" spans="1:5" s="2" customFormat="1" x14ac:dyDescent="0.25">
      <c r="A183" s="12"/>
      <c r="B183" s="7"/>
      <c r="C183" s="7"/>
      <c r="D183" s="7"/>
      <c r="E183" s="7"/>
    </row>
    <row r="184" spans="1:5" s="2" customFormat="1" x14ac:dyDescent="0.25">
      <c r="A184" s="12"/>
      <c r="B184" s="7"/>
      <c r="C184" s="7"/>
      <c r="D184" s="7"/>
      <c r="E184" s="7"/>
    </row>
    <row r="185" spans="1:5" s="2" customFormat="1" x14ac:dyDescent="0.25">
      <c r="A185" s="12"/>
      <c r="B185" s="7"/>
      <c r="C185" s="7"/>
      <c r="D185" s="7"/>
      <c r="E185" s="7"/>
    </row>
    <row r="186" spans="1:5" s="2" customFormat="1" x14ac:dyDescent="0.25">
      <c r="A186" s="12"/>
      <c r="B186" s="7"/>
      <c r="C186" s="7"/>
      <c r="D186" s="7"/>
      <c r="E186" s="7"/>
    </row>
    <row r="187" spans="1:5" s="2" customFormat="1" x14ac:dyDescent="0.25">
      <c r="A187" s="12"/>
      <c r="B187" s="7"/>
      <c r="C187" s="7"/>
      <c r="D187" s="7"/>
      <c r="E187" s="7"/>
    </row>
    <row r="188" spans="1:5" s="2" customFormat="1" x14ac:dyDescent="0.25">
      <c r="A188" s="12"/>
      <c r="B188" s="7"/>
      <c r="C188" s="7"/>
      <c r="D188" s="7"/>
      <c r="E188" s="7"/>
    </row>
    <row r="189" spans="1:5" s="2" customFormat="1" x14ac:dyDescent="0.25">
      <c r="A189" s="12"/>
      <c r="B189" s="7"/>
      <c r="C189" s="7"/>
      <c r="D189" s="7"/>
      <c r="E189" s="7"/>
    </row>
    <row r="190" spans="1:5" s="2" customFormat="1" x14ac:dyDescent="0.25">
      <c r="A190" s="12"/>
      <c r="B190" s="7"/>
      <c r="C190" s="7"/>
      <c r="D190" s="7"/>
      <c r="E190" s="7"/>
    </row>
    <row r="191" spans="1:5" s="2" customFormat="1" x14ac:dyDescent="0.25">
      <c r="A191" s="12"/>
      <c r="B191" s="7"/>
      <c r="C191" s="7"/>
      <c r="D191" s="7"/>
      <c r="E191" s="7"/>
    </row>
    <row r="192" spans="1:5" s="2" customFormat="1" x14ac:dyDescent="0.25">
      <c r="A192" s="12"/>
      <c r="B192" s="7"/>
      <c r="C192" s="7"/>
      <c r="D192" s="7"/>
      <c r="E192" s="7"/>
    </row>
    <row r="193" spans="1:5" s="2" customFormat="1" x14ac:dyDescent="0.25">
      <c r="A193" s="12"/>
      <c r="B193" s="7"/>
      <c r="C193" s="7"/>
      <c r="D193" s="7"/>
      <c r="E193" s="7"/>
    </row>
    <row r="194" spans="1:5" s="2" customFormat="1" x14ac:dyDescent="0.25">
      <c r="A194" s="12"/>
      <c r="B194" s="7"/>
      <c r="C194" s="7"/>
      <c r="D194" s="7"/>
      <c r="E194" s="7"/>
    </row>
    <row r="195" spans="1:5" s="2" customFormat="1" x14ac:dyDescent="0.25">
      <c r="A195" s="12"/>
      <c r="B195" s="7"/>
      <c r="C195" s="7"/>
      <c r="D195" s="7"/>
      <c r="E195" s="7"/>
    </row>
    <row r="196" spans="1:5" s="2" customFormat="1" x14ac:dyDescent="0.25">
      <c r="A196" s="12"/>
      <c r="B196" s="7"/>
      <c r="C196" s="7"/>
      <c r="D196" s="7"/>
      <c r="E196" s="7"/>
    </row>
    <row r="197" spans="1:5" s="2" customFormat="1" x14ac:dyDescent="0.25">
      <c r="A197" s="12"/>
      <c r="B197" s="7"/>
      <c r="C197" s="7"/>
      <c r="D197" s="7"/>
      <c r="E197" s="7"/>
    </row>
    <row r="198" spans="1:5" s="2" customFormat="1" x14ac:dyDescent="0.25">
      <c r="A198" s="12"/>
      <c r="B198" s="7"/>
      <c r="C198" s="7"/>
      <c r="D198" s="7"/>
      <c r="E198" s="7"/>
    </row>
    <row r="199" spans="1:5" s="2" customFormat="1" x14ac:dyDescent="0.25">
      <c r="A199" s="12"/>
      <c r="B199" s="7"/>
      <c r="C199" s="7"/>
      <c r="D199" s="7"/>
      <c r="E199" s="7"/>
    </row>
    <row r="200" spans="1:5" s="2" customFormat="1" x14ac:dyDescent="0.25">
      <c r="A200" s="12"/>
      <c r="B200" s="7"/>
      <c r="C200" s="7"/>
      <c r="D200" s="7"/>
      <c r="E200" s="7"/>
    </row>
    <row r="201" spans="1:5" s="2" customFormat="1" x14ac:dyDescent="0.25">
      <c r="A201" s="12"/>
      <c r="B201" s="7"/>
      <c r="C201" s="7"/>
      <c r="D201" s="7"/>
      <c r="E201" s="7"/>
    </row>
    <row r="202" spans="1:5" s="2" customFormat="1" x14ac:dyDescent="0.25">
      <c r="A202" s="12"/>
      <c r="B202" s="7"/>
      <c r="C202" s="7"/>
      <c r="D202" s="7"/>
      <c r="E202" s="7"/>
    </row>
    <row r="203" spans="1:5" s="2" customFormat="1" x14ac:dyDescent="0.25">
      <c r="A203" s="12"/>
      <c r="B203" s="7"/>
      <c r="C203" s="7"/>
      <c r="D203" s="7"/>
      <c r="E203" s="7"/>
    </row>
    <row r="204" spans="1:5" s="2" customFormat="1" x14ac:dyDescent="0.25">
      <c r="A204" s="12"/>
      <c r="B204" s="7"/>
      <c r="C204" s="7"/>
      <c r="D204" s="7"/>
      <c r="E204" s="7"/>
    </row>
    <row r="205" spans="1:5" s="2" customFormat="1" x14ac:dyDescent="0.25">
      <c r="A205" s="12"/>
      <c r="B205" s="7"/>
      <c r="C205" s="7"/>
      <c r="D205" s="7"/>
      <c r="E205" s="7"/>
    </row>
    <row r="206" spans="1:5" s="2" customFormat="1" x14ac:dyDescent="0.25">
      <c r="A206" s="12"/>
      <c r="B206" s="7"/>
      <c r="C206" s="7"/>
      <c r="D206" s="7"/>
      <c r="E206" s="7"/>
    </row>
    <row r="207" spans="1:5" s="2" customFormat="1" x14ac:dyDescent="0.25">
      <c r="A207" s="12"/>
      <c r="B207" s="7"/>
      <c r="C207" s="7"/>
      <c r="D207" s="7"/>
      <c r="E207" s="7"/>
    </row>
    <row r="208" spans="1:5" s="2" customFormat="1" x14ac:dyDescent="0.25">
      <c r="A208" s="12"/>
      <c r="B208" s="7"/>
      <c r="C208" s="7"/>
      <c r="D208" s="7"/>
      <c r="E208" s="7"/>
    </row>
    <row r="209" spans="1:5" s="2" customFormat="1" x14ac:dyDescent="0.25">
      <c r="A209" s="12"/>
      <c r="B209" s="7"/>
      <c r="C209" s="7"/>
      <c r="D209" s="7"/>
      <c r="E209" s="7"/>
    </row>
    <row r="210" spans="1:5" s="2" customFormat="1" x14ac:dyDescent="0.25">
      <c r="A210" s="12"/>
      <c r="B210" s="7"/>
      <c r="C210" s="7"/>
      <c r="D210" s="7"/>
      <c r="E210" s="7"/>
    </row>
    <row r="211" spans="1:5" s="2" customFormat="1" x14ac:dyDescent="0.25">
      <c r="A211" s="12"/>
      <c r="B211" s="7"/>
      <c r="C211" s="7"/>
      <c r="D211" s="7"/>
      <c r="E211" s="7"/>
    </row>
    <row r="212" spans="1:5" s="2" customFormat="1" x14ac:dyDescent="0.25">
      <c r="A212" s="12"/>
      <c r="B212" s="7"/>
      <c r="C212" s="7"/>
      <c r="D212" s="7"/>
      <c r="E212" s="7"/>
    </row>
    <row r="213" spans="1:5" s="2" customFormat="1" x14ac:dyDescent="0.25">
      <c r="A213" s="12"/>
      <c r="B213" s="7"/>
      <c r="C213" s="7"/>
      <c r="D213" s="7"/>
      <c r="E213" s="7"/>
    </row>
    <row r="214" spans="1:5" s="2" customFormat="1" x14ac:dyDescent="0.25">
      <c r="A214" s="12"/>
      <c r="B214" s="7"/>
      <c r="C214" s="7"/>
      <c r="D214" s="7"/>
      <c r="E214" s="7"/>
    </row>
    <row r="215" spans="1:5" s="2" customFormat="1" x14ac:dyDescent="0.25">
      <c r="A215" s="12"/>
      <c r="B215" s="7"/>
      <c r="C215" s="7"/>
      <c r="D215" s="7"/>
      <c r="E215" s="7"/>
    </row>
    <row r="216" spans="1:5" s="2" customFormat="1" x14ac:dyDescent="0.25">
      <c r="A216" s="12"/>
      <c r="B216" s="7"/>
      <c r="C216" s="7"/>
      <c r="D216" s="7"/>
      <c r="E216" s="7"/>
    </row>
    <row r="217" spans="1:5" s="2" customFormat="1" x14ac:dyDescent="0.25">
      <c r="A217" s="12"/>
      <c r="B217" s="7"/>
      <c r="C217" s="7"/>
      <c r="D217" s="7"/>
      <c r="E217" s="7"/>
    </row>
    <row r="218" spans="1:5" s="2" customFormat="1" x14ac:dyDescent="0.25">
      <c r="A218" s="12"/>
      <c r="B218" s="7"/>
      <c r="C218" s="7"/>
      <c r="D218" s="7"/>
      <c r="E218" s="7"/>
    </row>
    <row r="219" spans="1:5" s="2" customFormat="1" x14ac:dyDescent="0.25">
      <c r="A219" s="12"/>
      <c r="B219" s="7"/>
      <c r="C219" s="7"/>
      <c r="D219" s="7"/>
      <c r="E219" s="7"/>
    </row>
    <row r="220" spans="1:5" s="2" customFormat="1" x14ac:dyDescent="0.25">
      <c r="A220" s="12"/>
      <c r="B220" s="7"/>
      <c r="C220" s="7"/>
      <c r="D220" s="7"/>
      <c r="E220" s="7"/>
    </row>
    <row r="221" spans="1:5" s="2" customFormat="1" x14ac:dyDescent="0.25">
      <c r="A221" s="12"/>
      <c r="B221" s="7"/>
      <c r="C221" s="7"/>
      <c r="D221" s="7"/>
      <c r="E221" s="7"/>
    </row>
    <row r="222" spans="1:5" s="2" customFormat="1" x14ac:dyDescent="0.25">
      <c r="A222" s="12"/>
      <c r="B222" s="7"/>
      <c r="C222" s="7"/>
      <c r="D222" s="7"/>
      <c r="E222" s="7"/>
    </row>
    <row r="223" spans="1:5" s="2" customFormat="1" x14ac:dyDescent="0.25">
      <c r="A223" s="12"/>
      <c r="B223" s="7"/>
      <c r="C223" s="7"/>
      <c r="D223" s="7"/>
      <c r="E223" s="7"/>
    </row>
    <row r="224" spans="1:5" s="2" customFormat="1" x14ac:dyDescent="0.25">
      <c r="A224" s="12"/>
      <c r="B224" s="7"/>
      <c r="C224" s="7"/>
      <c r="D224" s="7"/>
      <c r="E224" s="7"/>
    </row>
    <row r="225" spans="1:5" s="2" customFormat="1" x14ac:dyDescent="0.25">
      <c r="A225" s="12"/>
      <c r="B225" s="7"/>
      <c r="C225" s="7"/>
      <c r="D225" s="7"/>
      <c r="E225" s="7"/>
    </row>
    <row r="226" spans="1:5" s="2" customFormat="1" x14ac:dyDescent="0.25">
      <c r="A226" s="12"/>
      <c r="B226" s="7"/>
      <c r="C226" s="7"/>
      <c r="D226" s="7"/>
      <c r="E226" s="7"/>
    </row>
    <row r="227" spans="1:5" s="2" customFormat="1" x14ac:dyDescent="0.25">
      <c r="A227" s="12"/>
      <c r="B227" s="7"/>
      <c r="C227" s="7"/>
      <c r="D227" s="7"/>
      <c r="E227" s="7"/>
    </row>
    <row r="228" spans="1:5" s="2" customFormat="1" x14ac:dyDescent="0.25">
      <c r="A228" s="12"/>
      <c r="B228" s="7"/>
      <c r="C228" s="7"/>
      <c r="D228" s="7"/>
      <c r="E228" s="7"/>
    </row>
    <row r="229" spans="1:5" s="2" customFormat="1" x14ac:dyDescent="0.25">
      <c r="A229" s="12"/>
      <c r="B229" s="7"/>
      <c r="C229" s="7"/>
      <c r="D229" s="7"/>
      <c r="E229" s="7"/>
    </row>
    <row r="230" spans="1:5" s="2" customFormat="1" x14ac:dyDescent="0.25">
      <c r="A230" s="12"/>
      <c r="B230" s="7"/>
      <c r="C230" s="7"/>
      <c r="D230" s="7"/>
      <c r="E230" s="7"/>
    </row>
    <row r="231" spans="1:5" s="2" customFormat="1" x14ac:dyDescent="0.25">
      <c r="A231" s="12"/>
      <c r="B231" s="7"/>
      <c r="C231" s="7"/>
      <c r="D231" s="7"/>
      <c r="E231" s="7"/>
    </row>
    <row r="232" spans="1:5" s="2" customFormat="1" x14ac:dyDescent="0.25">
      <c r="A232" s="12"/>
      <c r="B232" s="7"/>
      <c r="C232" s="7"/>
      <c r="D232" s="7"/>
      <c r="E232" s="7"/>
    </row>
    <row r="233" spans="1:5" s="2" customFormat="1" x14ac:dyDescent="0.25">
      <c r="A233" s="12"/>
      <c r="B233" s="7"/>
      <c r="C233" s="7"/>
      <c r="D233" s="7"/>
      <c r="E233" s="7"/>
    </row>
    <row r="234" spans="1:5" s="2" customFormat="1" x14ac:dyDescent="0.25">
      <c r="A234" s="12"/>
      <c r="B234" s="7"/>
      <c r="C234" s="7"/>
      <c r="D234" s="7"/>
      <c r="E234" s="7"/>
    </row>
    <row r="235" spans="1:5" s="2" customFormat="1" x14ac:dyDescent="0.25">
      <c r="A235" s="12"/>
      <c r="B235" s="7"/>
      <c r="C235" s="7"/>
      <c r="D235" s="7"/>
      <c r="E235" s="7"/>
    </row>
    <row r="236" spans="1:5" s="2" customFormat="1" x14ac:dyDescent="0.25">
      <c r="A236" s="12"/>
      <c r="B236" s="7"/>
      <c r="C236" s="7"/>
      <c r="D236" s="7"/>
      <c r="E236" s="7"/>
    </row>
    <row r="237" spans="1:5" s="2" customFormat="1" x14ac:dyDescent="0.25">
      <c r="A237" s="12"/>
      <c r="B237" s="7"/>
      <c r="C237" s="7"/>
      <c r="D237" s="7"/>
      <c r="E237" s="7"/>
    </row>
    <row r="238" spans="1:5" s="2" customFormat="1" x14ac:dyDescent="0.25">
      <c r="A238" s="12"/>
      <c r="B238" s="7"/>
      <c r="C238" s="7"/>
      <c r="D238" s="7"/>
      <c r="E238" s="7"/>
    </row>
    <row r="239" spans="1:5" s="2" customFormat="1" x14ac:dyDescent="0.25">
      <c r="A239" s="12"/>
      <c r="B239" s="7"/>
      <c r="C239" s="7"/>
      <c r="D239" s="7"/>
      <c r="E239" s="7"/>
    </row>
    <row r="240" spans="1:5" s="2" customFormat="1" x14ac:dyDescent="0.25">
      <c r="A240" s="12"/>
      <c r="B240" s="7"/>
      <c r="C240" s="7"/>
      <c r="D240" s="7"/>
      <c r="E240" s="7"/>
    </row>
    <row r="241" spans="1:5" s="2" customFormat="1" x14ac:dyDescent="0.25">
      <c r="A241" s="12"/>
      <c r="B241" s="7"/>
      <c r="C241" s="7"/>
      <c r="D241" s="7"/>
      <c r="E241" s="7"/>
    </row>
    <row r="242" spans="1:5" s="2" customFormat="1" x14ac:dyDescent="0.25">
      <c r="A242" s="12"/>
      <c r="B242" s="7"/>
      <c r="C242" s="7"/>
      <c r="D242" s="7"/>
      <c r="E242" s="7"/>
    </row>
    <row r="243" spans="1:5" s="2" customFormat="1" x14ac:dyDescent="0.25">
      <c r="A243" s="12"/>
      <c r="B243" s="7"/>
      <c r="C243" s="7"/>
      <c r="D243" s="7"/>
      <c r="E243" s="7"/>
    </row>
    <row r="244" spans="1:5" s="2" customFormat="1" x14ac:dyDescent="0.25">
      <c r="A244" s="12"/>
      <c r="B244" s="7"/>
      <c r="C244" s="7"/>
      <c r="D244" s="7"/>
      <c r="E244" s="7"/>
    </row>
    <row r="245" spans="1:5" s="2" customFormat="1" x14ac:dyDescent="0.25">
      <c r="A245" s="12"/>
      <c r="B245" s="7"/>
      <c r="C245" s="7"/>
      <c r="D245" s="7"/>
      <c r="E245" s="7"/>
    </row>
    <row r="246" spans="1:5" s="2" customFormat="1" x14ac:dyDescent="0.25">
      <c r="A246" s="12"/>
      <c r="B246" s="7"/>
      <c r="C246" s="7"/>
      <c r="D246" s="7"/>
      <c r="E246" s="7"/>
    </row>
    <row r="247" spans="1:5" s="2" customFormat="1" x14ac:dyDescent="0.25">
      <c r="A247" s="12"/>
      <c r="B247" s="7"/>
      <c r="C247" s="7"/>
      <c r="D247" s="7"/>
      <c r="E247" s="7"/>
    </row>
    <row r="248" spans="1:5" s="2" customFormat="1" x14ac:dyDescent="0.25">
      <c r="A248" s="12"/>
      <c r="B248" s="7"/>
      <c r="C248" s="7"/>
      <c r="D248" s="7"/>
      <c r="E248" s="7"/>
    </row>
    <row r="249" spans="1:5" s="2" customFormat="1" x14ac:dyDescent="0.25">
      <c r="A249" s="12"/>
      <c r="B249" s="7"/>
      <c r="C249" s="7"/>
      <c r="D249" s="7"/>
      <c r="E249" s="7"/>
    </row>
    <row r="250" spans="1:5" s="2" customFormat="1" x14ac:dyDescent="0.25">
      <c r="A250" s="12"/>
      <c r="B250" s="7"/>
      <c r="C250" s="7"/>
      <c r="D250" s="7"/>
      <c r="E250" s="7"/>
    </row>
    <row r="251" spans="1:5" s="2" customFormat="1" x14ac:dyDescent="0.25">
      <c r="A251" s="12"/>
      <c r="B251" s="7"/>
      <c r="C251" s="7"/>
      <c r="D251" s="7"/>
      <c r="E251" s="7"/>
    </row>
    <row r="252" spans="1:5" s="2" customFormat="1" x14ac:dyDescent="0.25">
      <c r="A252" s="12"/>
      <c r="B252" s="7"/>
      <c r="C252" s="7"/>
      <c r="D252" s="7"/>
      <c r="E252" s="7"/>
    </row>
    <row r="253" spans="1:5" s="2" customFormat="1" x14ac:dyDescent="0.25">
      <c r="A253" s="12"/>
      <c r="B253" s="7"/>
      <c r="C253" s="7"/>
      <c r="D253" s="7"/>
      <c r="E253" s="7"/>
    </row>
    <row r="254" spans="1:5" s="2" customFormat="1" x14ac:dyDescent="0.25">
      <c r="A254" s="12"/>
      <c r="B254" s="7"/>
      <c r="C254" s="7"/>
      <c r="D254" s="7"/>
      <c r="E254" s="7"/>
    </row>
    <row r="255" spans="1:5" s="2" customFormat="1" x14ac:dyDescent="0.25">
      <c r="A255" s="12"/>
      <c r="B255" s="7"/>
      <c r="C255" s="7"/>
      <c r="D255" s="7"/>
      <c r="E255" s="7"/>
    </row>
    <row r="256" spans="1:5" s="2" customFormat="1" x14ac:dyDescent="0.25">
      <c r="A256" s="12"/>
      <c r="B256" s="7"/>
      <c r="C256" s="7"/>
      <c r="D256" s="7"/>
      <c r="E256" s="7"/>
    </row>
    <row r="257" spans="1:5" s="2" customFormat="1" x14ac:dyDescent="0.25">
      <c r="A257" s="12"/>
      <c r="B257" s="7"/>
      <c r="C257" s="7"/>
      <c r="D257" s="7"/>
      <c r="E257" s="7"/>
    </row>
    <row r="258" spans="1:5" s="2" customFormat="1" x14ac:dyDescent="0.25">
      <c r="A258" s="12"/>
      <c r="B258" s="7"/>
      <c r="C258" s="7"/>
      <c r="D258" s="7"/>
      <c r="E258" s="7"/>
    </row>
    <row r="259" spans="1:5" s="2" customFormat="1" x14ac:dyDescent="0.25">
      <c r="A259" s="12"/>
      <c r="B259" s="7"/>
      <c r="C259" s="7"/>
      <c r="D259" s="7"/>
      <c r="E259" s="7"/>
    </row>
    <row r="260" spans="1:5" s="2" customFormat="1" x14ac:dyDescent="0.25">
      <c r="A260" s="12"/>
      <c r="B260" s="7"/>
      <c r="C260" s="7"/>
      <c r="D260" s="7"/>
      <c r="E260" s="7"/>
    </row>
    <row r="261" spans="1:5" s="2" customFormat="1" x14ac:dyDescent="0.25">
      <c r="A261" s="12"/>
      <c r="B261" s="7"/>
      <c r="C261" s="7"/>
      <c r="D261" s="7"/>
      <c r="E261" s="7"/>
    </row>
    <row r="262" spans="1:5" s="2" customFormat="1" x14ac:dyDescent="0.25">
      <c r="A262" s="12"/>
      <c r="B262" s="7"/>
      <c r="C262" s="7"/>
      <c r="D262" s="7"/>
      <c r="E262" s="7"/>
    </row>
    <row r="263" spans="1:5" s="2" customFormat="1" x14ac:dyDescent="0.25">
      <c r="A263" s="12"/>
      <c r="B263" s="7"/>
      <c r="C263" s="7"/>
      <c r="D263" s="7"/>
      <c r="E263" s="7"/>
    </row>
    <row r="264" spans="1:5" s="2" customFormat="1" x14ac:dyDescent="0.25">
      <c r="A264" s="12"/>
      <c r="B264" s="7"/>
      <c r="C264" s="7"/>
      <c r="D264" s="7"/>
      <c r="E264" s="7"/>
    </row>
    <row r="265" spans="1:5" s="2" customFormat="1" x14ac:dyDescent="0.25">
      <c r="A265" s="12"/>
      <c r="B265" s="7"/>
      <c r="C265" s="7"/>
      <c r="D265" s="7"/>
      <c r="E265" s="7"/>
    </row>
    <row r="266" spans="1:5" s="2" customFormat="1" x14ac:dyDescent="0.25">
      <c r="A266" s="12"/>
      <c r="B266" s="7"/>
      <c r="C266" s="7"/>
      <c r="D266" s="7"/>
      <c r="E266" s="7"/>
    </row>
    <row r="267" spans="1:5" s="2" customFormat="1" x14ac:dyDescent="0.25">
      <c r="A267" s="12"/>
      <c r="B267" s="7"/>
      <c r="C267" s="7"/>
      <c r="D267" s="7"/>
      <c r="E267" s="7"/>
    </row>
    <row r="268" spans="1:5" s="2" customFormat="1" x14ac:dyDescent="0.25">
      <c r="A268" s="12"/>
      <c r="B268" s="7"/>
      <c r="C268" s="7"/>
      <c r="D268" s="7"/>
      <c r="E268" s="7"/>
    </row>
    <row r="269" spans="1:5" s="2" customFormat="1" x14ac:dyDescent="0.25">
      <c r="A269" s="12"/>
      <c r="B269" s="7"/>
      <c r="C269" s="7"/>
      <c r="D269" s="7"/>
      <c r="E269" s="7"/>
    </row>
    <row r="270" spans="1:5" s="2" customFormat="1" x14ac:dyDescent="0.25">
      <c r="A270" s="12"/>
      <c r="B270" s="7"/>
      <c r="C270" s="7"/>
      <c r="D270" s="7"/>
      <c r="E270" s="7"/>
    </row>
    <row r="271" spans="1:5" s="2" customFormat="1" x14ac:dyDescent="0.25">
      <c r="A271" s="12"/>
      <c r="B271" s="7"/>
      <c r="C271" s="7"/>
      <c r="D271" s="7"/>
      <c r="E271" s="7"/>
    </row>
    <row r="272" spans="1:5" s="2" customFormat="1" x14ac:dyDescent="0.25">
      <c r="A272" s="12"/>
      <c r="B272" s="7"/>
      <c r="C272" s="7"/>
      <c r="D272" s="7"/>
      <c r="E272" s="7"/>
    </row>
    <row r="273" spans="1:5" s="2" customFormat="1" x14ac:dyDescent="0.25">
      <c r="A273" s="12"/>
      <c r="B273" s="7"/>
      <c r="C273" s="7"/>
      <c r="D273" s="7"/>
      <c r="E273" s="7"/>
    </row>
    <row r="274" spans="1:5" s="2" customFormat="1" x14ac:dyDescent="0.25">
      <c r="A274" s="12"/>
      <c r="B274" s="7"/>
      <c r="C274" s="7"/>
      <c r="D274" s="7"/>
      <c r="E274" s="7"/>
    </row>
    <row r="275" spans="1:5" s="2" customFormat="1" x14ac:dyDescent="0.25">
      <c r="A275" s="12"/>
      <c r="B275" s="7"/>
      <c r="C275" s="7"/>
      <c r="D275" s="7"/>
      <c r="E275" s="7"/>
    </row>
    <row r="276" spans="1:5" s="2" customFormat="1" x14ac:dyDescent="0.25">
      <c r="A276" s="12"/>
      <c r="B276" s="7"/>
      <c r="C276" s="7"/>
      <c r="D276" s="7"/>
      <c r="E276" s="7"/>
    </row>
    <row r="277" spans="1:5" s="2" customFormat="1" x14ac:dyDescent="0.25">
      <c r="A277" s="12"/>
      <c r="B277" s="7"/>
      <c r="C277" s="7"/>
      <c r="D277" s="7"/>
      <c r="E277" s="7"/>
    </row>
    <row r="278" spans="1:5" s="2" customFormat="1" x14ac:dyDescent="0.25">
      <c r="A278" s="12"/>
      <c r="B278" s="7"/>
      <c r="C278" s="7"/>
      <c r="D278" s="7"/>
      <c r="E278" s="7"/>
    </row>
    <row r="279" spans="1:5" s="2" customFormat="1" x14ac:dyDescent="0.25">
      <c r="A279" s="12"/>
      <c r="B279" s="7"/>
      <c r="C279" s="7"/>
      <c r="D279" s="7"/>
      <c r="E279" s="7"/>
    </row>
    <row r="280" spans="1:5" s="2" customFormat="1" x14ac:dyDescent="0.25">
      <c r="A280" s="12"/>
      <c r="B280" s="7"/>
      <c r="C280" s="7"/>
      <c r="D280" s="7"/>
      <c r="E280" s="7"/>
    </row>
    <row r="281" spans="1:5" s="2" customFormat="1" x14ac:dyDescent="0.25">
      <c r="A281" s="12"/>
      <c r="B281" s="7"/>
      <c r="C281" s="7"/>
      <c r="D281" s="7"/>
      <c r="E281" s="7"/>
    </row>
    <row r="282" spans="1:5" s="2" customFormat="1" x14ac:dyDescent="0.25">
      <c r="A282" s="12"/>
      <c r="B282" s="7"/>
      <c r="C282" s="7"/>
      <c r="D282" s="7"/>
      <c r="E282" s="7"/>
    </row>
    <row r="283" spans="1:5" s="2" customFormat="1" x14ac:dyDescent="0.25">
      <c r="A283" s="12"/>
      <c r="B283" s="7"/>
      <c r="C283" s="7"/>
      <c r="D283" s="7"/>
      <c r="E283" s="7"/>
    </row>
    <row r="284" spans="1:5" s="2" customFormat="1" x14ac:dyDescent="0.25">
      <c r="A284" s="12"/>
      <c r="B284" s="7"/>
      <c r="C284" s="7"/>
      <c r="D284" s="7"/>
      <c r="E284" s="7"/>
    </row>
    <row r="285" spans="1:5" s="2" customFormat="1" x14ac:dyDescent="0.25">
      <c r="A285" s="12"/>
      <c r="B285" s="7"/>
      <c r="C285" s="7"/>
      <c r="D285" s="7"/>
      <c r="E285" s="7"/>
    </row>
    <row r="286" spans="1:5" s="2" customFormat="1" x14ac:dyDescent="0.25">
      <c r="A286" s="12"/>
      <c r="B286" s="7"/>
      <c r="C286" s="7"/>
      <c r="D286" s="7"/>
      <c r="E286" s="7"/>
    </row>
    <row r="287" spans="1:5" s="2" customFormat="1" x14ac:dyDescent="0.25">
      <c r="A287" s="12"/>
      <c r="B287" s="7"/>
      <c r="C287" s="7"/>
      <c r="D287" s="7"/>
      <c r="E287" s="7"/>
    </row>
    <row r="288" spans="1:5" s="2" customFormat="1" x14ac:dyDescent="0.25">
      <c r="A288" s="12"/>
      <c r="B288" s="7"/>
      <c r="C288" s="7"/>
      <c r="D288" s="7"/>
      <c r="E288" s="7"/>
    </row>
    <row r="289" spans="1:5" s="2" customFormat="1" x14ac:dyDescent="0.25">
      <c r="A289" s="12"/>
      <c r="B289" s="7"/>
      <c r="C289" s="7"/>
      <c r="D289" s="7"/>
      <c r="E289" s="7"/>
    </row>
    <row r="290" spans="1:5" s="2" customFormat="1" x14ac:dyDescent="0.25">
      <c r="A290" s="12"/>
      <c r="B290" s="7"/>
      <c r="C290" s="7"/>
      <c r="D290" s="7"/>
      <c r="E290" s="7"/>
    </row>
    <row r="291" spans="1:5" s="2" customFormat="1" x14ac:dyDescent="0.25">
      <c r="A291" s="12"/>
      <c r="B291" s="7"/>
      <c r="C291" s="7"/>
      <c r="D291" s="7"/>
      <c r="E291" s="7"/>
    </row>
    <row r="292" spans="1:5" s="2" customFormat="1" x14ac:dyDescent="0.25">
      <c r="A292" s="12"/>
      <c r="B292" s="7"/>
      <c r="C292" s="7"/>
      <c r="D292" s="7"/>
      <c r="E292" s="7"/>
    </row>
    <row r="293" spans="1:5" s="2" customFormat="1" x14ac:dyDescent="0.25">
      <c r="A293" s="12"/>
      <c r="B293" s="7"/>
      <c r="C293" s="7"/>
      <c r="D293" s="7"/>
      <c r="E293" s="7"/>
    </row>
    <row r="294" spans="1:5" s="2" customFormat="1" x14ac:dyDescent="0.25">
      <c r="A294" s="12"/>
      <c r="B294" s="7"/>
      <c r="C294" s="7"/>
      <c r="D294" s="7"/>
      <c r="E294" s="7"/>
    </row>
    <row r="295" spans="1:5" s="2" customFormat="1" x14ac:dyDescent="0.25">
      <c r="A295" s="12"/>
      <c r="B295" s="7"/>
      <c r="C295" s="7"/>
      <c r="D295" s="7"/>
      <c r="E295" s="7"/>
    </row>
    <row r="296" spans="1:5" s="2" customFormat="1" x14ac:dyDescent="0.25">
      <c r="A296" s="12"/>
      <c r="B296" s="7"/>
      <c r="C296" s="7"/>
      <c r="D296" s="7"/>
      <c r="E296" s="7"/>
    </row>
    <row r="297" spans="1:5" s="2" customFormat="1" x14ac:dyDescent="0.25">
      <c r="A297" s="12"/>
      <c r="B297" s="7"/>
      <c r="C297" s="7"/>
      <c r="D297" s="7"/>
      <c r="E297" s="7"/>
    </row>
    <row r="298" spans="1:5" s="2" customFormat="1" x14ac:dyDescent="0.25">
      <c r="A298" s="12"/>
      <c r="B298" s="7"/>
      <c r="C298" s="7"/>
      <c r="D298" s="7"/>
      <c r="E298" s="7"/>
    </row>
    <row r="299" spans="1:5" s="2" customFormat="1" x14ac:dyDescent="0.25">
      <c r="A299" s="12"/>
      <c r="B299" s="7"/>
      <c r="C299" s="7"/>
      <c r="D299" s="7"/>
      <c r="E299" s="7"/>
    </row>
    <row r="300" spans="1:5" s="2" customFormat="1" x14ac:dyDescent="0.25">
      <c r="A300" s="12"/>
      <c r="B300" s="7"/>
      <c r="C300" s="7"/>
      <c r="D300" s="7"/>
      <c r="E300" s="7"/>
    </row>
    <row r="301" spans="1:5" s="2" customFormat="1" x14ac:dyDescent="0.25">
      <c r="A301" s="12"/>
      <c r="B301" s="7"/>
      <c r="C301" s="7"/>
      <c r="D301" s="7"/>
      <c r="E301" s="7"/>
    </row>
    <row r="302" spans="1:5" s="2" customFormat="1" x14ac:dyDescent="0.25">
      <c r="A302" s="12"/>
      <c r="B302" s="7"/>
      <c r="C302" s="7"/>
      <c r="D302" s="7"/>
      <c r="E302" s="7"/>
    </row>
    <row r="303" spans="1:5" s="2" customFormat="1" x14ac:dyDescent="0.25">
      <c r="A303" s="12"/>
      <c r="B303" s="7"/>
      <c r="C303" s="7"/>
      <c r="D303" s="7"/>
      <c r="E303" s="7"/>
    </row>
    <row r="304" spans="1:5" s="2" customFormat="1" x14ac:dyDescent="0.25">
      <c r="A304" s="12"/>
      <c r="B304" s="7"/>
      <c r="C304" s="7"/>
      <c r="D304" s="7"/>
      <c r="E304" s="7"/>
    </row>
    <row r="305" spans="1:5" s="2" customFormat="1" x14ac:dyDescent="0.25">
      <c r="A305" s="12"/>
      <c r="B305" s="7"/>
      <c r="C305" s="7"/>
      <c r="D305" s="7"/>
      <c r="E305" s="7"/>
    </row>
    <row r="306" spans="1:5" s="2" customFormat="1" x14ac:dyDescent="0.25">
      <c r="A306" s="12"/>
      <c r="B306" s="7"/>
      <c r="C306" s="7"/>
      <c r="D306" s="7"/>
      <c r="E306" s="7"/>
    </row>
    <row r="307" spans="1:5" s="2" customFormat="1" x14ac:dyDescent="0.25">
      <c r="A307" s="12"/>
      <c r="B307" s="7"/>
      <c r="C307" s="7"/>
      <c r="D307" s="7"/>
      <c r="E307" s="7"/>
    </row>
    <row r="308" spans="1:5" s="2" customFormat="1" x14ac:dyDescent="0.25">
      <c r="A308" s="12"/>
      <c r="B308" s="7"/>
      <c r="C308" s="7"/>
      <c r="D308" s="7"/>
      <c r="E308" s="7"/>
    </row>
    <row r="309" spans="1:5" s="2" customFormat="1" x14ac:dyDescent="0.25">
      <c r="A309" s="12"/>
      <c r="B309" s="7"/>
      <c r="C309" s="7"/>
      <c r="D309" s="7"/>
      <c r="E309" s="7"/>
    </row>
    <row r="310" spans="1:5" s="2" customFormat="1" x14ac:dyDescent="0.25">
      <c r="A310" s="12"/>
      <c r="B310" s="7"/>
      <c r="C310" s="7"/>
      <c r="D310" s="7"/>
      <c r="E310" s="7"/>
    </row>
    <row r="311" spans="1:5" s="2" customFormat="1" x14ac:dyDescent="0.25">
      <c r="A311" s="12"/>
      <c r="B311" s="7"/>
      <c r="C311" s="7"/>
      <c r="D311" s="7"/>
      <c r="E311" s="7"/>
    </row>
    <row r="312" spans="1:5" s="2" customFormat="1" x14ac:dyDescent="0.25">
      <c r="A312" s="12"/>
      <c r="B312" s="7"/>
      <c r="C312" s="7"/>
      <c r="D312" s="7"/>
      <c r="E312" s="7"/>
    </row>
    <row r="313" spans="1:5" s="2" customFormat="1" x14ac:dyDescent="0.25">
      <c r="A313" s="12"/>
      <c r="B313" s="7"/>
      <c r="C313" s="7"/>
      <c r="D313" s="7"/>
      <c r="E313" s="7"/>
    </row>
    <row r="314" spans="1:5" s="2" customFormat="1" x14ac:dyDescent="0.25">
      <c r="A314" s="12"/>
      <c r="B314" s="7"/>
      <c r="C314" s="7"/>
      <c r="D314" s="7"/>
      <c r="E314" s="7"/>
    </row>
    <row r="315" spans="1:5" s="2" customFormat="1" x14ac:dyDescent="0.25">
      <c r="A315" s="12"/>
      <c r="B315" s="7"/>
      <c r="C315" s="7"/>
      <c r="D315" s="7"/>
      <c r="E315" s="7"/>
    </row>
    <row r="316" spans="1:5" s="2" customFormat="1" x14ac:dyDescent="0.25">
      <c r="A316" s="12"/>
      <c r="B316" s="7"/>
      <c r="C316" s="7"/>
      <c r="D316" s="7"/>
      <c r="E316" s="7"/>
    </row>
    <row r="317" spans="1:5" s="2" customFormat="1" x14ac:dyDescent="0.25">
      <c r="A317" s="12"/>
      <c r="B317" s="7"/>
      <c r="C317" s="7"/>
      <c r="D317" s="7"/>
      <c r="E317" s="7"/>
    </row>
    <row r="318" spans="1:5" s="2" customFormat="1" x14ac:dyDescent="0.25">
      <c r="A318" s="12"/>
      <c r="B318" s="7"/>
      <c r="C318" s="7"/>
      <c r="D318" s="7"/>
      <c r="E318" s="7"/>
    </row>
    <row r="319" spans="1:5" s="2" customFormat="1" x14ac:dyDescent="0.25">
      <c r="A319" s="12"/>
      <c r="B319" s="7"/>
      <c r="C319" s="7"/>
      <c r="D319" s="7"/>
      <c r="E319" s="7"/>
    </row>
    <row r="320" spans="1:5" s="2" customFormat="1" x14ac:dyDescent="0.25">
      <c r="A320" s="12"/>
      <c r="B320" s="7"/>
      <c r="C320" s="7"/>
      <c r="D320" s="7"/>
      <c r="E320" s="7"/>
    </row>
    <row r="321" spans="1:5" s="2" customFormat="1" x14ac:dyDescent="0.25">
      <c r="A321" s="12"/>
      <c r="B321" s="7"/>
      <c r="C321" s="7"/>
      <c r="D321" s="7"/>
      <c r="E321" s="7"/>
    </row>
    <row r="322" spans="1:5" s="2" customFormat="1" x14ac:dyDescent="0.25">
      <c r="A322" s="12"/>
      <c r="B322" s="7"/>
      <c r="C322" s="7"/>
      <c r="D322" s="7"/>
      <c r="E322" s="7"/>
    </row>
    <row r="323" spans="1:5" s="2" customFormat="1" x14ac:dyDescent="0.25">
      <c r="A323" s="12"/>
      <c r="B323" s="7"/>
      <c r="C323" s="7"/>
      <c r="D323" s="7"/>
      <c r="E323" s="7"/>
    </row>
    <row r="324" spans="1:5" s="2" customFormat="1" x14ac:dyDescent="0.25">
      <c r="A324" s="12"/>
      <c r="B324" s="7"/>
      <c r="C324" s="7"/>
      <c r="D324" s="7"/>
      <c r="E324" s="7"/>
    </row>
    <row r="325" spans="1:5" s="2" customFormat="1" x14ac:dyDescent="0.25">
      <c r="A325" s="12"/>
      <c r="B325" s="7"/>
      <c r="C325" s="7"/>
      <c r="D325" s="7"/>
      <c r="E325" s="7"/>
    </row>
    <row r="326" spans="1:5" s="2" customFormat="1" x14ac:dyDescent="0.25">
      <c r="A326" s="12"/>
      <c r="B326" s="7"/>
      <c r="C326" s="7"/>
      <c r="D326" s="7"/>
      <c r="E326" s="7"/>
    </row>
    <row r="327" spans="1:5" s="2" customFormat="1" x14ac:dyDescent="0.25">
      <c r="A327" s="12"/>
      <c r="B327" s="7"/>
      <c r="C327" s="7"/>
      <c r="D327" s="7"/>
      <c r="E327" s="7"/>
    </row>
    <row r="328" spans="1:5" s="2" customFormat="1" x14ac:dyDescent="0.25">
      <c r="A328" s="12"/>
      <c r="B328" s="7"/>
      <c r="C328" s="7"/>
      <c r="D328" s="7"/>
      <c r="E328" s="7"/>
    </row>
    <row r="329" spans="1:5" s="2" customFormat="1" x14ac:dyDescent="0.25">
      <c r="A329" s="12"/>
      <c r="B329" s="7"/>
      <c r="C329" s="7"/>
      <c r="D329" s="7"/>
      <c r="E329" s="7"/>
    </row>
    <row r="330" spans="1:5" s="2" customFormat="1" x14ac:dyDescent="0.25">
      <c r="A330" s="12"/>
      <c r="B330" s="7"/>
      <c r="C330" s="7"/>
      <c r="D330" s="7"/>
      <c r="E330" s="7"/>
    </row>
    <row r="331" spans="1:5" s="2" customFormat="1" x14ac:dyDescent="0.25">
      <c r="A331" s="12"/>
      <c r="B331" s="7"/>
      <c r="C331" s="7"/>
      <c r="D331" s="7"/>
      <c r="E331" s="7"/>
    </row>
    <row r="332" spans="1:5" s="2" customFormat="1" x14ac:dyDescent="0.25">
      <c r="A332" s="12"/>
      <c r="B332" s="7"/>
      <c r="C332" s="7"/>
      <c r="D332" s="7"/>
      <c r="E332" s="7"/>
    </row>
    <row r="333" spans="1:5" s="2" customFormat="1" x14ac:dyDescent="0.25">
      <c r="A333" s="12"/>
      <c r="B333" s="7"/>
      <c r="C333" s="7"/>
      <c r="D333" s="7"/>
      <c r="E333" s="7"/>
    </row>
    <row r="334" spans="1:5" s="2" customFormat="1" x14ac:dyDescent="0.25">
      <c r="A334" s="12"/>
      <c r="B334" s="7"/>
      <c r="C334" s="7"/>
      <c r="D334" s="7"/>
      <c r="E334" s="7"/>
    </row>
    <row r="335" spans="1:5" s="2" customFormat="1" x14ac:dyDescent="0.25">
      <c r="A335" s="12"/>
      <c r="B335" s="7"/>
      <c r="C335" s="7"/>
      <c r="D335" s="7"/>
      <c r="E335" s="7"/>
    </row>
    <row r="336" spans="1:5" s="2" customFormat="1" x14ac:dyDescent="0.25">
      <c r="A336" s="12"/>
      <c r="B336" s="7"/>
      <c r="C336" s="7"/>
      <c r="D336" s="7"/>
      <c r="E336" s="7"/>
    </row>
    <row r="337" spans="1:5" s="2" customFormat="1" x14ac:dyDescent="0.25">
      <c r="A337" s="12"/>
      <c r="B337" s="7"/>
      <c r="C337" s="7"/>
      <c r="D337" s="7"/>
      <c r="E337" s="7"/>
    </row>
    <row r="338" spans="1:5" s="2" customFormat="1" x14ac:dyDescent="0.25">
      <c r="A338" s="12"/>
      <c r="B338" s="7"/>
      <c r="C338" s="7"/>
      <c r="D338" s="7"/>
      <c r="E338" s="7"/>
    </row>
    <row r="339" spans="1:5" s="2" customFormat="1" x14ac:dyDescent="0.25">
      <c r="A339" s="12"/>
      <c r="B339" s="7"/>
      <c r="C339" s="7"/>
      <c r="D339" s="7"/>
      <c r="E339" s="7"/>
    </row>
    <row r="340" spans="1:5" s="2" customFormat="1" x14ac:dyDescent="0.25">
      <c r="A340" s="12"/>
      <c r="B340" s="7"/>
      <c r="C340" s="7"/>
      <c r="D340" s="7"/>
      <c r="E340" s="7"/>
    </row>
    <row r="341" spans="1:5" s="2" customFormat="1" x14ac:dyDescent="0.25">
      <c r="A341" s="12"/>
      <c r="B341" s="7"/>
      <c r="C341" s="7"/>
      <c r="D341" s="7"/>
      <c r="E341" s="7"/>
    </row>
    <row r="342" spans="1:5" s="2" customFormat="1" x14ac:dyDescent="0.25">
      <c r="A342" s="12"/>
      <c r="B342" s="7"/>
      <c r="C342" s="7"/>
      <c r="D342" s="7"/>
      <c r="E342" s="7"/>
    </row>
    <row r="343" spans="1:5" s="2" customFormat="1" x14ac:dyDescent="0.25">
      <c r="A343" s="12"/>
      <c r="B343" s="7"/>
      <c r="C343" s="7"/>
      <c r="D343" s="7"/>
      <c r="E343" s="7"/>
    </row>
    <row r="344" spans="1:5" s="2" customFormat="1" x14ac:dyDescent="0.25">
      <c r="A344" s="12"/>
      <c r="B344" s="7"/>
      <c r="C344" s="7"/>
      <c r="D344" s="7"/>
      <c r="E344" s="7"/>
    </row>
    <row r="345" spans="1:5" s="2" customFormat="1" x14ac:dyDescent="0.25">
      <c r="A345" s="12"/>
      <c r="B345" s="7"/>
      <c r="C345" s="7"/>
      <c r="D345" s="7"/>
      <c r="E345" s="7"/>
    </row>
    <row r="346" spans="1:5" s="2" customFormat="1" x14ac:dyDescent="0.25">
      <c r="A346" s="12"/>
      <c r="B346" s="7"/>
      <c r="C346" s="7"/>
      <c r="D346" s="7"/>
      <c r="E346" s="7"/>
    </row>
    <row r="347" spans="1:5" s="2" customFormat="1" x14ac:dyDescent="0.25">
      <c r="A347" s="12"/>
      <c r="B347" s="7"/>
      <c r="C347" s="7"/>
      <c r="D347" s="7"/>
      <c r="E347" s="7"/>
    </row>
    <row r="348" spans="1:5" s="2" customFormat="1" x14ac:dyDescent="0.25">
      <c r="A348" s="12"/>
      <c r="B348" s="7"/>
      <c r="C348" s="7"/>
      <c r="D348" s="7"/>
      <c r="E348" s="7"/>
    </row>
    <row r="349" spans="1:5" s="2" customFormat="1" x14ac:dyDescent="0.25">
      <c r="A349" s="12"/>
      <c r="B349" s="7"/>
      <c r="C349" s="7"/>
      <c r="D349" s="7"/>
      <c r="E349" s="7"/>
    </row>
    <row r="350" spans="1:5" s="2" customFormat="1" x14ac:dyDescent="0.25">
      <c r="A350" s="12"/>
      <c r="B350" s="7"/>
      <c r="C350" s="7"/>
      <c r="D350" s="7"/>
      <c r="E350" s="7"/>
    </row>
    <row r="351" spans="1:5" s="2" customFormat="1" x14ac:dyDescent="0.25">
      <c r="A351" s="12"/>
      <c r="B351" s="7"/>
      <c r="C351" s="7"/>
      <c r="D351" s="7"/>
      <c r="E351" s="7"/>
    </row>
    <row r="352" spans="1:5" s="2" customFormat="1" x14ac:dyDescent="0.25">
      <c r="A352" s="12"/>
      <c r="B352" s="7"/>
      <c r="C352" s="7"/>
      <c r="D352" s="7"/>
      <c r="E352" s="7"/>
    </row>
    <row r="353" spans="1:5" s="2" customFormat="1" x14ac:dyDescent="0.25">
      <c r="A353" s="12"/>
      <c r="B353" s="7"/>
      <c r="C353" s="7"/>
      <c r="D353" s="7"/>
      <c r="E353" s="7"/>
    </row>
    <row r="354" spans="1:5" s="2" customFormat="1" x14ac:dyDescent="0.25">
      <c r="A354" s="12"/>
      <c r="B354" s="7"/>
      <c r="C354" s="7"/>
      <c r="D354" s="7"/>
      <c r="E354" s="7"/>
    </row>
    <row r="355" spans="1:5" s="2" customFormat="1" x14ac:dyDescent="0.25">
      <c r="A355" s="12"/>
      <c r="B355" s="7"/>
      <c r="C355" s="7"/>
      <c r="D355" s="7"/>
      <c r="E355" s="7"/>
    </row>
    <row r="356" spans="1:5" s="2" customFormat="1" x14ac:dyDescent="0.25">
      <c r="A356" s="12"/>
      <c r="B356" s="7"/>
      <c r="C356" s="7"/>
      <c r="D356" s="7"/>
      <c r="E356" s="7"/>
    </row>
    <row r="357" spans="1:5" s="2" customFormat="1" x14ac:dyDescent="0.25">
      <c r="A357" s="12"/>
      <c r="B357" s="7"/>
      <c r="C357" s="7"/>
      <c r="D357" s="7"/>
      <c r="E357" s="7"/>
    </row>
    <row r="358" spans="1:5" s="2" customFormat="1" x14ac:dyDescent="0.25">
      <c r="A358" s="12"/>
      <c r="B358" s="7"/>
      <c r="C358" s="7"/>
      <c r="D358" s="7"/>
      <c r="E358" s="7"/>
    </row>
    <row r="359" spans="1:5" s="2" customFormat="1" x14ac:dyDescent="0.25">
      <c r="A359" s="12"/>
      <c r="B359" s="7"/>
      <c r="C359" s="7"/>
      <c r="D359" s="7"/>
      <c r="E359" s="7"/>
    </row>
    <row r="360" spans="1:5" s="2" customFormat="1" x14ac:dyDescent="0.25">
      <c r="A360" s="12"/>
      <c r="B360" s="7"/>
      <c r="C360" s="7"/>
      <c r="D360" s="7"/>
      <c r="E360" s="7"/>
    </row>
    <row r="361" spans="1:5" s="2" customFormat="1" x14ac:dyDescent="0.25">
      <c r="A361" s="12"/>
      <c r="B361" s="7"/>
      <c r="C361" s="7"/>
      <c r="D361" s="7"/>
      <c r="E361" s="7"/>
    </row>
    <row r="362" spans="1:5" s="2" customFormat="1" x14ac:dyDescent="0.25">
      <c r="A362" s="12"/>
      <c r="B362" s="7"/>
      <c r="C362" s="7"/>
      <c r="D362" s="7"/>
      <c r="E362" s="7"/>
    </row>
    <row r="363" spans="1:5" s="2" customFormat="1" x14ac:dyDescent="0.25">
      <c r="A363" s="12"/>
      <c r="B363" s="7"/>
      <c r="C363" s="7"/>
      <c r="D363" s="7"/>
      <c r="E363" s="7"/>
    </row>
    <row r="364" spans="1:5" s="2" customFormat="1" x14ac:dyDescent="0.25">
      <c r="A364" s="12"/>
      <c r="B364" s="7"/>
      <c r="C364" s="7"/>
      <c r="D364" s="7"/>
      <c r="E364" s="7"/>
    </row>
    <row r="365" spans="1:5" s="2" customFormat="1" x14ac:dyDescent="0.25">
      <c r="A365" s="12"/>
      <c r="B365" s="7"/>
      <c r="C365" s="7"/>
      <c r="D365" s="7"/>
      <c r="E365" s="7"/>
    </row>
    <row r="366" spans="1:5" s="2" customFormat="1" x14ac:dyDescent="0.25">
      <c r="A366" s="12"/>
      <c r="B366" s="7"/>
      <c r="C366" s="7"/>
      <c r="D366" s="7"/>
      <c r="E366" s="7"/>
    </row>
    <row r="367" spans="1:5" s="2" customFormat="1" x14ac:dyDescent="0.25">
      <c r="A367" s="12"/>
      <c r="B367" s="7"/>
      <c r="C367" s="7"/>
      <c r="D367" s="7"/>
      <c r="E367" s="7"/>
    </row>
    <row r="368" spans="1:5" s="2" customFormat="1" x14ac:dyDescent="0.25">
      <c r="A368" s="12"/>
      <c r="B368" s="7"/>
      <c r="C368" s="7"/>
      <c r="D368" s="7"/>
      <c r="E368" s="7"/>
    </row>
    <row r="369" spans="1:5" s="2" customFormat="1" x14ac:dyDescent="0.25">
      <c r="A369" s="12"/>
      <c r="B369" s="7"/>
      <c r="C369" s="7"/>
      <c r="D369" s="7"/>
      <c r="E369" s="7"/>
    </row>
    <row r="370" spans="1:5" s="2" customFormat="1" x14ac:dyDescent="0.25">
      <c r="A370" s="12"/>
      <c r="B370" s="7"/>
      <c r="C370" s="7"/>
      <c r="D370" s="7"/>
      <c r="E370" s="7"/>
    </row>
    <row r="371" spans="1:5" s="2" customFormat="1" x14ac:dyDescent="0.25">
      <c r="A371" s="12"/>
      <c r="B371" s="7"/>
      <c r="C371" s="7"/>
      <c r="D371" s="7"/>
      <c r="E371" s="7"/>
    </row>
    <row r="372" spans="1:5" s="2" customFormat="1" x14ac:dyDescent="0.25">
      <c r="A372" s="12"/>
      <c r="B372" s="7"/>
      <c r="C372" s="7"/>
      <c r="D372" s="7"/>
      <c r="E372" s="7"/>
    </row>
    <row r="373" spans="1:5" s="2" customFormat="1" x14ac:dyDescent="0.25">
      <c r="A373" s="12"/>
      <c r="B373" s="7"/>
      <c r="C373" s="7"/>
      <c r="D373" s="7"/>
      <c r="E373" s="7"/>
    </row>
    <row r="374" spans="1:5" s="2" customFormat="1" x14ac:dyDescent="0.25">
      <c r="A374" s="12"/>
      <c r="B374" s="7"/>
      <c r="C374" s="7"/>
      <c r="D374" s="7"/>
      <c r="E374" s="7"/>
    </row>
    <row r="375" spans="1:5" s="2" customFormat="1" x14ac:dyDescent="0.25">
      <c r="A375" s="12"/>
      <c r="B375" s="7"/>
      <c r="C375" s="7"/>
      <c r="D375" s="7"/>
      <c r="E375" s="7"/>
    </row>
    <row r="376" spans="1:5" s="2" customFormat="1" x14ac:dyDescent="0.25">
      <c r="A376" s="12"/>
      <c r="B376" s="7"/>
      <c r="C376" s="7"/>
      <c r="D376" s="7"/>
      <c r="E376" s="7"/>
    </row>
    <row r="377" spans="1:5" s="2" customFormat="1" x14ac:dyDescent="0.25">
      <c r="A377" s="12"/>
      <c r="B377" s="7"/>
      <c r="C377" s="7"/>
      <c r="D377" s="7"/>
      <c r="E377" s="7"/>
    </row>
    <row r="378" spans="1:5" s="2" customFormat="1" x14ac:dyDescent="0.25">
      <c r="A378" s="12"/>
      <c r="B378" s="7"/>
      <c r="C378" s="7"/>
      <c r="D378" s="7"/>
      <c r="E378" s="7"/>
    </row>
    <row r="379" spans="1:5" s="2" customFormat="1" x14ac:dyDescent="0.25">
      <c r="A379" s="12"/>
      <c r="B379" s="7"/>
      <c r="C379" s="7"/>
      <c r="D379" s="7"/>
      <c r="E379" s="7"/>
    </row>
    <row r="380" spans="1:5" s="2" customFormat="1" x14ac:dyDescent="0.25">
      <c r="A380" s="12"/>
      <c r="B380" s="7"/>
      <c r="C380" s="7"/>
      <c r="D380" s="7"/>
      <c r="E380" s="7"/>
    </row>
    <row r="381" spans="1:5" s="2" customFormat="1" x14ac:dyDescent="0.25">
      <c r="A381" s="12"/>
      <c r="B381" s="7"/>
      <c r="C381" s="7"/>
      <c r="D381" s="7"/>
      <c r="E381" s="7"/>
    </row>
    <row r="382" spans="1:5" s="2" customFormat="1" x14ac:dyDescent="0.25">
      <c r="A382" s="12"/>
      <c r="B382" s="7"/>
      <c r="C382" s="7"/>
      <c r="D382" s="7"/>
      <c r="E382" s="7"/>
    </row>
    <row r="383" spans="1:5" s="2" customFormat="1" x14ac:dyDescent="0.25">
      <c r="A383" s="12"/>
      <c r="B383" s="7"/>
      <c r="C383" s="7"/>
      <c r="D383" s="7"/>
      <c r="E383" s="7"/>
    </row>
    <row r="384" spans="1:5" s="2" customFormat="1" x14ac:dyDescent="0.25">
      <c r="A384" s="12"/>
      <c r="B384" s="7"/>
      <c r="C384" s="7"/>
      <c r="D384" s="7"/>
      <c r="E384" s="7"/>
    </row>
    <row r="385" spans="1:5" s="2" customFormat="1" x14ac:dyDescent="0.25">
      <c r="A385" s="12"/>
      <c r="B385" s="7"/>
      <c r="C385" s="7"/>
      <c r="D385" s="7"/>
      <c r="E385" s="7"/>
    </row>
    <row r="386" spans="1:5" s="2" customFormat="1" x14ac:dyDescent="0.25">
      <c r="A386" s="12"/>
      <c r="B386" s="7"/>
      <c r="C386" s="7"/>
      <c r="D386" s="7"/>
      <c r="E386" s="7"/>
    </row>
    <row r="387" spans="1:5" s="2" customFormat="1" x14ac:dyDescent="0.25">
      <c r="A387" s="12"/>
      <c r="B387" s="7"/>
      <c r="C387" s="7"/>
      <c r="D387" s="7"/>
      <c r="E387" s="7"/>
    </row>
    <row r="388" spans="1:5" s="2" customFormat="1" x14ac:dyDescent="0.25">
      <c r="A388" s="12"/>
      <c r="B388" s="7"/>
      <c r="C388" s="7"/>
      <c r="D388" s="7"/>
      <c r="E388" s="7"/>
    </row>
    <row r="389" spans="1:5" s="2" customFormat="1" x14ac:dyDescent="0.25">
      <c r="A389" s="12"/>
      <c r="B389" s="7"/>
      <c r="C389" s="7"/>
      <c r="D389" s="7"/>
      <c r="E389" s="7"/>
    </row>
    <row r="390" spans="1:5" s="2" customFormat="1" x14ac:dyDescent="0.25">
      <c r="A390" s="12"/>
      <c r="B390" s="7"/>
      <c r="C390" s="7"/>
      <c r="D390" s="7"/>
      <c r="E390" s="7"/>
    </row>
    <row r="391" spans="1:5" s="2" customFormat="1" x14ac:dyDescent="0.25">
      <c r="A391" s="12"/>
      <c r="B391" s="7"/>
      <c r="C391" s="7"/>
      <c r="D391" s="7"/>
      <c r="E391" s="7"/>
    </row>
    <row r="392" spans="1:5" s="2" customFormat="1" x14ac:dyDescent="0.25">
      <c r="A392" s="12"/>
      <c r="B392" s="7"/>
      <c r="C392" s="7"/>
      <c r="D392" s="7"/>
      <c r="E392" s="7"/>
    </row>
    <row r="393" spans="1:5" s="2" customFormat="1" x14ac:dyDescent="0.25">
      <c r="A393" s="12"/>
      <c r="B393" s="7"/>
      <c r="C393" s="7"/>
      <c r="D393" s="7"/>
      <c r="E393" s="7"/>
    </row>
    <row r="394" spans="1:5" s="2" customFormat="1" x14ac:dyDescent="0.25">
      <c r="A394" s="12"/>
      <c r="B394" s="7"/>
      <c r="C394" s="7"/>
      <c r="D394" s="7"/>
      <c r="E394" s="7"/>
    </row>
    <row r="395" spans="1:5" s="2" customFormat="1" x14ac:dyDescent="0.25">
      <c r="A395" s="12"/>
      <c r="B395" s="7"/>
      <c r="C395" s="7"/>
      <c r="D395" s="7"/>
      <c r="E395" s="7"/>
    </row>
    <row r="396" spans="1:5" s="2" customFormat="1" x14ac:dyDescent="0.25">
      <c r="A396" s="12"/>
      <c r="B396" s="7"/>
      <c r="C396" s="7"/>
      <c r="D396" s="7"/>
      <c r="E396" s="7"/>
    </row>
    <row r="397" spans="1:5" s="2" customFormat="1" x14ac:dyDescent="0.25">
      <c r="A397" s="12"/>
      <c r="B397" s="7"/>
      <c r="C397" s="7"/>
      <c r="D397" s="7"/>
      <c r="E397" s="7"/>
    </row>
    <row r="398" spans="1:5" s="2" customFormat="1" x14ac:dyDescent="0.25">
      <c r="A398" s="12"/>
      <c r="B398" s="7"/>
      <c r="C398" s="7"/>
      <c r="D398" s="7"/>
      <c r="E398" s="7"/>
    </row>
    <row r="399" spans="1:5" s="2" customFormat="1" x14ac:dyDescent="0.25">
      <c r="A399" s="12"/>
      <c r="B399" s="7"/>
      <c r="C399" s="7"/>
      <c r="D399" s="7"/>
      <c r="E399" s="7"/>
    </row>
    <row r="400" spans="1:5" s="2" customFormat="1" x14ac:dyDescent="0.25">
      <c r="A400" s="12"/>
      <c r="B400" s="7"/>
      <c r="C400" s="7"/>
      <c r="D400" s="7"/>
      <c r="E400" s="7"/>
    </row>
    <row r="401" spans="1:5" s="2" customFormat="1" x14ac:dyDescent="0.25">
      <c r="A401" s="12"/>
      <c r="B401" s="7"/>
      <c r="C401" s="7"/>
      <c r="D401" s="7"/>
      <c r="E401" s="7"/>
    </row>
    <row r="402" spans="1:5" s="2" customFormat="1" x14ac:dyDescent="0.25">
      <c r="A402" s="12"/>
      <c r="B402" s="7"/>
      <c r="C402" s="7"/>
      <c r="D402" s="7"/>
      <c r="E402" s="7"/>
    </row>
    <row r="403" spans="1:5" s="2" customFormat="1" x14ac:dyDescent="0.25">
      <c r="A403" s="12"/>
      <c r="B403" s="7"/>
      <c r="C403" s="7"/>
      <c r="D403" s="7"/>
      <c r="E403" s="7"/>
    </row>
    <row r="404" spans="1:5" s="2" customFormat="1" x14ac:dyDescent="0.25">
      <c r="A404" s="12"/>
      <c r="B404" s="7"/>
      <c r="C404" s="7"/>
      <c r="D404" s="7"/>
      <c r="E404" s="7"/>
    </row>
    <row r="405" spans="1:5" s="2" customFormat="1" x14ac:dyDescent="0.25">
      <c r="A405" s="12"/>
      <c r="B405" s="7"/>
      <c r="C405" s="7"/>
      <c r="D405" s="7"/>
      <c r="E405" s="7"/>
    </row>
    <row r="406" spans="1:5" s="2" customFormat="1" x14ac:dyDescent="0.25">
      <c r="A406" s="12"/>
      <c r="B406" s="7"/>
      <c r="C406" s="7"/>
      <c r="D406" s="7"/>
      <c r="E406" s="7"/>
    </row>
    <row r="407" spans="1:5" s="2" customFormat="1" x14ac:dyDescent="0.25">
      <c r="A407" s="12"/>
      <c r="B407" s="7"/>
      <c r="C407" s="7"/>
      <c r="D407" s="7"/>
      <c r="E407" s="7"/>
    </row>
    <row r="408" spans="1:5" s="2" customFormat="1" x14ac:dyDescent="0.25">
      <c r="A408" s="12"/>
      <c r="B408" s="7"/>
      <c r="C408" s="7"/>
      <c r="D408" s="7"/>
      <c r="E408" s="7"/>
    </row>
    <row r="409" spans="1:5" s="2" customFormat="1" x14ac:dyDescent="0.25">
      <c r="A409" s="12"/>
      <c r="B409" s="7"/>
      <c r="C409" s="7"/>
      <c r="D409" s="7"/>
      <c r="E409" s="7"/>
    </row>
    <row r="410" spans="1:5" s="2" customFormat="1" x14ac:dyDescent="0.25">
      <c r="A410" s="12"/>
      <c r="B410" s="7"/>
      <c r="C410" s="7"/>
      <c r="D410" s="7"/>
      <c r="E410" s="7"/>
    </row>
    <row r="411" spans="1:5" s="2" customFormat="1" x14ac:dyDescent="0.25">
      <c r="A411" s="12"/>
      <c r="B411" s="7"/>
      <c r="C411" s="7"/>
      <c r="D411" s="7"/>
      <c r="E411" s="7"/>
    </row>
    <row r="412" spans="1:5" s="2" customFormat="1" x14ac:dyDescent="0.25">
      <c r="A412" s="12"/>
      <c r="B412" s="7"/>
      <c r="C412" s="7"/>
      <c r="D412" s="7"/>
      <c r="E412" s="7"/>
    </row>
    <row r="413" spans="1:5" s="2" customFormat="1" x14ac:dyDescent="0.25">
      <c r="A413" s="12"/>
      <c r="B413" s="7"/>
      <c r="C413" s="7"/>
      <c r="D413" s="7"/>
      <c r="E413" s="7"/>
    </row>
    <row r="414" spans="1:5" s="2" customFormat="1" x14ac:dyDescent="0.25">
      <c r="A414" s="12"/>
      <c r="B414" s="7"/>
      <c r="C414" s="7"/>
      <c r="D414" s="7"/>
      <c r="E414" s="7"/>
    </row>
    <row r="415" spans="1:5" s="2" customFormat="1" x14ac:dyDescent="0.25">
      <c r="A415" s="12"/>
      <c r="B415" s="7"/>
      <c r="C415" s="7"/>
      <c r="D415" s="7"/>
      <c r="E415" s="7"/>
    </row>
    <row r="416" spans="1:5" s="2" customFormat="1" x14ac:dyDescent="0.25">
      <c r="A416" s="12"/>
      <c r="B416" s="7"/>
      <c r="C416" s="7"/>
      <c r="D416" s="7"/>
      <c r="E416" s="7"/>
    </row>
    <row r="417" spans="1:5" s="2" customFormat="1" x14ac:dyDescent="0.25">
      <c r="A417" s="12"/>
      <c r="B417" s="7"/>
      <c r="C417" s="7"/>
      <c r="D417" s="7"/>
      <c r="E417" s="7"/>
    </row>
    <row r="418" spans="1:5" s="2" customFormat="1" x14ac:dyDescent="0.25">
      <c r="A418" s="12"/>
      <c r="B418" s="7"/>
      <c r="C418" s="7"/>
      <c r="D418" s="7"/>
      <c r="E418" s="7"/>
    </row>
    <row r="419" spans="1:5" s="2" customFormat="1" x14ac:dyDescent="0.25">
      <c r="A419" s="12"/>
      <c r="B419" s="7"/>
      <c r="C419" s="7"/>
      <c r="D419" s="7"/>
      <c r="E419" s="7"/>
    </row>
    <row r="420" spans="1:5" s="2" customFormat="1" x14ac:dyDescent="0.25">
      <c r="A420" s="12"/>
      <c r="B420" s="7"/>
      <c r="C420" s="7"/>
      <c r="D420" s="7"/>
      <c r="E420" s="7"/>
    </row>
    <row r="421" spans="1:5" s="2" customFormat="1" x14ac:dyDescent="0.25">
      <c r="A421" s="12"/>
      <c r="B421" s="7"/>
      <c r="C421" s="7"/>
      <c r="D421" s="7"/>
      <c r="E421" s="7"/>
    </row>
    <row r="422" spans="1:5" s="2" customFormat="1" x14ac:dyDescent="0.25">
      <c r="A422" s="12"/>
      <c r="B422" s="7"/>
      <c r="C422" s="7"/>
      <c r="D422" s="7"/>
      <c r="E422" s="7"/>
    </row>
    <row r="423" spans="1:5" s="2" customFormat="1" x14ac:dyDescent="0.25">
      <c r="A423" s="12"/>
      <c r="B423" s="7"/>
      <c r="C423" s="7"/>
      <c r="D423" s="7"/>
      <c r="E423" s="7"/>
    </row>
    <row r="424" spans="1:5" s="2" customFormat="1" x14ac:dyDescent="0.25">
      <c r="A424" s="12"/>
      <c r="B424" s="7"/>
      <c r="C424" s="7"/>
      <c r="D424" s="7"/>
      <c r="E424" s="7"/>
    </row>
    <row r="425" spans="1:5" s="2" customFormat="1" x14ac:dyDescent="0.25">
      <c r="A425" s="12"/>
      <c r="B425" s="7"/>
      <c r="C425" s="7"/>
      <c r="D425" s="7"/>
      <c r="E425" s="7"/>
    </row>
    <row r="426" spans="1:5" s="2" customFormat="1" x14ac:dyDescent="0.25">
      <c r="A426" s="12"/>
      <c r="B426" s="7"/>
      <c r="C426" s="7"/>
      <c r="D426" s="7"/>
      <c r="E426" s="7"/>
    </row>
    <row r="427" spans="1:5" s="2" customFormat="1" x14ac:dyDescent="0.25">
      <c r="A427" s="12"/>
      <c r="B427" s="7"/>
      <c r="C427" s="7"/>
      <c r="D427" s="7"/>
      <c r="E427" s="7"/>
    </row>
    <row r="428" spans="1:5" s="2" customFormat="1" x14ac:dyDescent="0.25">
      <c r="A428" s="12"/>
      <c r="B428" s="7"/>
      <c r="C428" s="7"/>
      <c r="D428" s="7"/>
      <c r="E428" s="7"/>
    </row>
    <row r="429" spans="1:5" s="2" customFormat="1" x14ac:dyDescent="0.25">
      <c r="A429" s="12"/>
      <c r="B429" s="7"/>
      <c r="C429" s="7"/>
      <c r="D429" s="7"/>
      <c r="E429" s="7"/>
    </row>
    <row r="430" spans="1:5" s="2" customFormat="1" x14ac:dyDescent="0.25">
      <c r="A430" s="12"/>
      <c r="B430" s="7"/>
      <c r="C430" s="7"/>
      <c r="D430" s="7"/>
      <c r="E430" s="7"/>
    </row>
    <row r="431" spans="1:5" s="2" customFormat="1" x14ac:dyDescent="0.25">
      <c r="A431" s="12"/>
      <c r="B431" s="7"/>
      <c r="C431" s="7"/>
      <c r="D431" s="7"/>
      <c r="E431" s="7"/>
    </row>
    <row r="432" spans="1:5" s="2" customFormat="1" x14ac:dyDescent="0.25">
      <c r="A432" s="12"/>
      <c r="B432" s="7"/>
      <c r="C432" s="7"/>
      <c r="D432" s="7"/>
      <c r="E432" s="7"/>
    </row>
    <row r="433" spans="1:5" s="2" customFormat="1" x14ac:dyDescent="0.25">
      <c r="A433" s="12"/>
      <c r="B433" s="7"/>
      <c r="C433" s="7"/>
      <c r="D433" s="7"/>
      <c r="E433" s="7"/>
    </row>
    <row r="434" spans="1:5" s="2" customFormat="1" x14ac:dyDescent="0.25">
      <c r="A434" s="12"/>
      <c r="B434" s="7"/>
      <c r="C434" s="7"/>
      <c r="D434" s="7"/>
      <c r="E434" s="7"/>
    </row>
    <row r="435" spans="1:5" s="2" customFormat="1" x14ac:dyDescent="0.25">
      <c r="A435" s="12"/>
      <c r="B435" s="7"/>
      <c r="C435" s="7"/>
      <c r="D435" s="7"/>
      <c r="E435" s="7"/>
    </row>
    <row r="436" spans="1:5" s="2" customFormat="1" x14ac:dyDescent="0.25">
      <c r="A436" s="12"/>
      <c r="B436" s="7"/>
      <c r="C436" s="7"/>
      <c r="D436" s="7"/>
      <c r="E436" s="7"/>
    </row>
    <row r="437" spans="1:5" s="2" customFormat="1" x14ac:dyDescent="0.25">
      <c r="A437" s="12"/>
      <c r="B437" s="7"/>
      <c r="C437" s="7"/>
      <c r="D437" s="7"/>
      <c r="E437" s="7"/>
    </row>
    <row r="438" spans="1:5" s="2" customFormat="1" x14ac:dyDescent="0.25">
      <c r="A438" s="12"/>
      <c r="B438" s="7"/>
      <c r="C438" s="7"/>
      <c r="D438" s="7"/>
      <c r="E438" s="7"/>
    </row>
    <row r="439" spans="1:5" s="2" customFormat="1" x14ac:dyDescent="0.25">
      <c r="A439" s="12"/>
      <c r="B439" s="7"/>
      <c r="C439" s="7"/>
      <c r="D439" s="7"/>
      <c r="E439" s="7"/>
    </row>
    <row r="440" spans="1:5" s="2" customFormat="1" x14ac:dyDescent="0.25">
      <c r="A440" s="12"/>
      <c r="B440" s="7"/>
      <c r="C440" s="7"/>
      <c r="D440" s="7"/>
      <c r="E440" s="7"/>
    </row>
    <row r="441" spans="1:5" s="2" customFormat="1" x14ac:dyDescent="0.25">
      <c r="A441" s="12"/>
      <c r="B441" s="7"/>
      <c r="C441" s="7"/>
      <c r="D441" s="7"/>
      <c r="E441" s="7"/>
    </row>
    <row r="442" spans="1:5" s="2" customFormat="1" x14ac:dyDescent="0.25">
      <c r="A442" s="12"/>
      <c r="B442" s="7"/>
      <c r="C442" s="7"/>
      <c r="D442" s="7"/>
      <c r="E442" s="7"/>
    </row>
    <row r="443" spans="1:5" s="2" customFormat="1" x14ac:dyDescent="0.25">
      <c r="A443" s="12"/>
      <c r="B443" s="7"/>
      <c r="C443" s="7"/>
      <c r="D443" s="7"/>
      <c r="E443" s="7"/>
    </row>
    <row r="444" spans="1:5" s="2" customFormat="1" x14ac:dyDescent="0.25">
      <c r="A444" s="12"/>
      <c r="B444" s="7"/>
      <c r="C444" s="7"/>
      <c r="D444" s="7"/>
      <c r="E444" s="7"/>
    </row>
    <row r="445" spans="1:5" s="2" customFormat="1" x14ac:dyDescent="0.25">
      <c r="A445" s="12"/>
      <c r="B445" s="7"/>
      <c r="C445" s="7"/>
      <c r="D445" s="7"/>
      <c r="E445" s="7"/>
    </row>
    <row r="446" spans="1:5" s="2" customFormat="1" x14ac:dyDescent="0.25">
      <c r="A446" s="12"/>
      <c r="B446" s="7"/>
      <c r="C446" s="7"/>
      <c r="D446" s="7"/>
      <c r="E446" s="7"/>
    </row>
    <row r="447" spans="1:5" s="2" customFormat="1" x14ac:dyDescent="0.25">
      <c r="A447" s="12"/>
      <c r="B447" s="7"/>
      <c r="C447" s="7"/>
      <c r="D447" s="7"/>
      <c r="E447" s="7"/>
    </row>
    <row r="448" spans="1:5" s="2" customFormat="1" x14ac:dyDescent="0.25">
      <c r="A448" s="12"/>
      <c r="B448" s="7"/>
      <c r="C448" s="7"/>
      <c r="D448" s="7"/>
      <c r="E448" s="7"/>
    </row>
    <row r="449" spans="1:5" s="2" customFormat="1" x14ac:dyDescent="0.25">
      <c r="A449" s="12"/>
      <c r="B449" s="7"/>
      <c r="C449" s="7"/>
      <c r="D449" s="7"/>
      <c r="E449" s="7"/>
    </row>
    <row r="450" spans="1:5" s="2" customFormat="1" x14ac:dyDescent="0.25">
      <c r="A450" s="12"/>
      <c r="B450" s="7"/>
      <c r="C450" s="7"/>
      <c r="D450" s="7"/>
      <c r="E450" s="7"/>
    </row>
    <row r="451" spans="1:5" s="2" customFormat="1" x14ac:dyDescent="0.25">
      <c r="A451" s="12"/>
      <c r="B451" s="7"/>
      <c r="C451" s="7"/>
      <c r="D451" s="7"/>
      <c r="E451" s="7"/>
    </row>
    <row r="452" spans="1:5" s="2" customFormat="1" x14ac:dyDescent="0.25">
      <c r="A452" s="12"/>
      <c r="B452" s="7"/>
      <c r="C452" s="7"/>
      <c r="D452" s="7"/>
      <c r="E452" s="7"/>
    </row>
    <row r="453" spans="1:5" s="2" customFormat="1" x14ac:dyDescent="0.25">
      <c r="A453" s="12"/>
      <c r="B453" s="7"/>
      <c r="C453" s="7"/>
      <c r="D453" s="7"/>
      <c r="E453" s="7"/>
    </row>
    <row r="454" spans="1:5" s="2" customFormat="1" x14ac:dyDescent="0.25">
      <c r="A454" s="12"/>
      <c r="B454" s="7"/>
      <c r="C454" s="7"/>
      <c r="D454" s="7"/>
      <c r="E454" s="7"/>
    </row>
    <row r="455" spans="1:5" s="2" customFormat="1" x14ac:dyDescent="0.25">
      <c r="A455" s="12"/>
      <c r="B455" s="7"/>
      <c r="C455" s="7"/>
      <c r="D455" s="7"/>
      <c r="E455" s="7"/>
    </row>
    <row r="456" spans="1:5" s="2" customFormat="1" x14ac:dyDescent="0.25">
      <c r="A456" s="12"/>
      <c r="B456" s="7"/>
      <c r="C456" s="7"/>
      <c r="D456" s="7"/>
      <c r="E456" s="7"/>
    </row>
    <row r="457" spans="1:5" s="2" customFormat="1" x14ac:dyDescent="0.25">
      <c r="A457" s="12"/>
      <c r="B457" s="7"/>
      <c r="C457" s="7"/>
      <c r="D457" s="7"/>
      <c r="E457" s="7"/>
    </row>
    <row r="458" spans="1:5" s="2" customFormat="1" x14ac:dyDescent="0.25">
      <c r="A458" s="12"/>
      <c r="B458" s="7"/>
      <c r="C458" s="7"/>
      <c r="D458" s="7"/>
      <c r="E458" s="7"/>
    </row>
    <row r="459" spans="1:5" s="2" customFormat="1" x14ac:dyDescent="0.25">
      <c r="A459" s="12"/>
      <c r="B459" s="7"/>
      <c r="C459" s="7"/>
      <c r="D459" s="7"/>
      <c r="E459" s="7"/>
    </row>
    <row r="460" spans="1:5" s="2" customFormat="1" x14ac:dyDescent="0.25">
      <c r="A460" s="12"/>
      <c r="B460" s="7"/>
      <c r="C460" s="7"/>
      <c r="D460" s="7"/>
      <c r="E460" s="7"/>
    </row>
    <row r="461" spans="1:5" s="2" customFormat="1" x14ac:dyDescent="0.25">
      <c r="A461" s="12"/>
      <c r="B461" s="7"/>
      <c r="C461" s="7"/>
      <c r="D461" s="7"/>
      <c r="E461" s="7"/>
    </row>
    <row r="462" spans="1:5" s="2" customFormat="1" x14ac:dyDescent="0.25">
      <c r="A462" s="12"/>
      <c r="B462" s="7"/>
      <c r="C462" s="7"/>
      <c r="D462" s="7"/>
      <c r="E462" s="7"/>
    </row>
    <row r="463" spans="1:5" s="2" customFormat="1" x14ac:dyDescent="0.25">
      <c r="A463" s="12"/>
      <c r="B463" s="7"/>
      <c r="C463" s="7"/>
      <c r="D463" s="7"/>
      <c r="E463" s="7"/>
    </row>
    <row r="464" spans="1:5" s="2" customFormat="1" x14ac:dyDescent="0.25">
      <c r="A464" s="12"/>
      <c r="B464" s="7"/>
      <c r="C464" s="7"/>
      <c r="D464" s="7"/>
      <c r="E464" s="7"/>
    </row>
    <row r="465" spans="1:5" s="2" customFormat="1" x14ac:dyDescent="0.25">
      <c r="A465" s="12"/>
      <c r="B465" s="7"/>
      <c r="C465" s="7"/>
      <c r="D465" s="7"/>
      <c r="E465" s="7"/>
    </row>
    <row r="466" spans="1:5" s="2" customFormat="1" x14ac:dyDescent="0.25">
      <c r="A466" s="12"/>
      <c r="B466" s="7"/>
      <c r="C466" s="7"/>
      <c r="D466" s="7"/>
      <c r="E466" s="7"/>
    </row>
    <row r="467" spans="1:5" s="2" customFormat="1" x14ac:dyDescent="0.25">
      <c r="A467" s="12"/>
      <c r="B467" s="7"/>
      <c r="C467" s="7"/>
      <c r="D467" s="7"/>
      <c r="E467" s="7"/>
    </row>
    <row r="468" spans="1:5" s="2" customFormat="1" x14ac:dyDescent="0.25">
      <c r="A468" s="12"/>
      <c r="B468" s="7"/>
      <c r="C468" s="7"/>
      <c r="D468" s="7"/>
      <c r="E468" s="7"/>
    </row>
    <row r="469" spans="1:5" s="2" customFormat="1" x14ac:dyDescent="0.25">
      <c r="A469" s="12"/>
      <c r="B469" s="7"/>
      <c r="C469" s="7"/>
      <c r="D469" s="7"/>
      <c r="E469" s="7"/>
    </row>
    <row r="470" spans="1:5" s="2" customFormat="1" x14ac:dyDescent="0.25">
      <c r="A470" s="12"/>
      <c r="B470" s="7"/>
      <c r="C470" s="7"/>
      <c r="D470" s="7"/>
      <c r="E470" s="7"/>
    </row>
    <row r="471" spans="1:5" s="2" customFormat="1" x14ac:dyDescent="0.25">
      <c r="A471" s="12"/>
      <c r="B471" s="7"/>
      <c r="C471" s="7"/>
      <c r="D471" s="7"/>
      <c r="E471" s="7"/>
    </row>
    <row r="472" spans="1:5" s="2" customFormat="1" x14ac:dyDescent="0.25">
      <c r="A472" s="12"/>
      <c r="B472" s="7"/>
      <c r="C472" s="7"/>
      <c r="D472" s="7"/>
      <c r="E472" s="7"/>
    </row>
    <row r="473" spans="1:5" s="2" customFormat="1" x14ac:dyDescent="0.25">
      <c r="A473" s="12"/>
      <c r="B473" s="7"/>
      <c r="C473" s="7"/>
      <c r="D473" s="7"/>
      <c r="E473" s="7"/>
    </row>
    <row r="474" spans="1:5" s="2" customFormat="1" x14ac:dyDescent="0.25">
      <c r="A474" s="12"/>
      <c r="B474" s="7"/>
      <c r="C474" s="7"/>
      <c r="D474" s="7"/>
      <c r="E474" s="7"/>
    </row>
    <row r="475" spans="1:5" s="2" customFormat="1" x14ac:dyDescent="0.25">
      <c r="A475" s="12"/>
      <c r="B475" s="7"/>
      <c r="C475" s="7"/>
      <c r="D475" s="7"/>
      <c r="E475" s="7"/>
    </row>
    <row r="476" spans="1:5" s="2" customFormat="1" x14ac:dyDescent="0.25">
      <c r="A476" s="12"/>
      <c r="B476" s="7"/>
      <c r="C476" s="7"/>
      <c r="D476" s="7"/>
      <c r="E476" s="7"/>
    </row>
    <row r="477" spans="1:5" s="2" customFormat="1" x14ac:dyDescent="0.25">
      <c r="A477" s="12"/>
      <c r="B477" s="7"/>
      <c r="C477" s="7"/>
      <c r="D477" s="7"/>
      <c r="E477" s="7"/>
    </row>
    <row r="478" spans="1:5" s="2" customFormat="1" x14ac:dyDescent="0.25">
      <c r="A478" s="12"/>
      <c r="B478" s="7"/>
      <c r="C478" s="7"/>
      <c r="D478" s="7"/>
      <c r="E478" s="7"/>
    </row>
    <row r="479" spans="1:5" s="2" customFormat="1" x14ac:dyDescent="0.25">
      <c r="A479" s="12"/>
      <c r="B479" s="7"/>
      <c r="C479" s="7"/>
      <c r="D479" s="7"/>
      <c r="E479" s="7"/>
    </row>
    <row r="480" spans="1:5" s="2" customFormat="1" x14ac:dyDescent="0.25">
      <c r="A480" s="12"/>
      <c r="B480" s="7"/>
      <c r="C480" s="7"/>
      <c r="D480" s="7"/>
      <c r="E480" s="7"/>
    </row>
    <row r="481" spans="1:5" s="2" customFormat="1" x14ac:dyDescent="0.25">
      <c r="A481" s="12"/>
      <c r="B481" s="7"/>
      <c r="C481" s="7"/>
      <c r="D481" s="7"/>
      <c r="E481" s="7"/>
    </row>
    <row r="482" spans="1:5" s="2" customFormat="1" x14ac:dyDescent="0.25">
      <c r="A482" s="12"/>
      <c r="B482" s="7"/>
      <c r="C482" s="7"/>
      <c r="D482" s="7"/>
      <c r="E482" s="7"/>
    </row>
    <row r="483" spans="1:5" s="2" customFormat="1" x14ac:dyDescent="0.25">
      <c r="A483" s="12"/>
      <c r="B483" s="7"/>
      <c r="C483" s="7"/>
      <c r="D483" s="7"/>
      <c r="E483" s="7"/>
    </row>
    <row r="484" spans="1:5" s="2" customFormat="1" x14ac:dyDescent="0.25">
      <c r="A484" s="12"/>
      <c r="B484" s="7"/>
      <c r="C484" s="7"/>
      <c r="D484" s="7"/>
      <c r="E484" s="7"/>
    </row>
    <row r="485" spans="1:5" s="2" customFormat="1" x14ac:dyDescent="0.25">
      <c r="A485" s="12"/>
      <c r="B485" s="7"/>
      <c r="C485" s="7"/>
      <c r="D485" s="7"/>
      <c r="E485" s="7"/>
    </row>
    <row r="486" spans="1:5" s="2" customFormat="1" x14ac:dyDescent="0.25">
      <c r="A486" s="12"/>
      <c r="B486" s="7"/>
      <c r="C486" s="7"/>
      <c r="D486" s="7"/>
      <c r="E486" s="7"/>
    </row>
    <row r="487" spans="1:5" s="2" customFormat="1" x14ac:dyDescent="0.25">
      <c r="A487" s="12"/>
      <c r="B487" s="7"/>
      <c r="C487" s="7"/>
      <c r="D487" s="7"/>
      <c r="E487" s="7"/>
    </row>
    <row r="488" spans="1:5" s="2" customFormat="1" x14ac:dyDescent="0.25">
      <c r="A488" s="12"/>
      <c r="B488" s="7"/>
      <c r="C488" s="7"/>
      <c r="D488" s="7"/>
      <c r="E488" s="7"/>
    </row>
    <row r="489" spans="1:5" s="2" customFormat="1" x14ac:dyDescent="0.25">
      <c r="A489" s="12"/>
      <c r="B489" s="7"/>
      <c r="C489" s="7"/>
      <c r="D489" s="7"/>
      <c r="E489" s="7"/>
    </row>
    <row r="490" spans="1:5" s="2" customFormat="1" x14ac:dyDescent="0.25">
      <c r="A490" s="12"/>
      <c r="B490" s="7"/>
      <c r="C490" s="7"/>
      <c r="D490" s="7"/>
      <c r="E490" s="7"/>
    </row>
    <row r="491" spans="1:5" s="2" customFormat="1" x14ac:dyDescent="0.25">
      <c r="A491" s="12"/>
      <c r="B491" s="7"/>
      <c r="C491" s="7"/>
      <c r="D491" s="7"/>
      <c r="E491" s="7"/>
    </row>
    <row r="492" spans="1:5" s="2" customFormat="1" x14ac:dyDescent="0.25">
      <c r="A492" s="12"/>
      <c r="B492" s="7"/>
      <c r="C492" s="7"/>
      <c r="D492" s="7"/>
      <c r="E492" s="7"/>
    </row>
    <row r="493" spans="1:5" s="2" customFormat="1" x14ac:dyDescent="0.25">
      <c r="A493" s="12"/>
      <c r="B493" s="7"/>
      <c r="C493" s="7"/>
      <c r="D493" s="7"/>
      <c r="E493" s="7"/>
    </row>
    <row r="494" spans="1:5" s="2" customFormat="1" x14ac:dyDescent="0.25">
      <c r="A494" s="12"/>
      <c r="B494" s="7"/>
      <c r="C494" s="7"/>
      <c r="D494" s="7"/>
      <c r="E494" s="7"/>
    </row>
    <row r="495" spans="1:5" s="2" customFormat="1" x14ac:dyDescent="0.25">
      <c r="A495" s="12"/>
      <c r="B495" s="7"/>
      <c r="C495" s="7"/>
      <c r="D495" s="7"/>
      <c r="E495" s="7"/>
    </row>
    <row r="496" spans="1:5" s="2" customFormat="1" x14ac:dyDescent="0.25">
      <c r="A496" s="12"/>
      <c r="B496" s="7"/>
      <c r="C496" s="7"/>
      <c r="D496" s="7"/>
      <c r="E496" s="7"/>
    </row>
    <row r="497" spans="1:5" s="2" customFormat="1" x14ac:dyDescent="0.25">
      <c r="A497" s="12"/>
      <c r="B497" s="7"/>
      <c r="C497" s="7"/>
      <c r="D497" s="7"/>
      <c r="E497" s="7"/>
    </row>
    <row r="498" spans="1:5" s="2" customFormat="1" x14ac:dyDescent="0.25">
      <c r="A498" s="12"/>
      <c r="B498" s="7"/>
      <c r="C498" s="7"/>
      <c r="D498" s="7"/>
      <c r="E498" s="7"/>
    </row>
    <row r="499" spans="1:5" s="2" customFormat="1" x14ac:dyDescent="0.25">
      <c r="A499" s="12"/>
      <c r="B499" s="7"/>
      <c r="C499" s="7"/>
      <c r="D499" s="7"/>
      <c r="E499" s="7"/>
    </row>
    <row r="500" spans="1:5" s="2" customFormat="1" x14ac:dyDescent="0.25">
      <c r="A500" s="12"/>
      <c r="B500" s="7"/>
      <c r="C500" s="7"/>
      <c r="D500" s="7"/>
      <c r="E500" s="7"/>
    </row>
    <row r="501" spans="1:5" s="2" customFormat="1" x14ac:dyDescent="0.25">
      <c r="A501" s="12"/>
      <c r="B501" s="7"/>
      <c r="C501" s="7"/>
      <c r="D501" s="7"/>
      <c r="E501" s="7"/>
    </row>
    <row r="502" spans="1:5" s="2" customFormat="1" x14ac:dyDescent="0.25">
      <c r="A502" s="12"/>
      <c r="B502" s="7"/>
      <c r="C502" s="7"/>
      <c r="D502" s="7"/>
      <c r="E502" s="7"/>
    </row>
    <row r="503" spans="1:5" s="2" customFormat="1" x14ac:dyDescent="0.25">
      <c r="A503" s="12"/>
      <c r="B503" s="7"/>
      <c r="C503" s="7"/>
      <c r="D503" s="7"/>
      <c r="E503" s="7"/>
    </row>
    <row r="504" spans="1:5" s="2" customFormat="1" x14ac:dyDescent="0.25">
      <c r="A504" s="12"/>
      <c r="B504" s="7"/>
      <c r="C504" s="7"/>
      <c r="D504" s="7"/>
      <c r="E504" s="7"/>
    </row>
    <row r="505" spans="1:5" s="2" customFormat="1" x14ac:dyDescent="0.25">
      <c r="A505" s="12"/>
      <c r="B505" s="7"/>
      <c r="C505" s="7"/>
      <c r="D505" s="7"/>
      <c r="E505" s="7"/>
    </row>
    <row r="506" spans="1:5" s="2" customFormat="1" x14ac:dyDescent="0.25">
      <c r="A506" s="12"/>
      <c r="B506" s="7"/>
      <c r="C506" s="7"/>
      <c r="D506" s="7"/>
      <c r="E506" s="7"/>
    </row>
    <row r="507" spans="1:5" s="2" customFormat="1" x14ac:dyDescent="0.25">
      <c r="A507" s="12"/>
      <c r="B507" s="7"/>
      <c r="C507" s="7"/>
      <c r="D507" s="7"/>
      <c r="E507" s="7"/>
    </row>
    <row r="508" spans="1:5" s="2" customFormat="1" x14ac:dyDescent="0.25">
      <c r="A508" s="12"/>
      <c r="B508" s="7"/>
      <c r="C508" s="7"/>
      <c r="D508" s="7"/>
      <c r="E508" s="7"/>
    </row>
    <row r="509" spans="1:5" s="2" customFormat="1" x14ac:dyDescent="0.25">
      <c r="A509" s="12"/>
      <c r="B509" s="7"/>
      <c r="C509" s="7"/>
      <c r="D509" s="7"/>
      <c r="E509" s="7"/>
    </row>
    <row r="510" spans="1:5" s="2" customFormat="1" x14ac:dyDescent="0.25">
      <c r="A510" s="12"/>
      <c r="B510" s="7"/>
      <c r="C510" s="7"/>
      <c r="D510" s="7"/>
      <c r="E510" s="7"/>
    </row>
    <row r="511" spans="1:5" s="2" customFormat="1" x14ac:dyDescent="0.25">
      <c r="A511" s="12"/>
      <c r="B511" s="7"/>
      <c r="C511" s="7"/>
      <c r="D511" s="7"/>
      <c r="E511" s="7"/>
    </row>
    <row r="512" spans="1:5" s="2" customFormat="1" x14ac:dyDescent="0.25">
      <c r="A512" s="12"/>
      <c r="B512" s="7"/>
      <c r="C512" s="7"/>
      <c r="D512" s="7"/>
      <c r="E512" s="7"/>
    </row>
    <row r="513" spans="1:5" s="2" customFormat="1" x14ac:dyDescent="0.25">
      <c r="A513" s="12"/>
      <c r="B513" s="7"/>
      <c r="C513" s="7"/>
      <c r="D513" s="7"/>
      <c r="E513" s="7"/>
    </row>
    <row r="514" spans="1:5" s="2" customFormat="1" x14ac:dyDescent="0.25">
      <c r="A514" s="12"/>
      <c r="B514" s="7"/>
      <c r="C514" s="7"/>
      <c r="D514" s="7"/>
      <c r="E514" s="7"/>
    </row>
    <row r="515" spans="1:5" s="2" customFormat="1" x14ac:dyDescent="0.25">
      <c r="A515" s="12"/>
      <c r="B515" s="7"/>
      <c r="C515" s="7"/>
      <c r="D515" s="7"/>
      <c r="E515" s="7"/>
    </row>
    <row r="516" spans="1:5" s="2" customFormat="1" x14ac:dyDescent="0.25">
      <c r="A516" s="12"/>
      <c r="B516" s="7"/>
      <c r="C516" s="7"/>
      <c r="D516" s="7"/>
      <c r="E516" s="7"/>
    </row>
    <row r="517" spans="1:5" s="2" customFormat="1" x14ac:dyDescent="0.25">
      <c r="A517" s="12"/>
      <c r="B517" s="7"/>
      <c r="C517" s="7"/>
      <c r="D517" s="7"/>
      <c r="E517" s="7"/>
    </row>
    <row r="518" spans="1:5" s="2" customFormat="1" x14ac:dyDescent="0.25">
      <c r="A518" s="12"/>
      <c r="B518" s="7"/>
      <c r="C518" s="7"/>
      <c r="D518" s="7"/>
      <c r="E518" s="7"/>
    </row>
    <row r="519" spans="1:5" s="2" customFormat="1" x14ac:dyDescent="0.25">
      <c r="A519" s="12"/>
      <c r="B519" s="7"/>
      <c r="C519" s="7"/>
      <c r="D519" s="7"/>
      <c r="E519" s="7"/>
    </row>
    <row r="520" spans="1:5" s="2" customFormat="1" x14ac:dyDescent="0.25">
      <c r="A520" s="12"/>
      <c r="B520" s="7"/>
      <c r="C520" s="7"/>
      <c r="D520" s="7"/>
      <c r="E520" s="7"/>
    </row>
    <row r="521" spans="1:5" s="2" customFormat="1" x14ac:dyDescent="0.25">
      <c r="A521" s="12"/>
      <c r="B521" s="7"/>
      <c r="C521" s="7"/>
      <c r="D521" s="7"/>
      <c r="E521" s="7"/>
    </row>
    <row r="522" spans="1:5" s="2" customFormat="1" x14ac:dyDescent="0.25">
      <c r="A522" s="12"/>
      <c r="B522" s="7"/>
      <c r="C522" s="7"/>
      <c r="D522" s="7"/>
      <c r="E522" s="7"/>
    </row>
    <row r="523" spans="1:5" s="2" customFormat="1" x14ac:dyDescent="0.25">
      <c r="A523" s="12"/>
      <c r="B523" s="7"/>
      <c r="C523" s="7"/>
      <c r="D523" s="7"/>
      <c r="E523" s="7"/>
    </row>
    <row r="524" spans="1:5" s="2" customFormat="1" x14ac:dyDescent="0.25">
      <c r="A524" s="12"/>
      <c r="B524" s="7"/>
      <c r="C524" s="7"/>
      <c r="D524" s="7"/>
      <c r="E524" s="7"/>
    </row>
    <row r="525" spans="1:5" s="2" customFormat="1" x14ac:dyDescent="0.25">
      <c r="A525" s="12"/>
      <c r="B525" s="7"/>
      <c r="C525" s="7"/>
      <c r="D525" s="7"/>
      <c r="E525" s="7"/>
    </row>
    <row r="526" spans="1:5" s="2" customFormat="1" x14ac:dyDescent="0.25">
      <c r="A526" s="12"/>
      <c r="B526" s="7"/>
      <c r="C526" s="7"/>
      <c r="D526" s="7"/>
      <c r="E526" s="7"/>
    </row>
    <row r="527" spans="1:5" s="2" customFormat="1" x14ac:dyDescent="0.25">
      <c r="A527" s="12"/>
      <c r="B527" s="7"/>
      <c r="C527" s="7"/>
      <c r="D527" s="7"/>
      <c r="E527" s="7"/>
    </row>
    <row r="528" spans="1:5" s="2" customFormat="1" x14ac:dyDescent="0.25">
      <c r="A528" s="12"/>
      <c r="B528" s="7"/>
      <c r="C528" s="7"/>
      <c r="D528" s="7"/>
      <c r="E528" s="7"/>
    </row>
    <row r="529" spans="1:5" s="2" customFormat="1" x14ac:dyDescent="0.25">
      <c r="A529" s="12"/>
      <c r="B529" s="7"/>
      <c r="C529" s="7"/>
      <c r="D529" s="7"/>
      <c r="E529" s="7"/>
    </row>
    <row r="530" spans="1:5" s="2" customFormat="1" x14ac:dyDescent="0.25">
      <c r="A530" s="12"/>
      <c r="B530" s="7"/>
      <c r="C530" s="7"/>
      <c r="D530" s="7"/>
      <c r="E530" s="7"/>
    </row>
    <row r="531" spans="1:5" s="2" customFormat="1" x14ac:dyDescent="0.25">
      <c r="A531" s="12"/>
      <c r="B531" s="7"/>
      <c r="C531" s="7"/>
      <c r="D531" s="7"/>
      <c r="E531" s="7"/>
    </row>
    <row r="532" spans="1:5" s="2" customFormat="1" x14ac:dyDescent="0.25">
      <c r="A532" s="12"/>
      <c r="B532" s="7"/>
      <c r="C532" s="7"/>
      <c r="D532" s="7"/>
      <c r="E532" s="7"/>
    </row>
    <row r="533" spans="1:5" s="2" customFormat="1" x14ac:dyDescent="0.25">
      <c r="A533" s="12"/>
      <c r="B533" s="7"/>
      <c r="C533" s="7"/>
      <c r="D533" s="7"/>
      <c r="E533" s="7"/>
    </row>
    <row r="534" spans="1:5" s="2" customFormat="1" x14ac:dyDescent="0.25">
      <c r="A534" s="12"/>
      <c r="B534" s="7"/>
      <c r="C534" s="7"/>
      <c r="D534" s="7"/>
      <c r="E534" s="7"/>
    </row>
    <row r="535" spans="1:5" s="2" customFormat="1" x14ac:dyDescent="0.25">
      <c r="A535" s="12"/>
      <c r="B535" s="7"/>
      <c r="C535" s="7"/>
      <c r="D535" s="7"/>
      <c r="E535" s="7"/>
    </row>
    <row r="536" spans="1:5" s="2" customFormat="1" x14ac:dyDescent="0.25">
      <c r="A536" s="12"/>
      <c r="B536" s="7"/>
      <c r="C536" s="7"/>
      <c r="D536" s="7"/>
      <c r="E536" s="7"/>
    </row>
    <row r="537" spans="1:5" s="2" customFormat="1" x14ac:dyDescent="0.25">
      <c r="A537" s="12"/>
      <c r="B537" s="7"/>
      <c r="C537" s="7"/>
      <c r="D537" s="7"/>
      <c r="E537" s="7"/>
    </row>
    <row r="538" spans="1:5" s="2" customFormat="1" x14ac:dyDescent="0.25">
      <c r="A538" s="12"/>
      <c r="B538" s="7"/>
      <c r="C538" s="7"/>
      <c r="D538" s="7"/>
      <c r="E538" s="7"/>
    </row>
    <row r="539" spans="1:5" s="2" customFormat="1" x14ac:dyDescent="0.25">
      <c r="A539" s="12"/>
      <c r="B539" s="7"/>
      <c r="C539" s="7"/>
      <c r="D539" s="7"/>
      <c r="E539" s="7"/>
    </row>
    <row r="540" spans="1:5" s="2" customFormat="1" x14ac:dyDescent="0.25">
      <c r="A540" s="12"/>
      <c r="B540" s="7"/>
      <c r="C540" s="7"/>
      <c r="D540" s="7"/>
      <c r="E540" s="7"/>
    </row>
    <row r="541" spans="1:5" s="2" customFormat="1" x14ac:dyDescent="0.25">
      <c r="A541" s="12"/>
      <c r="B541" s="7"/>
      <c r="C541" s="7"/>
      <c r="D541" s="7"/>
      <c r="E541" s="7"/>
    </row>
    <row r="542" spans="1:5" s="2" customFormat="1" x14ac:dyDescent="0.25">
      <c r="A542" s="12"/>
      <c r="B542" s="7"/>
      <c r="C542" s="7"/>
      <c r="D542" s="7"/>
      <c r="E542" s="7"/>
    </row>
    <row r="543" spans="1:5" s="2" customFormat="1" x14ac:dyDescent="0.25">
      <c r="A543" s="12"/>
      <c r="B543" s="7"/>
      <c r="C543" s="7"/>
      <c r="D543" s="7"/>
      <c r="E543" s="7"/>
    </row>
    <row r="544" spans="1:5" s="2" customFormat="1" x14ac:dyDescent="0.25">
      <c r="A544" s="12"/>
      <c r="B544" s="7"/>
      <c r="C544" s="7"/>
      <c r="D544" s="7"/>
      <c r="E544" s="7"/>
    </row>
    <row r="545" spans="1:5" s="2" customFormat="1" x14ac:dyDescent="0.25">
      <c r="A545" s="12"/>
      <c r="B545" s="7"/>
      <c r="C545" s="7"/>
      <c r="D545" s="7"/>
      <c r="E545" s="7"/>
    </row>
    <row r="546" spans="1:5" s="2" customFormat="1" x14ac:dyDescent="0.25">
      <c r="A546" s="12"/>
      <c r="B546" s="7"/>
      <c r="C546" s="7"/>
      <c r="D546" s="7"/>
      <c r="E546" s="7"/>
    </row>
    <row r="547" spans="1:5" s="2" customFormat="1" x14ac:dyDescent="0.25">
      <c r="A547" s="12"/>
      <c r="B547" s="7"/>
      <c r="C547" s="7"/>
      <c r="D547" s="7"/>
      <c r="E547" s="7"/>
    </row>
    <row r="548" spans="1:5" s="2" customFormat="1" x14ac:dyDescent="0.25">
      <c r="A548" s="12"/>
      <c r="B548" s="7"/>
      <c r="C548" s="7"/>
      <c r="D548" s="7"/>
      <c r="E548" s="7"/>
    </row>
    <row r="549" spans="1:5" s="2" customFormat="1" x14ac:dyDescent="0.25">
      <c r="A549" s="12"/>
      <c r="B549" s="7"/>
      <c r="C549" s="7"/>
      <c r="D549" s="7"/>
      <c r="E549" s="7"/>
    </row>
    <row r="550" spans="1:5" s="2" customFormat="1" x14ac:dyDescent="0.25">
      <c r="A550" s="12"/>
      <c r="B550" s="7"/>
      <c r="C550" s="7"/>
      <c r="D550" s="7"/>
      <c r="E550" s="7"/>
    </row>
    <row r="551" spans="1:5" s="2" customFormat="1" x14ac:dyDescent="0.25">
      <c r="A551" s="12"/>
      <c r="B551" s="7"/>
      <c r="C551" s="7"/>
      <c r="D551" s="7"/>
      <c r="E551" s="7"/>
    </row>
    <row r="552" spans="1:5" s="2" customFormat="1" x14ac:dyDescent="0.25">
      <c r="A552" s="12"/>
      <c r="B552" s="7"/>
      <c r="C552" s="7"/>
      <c r="D552" s="7"/>
      <c r="E552" s="7"/>
    </row>
    <row r="553" spans="1:5" s="2" customFormat="1" x14ac:dyDescent="0.25">
      <c r="A553" s="12"/>
      <c r="B553" s="7"/>
      <c r="C553" s="7"/>
      <c r="D553" s="7"/>
      <c r="E553" s="7"/>
    </row>
    <row r="554" spans="1:5" s="2" customFormat="1" x14ac:dyDescent="0.25">
      <c r="A554" s="12"/>
      <c r="B554" s="7"/>
      <c r="C554" s="7"/>
      <c r="D554" s="7"/>
      <c r="E554" s="7"/>
    </row>
    <row r="555" spans="1:5" s="2" customFormat="1" x14ac:dyDescent="0.25">
      <c r="A555" s="12"/>
      <c r="B555" s="7"/>
      <c r="C555" s="7"/>
      <c r="D555" s="7"/>
      <c r="E555" s="7"/>
    </row>
    <row r="556" spans="1:5" s="2" customFormat="1" x14ac:dyDescent="0.25">
      <c r="A556" s="12"/>
      <c r="B556" s="7"/>
      <c r="C556" s="7"/>
      <c r="D556" s="7"/>
      <c r="E556" s="7"/>
    </row>
    <row r="557" spans="1:5" s="2" customFormat="1" x14ac:dyDescent="0.25">
      <c r="A557" s="12"/>
      <c r="B557" s="7"/>
      <c r="C557" s="7"/>
      <c r="D557" s="7"/>
      <c r="E557" s="7"/>
    </row>
    <row r="558" spans="1:5" s="2" customFormat="1" x14ac:dyDescent="0.25">
      <c r="A558" s="12"/>
      <c r="B558" s="7"/>
      <c r="C558" s="7"/>
      <c r="D558" s="7"/>
      <c r="E558" s="7"/>
    </row>
    <row r="559" spans="1:5" s="2" customFormat="1" x14ac:dyDescent="0.25">
      <c r="A559" s="12"/>
      <c r="B559" s="7"/>
      <c r="C559" s="7"/>
      <c r="D559" s="7"/>
      <c r="E559" s="7"/>
    </row>
    <row r="560" spans="1:5" s="2" customFormat="1" x14ac:dyDescent="0.25">
      <c r="A560" s="12"/>
      <c r="B560" s="7"/>
      <c r="C560" s="7"/>
      <c r="D560" s="7"/>
      <c r="E560" s="7"/>
    </row>
    <row r="561" spans="1:5" s="2" customFormat="1" x14ac:dyDescent="0.25">
      <c r="A561" s="12"/>
      <c r="B561" s="7"/>
      <c r="C561" s="7"/>
      <c r="D561" s="7"/>
      <c r="E561" s="7"/>
    </row>
    <row r="562" spans="1:5" s="2" customFormat="1" x14ac:dyDescent="0.25">
      <c r="A562" s="12"/>
      <c r="B562" s="7"/>
      <c r="C562" s="7"/>
      <c r="D562" s="7"/>
      <c r="E562" s="7"/>
    </row>
    <row r="563" spans="1:5" s="2" customFormat="1" x14ac:dyDescent="0.25">
      <c r="A563" s="12"/>
      <c r="B563" s="7"/>
      <c r="C563" s="7"/>
      <c r="D563" s="7"/>
      <c r="E563" s="7"/>
    </row>
    <row r="564" spans="1:5" s="2" customFormat="1" x14ac:dyDescent="0.25">
      <c r="A564" s="12"/>
      <c r="B564" s="7"/>
      <c r="C564" s="7"/>
      <c r="D564" s="7"/>
      <c r="E564" s="7"/>
    </row>
    <row r="565" spans="1:5" s="2" customFormat="1" x14ac:dyDescent="0.25">
      <c r="A565" s="12"/>
      <c r="B565" s="7"/>
      <c r="C565" s="7"/>
      <c r="D565" s="7"/>
      <c r="E565" s="7"/>
    </row>
    <row r="566" spans="1:5" s="2" customFormat="1" x14ac:dyDescent="0.25">
      <c r="A566" s="12"/>
      <c r="B566" s="7"/>
      <c r="C566" s="7"/>
      <c r="D566" s="7"/>
      <c r="E566" s="7"/>
    </row>
    <row r="567" spans="1:5" s="2" customFormat="1" x14ac:dyDescent="0.25">
      <c r="A567" s="12"/>
      <c r="B567" s="7"/>
      <c r="C567" s="7"/>
      <c r="D567" s="7"/>
      <c r="E567" s="7"/>
    </row>
    <row r="568" spans="1:5" s="2" customFormat="1" x14ac:dyDescent="0.25">
      <c r="A568" s="12"/>
      <c r="B568" s="7"/>
      <c r="C568" s="7"/>
      <c r="D568" s="7"/>
      <c r="E568" s="7"/>
    </row>
    <row r="569" spans="1:5" s="2" customFormat="1" x14ac:dyDescent="0.25">
      <c r="A569" s="12"/>
      <c r="B569" s="7"/>
      <c r="C569" s="7"/>
      <c r="D569" s="7"/>
      <c r="E569" s="7"/>
    </row>
    <row r="570" spans="1:5" s="2" customFormat="1" x14ac:dyDescent="0.25">
      <c r="A570" s="12"/>
      <c r="B570" s="7"/>
      <c r="C570" s="7"/>
      <c r="D570" s="7"/>
      <c r="E570" s="7"/>
    </row>
    <row r="571" spans="1:5" s="2" customFormat="1" x14ac:dyDescent="0.25">
      <c r="A571" s="12"/>
      <c r="B571" s="7"/>
      <c r="C571" s="7"/>
      <c r="D571" s="7"/>
      <c r="E571" s="7"/>
    </row>
    <row r="572" spans="1:5" s="2" customFormat="1" x14ac:dyDescent="0.25">
      <c r="A572" s="12"/>
      <c r="B572" s="7"/>
      <c r="C572" s="7"/>
      <c r="D572" s="7"/>
      <c r="E572" s="7"/>
    </row>
    <row r="573" spans="1:5" s="2" customFormat="1" x14ac:dyDescent="0.25">
      <c r="A573" s="12"/>
      <c r="B573" s="7"/>
      <c r="C573" s="7"/>
      <c r="D573" s="7"/>
      <c r="E573" s="7"/>
    </row>
    <row r="574" spans="1:5" s="2" customFormat="1" x14ac:dyDescent="0.25">
      <c r="A574" s="12"/>
      <c r="B574" s="7"/>
      <c r="C574" s="7"/>
      <c r="D574" s="7"/>
      <c r="E574" s="7"/>
    </row>
    <row r="575" spans="1:5" s="2" customFormat="1" x14ac:dyDescent="0.25">
      <c r="A575" s="12"/>
      <c r="B575" s="7"/>
      <c r="C575" s="7"/>
      <c r="D575" s="7"/>
      <c r="E575" s="7"/>
    </row>
    <row r="576" spans="1:5" s="2" customFormat="1" x14ac:dyDescent="0.25">
      <c r="A576" s="12"/>
      <c r="B576" s="7"/>
      <c r="C576" s="7"/>
      <c r="D576" s="7"/>
      <c r="E576" s="7"/>
    </row>
    <row r="577" spans="1:5" s="2" customFormat="1" x14ac:dyDescent="0.25">
      <c r="A577" s="12"/>
      <c r="B577" s="7"/>
      <c r="C577" s="7"/>
      <c r="D577" s="7"/>
      <c r="E577" s="7"/>
    </row>
    <row r="578" spans="1:5" s="2" customFormat="1" x14ac:dyDescent="0.25">
      <c r="A578" s="12"/>
      <c r="B578" s="7"/>
      <c r="C578" s="7"/>
      <c r="D578" s="7"/>
      <c r="E578" s="7"/>
    </row>
    <row r="579" spans="1:5" s="2" customFormat="1" x14ac:dyDescent="0.25">
      <c r="A579" s="12"/>
      <c r="B579" s="7"/>
      <c r="C579" s="7"/>
      <c r="D579" s="7"/>
      <c r="E579" s="7"/>
    </row>
    <row r="580" spans="1:5" s="2" customFormat="1" x14ac:dyDescent="0.25">
      <c r="A580" s="12"/>
      <c r="B580" s="7"/>
      <c r="C580" s="7"/>
      <c r="D580" s="7"/>
      <c r="E580" s="7"/>
    </row>
    <row r="581" spans="1:5" s="2" customFormat="1" x14ac:dyDescent="0.25">
      <c r="A581" s="12"/>
      <c r="B581" s="7"/>
      <c r="C581" s="7"/>
      <c r="D581" s="7"/>
      <c r="E581" s="7"/>
    </row>
    <row r="582" spans="1:5" s="2" customFormat="1" x14ac:dyDescent="0.25">
      <c r="A582" s="12"/>
      <c r="B582" s="7"/>
      <c r="C582" s="7"/>
      <c r="D582" s="7"/>
      <c r="E582" s="7"/>
    </row>
    <row r="583" spans="1:5" s="2" customFormat="1" x14ac:dyDescent="0.25">
      <c r="A583" s="12"/>
      <c r="B583" s="7"/>
      <c r="C583" s="7"/>
      <c r="D583" s="7"/>
      <c r="E583" s="7"/>
    </row>
    <row r="584" spans="1:5" s="2" customFormat="1" x14ac:dyDescent="0.25">
      <c r="A584" s="12"/>
      <c r="B584" s="7"/>
      <c r="C584" s="7"/>
      <c r="D584" s="7"/>
      <c r="E584" s="7"/>
    </row>
    <row r="585" spans="1:5" s="2" customFormat="1" x14ac:dyDescent="0.25">
      <c r="A585" s="12"/>
      <c r="B585" s="7"/>
      <c r="C585" s="7"/>
      <c r="D585" s="7"/>
      <c r="E585" s="7"/>
    </row>
    <row r="586" spans="1:5" s="2" customFormat="1" x14ac:dyDescent="0.25">
      <c r="A586" s="12"/>
      <c r="B586" s="7"/>
      <c r="C586" s="7"/>
      <c r="D586" s="7"/>
      <c r="E586" s="7"/>
    </row>
    <row r="587" spans="1:5" s="2" customFormat="1" x14ac:dyDescent="0.25">
      <c r="A587" s="12"/>
      <c r="B587" s="7"/>
      <c r="C587" s="7"/>
      <c r="D587" s="7"/>
      <c r="E587" s="7"/>
    </row>
    <row r="588" spans="1:5" s="2" customFormat="1" x14ac:dyDescent="0.25">
      <c r="A588" s="12"/>
      <c r="B588" s="7"/>
      <c r="C588" s="7"/>
      <c r="D588" s="7"/>
      <c r="E588" s="7"/>
    </row>
    <row r="589" spans="1:5" s="2" customFormat="1" x14ac:dyDescent="0.25">
      <c r="A589" s="12"/>
      <c r="B589" s="7"/>
      <c r="C589" s="7"/>
      <c r="D589" s="7"/>
      <c r="E589" s="7"/>
    </row>
    <row r="590" spans="1:5" s="2" customFormat="1" x14ac:dyDescent="0.25">
      <c r="A590" s="12"/>
      <c r="B590" s="7"/>
      <c r="C590" s="7"/>
      <c r="D590" s="7"/>
      <c r="E590" s="7"/>
    </row>
    <row r="591" spans="1:5" s="2" customFormat="1" x14ac:dyDescent="0.25">
      <c r="A591" s="12"/>
      <c r="B591" s="7"/>
      <c r="C591" s="7"/>
      <c r="D591" s="7"/>
      <c r="E591" s="7"/>
    </row>
    <row r="592" spans="1:5" s="2" customFormat="1" x14ac:dyDescent="0.25">
      <c r="A592" s="12"/>
      <c r="B592" s="7"/>
      <c r="C592" s="7"/>
      <c r="D592" s="7"/>
      <c r="E592" s="7"/>
    </row>
    <row r="593" spans="1:5" s="2" customFormat="1" x14ac:dyDescent="0.25">
      <c r="A593" s="12"/>
      <c r="B593" s="7"/>
      <c r="C593" s="7"/>
      <c r="D593" s="7"/>
      <c r="E593" s="7"/>
    </row>
    <row r="594" spans="1:5" s="2" customFormat="1" x14ac:dyDescent="0.25">
      <c r="A594" s="12"/>
      <c r="B594" s="7"/>
      <c r="C594" s="7"/>
      <c r="D594" s="7"/>
      <c r="E594" s="7"/>
    </row>
    <row r="595" spans="1:5" s="2" customFormat="1" x14ac:dyDescent="0.25">
      <c r="A595" s="12"/>
      <c r="B595" s="7"/>
      <c r="C595" s="7"/>
      <c r="D595" s="7"/>
      <c r="E595" s="7"/>
    </row>
    <row r="596" spans="1:5" s="2" customFormat="1" x14ac:dyDescent="0.25">
      <c r="A596" s="12"/>
      <c r="B596" s="7"/>
      <c r="C596" s="7"/>
      <c r="D596" s="7"/>
      <c r="E596" s="7"/>
    </row>
    <row r="597" spans="1:5" s="2" customFormat="1" x14ac:dyDescent="0.25">
      <c r="A597" s="12"/>
      <c r="B597" s="7"/>
      <c r="C597" s="7"/>
      <c r="D597" s="7"/>
      <c r="E597" s="7"/>
    </row>
  </sheetData>
  <mergeCells count="1">
    <mergeCell ref="A4:G4"/>
  </mergeCells>
  <dataValidations count="1">
    <dataValidation type="list" allowBlank="1" showInputMessage="1" showErrorMessage="1" sqref="F6:F9">
      <formula1>$F$33:$F$34</formula1>
    </dataValidation>
  </dataValidations>
  <pageMargins left="0.70866141732283472" right="0.70866141732283472" top="0.74803149606299213" bottom="0.74803149606299213" header="0.31496062992125984" footer="0.31496062992125984"/>
  <pageSetup paperSize="8" scale="85" fitToHeight="2"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B1" zoomScaleNormal="75" zoomScaleSheetLayoutView="100" workbookViewId="0">
      <selection activeCell="E20" sqref="E2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451</v>
      </c>
      <c r="D3" s="108"/>
      <c r="E3" s="108"/>
      <c r="F3" s="108"/>
      <c r="G3" s="109"/>
    </row>
    <row r="4" spans="1:13" s="14" customFormat="1" ht="94.5" x14ac:dyDescent="0.25">
      <c r="C4" s="31" t="s">
        <v>452</v>
      </c>
      <c r="D4" s="85" t="s">
        <v>453</v>
      </c>
      <c r="E4" s="85" t="s">
        <v>454</v>
      </c>
      <c r="F4" s="85" t="s">
        <v>455</v>
      </c>
      <c r="G4" s="30" t="s">
        <v>456</v>
      </c>
    </row>
    <row r="5" spans="1:13" s="38" customFormat="1" ht="94.5" customHeight="1" thickBot="1" x14ac:dyDescent="0.25">
      <c r="C5" s="69" t="str">
        <f>'[3]2'!A10:A10</f>
        <v>IR4</v>
      </c>
      <c r="D5" s="40" t="s">
        <v>1370</v>
      </c>
      <c r="E5" s="40" t="s">
        <v>1401</v>
      </c>
      <c r="F5" s="40" t="s">
        <v>1371</v>
      </c>
      <c r="G5" s="41" t="s">
        <v>1361</v>
      </c>
    </row>
    <row r="8" spans="1:13" ht="26.25" customHeight="1" x14ac:dyDescent="0.4">
      <c r="A8" s="104" t="s">
        <v>457</v>
      </c>
      <c r="B8" s="105"/>
      <c r="C8" s="106"/>
      <c r="D8" s="104" t="s">
        <v>458</v>
      </c>
      <c r="E8" s="105"/>
      <c r="F8" s="105"/>
      <c r="G8" s="105"/>
      <c r="H8" s="105"/>
      <c r="I8" s="105"/>
      <c r="J8" s="106"/>
      <c r="K8" s="104" t="s">
        <v>459</v>
      </c>
      <c r="L8" s="105"/>
      <c r="M8" s="106"/>
    </row>
    <row r="9" spans="1:13" ht="126" x14ac:dyDescent="0.25">
      <c r="A9" s="34" t="s">
        <v>460</v>
      </c>
      <c r="B9" s="34" t="s">
        <v>461</v>
      </c>
      <c r="C9" s="34" t="s">
        <v>462</v>
      </c>
      <c r="D9" s="34" t="s">
        <v>463</v>
      </c>
      <c r="E9" s="34" t="s">
        <v>464</v>
      </c>
      <c r="F9" s="34" t="s">
        <v>465</v>
      </c>
      <c r="G9" s="34" t="s">
        <v>466</v>
      </c>
      <c r="H9" s="34" t="s">
        <v>467</v>
      </c>
      <c r="I9" s="34" t="s">
        <v>468</v>
      </c>
      <c r="J9" s="34" t="s">
        <v>469</v>
      </c>
      <c r="K9" s="34" t="s">
        <v>470</v>
      </c>
      <c r="L9" s="34" t="s">
        <v>471</v>
      </c>
      <c r="M9" s="34" t="s">
        <v>472</v>
      </c>
    </row>
    <row r="10" spans="1:13" ht="15.75" x14ac:dyDescent="0.25">
      <c r="A10" s="111">
        <v>1</v>
      </c>
      <c r="B10" s="111">
        <v>1</v>
      </c>
      <c r="C10" s="125">
        <f>A10*B10</f>
        <v>1</v>
      </c>
      <c r="D10" s="131" t="s">
        <v>473</v>
      </c>
      <c r="E10" s="132"/>
      <c r="F10" s="132"/>
      <c r="G10" s="132"/>
      <c r="H10" s="133"/>
      <c r="I10" s="111">
        <v>-1</v>
      </c>
      <c r="J10" s="111">
        <v>-1</v>
      </c>
      <c r="K10" s="116">
        <f>A10+I10</f>
        <v>0</v>
      </c>
      <c r="L10" s="116">
        <f>B10+J10</f>
        <v>0</v>
      </c>
      <c r="M10" s="114">
        <f>K10*L10</f>
        <v>0</v>
      </c>
    </row>
    <row r="11" spans="1:13" ht="51" x14ac:dyDescent="0.2">
      <c r="A11" s="112"/>
      <c r="B11" s="112"/>
      <c r="C11" s="125"/>
      <c r="D11" s="3" t="s">
        <v>474</v>
      </c>
      <c r="E11" s="4" t="s">
        <v>1430</v>
      </c>
      <c r="F11" s="84"/>
      <c r="G11" s="84"/>
      <c r="H11" s="84"/>
      <c r="I11" s="112"/>
      <c r="J11" s="112"/>
      <c r="K11" s="117"/>
      <c r="L11" s="117"/>
      <c r="M11" s="115"/>
    </row>
    <row r="12" spans="1:13" ht="38.25" x14ac:dyDescent="0.2">
      <c r="A12" s="112"/>
      <c r="B12" s="112"/>
      <c r="C12" s="125"/>
      <c r="D12" s="3" t="s">
        <v>475</v>
      </c>
      <c r="E12" s="4" t="s">
        <v>476</v>
      </c>
      <c r="F12" s="84"/>
      <c r="G12" s="84"/>
      <c r="H12" s="84"/>
      <c r="I12" s="112"/>
      <c r="J12" s="112"/>
      <c r="K12" s="117"/>
      <c r="L12" s="117"/>
      <c r="M12" s="115"/>
    </row>
    <row r="13" spans="1:13" ht="25.5" x14ac:dyDescent="0.2">
      <c r="A13" s="112"/>
      <c r="B13" s="112"/>
      <c r="C13" s="125"/>
      <c r="D13" s="3" t="s">
        <v>477</v>
      </c>
      <c r="E13" s="6" t="s">
        <v>1431</v>
      </c>
      <c r="F13" s="84"/>
      <c r="G13" s="84"/>
      <c r="H13" s="84"/>
      <c r="I13" s="112"/>
      <c r="J13" s="112"/>
      <c r="K13" s="117"/>
      <c r="L13" s="117"/>
      <c r="M13" s="115"/>
    </row>
    <row r="14" spans="1:13" x14ac:dyDescent="0.2">
      <c r="A14" s="112"/>
      <c r="B14" s="112"/>
      <c r="C14" s="125"/>
      <c r="D14" s="3" t="s">
        <v>478</v>
      </c>
      <c r="E14" s="4" t="s">
        <v>479</v>
      </c>
      <c r="F14" s="84"/>
      <c r="G14" s="84"/>
      <c r="H14" s="84"/>
      <c r="I14" s="112"/>
      <c r="J14" s="112"/>
      <c r="K14" s="117"/>
      <c r="L14" s="117"/>
      <c r="M14" s="115"/>
    </row>
    <row r="15" spans="1:13" ht="38.25" x14ac:dyDescent="0.2">
      <c r="A15" s="112"/>
      <c r="B15" s="112"/>
      <c r="C15" s="125"/>
      <c r="D15" s="3" t="s">
        <v>480</v>
      </c>
      <c r="E15" s="4" t="s">
        <v>481</v>
      </c>
      <c r="F15" s="95"/>
      <c r="G15" s="95"/>
      <c r="H15" s="95"/>
      <c r="I15" s="112"/>
      <c r="J15" s="112"/>
      <c r="K15" s="117"/>
      <c r="L15" s="117"/>
      <c r="M15" s="115"/>
    </row>
    <row r="16" spans="1:13" ht="25.5" x14ac:dyDescent="0.2">
      <c r="A16" s="112"/>
      <c r="B16" s="112"/>
      <c r="C16" s="125"/>
      <c r="D16" s="3" t="s">
        <v>482</v>
      </c>
      <c r="E16" s="4" t="s">
        <v>483</v>
      </c>
      <c r="F16" s="95"/>
      <c r="G16" s="95"/>
      <c r="H16" s="95"/>
      <c r="I16" s="112"/>
      <c r="J16" s="112"/>
      <c r="K16" s="117"/>
      <c r="L16" s="117"/>
      <c r="M16" s="115"/>
    </row>
    <row r="17" spans="1:13" x14ac:dyDescent="0.2">
      <c r="A17" s="112"/>
      <c r="B17" s="112"/>
      <c r="C17" s="125"/>
      <c r="D17" s="5" t="s">
        <v>484</v>
      </c>
      <c r="E17" s="9" t="s">
        <v>485</v>
      </c>
      <c r="F17" s="84"/>
      <c r="G17" s="84"/>
      <c r="H17" s="84"/>
      <c r="I17" s="112"/>
      <c r="J17" s="112"/>
      <c r="K17" s="117"/>
      <c r="L17" s="117"/>
      <c r="M17" s="115"/>
    </row>
    <row r="18" spans="1:13" ht="15.75" x14ac:dyDescent="0.25">
      <c r="A18" s="112"/>
      <c r="B18" s="112"/>
      <c r="C18" s="125"/>
      <c r="D18" s="131" t="s">
        <v>486</v>
      </c>
      <c r="E18" s="132"/>
      <c r="F18" s="132"/>
      <c r="G18" s="132"/>
      <c r="H18" s="133"/>
      <c r="I18" s="112"/>
      <c r="J18" s="112"/>
      <c r="K18" s="117"/>
      <c r="L18" s="117"/>
      <c r="M18" s="115"/>
    </row>
    <row r="19" spans="1:13" ht="38.25" x14ac:dyDescent="0.2">
      <c r="A19" s="112"/>
      <c r="B19" s="112"/>
      <c r="C19" s="125"/>
      <c r="D19" s="3" t="s">
        <v>487</v>
      </c>
      <c r="E19" s="4" t="s">
        <v>1432</v>
      </c>
      <c r="F19" s="84"/>
      <c r="G19" s="84"/>
      <c r="H19" s="84"/>
      <c r="I19" s="112"/>
      <c r="J19" s="112"/>
      <c r="K19" s="117"/>
      <c r="L19" s="117"/>
      <c r="M19" s="115"/>
    </row>
    <row r="20" spans="1:13" x14ac:dyDescent="0.2">
      <c r="A20" s="112"/>
      <c r="B20" s="112"/>
      <c r="C20" s="125"/>
      <c r="D20" s="3" t="s">
        <v>488</v>
      </c>
      <c r="E20" s="4" t="s">
        <v>489</v>
      </c>
      <c r="F20" s="84"/>
      <c r="G20" s="84"/>
      <c r="H20" s="84"/>
      <c r="I20" s="112"/>
      <c r="J20" s="112"/>
      <c r="K20" s="117"/>
      <c r="L20" s="117"/>
      <c r="M20" s="115"/>
    </row>
    <row r="21" spans="1:13" x14ac:dyDescent="0.2">
      <c r="A21" s="113"/>
      <c r="B21" s="113"/>
      <c r="C21" s="125"/>
      <c r="D21" s="5" t="s">
        <v>490</v>
      </c>
      <c r="E21" s="9" t="s">
        <v>491</v>
      </c>
      <c r="F21" s="84"/>
      <c r="G21" s="84"/>
      <c r="H21" s="84"/>
      <c r="I21" s="113"/>
      <c r="J21" s="113"/>
      <c r="K21" s="118"/>
      <c r="L21" s="118"/>
      <c r="M21" s="124"/>
    </row>
    <row r="24" spans="1:13" ht="26.25" customHeight="1" x14ac:dyDescent="0.4">
      <c r="A24" s="104" t="s">
        <v>492</v>
      </c>
      <c r="B24" s="105"/>
      <c r="C24" s="106"/>
      <c r="D24" s="123" t="s">
        <v>493</v>
      </c>
      <c r="E24" s="123"/>
      <c r="F24" s="123"/>
      <c r="G24" s="123"/>
      <c r="H24" s="123"/>
      <c r="I24" s="123"/>
      <c r="J24" s="123"/>
      <c r="K24" s="104" t="s">
        <v>494</v>
      </c>
      <c r="L24" s="105"/>
      <c r="M24" s="106"/>
    </row>
    <row r="25" spans="1:13" ht="141.75" x14ac:dyDescent="0.25">
      <c r="A25" s="34" t="s">
        <v>495</v>
      </c>
      <c r="B25" s="34" t="s">
        <v>496</v>
      </c>
      <c r="C25" s="34" t="s">
        <v>497</v>
      </c>
      <c r="D25" s="122" t="s">
        <v>498</v>
      </c>
      <c r="E25" s="122"/>
      <c r="F25" s="27" t="s">
        <v>499</v>
      </c>
      <c r="G25" s="120" t="s">
        <v>500</v>
      </c>
      <c r="H25" s="121"/>
      <c r="I25" s="27" t="s">
        <v>501</v>
      </c>
      <c r="J25" s="27" t="s">
        <v>502</v>
      </c>
      <c r="K25" s="34" t="s">
        <v>503</v>
      </c>
      <c r="L25" s="34" t="s">
        <v>504</v>
      </c>
      <c r="M25" s="34" t="s">
        <v>505</v>
      </c>
    </row>
    <row r="26" spans="1:13" x14ac:dyDescent="0.2">
      <c r="A26" s="116">
        <f>K10</f>
        <v>0</v>
      </c>
      <c r="B26" s="116">
        <f>L10</f>
        <v>0</v>
      </c>
      <c r="C26" s="125">
        <f>M10</f>
        <v>0</v>
      </c>
      <c r="D26" s="119"/>
      <c r="E26" s="119"/>
      <c r="F26" s="5"/>
      <c r="G26" s="110"/>
      <c r="H26" s="110"/>
      <c r="I26" s="111">
        <v>-1</v>
      </c>
      <c r="J26" s="111">
        <v>-1</v>
      </c>
      <c r="K26" s="116">
        <f>A26+I26</f>
        <v>-1</v>
      </c>
      <c r="L26" s="116">
        <f>B26+J26</f>
        <v>-1</v>
      </c>
      <c r="M26" s="125">
        <f>K26*L26</f>
        <v>1</v>
      </c>
    </row>
    <row r="27" spans="1:13" x14ac:dyDescent="0.2">
      <c r="A27" s="117"/>
      <c r="B27" s="117"/>
      <c r="C27" s="125"/>
      <c r="D27" s="119"/>
      <c r="E27" s="119"/>
      <c r="F27" s="5"/>
      <c r="G27" s="110"/>
      <c r="H27" s="110"/>
      <c r="I27" s="112"/>
      <c r="J27" s="112"/>
      <c r="K27" s="117"/>
      <c r="L27" s="117"/>
      <c r="M27" s="125"/>
    </row>
    <row r="28" spans="1:13" x14ac:dyDescent="0.2">
      <c r="A28" s="117"/>
      <c r="B28" s="117"/>
      <c r="C28" s="125"/>
      <c r="D28" s="119"/>
      <c r="E28" s="119"/>
      <c r="F28" s="5"/>
      <c r="G28" s="110"/>
      <c r="H28" s="110"/>
      <c r="I28" s="112"/>
      <c r="J28" s="112"/>
      <c r="K28" s="117"/>
      <c r="L28" s="117"/>
      <c r="M28" s="125"/>
    </row>
    <row r="29" spans="1:13" x14ac:dyDescent="0.2">
      <c r="A29" s="117"/>
      <c r="B29" s="117"/>
      <c r="C29" s="125"/>
      <c r="D29" s="119"/>
      <c r="E29" s="119"/>
      <c r="F29" s="5"/>
      <c r="G29" s="110"/>
      <c r="H29" s="110"/>
      <c r="I29" s="112"/>
      <c r="J29" s="112"/>
      <c r="K29" s="117"/>
      <c r="L29" s="117"/>
      <c r="M29" s="125"/>
    </row>
    <row r="30" spans="1:13" x14ac:dyDescent="0.2">
      <c r="A30" s="117"/>
      <c r="B30" s="117"/>
      <c r="C30" s="125"/>
      <c r="D30" s="119"/>
      <c r="E30" s="119"/>
      <c r="F30" s="5"/>
      <c r="G30" s="110"/>
      <c r="H30" s="110"/>
      <c r="I30" s="112"/>
      <c r="J30" s="112"/>
      <c r="K30" s="117"/>
      <c r="L30" s="117"/>
      <c r="M30" s="125"/>
    </row>
    <row r="31" spans="1:13" x14ac:dyDescent="0.2">
      <c r="A31" s="117"/>
      <c r="B31" s="117"/>
      <c r="C31" s="125"/>
      <c r="D31" s="119"/>
      <c r="E31" s="119"/>
      <c r="F31" s="5"/>
      <c r="G31" s="110"/>
      <c r="H31" s="110"/>
      <c r="I31" s="112"/>
      <c r="J31" s="112"/>
      <c r="K31" s="117"/>
      <c r="L31" s="117"/>
      <c r="M31" s="125"/>
    </row>
    <row r="32" spans="1:13" x14ac:dyDescent="0.2">
      <c r="A32" s="117"/>
      <c r="B32" s="117"/>
      <c r="C32" s="125"/>
      <c r="D32" s="119"/>
      <c r="E32" s="119"/>
      <c r="F32" s="5"/>
      <c r="G32" s="110"/>
      <c r="H32" s="110"/>
      <c r="I32" s="112"/>
      <c r="J32" s="112"/>
      <c r="K32" s="117"/>
      <c r="L32" s="117"/>
      <c r="M32" s="125"/>
    </row>
    <row r="33" spans="1:13" x14ac:dyDescent="0.2">
      <c r="A33" s="117"/>
      <c r="B33" s="117"/>
      <c r="C33" s="125"/>
      <c r="D33" s="119"/>
      <c r="E33" s="119"/>
      <c r="F33" s="5"/>
      <c r="G33" s="110"/>
      <c r="H33" s="110"/>
      <c r="I33" s="112"/>
      <c r="J33" s="112"/>
      <c r="K33" s="117"/>
      <c r="L33" s="117"/>
      <c r="M33" s="125"/>
    </row>
    <row r="34" spans="1:13" x14ac:dyDescent="0.2">
      <c r="A34" s="118"/>
      <c r="B34" s="118"/>
      <c r="C34" s="125"/>
      <c r="D34" s="119"/>
      <c r="E34" s="119"/>
      <c r="F34" s="5"/>
      <c r="G34" s="110"/>
      <c r="H34" s="110"/>
      <c r="I34" s="113"/>
      <c r="J34" s="113"/>
      <c r="K34" s="118"/>
      <c r="L34" s="118"/>
      <c r="M34" s="125"/>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8:H18"/>
    <mergeCell ref="A10:A21"/>
    <mergeCell ref="B10:B21"/>
    <mergeCell ref="C10:C21"/>
    <mergeCell ref="K8:M8"/>
    <mergeCell ref="D25:E25"/>
    <mergeCell ref="G25:H25"/>
    <mergeCell ref="K24:M24"/>
    <mergeCell ref="K10:K21"/>
    <mergeCell ref="L10:L21"/>
    <mergeCell ref="M10:M21"/>
  </mergeCells>
  <conditionalFormatting sqref="A10 F11:H11 I10">
    <cfRule type="cellIs" dxfId="261" priority="49" operator="between">
      <formula>0</formula>
      <formula>0</formula>
    </cfRule>
  </conditionalFormatting>
  <conditionalFormatting sqref="F12:H17">
    <cfRule type="cellIs" dxfId="260" priority="36" operator="between">
      <formula>0</formula>
      <formula>0</formula>
    </cfRule>
  </conditionalFormatting>
  <conditionalFormatting sqref="F19:H21">
    <cfRule type="cellIs" dxfId="259" priority="29" operator="between">
      <formula>0</formula>
      <formula>0</formula>
    </cfRule>
  </conditionalFormatting>
  <conditionalFormatting sqref="B10">
    <cfRule type="cellIs" dxfId="258" priority="22" operator="between">
      <formula>0</formula>
      <formula>0</formula>
    </cfRule>
  </conditionalFormatting>
  <conditionalFormatting sqref="J10">
    <cfRule type="cellIs" dxfId="257" priority="17" operator="between">
      <formula>0</formula>
      <formula>0</formula>
    </cfRule>
  </conditionalFormatting>
  <conditionalFormatting sqref="C10">
    <cfRule type="cellIs" dxfId="256" priority="10" operator="between">
      <formula>8</formula>
      <formula>16</formula>
    </cfRule>
    <cfRule type="cellIs" dxfId="255" priority="11" operator="between">
      <formula>4</formula>
      <formula>6</formula>
    </cfRule>
    <cfRule type="cellIs" dxfId="254" priority="12" operator="between">
      <formula>0</formula>
      <formula>3</formula>
    </cfRule>
  </conditionalFormatting>
  <conditionalFormatting sqref="C26">
    <cfRule type="cellIs" dxfId="253" priority="7" operator="between">
      <formula>8</formula>
      <formula>16</formula>
    </cfRule>
    <cfRule type="cellIs" dxfId="252" priority="8" operator="between">
      <formula>4</formula>
      <formula>6</formula>
    </cfRule>
    <cfRule type="cellIs" dxfId="251" priority="9" operator="between">
      <formula>0</formula>
      <formula>3</formula>
    </cfRule>
  </conditionalFormatting>
  <conditionalFormatting sqref="M26">
    <cfRule type="cellIs" dxfId="250" priority="4" operator="between">
      <formula>8</formula>
      <formula>16</formula>
    </cfRule>
    <cfRule type="cellIs" dxfId="249" priority="5" operator="between">
      <formula>4</formula>
      <formula>6</formula>
    </cfRule>
    <cfRule type="cellIs" dxfId="248" priority="6" operator="between">
      <formula>0</formula>
      <formula>3</formula>
    </cfRule>
  </conditionalFormatting>
  <conditionalFormatting sqref="M10">
    <cfRule type="cellIs" dxfId="247" priority="1" operator="between">
      <formula>8</formula>
      <formula>16</formula>
    </cfRule>
    <cfRule type="cellIs" dxfId="246" priority="2" operator="between">
      <formula>4</formula>
      <formula>6</formula>
    </cfRule>
    <cfRule type="cellIs" dxfId="245"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F17:G17 H21 H17</xm:sqref>
        </x14:dataValidation>
        <x14:dataValidation type="list" allowBlank="1" showInputMessage="1" showErrorMessage="1">
          <x14:formula1>
            <xm:f>'SR1'!$J$3:$J$4</xm:f>
          </x14:formula1>
          <xm:sqref>F11:G16 F19:G20</xm:sqref>
        </x14:dataValidation>
        <x14:dataValidation type="list" allowBlank="1" showInputMessage="1" showErrorMessage="1">
          <x14:formula1>
            <xm:f>'SR1'!$K$3:$K$5</xm:f>
          </x14:formula1>
          <xm:sqref>H11:H16 H19:H20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B1" zoomScaleNormal="75" zoomScaleSheetLayoutView="100" workbookViewId="0">
      <selection activeCell="E10" sqref="E10"/>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506</v>
      </c>
      <c r="D3" s="108"/>
      <c r="E3" s="108"/>
      <c r="F3" s="108"/>
      <c r="G3" s="109"/>
    </row>
    <row r="4" spans="1:13" s="14" customFormat="1" ht="94.5" x14ac:dyDescent="0.25">
      <c r="C4" s="31" t="s">
        <v>507</v>
      </c>
      <c r="D4" s="34" t="s">
        <v>508</v>
      </c>
      <c r="E4" s="34" t="s">
        <v>509</v>
      </c>
      <c r="F4" s="34" t="s">
        <v>510</v>
      </c>
      <c r="G4" s="30" t="s">
        <v>511</v>
      </c>
    </row>
    <row r="5" spans="1:13" s="38" customFormat="1" ht="45.75" customHeight="1" thickBot="1" x14ac:dyDescent="0.25">
      <c r="C5" s="69" t="str">
        <f>'[3]2'!A11:A11</f>
        <v>IR5</v>
      </c>
      <c r="D5" s="40" t="s">
        <v>1372</v>
      </c>
      <c r="E5" s="40" t="s">
        <v>1433</v>
      </c>
      <c r="F5" s="40" t="s">
        <v>1371</v>
      </c>
      <c r="G5" s="40" t="s">
        <v>1361</v>
      </c>
    </row>
    <row r="8" spans="1:13" ht="26.25" customHeight="1" x14ac:dyDescent="0.4">
      <c r="A8" s="104" t="s">
        <v>512</v>
      </c>
      <c r="B8" s="105"/>
      <c r="C8" s="106"/>
      <c r="D8" s="104" t="s">
        <v>513</v>
      </c>
      <c r="E8" s="105"/>
      <c r="F8" s="105"/>
      <c r="G8" s="105"/>
      <c r="H8" s="105"/>
      <c r="I8" s="105"/>
      <c r="J8" s="106"/>
      <c r="K8" s="104" t="s">
        <v>514</v>
      </c>
      <c r="L8" s="105"/>
      <c r="M8" s="106"/>
    </row>
    <row r="9" spans="1:13" ht="126" x14ac:dyDescent="0.25">
      <c r="A9" s="34" t="s">
        <v>515</v>
      </c>
      <c r="B9" s="34" t="s">
        <v>516</v>
      </c>
      <c r="C9" s="34" t="s">
        <v>517</v>
      </c>
      <c r="D9" s="34" t="s">
        <v>518</v>
      </c>
      <c r="E9" s="34" t="s">
        <v>519</v>
      </c>
      <c r="F9" s="34" t="s">
        <v>520</v>
      </c>
      <c r="G9" s="34" t="s">
        <v>521</v>
      </c>
      <c r="H9" s="34" t="s">
        <v>522</v>
      </c>
      <c r="I9" s="34" t="s">
        <v>523</v>
      </c>
      <c r="J9" s="34" t="s">
        <v>524</v>
      </c>
      <c r="K9" s="34" t="s">
        <v>525</v>
      </c>
      <c r="L9" s="34" t="s">
        <v>526</v>
      </c>
      <c r="M9" s="34" t="s">
        <v>527</v>
      </c>
    </row>
    <row r="10" spans="1:13" ht="51" x14ac:dyDescent="0.2">
      <c r="A10" s="110">
        <v>1</v>
      </c>
      <c r="B10" s="110">
        <v>1</v>
      </c>
      <c r="C10" s="125">
        <f>A10*B10</f>
        <v>1</v>
      </c>
      <c r="D10" s="3" t="s">
        <v>528</v>
      </c>
      <c r="E10" s="4" t="s">
        <v>1434</v>
      </c>
      <c r="F10" s="62" t="s">
        <v>529</v>
      </c>
      <c r="G10" s="62" t="s">
        <v>530</v>
      </c>
      <c r="H10" s="62" t="s">
        <v>531</v>
      </c>
      <c r="I10" s="110">
        <v>-1</v>
      </c>
      <c r="J10" s="110">
        <v>-2</v>
      </c>
      <c r="K10" s="126">
        <f>A10+I10</f>
        <v>0</v>
      </c>
      <c r="L10" s="126">
        <f>B10+J10</f>
        <v>-1</v>
      </c>
      <c r="M10" s="125">
        <f>K10*L10</f>
        <v>0</v>
      </c>
    </row>
    <row r="11" spans="1:13" ht="25.5" x14ac:dyDescent="0.2">
      <c r="A11" s="110"/>
      <c r="B11" s="110"/>
      <c r="C11" s="125"/>
      <c r="D11" s="3" t="s">
        <v>532</v>
      </c>
      <c r="E11" s="4" t="s">
        <v>533</v>
      </c>
      <c r="F11" s="62"/>
      <c r="G11" s="62"/>
      <c r="H11" s="62"/>
      <c r="I11" s="110"/>
      <c r="J11" s="110"/>
      <c r="K11" s="126"/>
      <c r="L11" s="126"/>
      <c r="M11" s="125"/>
    </row>
    <row r="12" spans="1:13" x14ac:dyDescent="0.2">
      <c r="A12" s="110"/>
      <c r="B12" s="110"/>
      <c r="C12" s="125"/>
      <c r="D12" s="5" t="s">
        <v>534</v>
      </c>
      <c r="E12" s="9" t="s">
        <v>535</v>
      </c>
      <c r="F12" s="62"/>
      <c r="G12" s="62"/>
      <c r="H12" s="62"/>
      <c r="I12" s="110"/>
      <c r="J12" s="110"/>
      <c r="K12" s="126"/>
      <c r="L12" s="126"/>
      <c r="M12" s="125"/>
    </row>
    <row r="15" spans="1:13" ht="26.25" customHeight="1" x14ac:dyDescent="0.4">
      <c r="A15" s="104" t="s">
        <v>536</v>
      </c>
      <c r="B15" s="105"/>
      <c r="C15" s="106"/>
      <c r="D15" s="123" t="s">
        <v>537</v>
      </c>
      <c r="E15" s="123"/>
      <c r="F15" s="123"/>
      <c r="G15" s="123"/>
      <c r="H15" s="123"/>
      <c r="I15" s="123"/>
      <c r="J15" s="123"/>
      <c r="K15" s="104" t="s">
        <v>538</v>
      </c>
      <c r="L15" s="105"/>
      <c r="M15" s="106"/>
    </row>
    <row r="16" spans="1:13" ht="141.75" x14ac:dyDescent="0.25">
      <c r="A16" s="34" t="s">
        <v>539</v>
      </c>
      <c r="B16" s="34" t="s">
        <v>540</v>
      </c>
      <c r="C16" s="34" t="s">
        <v>541</v>
      </c>
      <c r="D16" s="122" t="s">
        <v>542</v>
      </c>
      <c r="E16" s="122"/>
      <c r="F16" s="27" t="s">
        <v>543</v>
      </c>
      <c r="G16" s="120" t="s">
        <v>544</v>
      </c>
      <c r="H16" s="121"/>
      <c r="I16" s="27" t="s">
        <v>545</v>
      </c>
      <c r="J16" s="27" t="s">
        <v>546</v>
      </c>
      <c r="K16" s="34" t="s">
        <v>547</v>
      </c>
      <c r="L16" s="34" t="s">
        <v>548</v>
      </c>
      <c r="M16" s="34" t="s">
        <v>549</v>
      </c>
    </row>
    <row r="17" spans="1:13" x14ac:dyDescent="0.2">
      <c r="A17" s="116">
        <f>K10</f>
        <v>0</v>
      </c>
      <c r="B17" s="116">
        <f>L10</f>
        <v>-1</v>
      </c>
      <c r="C17" s="114">
        <f>M10</f>
        <v>0</v>
      </c>
      <c r="D17" s="119"/>
      <c r="E17" s="119"/>
      <c r="F17" s="5"/>
      <c r="G17" s="110"/>
      <c r="H17" s="110"/>
      <c r="I17" s="111">
        <v>-1</v>
      </c>
      <c r="J17" s="111">
        <v>-1</v>
      </c>
      <c r="K17" s="116">
        <f>A17+I17</f>
        <v>-1</v>
      </c>
      <c r="L17" s="116">
        <f>B17+J17</f>
        <v>-2</v>
      </c>
      <c r="M17" s="114">
        <f>K17*L17</f>
        <v>2</v>
      </c>
    </row>
    <row r="18" spans="1:13" x14ac:dyDescent="0.2">
      <c r="A18" s="117"/>
      <c r="B18" s="117"/>
      <c r="C18" s="115"/>
      <c r="D18" s="119"/>
      <c r="E18" s="119"/>
      <c r="F18" s="5"/>
      <c r="G18" s="110"/>
      <c r="H18" s="110"/>
      <c r="I18" s="112"/>
      <c r="J18" s="112"/>
      <c r="K18" s="117"/>
      <c r="L18" s="117"/>
      <c r="M18" s="115"/>
    </row>
    <row r="19" spans="1:13" x14ac:dyDescent="0.2">
      <c r="A19" s="117"/>
      <c r="B19" s="117"/>
      <c r="C19" s="115"/>
      <c r="D19" s="119"/>
      <c r="E19" s="119"/>
      <c r="F19" s="5"/>
      <c r="G19" s="110"/>
      <c r="H19" s="110"/>
      <c r="I19" s="112"/>
      <c r="J19" s="112"/>
      <c r="K19" s="117"/>
      <c r="L19" s="117"/>
      <c r="M19" s="115"/>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7"/>
      <c r="B24" s="117"/>
      <c r="C24" s="115"/>
      <c r="D24" s="119"/>
      <c r="E24" s="119"/>
      <c r="F24" s="5"/>
      <c r="G24" s="110"/>
      <c r="H24" s="110"/>
      <c r="I24" s="112"/>
      <c r="J24" s="112"/>
      <c r="K24" s="117"/>
      <c r="L24" s="117"/>
      <c r="M24" s="115"/>
    </row>
    <row r="25" spans="1:13" x14ac:dyDescent="0.2">
      <c r="A25" s="118"/>
      <c r="B25" s="118"/>
      <c r="C25" s="124"/>
      <c r="D25" s="119"/>
      <c r="E25" s="119"/>
      <c r="F25" s="5"/>
      <c r="G25" s="110"/>
      <c r="H25" s="110"/>
      <c r="I25" s="113"/>
      <c r="J25" s="113"/>
      <c r="K25" s="118"/>
      <c r="L25" s="118"/>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244" priority="33" operator="between">
      <formula>0</formula>
      <formula>0</formula>
    </cfRule>
  </conditionalFormatting>
  <conditionalFormatting sqref="C10">
    <cfRule type="cellIs" dxfId="243" priority="10" operator="between">
      <formula>8</formula>
      <formula>16</formula>
    </cfRule>
    <cfRule type="cellIs" dxfId="242" priority="11" operator="between">
      <formula>4</formula>
      <formula>6</formula>
    </cfRule>
    <cfRule type="cellIs" dxfId="241" priority="12" operator="between">
      <formula>0</formula>
      <formula>3</formula>
    </cfRule>
  </conditionalFormatting>
  <conditionalFormatting sqref="C17">
    <cfRule type="cellIs" dxfId="240" priority="7" operator="between">
      <formula>8</formula>
      <formula>16</formula>
    </cfRule>
    <cfRule type="cellIs" dxfId="239" priority="8" operator="between">
      <formula>4</formula>
      <formula>6</formula>
    </cfRule>
    <cfRule type="cellIs" dxfId="238" priority="9" operator="between">
      <formula>0</formula>
      <formula>3</formula>
    </cfRule>
  </conditionalFormatting>
  <conditionalFormatting sqref="M10">
    <cfRule type="cellIs" dxfId="237" priority="4" operator="between">
      <formula>8</formula>
      <formula>16</formula>
    </cfRule>
    <cfRule type="cellIs" dxfId="236" priority="5" operator="between">
      <formula>4</formula>
      <formula>6</formula>
    </cfRule>
    <cfRule type="cellIs" dxfId="235" priority="6" operator="between">
      <formula>0</formula>
      <formula>3</formula>
    </cfRule>
  </conditionalFormatting>
  <conditionalFormatting sqref="M17">
    <cfRule type="cellIs" dxfId="234" priority="1" operator="between">
      <formula>8</formula>
      <formula>16</formula>
    </cfRule>
    <cfRule type="cellIs" dxfId="233" priority="2" operator="between">
      <formula>4</formula>
      <formula>6</formula>
    </cfRule>
    <cfRule type="cellIs" dxfId="232"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16" zoomScaleNormal="75" zoomScaleSheetLayoutView="10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550</v>
      </c>
      <c r="D3" s="108"/>
      <c r="E3" s="108"/>
      <c r="F3" s="108"/>
      <c r="G3" s="109"/>
    </row>
    <row r="4" spans="1:13" s="14" customFormat="1" ht="94.5" x14ac:dyDescent="0.25">
      <c r="C4" s="31" t="s">
        <v>551</v>
      </c>
      <c r="D4" s="34" t="s">
        <v>552</v>
      </c>
      <c r="E4" s="34" t="s">
        <v>553</v>
      </c>
      <c r="F4" s="34" t="s">
        <v>554</v>
      </c>
      <c r="G4" s="30" t="s">
        <v>555</v>
      </c>
    </row>
    <row r="5" spans="1:13" s="38" customFormat="1" ht="60.75" thickBot="1" x14ac:dyDescent="0.25">
      <c r="C5" s="69" t="str">
        <f>'[3]2'!A12:A12</f>
        <v>IR6</v>
      </c>
      <c r="D5" s="40" t="s">
        <v>1373</v>
      </c>
      <c r="E5" s="40" t="s">
        <v>1435</v>
      </c>
      <c r="F5" s="40" t="s">
        <v>1371</v>
      </c>
      <c r="G5" s="41" t="s">
        <v>1358</v>
      </c>
    </row>
    <row r="8" spans="1:13" ht="26.25" customHeight="1" x14ac:dyDescent="0.4">
      <c r="A8" s="104" t="s">
        <v>556</v>
      </c>
      <c r="B8" s="105"/>
      <c r="C8" s="106"/>
      <c r="D8" s="104" t="s">
        <v>557</v>
      </c>
      <c r="E8" s="105"/>
      <c r="F8" s="105"/>
      <c r="G8" s="105"/>
      <c r="H8" s="105"/>
      <c r="I8" s="105"/>
      <c r="J8" s="106"/>
      <c r="K8" s="104" t="s">
        <v>558</v>
      </c>
      <c r="L8" s="105"/>
      <c r="M8" s="106"/>
    </row>
    <row r="9" spans="1:13" ht="126" x14ac:dyDescent="0.25">
      <c r="A9" s="34" t="s">
        <v>559</v>
      </c>
      <c r="B9" s="34" t="s">
        <v>560</v>
      </c>
      <c r="C9" s="34" t="s">
        <v>561</v>
      </c>
      <c r="D9" s="34" t="s">
        <v>562</v>
      </c>
      <c r="E9" s="34" t="s">
        <v>563</v>
      </c>
      <c r="F9" s="34" t="s">
        <v>564</v>
      </c>
      <c r="G9" s="34" t="s">
        <v>565</v>
      </c>
      <c r="H9" s="34" t="s">
        <v>566</v>
      </c>
      <c r="I9" s="34" t="s">
        <v>567</v>
      </c>
      <c r="J9" s="34" t="s">
        <v>568</v>
      </c>
      <c r="K9" s="34" t="s">
        <v>569</v>
      </c>
      <c r="L9" s="34" t="s">
        <v>570</v>
      </c>
      <c r="M9" s="34" t="s">
        <v>571</v>
      </c>
    </row>
    <row r="10" spans="1:13" ht="15.75" x14ac:dyDescent="0.25">
      <c r="A10" s="111">
        <v>1</v>
      </c>
      <c r="B10" s="111">
        <v>1</v>
      </c>
      <c r="C10" s="125">
        <f>A10*B10</f>
        <v>1</v>
      </c>
      <c r="D10" s="131" t="s">
        <v>572</v>
      </c>
      <c r="E10" s="132"/>
      <c r="F10" s="132"/>
      <c r="G10" s="132"/>
      <c r="H10" s="133"/>
      <c r="I10" s="111">
        <v>-1</v>
      </c>
      <c r="J10" s="111">
        <v>-1</v>
      </c>
      <c r="K10" s="116">
        <f>A10+I10</f>
        <v>0</v>
      </c>
      <c r="L10" s="116">
        <f>B10+J10</f>
        <v>0</v>
      </c>
      <c r="M10" s="125">
        <f>K10*L10</f>
        <v>0</v>
      </c>
    </row>
    <row r="11" spans="1:13" ht="51" x14ac:dyDescent="0.2">
      <c r="A11" s="112"/>
      <c r="B11" s="112"/>
      <c r="C11" s="125"/>
      <c r="D11" s="3" t="s">
        <v>573</v>
      </c>
      <c r="E11" s="4" t="s">
        <v>1436</v>
      </c>
      <c r="F11" s="84"/>
      <c r="G11" s="84"/>
      <c r="H11" s="84"/>
      <c r="I11" s="112"/>
      <c r="J11" s="112"/>
      <c r="K11" s="117"/>
      <c r="L11" s="117"/>
      <c r="M11" s="125"/>
    </row>
    <row r="12" spans="1:13" x14ac:dyDescent="0.2">
      <c r="A12" s="112"/>
      <c r="B12" s="112"/>
      <c r="C12" s="125"/>
      <c r="D12" s="3" t="s">
        <v>574</v>
      </c>
      <c r="E12" s="4" t="s">
        <v>575</v>
      </c>
      <c r="F12" s="84"/>
      <c r="G12" s="84"/>
      <c r="H12" s="84"/>
      <c r="I12" s="112"/>
      <c r="J12" s="112"/>
      <c r="K12" s="117"/>
      <c r="L12" s="117"/>
      <c r="M12" s="125"/>
    </row>
    <row r="13" spans="1:13" x14ac:dyDescent="0.2">
      <c r="A13" s="112"/>
      <c r="B13" s="112"/>
      <c r="C13" s="125"/>
      <c r="D13" s="5" t="s">
        <v>576</v>
      </c>
      <c r="E13" s="9" t="s">
        <v>577</v>
      </c>
      <c r="F13" s="84"/>
      <c r="G13" s="84"/>
      <c r="H13" s="84"/>
      <c r="I13" s="112"/>
      <c r="J13" s="112"/>
      <c r="K13" s="117"/>
      <c r="L13" s="117"/>
      <c r="M13" s="125"/>
    </row>
    <row r="14" spans="1:13" ht="15.75" x14ac:dyDescent="0.25">
      <c r="A14" s="112"/>
      <c r="B14" s="112"/>
      <c r="C14" s="125"/>
      <c r="D14" s="131" t="s">
        <v>578</v>
      </c>
      <c r="E14" s="132"/>
      <c r="F14" s="132"/>
      <c r="G14" s="132"/>
      <c r="H14" s="133"/>
      <c r="I14" s="112"/>
      <c r="J14" s="112"/>
      <c r="K14" s="117"/>
      <c r="L14" s="117"/>
      <c r="M14" s="125"/>
    </row>
    <row r="15" spans="1:13" ht="54.75" customHeight="1" x14ac:dyDescent="0.2">
      <c r="A15" s="112"/>
      <c r="B15" s="112"/>
      <c r="C15" s="125"/>
      <c r="D15" s="3" t="s">
        <v>579</v>
      </c>
      <c r="E15" s="4" t="s">
        <v>580</v>
      </c>
      <c r="F15" s="84"/>
      <c r="G15" s="84"/>
      <c r="H15" s="84"/>
      <c r="I15" s="112"/>
      <c r="J15" s="112"/>
      <c r="K15" s="117"/>
      <c r="L15" s="117"/>
      <c r="M15" s="125"/>
    </row>
    <row r="16" spans="1:13" ht="45" customHeight="1" x14ac:dyDescent="0.2">
      <c r="A16" s="112"/>
      <c r="B16" s="112"/>
      <c r="C16" s="125"/>
      <c r="D16" s="3" t="s">
        <v>581</v>
      </c>
      <c r="E16" s="4" t="s">
        <v>1437</v>
      </c>
      <c r="F16" s="84"/>
      <c r="G16" s="84"/>
      <c r="H16" s="84"/>
      <c r="I16" s="112"/>
      <c r="J16" s="112"/>
      <c r="K16" s="117"/>
      <c r="L16" s="117"/>
      <c r="M16" s="125"/>
    </row>
    <row r="17" spans="1:13" ht="38.25" x14ac:dyDescent="0.2">
      <c r="A17" s="112"/>
      <c r="B17" s="112"/>
      <c r="C17" s="125"/>
      <c r="D17" s="3" t="s">
        <v>582</v>
      </c>
      <c r="E17" s="4" t="s">
        <v>1438</v>
      </c>
      <c r="F17" s="84"/>
      <c r="G17" s="84"/>
      <c r="H17" s="84"/>
      <c r="I17" s="112"/>
      <c r="J17" s="112"/>
      <c r="K17" s="117"/>
      <c r="L17" s="117"/>
      <c r="M17" s="125"/>
    </row>
    <row r="18" spans="1:13" x14ac:dyDescent="0.2">
      <c r="A18" s="112"/>
      <c r="B18" s="112"/>
      <c r="C18" s="125"/>
      <c r="D18" s="3" t="s">
        <v>583</v>
      </c>
      <c r="E18" s="4" t="s">
        <v>584</v>
      </c>
      <c r="F18" s="84"/>
      <c r="G18" s="84"/>
      <c r="H18" s="84"/>
      <c r="I18" s="112"/>
      <c r="J18" s="112"/>
      <c r="K18" s="117"/>
      <c r="L18" s="117"/>
      <c r="M18" s="125"/>
    </row>
    <row r="19" spans="1:13" x14ac:dyDescent="0.2">
      <c r="A19" s="113"/>
      <c r="B19" s="113"/>
      <c r="C19" s="125"/>
      <c r="D19" s="5" t="s">
        <v>585</v>
      </c>
      <c r="E19" s="9" t="s">
        <v>586</v>
      </c>
      <c r="F19" s="84"/>
      <c r="G19" s="84"/>
      <c r="H19" s="84"/>
      <c r="I19" s="113"/>
      <c r="J19" s="113"/>
      <c r="K19" s="118"/>
      <c r="L19" s="118"/>
      <c r="M19" s="125"/>
    </row>
    <row r="22" spans="1:13" ht="26.25" customHeight="1" x14ac:dyDescent="0.4">
      <c r="A22" s="104" t="s">
        <v>587</v>
      </c>
      <c r="B22" s="105"/>
      <c r="C22" s="106"/>
      <c r="D22" s="123" t="s">
        <v>588</v>
      </c>
      <c r="E22" s="123"/>
      <c r="F22" s="123"/>
      <c r="G22" s="123"/>
      <c r="H22" s="123"/>
      <c r="I22" s="123"/>
      <c r="J22" s="123"/>
      <c r="K22" s="104" t="s">
        <v>589</v>
      </c>
      <c r="L22" s="105"/>
      <c r="M22" s="106"/>
    </row>
    <row r="23" spans="1:13" ht="141.75" x14ac:dyDescent="0.25">
      <c r="A23" s="34" t="s">
        <v>590</v>
      </c>
      <c r="B23" s="34" t="s">
        <v>591</v>
      </c>
      <c r="C23" s="34" t="s">
        <v>592</v>
      </c>
      <c r="D23" s="122" t="s">
        <v>593</v>
      </c>
      <c r="E23" s="122"/>
      <c r="F23" s="27" t="s">
        <v>594</v>
      </c>
      <c r="G23" s="120" t="s">
        <v>595</v>
      </c>
      <c r="H23" s="121"/>
      <c r="I23" s="27" t="s">
        <v>596</v>
      </c>
      <c r="J23" s="27" t="s">
        <v>597</v>
      </c>
      <c r="K23" s="34" t="s">
        <v>598</v>
      </c>
      <c r="L23" s="34" t="s">
        <v>599</v>
      </c>
      <c r="M23" s="34" t="s">
        <v>600</v>
      </c>
    </row>
    <row r="24" spans="1:13" x14ac:dyDescent="0.2">
      <c r="A24" s="116">
        <f>K10</f>
        <v>0</v>
      </c>
      <c r="B24" s="116">
        <f>L10</f>
        <v>0</v>
      </c>
      <c r="C24" s="125">
        <f>M10</f>
        <v>0</v>
      </c>
      <c r="D24" s="119"/>
      <c r="E24" s="119"/>
      <c r="F24" s="5"/>
      <c r="G24" s="110"/>
      <c r="H24" s="110"/>
      <c r="I24" s="111">
        <v>-1</v>
      </c>
      <c r="J24" s="111"/>
      <c r="K24" s="116">
        <f>A24+I24</f>
        <v>-1</v>
      </c>
      <c r="L24" s="116">
        <f>B24+J24</f>
        <v>0</v>
      </c>
      <c r="M24" s="125">
        <f>K24*L24</f>
        <v>0</v>
      </c>
    </row>
    <row r="25" spans="1:13" x14ac:dyDescent="0.2">
      <c r="A25" s="117"/>
      <c r="B25" s="117"/>
      <c r="C25" s="125"/>
      <c r="D25" s="119"/>
      <c r="E25" s="119"/>
      <c r="F25" s="5"/>
      <c r="G25" s="110"/>
      <c r="H25" s="110"/>
      <c r="I25" s="112"/>
      <c r="J25" s="112"/>
      <c r="K25" s="117"/>
      <c r="L25" s="117"/>
      <c r="M25" s="125"/>
    </row>
    <row r="26" spans="1:13" x14ac:dyDescent="0.2">
      <c r="A26" s="117"/>
      <c r="B26" s="117"/>
      <c r="C26" s="125"/>
      <c r="D26" s="119"/>
      <c r="E26" s="119"/>
      <c r="F26" s="5"/>
      <c r="G26" s="110"/>
      <c r="H26" s="110"/>
      <c r="I26" s="112"/>
      <c r="J26" s="112"/>
      <c r="K26" s="117"/>
      <c r="L26" s="117"/>
      <c r="M26" s="125"/>
    </row>
    <row r="27" spans="1:13" x14ac:dyDescent="0.2">
      <c r="A27" s="117"/>
      <c r="B27" s="117"/>
      <c r="C27" s="125"/>
      <c r="D27" s="119"/>
      <c r="E27" s="119"/>
      <c r="F27" s="5"/>
      <c r="G27" s="110"/>
      <c r="H27" s="110"/>
      <c r="I27" s="112"/>
      <c r="J27" s="112"/>
      <c r="K27" s="117"/>
      <c r="L27" s="117"/>
      <c r="M27" s="125"/>
    </row>
    <row r="28" spans="1:13" x14ac:dyDescent="0.2">
      <c r="A28" s="117"/>
      <c r="B28" s="117"/>
      <c r="C28" s="125"/>
      <c r="D28" s="119"/>
      <c r="E28" s="119"/>
      <c r="F28" s="5"/>
      <c r="G28" s="110"/>
      <c r="H28" s="110"/>
      <c r="I28" s="112"/>
      <c r="J28" s="112"/>
      <c r="K28" s="117"/>
      <c r="L28" s="117"/>
      <c r="M28" s="125"/>
    </row>
    <row r="29" spans="1:13" x14ac:dyDescent="0.2">
      <c r="A29" s="117"/>
      <c r="B29" s="117"/>
      <c r="C29" s="125"/>
      <c r="D29" s="119"/>
      <c r="E29" s="119"/>
      <c r="F29" s="5"/>
      <c r="G29" s="110"/>
      <c r="H29" s="110"/>
      <c r="I29" s="112"/>
      <c r="J29" s="112"/>
      <c r="K29" s="117"/>
      <c r="L29" s="117"/>
      <c r="M29" s="125"/>
    </row>
    <row r="30" spans="1:13" x14ac:dyDescent="0.2">
      <c r="A30" s="117"/>
      <c r="B30" s="117"/>
      <c r="C30" s="125"/>
      <c r="D30" s="119"/>
      <c r="E30" s="119"/>
      <c r="F30" s="5"/>
      <c r="G30" s="110"/>
      <c r="H30" s="110"/>
      <c r="I30" s="112"/>
      <c r="J30" s="112"/>
      <c r="K30" s="117"/>
      <c r="L30" s="117"/>
      <c r="M30" s="125"/>
    </row>
    <row r="31" spans="1:13" x14ac:dyDescent="0.2">
      <c r="A31" s="117"/>
      <c r="B31" s="117"/>
      <c r="C31" s="125"/>
      <c r="D31" s="119"/>
      <c r="E31" s="119"/>
      <c r="F31" s="5"/>
      <c r="G31" s="110"/>
      <c r="H31" s="110"/>
      <c r="I31" s="112"/>
      <c r="J31" s="112"/>
      <c r="K31" s="117"/>
      <c r="L31" s="117"/>
      <c r="M31" s="125"/>
    </row>
    <row r="32" spans="1:13" x14ac:dyDescent="0.2">
      <c r="A32" s="118"/>
      <c r="B32" s="118"/>
      <c r="C32" s="125"/>
      <c r="D32" s="119"/>
      <c r="E32" s="119"/>
      <c r="F32" s="5"/>
      <c r="G32" s="110"/>
      <c r="H32" s="110"/>
      <c r="I32" s="113"/>
      <c r="J32" s="113"/>
      <c r="K32" s="118"/>
      <c r="L32" s="118"/>
      <c r="M32" s="125"/>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4:H14"/>
    <mergeCell ref="A10:A19"/>
    <mergeCell ref="B10:B19"/>
    <mergeCell ref="C10:C19"/>
    <mergeCell ref="K8:M8"/>
    <mergeCell ref="D23:E23"/>
    <mergeCell ref="G23:H23"/>
    <mergeCell ref="K22:M22"/>
    <mergeCell ref="K10:K19"/>
    <mergeCell ref="L10:L19"/>
    <mergeCell ref="M10:M19"/>
  </mergeCells>
  <conditionalFormatting sqref="A10 F11:H11 I10">
    <cfRule type="cellIs" dxfId="231" priority="56" operator="between">
      <formula>0</formula>
      <formula>0</formula>
    </cfRule>
  </conditionalFormatting>
  <conditionalFormatting sqref="F12:H13">
    <cfRule type="cellIs" dxfId="230" priority="43" operator="between">
      <formula>0</formula>
      <formula>0</formula>
    </cfRule>
  </conditionalFormatting>
  <conditionalFormatting sqref="F15:H19">
    <cfRule type="cellIs" dxfId="229" priority="36" operator="between">
      <formula>0</formula>
      <formula>0</formula>
    </cfRule>
  </conditionalFormatting>
  <conditionalFormatting sqref="B10">
    <cfRule type="cellIs" dxfId="228" priority="29" operator="between">
      <formula>0</formula>
      <formula>0</formula>
    </cfRule>
  </conditionalFormatting>
  <conditionalFormatting sqref="C10">
    <cfRule type="cellIs" dxfId="227" priority="10" operator="between">
      <formula>8</formula>
      <formula>16</formula>
    </cfRule>
    <cfRule type="cellIs" dxfId="226" priority="11" operator="between">
      <formula>4</formula>
      <formula>6</formula>
    </cfRule>
    <cfRule type="cellIs" dxfId="225" priority="12" operator="between">
      <formula>0</formula>
      <formula>3</formula>
    </cfRule>
  </conditionalFormatting>
  <conditionalFormatting sqref="M10">
    <cfRule type="cellIs" dxfId="224" priority="7" operator="between">
      <formula>8</formula>
      <formula>16</formula>
    </cfRule>
    <cfRule type="cellIs" dxfId="223" priority="8" operator="between">
      <formula>4</formula>
      <formula>6</formula>
    </cfRule>
    <cfRule type="cellIs" dxfId="222" priority="9" operator="between">
      <formula>0</formula>
      <formula>3</formula>
    </cfRule>
  </conditionalFormatting>
  <conditionalFormatting sqref="M24">
    <cfRule type="cellIs" dxfId="221" priority="4" operator="between">
      <formula>8</formula>
      <formula>16</formula>
    </cfRule>
    <cfRule type="cellIs" dxfId="220" priority="5" operator="between">
      <formula>4</formula>
      <formula>6</formula>
    </cfRule>
    <cfRule type="cellIs" dxfId="219" priority="6" operator="between">
      <formula>0</formula>
      <formula>3</formula>
    </cfRule>
  </conditionalFormatting>
  <conditionalFormatting sqref="C24">
    <cfRule type="cellIs" dxfId="218" priority="1" operator="between">
      <formula>8</formula>
      <formula>16</formula>
    </cfRule>
    <cfRule type="cellIs" dxfId="217" priority="2" operator="between">
      <formula>4</formula>
      <formula>6</formula>
    </cfRule>
    <cfRule type="cellIs" dxfId="216"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J10 I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F13:G13 H19 H13</xm:sqref>
        </x14:dataValidation>
        <x14:dataValidation type="list" allowBlank="1" showInputMessage="1" showErrorMessage="1">
          <x14:formula1>
            <xm:f>'SR1'!$J$3:$J$4</xm:f>
          </x14:formula1>
          <xm:sqref>F11:G12 F15:G18</xm:sqref>
        </x14:dataValidation>
        <x14:dataValidation type="list" allowBlank="1" showInputMessage="1" showErrorMessage="1">
          <x14:formula1>
            <xm:f>'SR1'!$K$3:$K$5</xm:f>
          </x14:formula1>
          <xm:sqref>H11:H12 H15:H18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0"/>
  <sheetViews>
    <sheetView view="pageBreakPreview" topLeftCell="A10" zoomScaleNormal="75" zoomScaleSheetLayoutView="10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601</v>
      </c>
      <c r="D3" s="108"/>
      <c r="E3" s="108"/>
      <c r="F3" s="108"/>
      <c r="G3" s="109"/>
    </row>
    <row r="4" spans="1:13" s="14" customFormat="1" ht="94.5" x14ac:dyDescent="0.25">
      <c r="C4" s="31" t="s">
        <v>602</v>
      </c>
      <c r="D4" s="34" t="s">
        <v>603</v>
      </c>
      <c r="E4" s="34" t="s">
        <v>604</v>
      </c>
      <c r="F4" s="34" t="s">
        <v>605</v>
      </c>
      <c r="G4" s="30" t="s">
        <v>606</v>
      </c>
    </row>
    <row r="5" spans="1:13" s="38" customFormat="1" ht="75.75" customHeight="1" thickBot="1" x14ac:dyDescent="0.25">
      <c r="C5" s="69" t="str">
        <f>'[3]2'!A13:A13</f>
        <v>IR7</v>
      </c>
      <c r="D5" s="40" t="s">
        <v>1374</v>
      </c>
      <c r="E5" s="40" t="s">
        <v>1439</v>
      </c>
      <c r="F5" s="40" t="s">
        <v>1365</v>
      </c>
      <c r="G5" s="40" t="s">
        <v>1361</v>
      </c>
    </row>
    <row r="8" spans="1:13" ht="26.25" customHeight="1" x14ac:dyDescent="0.4">
      <c r="A8" s="104" t="s">
        <v>607</v>
      </c>
      <c r="B8" s="105"/>
      <c r="C8" s="106"/>
      <c r="D8" s="104" t="s">
        <v>608</v>
      </c>
      <c r="E8" s="105"/>
      <c r="F8" s="105"/>
      <c r="G8" s="105"/>
      <c r="H8" s="105"/>
      <c r="I8" s="105"/>
      <c r="J8" s="106"/>
      <c r="K8" s="104" t="s">
        <v>609</v>
      </c>
      <c r="L8" s="105"/>
      <c r="M8" s="106"/>
    </row>
    <row r="9" spans="1:13" ht="126" x14ac:dyDescent="0.25">
      <c r="A9" s="34" t="s">
        <v>610</v>
      </c>
      <c r="B9" s="34" t="s">
        <v>611</v>
      </c>
      <c r="C9" s="34" t="s">
        <v>612</v>
      </c>
      <c r="D9" s="34" t="s">
        <v>613</v>
      </c>
      <c r="E9" s="34" t="s">
        <v>614</v>
      </c>
      <c r="F9" s="34" t="s">
        <v>615</v>
      </c>
      <c r="G9" s="34" t="s">
        <v>616</v>
      </c>
      <c r="H9" s="34" t="s">
        <v>617</v>
      </c>
      <c r="I9" s="34" t="s">
        <v>618</v>
      </c>
      <c r="J9" s="34" t="s">
        <v>619</v>
      </c>
      <c r="K9" s="34" t="s">
        <v>620</v>
      </c>
      <c r="L9" s="34" t="s">
        <v>621</v>
      </c>
      <c r="M9" s="34" t="s">
        <v>622</v>
      </c>
    </row>
    <row r="10" spans="1:13" ht="15.75" x14ac:dyDescent="0.25">
      <c r="A10" s="111">
        <v>1</v>
      </c>
      <c r="B10" s="111">
        <v>1</v>
      </c>
      <c r="C10" s="125">
        <f>A10*B10</f>
        <v>1</v>
      </c>
      <c r="D10" s="131" t="s">
        <v>623</v>
      </c>
      <c r="E10" s="132"/>
      <c r="F10" s="132"/>
      <c r="G10" s="132"/>
      <c r="H10" s="133"/>
      <c r="I10" s="111">
        <v>-1</v>
      </c>
      <c r="J10" s="111">
        <v>-1</v>
      </c>
      <c r="K10" s="116">
        <f>A10+I10</f>
        <v>0</v>
      </c>
      <c r="L10" s="116">
        <f>B10+J10</f>
        <v>0</v>
      </c>
      <c r="M10" s="125">
        <f>K10*L10</f>
        <v>0</v>
      </c>
    </row>
    <row r="11" spans="1:13" ht="38.25" x14ac:dyDescent="0.2">
      <c r="A11" s="112"/>
      <c r="B11" s="112"/>
      <c r="C11" s="125"/>
      <c r="D11" s="3" t="s">
        <v>624</v>
      </c>
      <c r="E11" s="4" t="s">
        <v>1440</v>
      </c>
      <c r="F11" s="84"/>
      <c r="G11" s="84"/>
      <c r="H11" s="84"/>
      <c r="I11" s="112"/>
      <c r="J11" s="112"/>
      <c r="K11" s="117"/>
      <c r="L11" s="117"/>
      <c r="M11" s="125"/>
    </row>
    <row r="12" spans="1:13" ht="25.5" x14ac:dyDescent="0.2">
      <c r="A12" s="112"/>
      <c r="B12" s="112"/>
      <c r="C12" s="125"/>
      <c r="D12" s="3" t="s">
        <v>625</v>
      </c>
      <c r="E12" s="4" t="s">
        <v>1441</v>
      </c>
      <c r="F12" s="84"/>
      <c r="G12" s="84"/>
      <c r="H12" s="84"/>
      <c r="I12" s="112"/>
      <c r="J12" s="112"/>
      <c r="K12" s="117"/>
      <c r="L12" s="117"/>
      <c r="M12" s="125"/>
    </row>
    <row r="13" spans="1:13" x14ac:dyDescent="0.2">
      <c r="A13" s="112"/>
      <c r="B13" s="112"/>
      <c r="C13" s="125"/>
      <c r="D13" s="3" t="s">
        <v>626</v>
      </c>
      <c r="E13" s="4" t="s">
        <v>627</v>
      </c>
      <c r="F13" s="84"/>
      <c r="G13" s="84"/>
      <c r="H13" s="84"/>
      <c r="I13" s="112"/>
      <c r="J13" s="112"/>
      <c r="K13" s="117"/>
      <c r="L13" s="117"/>
      <c r="M13" s="125"/>
    </row>
    <row r="14" spans="1:13" x14ac:dyDescent="0.2">
      <c r="A14" s="112"/>
      <c r="B14" s="112"/>
      <c r="C14" s="125"/>
      <c r="D14" s="5" t="s">
        <v>628</v>
      </c>
      <c r="E14" s="9" t="s">
        <v>629</v>
      </c>
      <c r="F14" s="84"/>
      <c r="G14" s="84"/>
      <c r="H14" s="84"/>
      <c r="I14" s="112"/>
      <c r="J14" s="112"/>
      <c r="K14" s="117"/>
      <c r="L14" s="117"/>
      <c r="M14" s="125"/>
    </row>
    <row r="15" spans="1:13" ht="15.75" x14ac:dyDescent="0.25">
      <c r="A15" s="112"/>
      <c r="B15" s="112"/>
      <c r="C15" s="125"/>
      <c r="D15" s="131" t="s">
        <v>630</v>
      </c>
      <c r="E15" s="132"/>
      <c r="F15" s="132"/>
      <c r="G15" s="132"/>
      <c r="H15" s="133"/>
      <c r="I15" s="112"/>
      <c r="J15" s="112"/>
      <c r="K15" s="117"/>
      <c r="L15" s="117"/>
      <c r="M15" s="125"/>
    </row>
    <row r="16" spans="1:13" ht="51" x14ac:dyDescent="0.2">
      <c r="A16" s="112"/>
      <c r="B16" s="112"/>
      <c r="C16" s="125"/>
      <c r="D16" s="3" t="s">
        <v>631</v>
      </c>
      <c r="E16" s="4" t="s">
        <v>632</v>
      </c>
      <c r="F16" s="84"/>
      <c r="G16" s="84"/>
      <c r="H16" s="84"/>
      <c r="I16" s="112"/>
      <c r="J16" s="112"/>
      <c r="K16" s="117"/>
      <c r="L16" s="117"/>
      <c r="M16" s="125"/>
    </row>
    <row r="17" spans="1:13" ht="25.5" x14ac:dyDescent="0.2">
      <c r="A17" s="112"/>
      <c r="B17" s="112"/>
      <c r="C17" s="125"/>
      <c r="D17" s="3" t="s">
        <v>633</v>
      </c>
      <c r="E17" s="4" t="s">
        <v>1442</v>
      </c>
      <c r="F17" s="84"/>
      <c r="G17" s="84"/>
      <c r="H17" s="84"/>
      <c r="I17" s="112"/>
      <c r="J17" s="112"/>
      <c r="K17" s="117"/>
      <c r="L17" s="117"/>
      <c r="M17" s="125"/>
    </row>
    <row r="18" spans="1:13" x14ac:dyDescent="0.2">
      <c r="A18" s="112"/>
      <c r="B18" s="112"/>
      <c r="C18" s="125"/>
      <c r="D18" s="3" t="s">
        <v>634</v>
      </c>
      <c r="E18" s="4" t="s">
        <v>635</v>
      </c>
      <c r="F18" s="84"/>
      <c r="G18" s="84"/>
      <c r="H18" s="84"/>
      <c r="I18" s="112"/>
      <c r="J18" s="112"/>
      <c r="K18" s="117"/>
      <c r="L18" s="117"/>
      <c r="M18" s="125"/>
    </row>
    <row r="19" spans="1:13" x14ac:dyDescent="0.2">
      <c r="A19" s="113"/>
      <c r="B19" s="113"/>
      <c r="C19" s="125"/>
      <c r="D19" s="5" t="s">
        <v>636</v>
      </c>
      <c r="E19" s="9" t="s">
        <v>637</v>
      </c>
      <c r="F19" s="84"/>
      <c r="G19" s="84"/>
      <c r="H19" s="84"/>
      <c r="I19" s="113"/>
      <c r="J19" s="113"/>
      <c r="K19" s="118"/>
      <c r="L19" s="118"/>
      <c r="M19" s="125"/>
    </row>
    <row r="22" spans="1:13" ht="26.25" customHeight="1" x14ac:dyDescent="0.4">
      <c r="A22" s="104" t="s">
        <v>638</v>
      </c>
      <c r="B22" s="105"/>
      <c r="C22" s="106"/>
      <c r="D22" s="123" t="s">
        <v>639</v>
      </c>
      <c r="E22" s="123"/>
      <c r="F22" s="123"/>
      <c r="G22" s="123"/>
      <c r="H22" s="123"/>
      <c r="I22" s="123"/>
      <c r="J22" s="123"/>
      <c r="K22" s="104" t="s">
        <v>640</v>
      </c>
      <c r="L22" s="105"/>
      <c r="M22" s="106"/>
    </row>
    <row r="23" spans="1:13" ht="141.75" x14ac:dyDescent="0.25">
      <c r="A23" s="34" t="s">
        <v>641</v>
      </c>
      <c r="B23" s="34" t="s">
        <v>642</v>
      </c>
      <c r="C23" s="34" t="s">
        <v>643</v>
      </c>
      <c r="D23" s="122" t="s">
        <v>644</v>
      </c>
      <c r="E23" s="122"/>
      <c r="F23" s="27" t="s">
        <v>645</v>
      </c>
      <c r="G23" s="120" t="s">
        <v>646</v>
      </c>
      <c r="H23" s="121"/>
      <c r="I23" s="27" t="s">
        <v>647</v>
      </c>
      <c r="J23" s="27" t="s">
        <v>648</v>
      </c>
      <c r="K23" s="34" t="s">
        <v>649</v>
      </c>
      <c r="L23" s="34" t="s">
        <v>650</v>
      </c>
      <c r="M23" s="34" t="s">
        <v>651</v>
      </c>
    </row>
    <row r="24" spans="1:13" x14ac:dyDescent="0.2">
      <c r="A24" s="116">
        <f>K10</f>
        <v>0</v>
      </c>
      <c r="B24" s="116">
        <f>L10</f>
        <v>0</v>
      </c>
      <c r="C24" s="125">
        <f>M10</f>
        <v>0</v>
      </c>
      <c r="D24" s="119"/>
      <c r="E24" s="119"/>
      <c r="F24" s="5"/>
      <c r="G24" s="110"/>
      <c r="H24" s="110"/>
      <c r="I24" s="111">
        <v>-1</v>
      </c>
      <c r="J24" s="111">
        <v>-1</v>
      </c>
      <c r="K24" s="116">
        <f>A24+I24</f>
        <v>-1</v>
      </c>
      <c r="L24" s="116">
        <f>B24+J24</f>
        <v>-1</v>
      </c>
      <c r="M24" s="125">
        <f>K24*L24</f>
        <v>1</v>
      </c>
    </row>
    <row r="25" spans="1:13" x14ac:dyDescent="0.2">
      <c r="A25" s="117"/>
      <c r="B25" s="117"/>
      <c r="C25" s="125"/>
      <c r="D25" s="119"/>
      <c r="E25" s="119"/>
      <c r="F25" s="5"/>
      <c r="G25" s="110"/>
      <c r="H25" s="110"/>
      <c r="I25" s="112"/>
      <c r="J25" s="112"/>
      <c r="K25" s="117"/>
      <c r="L25" s="117"/>
      <c r="M25" s="125"/>
    </row>
    <row r="26" spans="1:13" x14ac:dyDescent="0.2">
      <c r="A26" s="117"/>
      <c r="B26" s="117"/>
      <c r="C26" s="125"/>
      <c r="D26" s="119"/>
      <c r="E26" s="119"/>
      <c r="F26" s="5"/>
      <c r="G26" s="110"/>
      <c r="H26" s="110"/>
      <c r="I26" s="112"/>
      <c r="J26" s="112"/>
      <c r="K26" s="117"/>
      <c r="L26" s="117"/>
      <c r="M26" s="125"/>
    </row>
    <row r="27" spans="1:13" x14ac:dyDescent="0.2">
      <c r="A27" s="117"/>
      <c r="B27" s="117"/>
      <c r="C27" s="125"/>
      <c r="D27" s="119"/>
      <c r="E27" s="119"/>
      <c r="F27" s="5"/>
      <c r="G27" s="110"/>
      <c r="H27" s="110"/>
      <c r="I27" s="112"/>
      <c r="J27" s="112"/>
      <c r="K27" s="117"/>
      <c r="L27" s="117"/>
      <c r="M27" s="125"/>
    </row>
    <row r="28" spans="1:13" x14ac:dyDescent="0.2">
      <c r="A28" s="117"/>
      <c r="B28" s="117"/>
      <c r="C28" s="125"/>
      <c r="D28" s="119"/>
      <c r="E28" s="119"/>
      <c r="F28" s="5"/>
      <c r="G28" s="110"/>
      <c r="H28" s="110"/>
      <c r="I28" s="112"/>
      <c r="J28" s="112"/>
      <c r="K28" s="117"/>
      <c r="L28" s="117"/>
      <c r="M28" s="125"/>
    </row>
    <row r="29" spans="1:13" x14ac:dyDescent="0.2">
      <c r="A29" s="117"/>
      <c r="B29" s="117"/>
      <c r="C29" s="125"/>
      <c r="D29" s="119"/>
      <c r="E29" s="119"/>
      <c r="F29" s="5"/>
      <c r="G29" s="110"/>
      <c r="H29" s="110"/>
      <c r="I29" s="112"/>
      <c r="J29" s="112"/>
      <c r="K29" s="117"/>
      <c r="L29" s="117"/>
      <c r="M29" s="125"/>
    </row>
    <row r="30" spans="1:13" x14ac:dyDescent="0.2">
      <c r="A30" s="117"/>
      <c r="B30" s="117"/>
      <c r="C30" s="125"/>
      <c r="D30" s="119"/>
      <c r="E30" s="119"/>
      <c r="F30" s="5"/>
      <c r="G30" s="110"/>
      <c r="H30" s="110"/>
      <c r="I30" s="112"/>
      <c r="J30" s="112"/>
      <c r="K30" s="117"/>
      <c r="L30" s="117"/>
      <c r="M30" s="125"/>
    </row>
    <row r="31" spans="1:13" x14ac:dyDescent="0.2">
      <c r="A31" s="117"/>
      <c r="B31" s="117"/>
      <c r="C31" s="125"/>
      <c r="D31" s="119"/>
      <c r="E31" s="119"/>
      <c r="F31" s="5"/>
      <c r="G31" s="110"/>
      <c r="H31" s="110"/>
      <c r="I31" s="112"/>
      <c r="J31" s="112"/>
      <c r="K31" s="117"/>
      <c r="L31" s="117"/>
      <c r="M31" s="125"/>
    </row>
    <row r="32" spans="1:13" x14ac:dyDescent="0.2">
      <c r="A32" s="118"/>
      <c r="B32" s="118"/>
      <c r="C32" s="125"/>
      <c r="D32" s="119"/>
      <c r="E32" s="119"/>
      <c r="F32" s="5"/>
      <c r="G32" s="110"/>
      <c r="H32" s="110"/>
      <c r="I32" s="113"/>
      <c r="J32" s="113"/>
      <c r="K32" s="118"/>
      <c r="L32" s="118"/>
      <c r="M32" s="125"/>
    </row>
    <row r="56" spans="2:3" x14ac:dyDescent="0.2">
      <c r="B56">
        <v>1</v>
      </c>
      <c r="C56">
        <v>-1</v>
      </c>
    </row>
    <row r="57" spans="2:3" x14ac:dyDescent="0.2">
      <c r="B57">
        <v>2</v>
      </c>
      <c r="C57">
        <v>-2</v>
      </c>
    </row>
    <row r="58" spans="2:3" x14ac:dyDescent="0.2">
      <c r="B58">
        <v>3</v>
      </c>
      <c r="C58">
        <v>-3</v>
      </c>
    </row>
    <row r="59" spans="2:3" x14ac:dyDescent="0.2">
      <c r="B59">
        <v>4</v>
      </c>
      <c r="C59">
        <v>-4</v>
      </c>
    </row>
    <row r="60" spans="2:3" x14ac:dyDescent="0.2">
      <c r="B60">
        <v>5</v>
      </c>
      <c r="C60">
        <v>-5</v>
      </c>
    </row>
  </sheetData>
  <mergeCells count="45">
    <mergeCell ref="J24:J32"/>
    <mergeCell ref="K24:K32"/>
    <mergeCell ref="L24:L32"/>
    <mergeCell ref="M24:M32"/>
    <mergeCell ref="D25:E25"/>
    <mergeCell ref="G25:H25"/>
    <mergeCell ref="D26:E26"/>
    <mergeCell ref="G26:H26"/>
    <mergeCell ref="D27:E27"/>
    <mergeCell ref="G27:H27"/>
    <mergeCell ref="I24:I32"/>
    <mergeCell ref="D30:E30"/>
    <mergeCell ref="G30:H30"/>
    <mergeCell ref="D31:E31"/>
    <mergeCell ref="G31:H31"/>
    <mergeCell ref="D32:E32"/>
    <mergeCell ref="A24:A32"/>
    <mergeCell ref="B24:B32"/>
    <mergeCell ref="C24:C32"/>
    <mergeCell ref="D24:E24"/>
    <mergeCell ref="G24:H24"/>
    <mergeCell ref="D28:E28"/>
    <mergeCell ref="G28:H28"/>
    <mergeCell ref="D29:E29"/>
    <mergeCell ref="G29:H29"/>
    <mergeCell ref="G32:H32"/>
    <mergeCell ref="C3:G3"/>
    <mergeCell ref="A8:C8"/>
    <mergeCell ref="D8:J8"/>
    <mergeCell ref="A22:C22"/>
    <mergeCell ref="D22:J22"/>
    <mergeCell ref="I10:I19"/>
    <mergeCell ref="J10:J19"/>
    <mergeCell ref="D10:H10"/>
    <mergeCell ref="D15:H15"/>
    <mergeCell ref="A10:A19"/>
    <mergeCell ref="B10:B19"/>
    <mergeCell ref="C10:C19"/>
    <mergeCell ref="K8:M8"/>
    <mergeCell ref="D23:E23"/>
    <mergeCell ref="G23:H23"/>
    <mergeCell ref="K22:M22"/>
    <mergeCell ref="K10:K19"/>
    <mergeCell ref="L10:L19"/>
    <mergeCell ref="M10:M19"/>
  </mergeCells>
  <conditionalFormatting sqref="A10 F11:H11 I10">
    <cfRule type="cellIs" dxfId="215" priority="46" operator="between">
      <formula>0</formula>
      <formula>0</formula>
    </cfRule>
  </conditionalFormatting>
  <conditionalFormatting sqref="F12:H14">
    <cfRule type="cellIs" dxfId="214" priority="40" operator="between">
      <formula>0</formula>
      <formula>0</formula>
    </cfRule>
  </conditionalFormatting>
  <conditionalFormatting sqref="F16:H19">
    <cfRule type="cellIs" dxfId="213" priority="33" operator="between">
      <formula>0</formula>
      <formula>0</formula>
    </cfRule>
  </conditionalFormatting>
  <conditionalFormatting sqref="B10">
    <cfRule type="cellIs" dxfId="212" priority="26" operator="between">
      <formula>0</formula>
      <formula>0</formula>
    </cfRule>
  </conditionalFormatting>
  <conditionalFormatting sqref="J10">
    <cfRule type="cellIs" dxfId="211" priority="25" operator="between">
      <formula>0</formula>
      <formula>0</formula>
    </cfRule>
  </conditionalFormatting>
  <conditionalFormatting sqref="C10">
    <cfRule type="cellIs" dxfId="210" priority="10" operator="between">
      <formula>8</formula>
      <formula>16</formula>
    </cfRule>
    <cfRule type="cellIs" dxfId="209" priority="11" operator="between">
      <formula>4</formula>
      <formula>6</formula>
    </cfRule>
    <cfRule type="cellIs" dxfId="208" priority="12" operator="between">
      <formula>0</formula>
      <formula>3</formula>
    </cfRule>
  </conditionalFormatting>
  <conditionalFormatting sqref="M10">
    <cfRule type="cellIs" dxfId="207" priority="7" operator="between">
      <formula>8</formula>
      <formula>16</formula>
    </cfRule>
    <cfRule type="cellIs" dxfId="206" priority="8" operator="between">
      <formula>4</formula>
      <formula>6</formula>
    </cfRule>
    <cfRule type="cellIs" dxfId="205" priority="9" operator="between">
      <formula>0</formula>
      <formula>3</formula>
    </cfRule>
  </conditionalFormatting>
  <conditionalFormatting sqref="M24">
    <cfRule type="cellIs" dxfId="204" priority="4" operator="between">
      <formula>8</formula>
      <formula>16</formula>
    </cfRule>
    <cfRule type="cellIs" dxfId="203" priority="5" operator="between">
      <formula>4</formula>
      <formula>6</formula>
    </cfRule>
    <cfRule type="cellIs" dxfId="202" priority="6" operator="between">
      <formula>0</formula>
      <formula>3</formula>
    </cfRule>
  </conditionalFormatting>
  <conditionalFormatting sqref="C24">
    <cfRule type="cellIs" dxfId="201" priority="1" operator="between">
      <formula>8</formula>
      <formula>16</formula>
    </cfRule>
    <cfRule type="cellIs" dxfId="200" priority="2" operator="between">
      <formula>4</formula>
      <formula>6</formula>
    </cfRule>
    <cfRule type="cellIs" dxfId="1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4:J32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F14:G15 F19:G19 H19 H14:H15</xm:sqref>
        </x14:dataValidation>
        <x14:dataValidation type="list" allowBlank="1" showInputMessage="1" showErrorMessage="1">
          <x14:formula1>
            <xm:f>'SR1'!$J$3:$J$4</xm:f>
          </x14:formula1>
          <xm:sqref>F11:G13 F16:G18</xm:sqref>
        </x14:dataValidation>
        <x14:dataValidation type="list" allowBlank="1" showInputMessage="1" showErrorMessage="1">
          <x14:formula1>
            <xm:f>'SR1'!$K$3:$K$5</xm:f>
          </x14:formula1>
          <xm:sqref>H11:H13 H16:H18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3"/>
  <sheetViews>
    <sheetView view="pageBreakPreview" topLeftCell="A7" zoomScaleNormal="75" zoomScaleSheetLayoutView="100" workbookViewId="0">
      <selection activeCell="E11" sqref="E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652</v>
      </c>
      <c r="D3" s="108"/>
      <c r="E3" s="108"/>
      <c r="F3" s="108"/>
      <c r="G3" s="109"/>
    </row>
    <row r="4" spans="1:13" s="14" customFormat="1" ht="94.5" x14ac:dyDescent="0.25">
      <c r="C4" s="31" t="s">
        <v>653</v>
      </c>
      <c r="D4" s="85" t="s">
        <v>654</v>
      </c>
      <c r="E4" s="85" t="s">
        <v>655</v>
      </c>
      <c r="F4" s="85" t="s">
        <v>656</v>
      </c>
      <c r="G4" s="30" t="s">
        <v>657</v>
      </c>
    </row>
    <row r="5" spans="1:13" s="38" customFormat="1" ht="45.75" thickBot="1" x14ac:dyDescent="0.25">
      <c r="C5" s="69" t="str">
        <f>'[3]2'!A14:A14</f>
        <v>IR8</v>
      </c>
      <c r="D5" s="40" t="s">
        <v>1375</v>
      </c>
      <c r="E5" s="40" t="s">
        <v>1376</v>
      </c>
      <c r="F5" s="40" t="s">
        <v>1365</v>
      </c>
      <c r="G5" s="41" t="s">
        <v>1361</v>
      </c>
    </row>
    <row r="8" spans="1:13" ht="26.25" customHeight="1" x14ac:dyDescent="0.4">
      <c r="A8" s="104" t="s">
        <v>658</v>
      </c>
      <c r="B8" s="105"/>
      <c r="C8" s="106"/>
      <c r="D8" s="104" t="s">
        <v>659</v>
      </c>
      <c r="E8" s="105"/>
      <c r="F8" s="105"/>
      <c r="G8" s="105"/>
      <c r="H8" s="105"/>
      <c r="I8" s="105"/>
      <c r="J8" s="106"/>
      <c r="K8" s="104" t="s">
        <v>660</v>
      </c>
      <c r="L8" s="105"/>
      <c r="M8" s="106"/>
    </row>
    <row r="9" spans="1:13" ht="126" x14ac:dyDescent="0.25">
      <c r="A9" s="34" t="s">
        <v>661</v>
      </c>
      <c r="B9" s="34" t="s">
        <v>662</v>
      </c>
      <c r="C9" s="34" t="s">
        <v>663</v>
      </c>
      <c r="D9" s="34" t="s">
        <v>664</v>
      </c>
      <c r="E9" s="34" t="s">
        <v>665</v>
      </c>
      <c r="F9" s="34" t="s">
        <v>666</v>
      </c>
      <c r="G9" s="34" t="s">
        <v>667</v>
      </c>
      <c r="H9" s="34" t="s">
        <v>668</v>
      </c>
      <c r="I9" s="34" t="s">
        <v>669</v>
      </c>
      <c r="J9" s="34" t="s">
        <v>670</v>
      </c>
      <c r="K9" s="34" t="s">
        <v>671</v>
      </c>
      <c r="L9" s="34" t="s">
        <v>672</v>
      </c>
      <c r="M9" s="34" t="s">
        <v>673</v>
      </c>
    </row>
    <row r="10" spans="1:13" ht="25.5" x14ac:dyDescent="0.2">
      <c r="A10" s="110">
        <v>1</v>
      </c>
      <c r="B10" s="110">
        <v>1</v>
      </c>
      <c r="C10" s="125">
        <f>A10*B10</f>
        <v>1</v>
      </c>
      <c r="D10" s="3" t="s">
        <v>674</v>
      </c>
      <c r="E10" s="4" t="s">
        <v>1443</v>
      </c>
      <c r="F10" s="62"/>
      <c r="G10" s="62"/>
      <c r="H10" s="62"/>
      <c r="I10" s="110">
        <v>-1</v>
      </c>
      <c r="J10" s="110">
        <v>-2</v>
      </c>
      <c r="K10" s="126">
        <f>A10+I10</f>
        <v>0</v>
      </c>
      <c r="L10" s="126">
        <f>B10+J10</f>
        <v>-1</v>
      </c>
      <c r="M10" s="114">
        <f>K10*L10</f>
        <v>0</v>
      </c>
    </row>
    <row r="11" spans="1:13" ht="25.5" x14ac:dyDescent="0.2">
      <c r="A11" s="110"/>
      <c r="B11" s="110"/>
      <c r="C11" s="125"/>
      <c r="D11" s="3" t="s">
        <v>675</v>
      </c>
      <c r="E11" s="4" t="s">
        <v>676</v>
      </c>
      <c r="F11" s="62"/>
      <c r="G11" s="62"/>
      <c r="H11" s="62"/>
      <c r="I11" s="110"/>
      <c r="J11" s="110"/>
      <c r="K11" s="126"/>
      <c r="L11" s="126"/>
      <c r="M11" s="115"/>
    </row>
    <row r="12" spans="1:13" x14ac:dyDescent="0.2">
      <c r="A12" s="110"/>
      <c r="B12" s="110"/>
      <c r="C12" s="125"/>
      <c r="D12" s="5" t="s">
        <v>677</v>
      </c>
      <c r="E12" s="9" t="s">
        <v>678</v>
      </c>
      <c r="F12" s="62"/>
      <c r="G12" s="62"/>
      <c r="H12" s="62"/>
      <c r="I12" s="110"/>
      <c r="J12" s="110"/>
      <c r="K12" s="126"/>
      <c r="L12" s="126"/>
      <c r="M12" s="115"/>
    </row>
    <row r="15" spans="1:13" ht="26.25" customHeight="1" x14ac:dyDescent="0.4">
      <c r="A15" s="104" t="s">
        <v>679</v>
      </c>
      <c r="B15" s="105"/>
      <c r="C15" s="106"/>
      <c r="D15" s="123" t="s">
        <v>680</v>
      </c>
      <c r="E15" s="123"/>
      <c r="F15" s="123"/>
      <c r="G15" s="123"/>
      <c r="H15" s="123"/>
      <c r="I15" s="123"/>
      <c r="J15" s="123"/>
      <c r="K15" s="104" t="s">
        <v>681</v>
      </c>
      <c r="L15" s="105"/>
      <c r="M15" s="106"/>
    </row>
    <row r="16" spans="1:13" ht="141.75" x14ac:dyDescent="0.25">
      <c r="A16" s="34" t="s">
        <v>682</v>
      </c>
      <c r="B16" s="34" t="s">
        <v>683</v>
      </c>
      <c r="C16" s="34" t="s">
        <v>684</v>
      </c>
      <c r="D16" s="122" t="s">
        <v>685</v>
      </c>
      <c r="E16" s="122"/>
      <c r="F16" s="27" t="s">
        <v>686</v>
      </c>
      <c r="G16" s="120" t="s">
        <v>687</v>
      </c>
      <c r="H16" s="121"/>
      <c r="I16" s="27" t="s">
        <v>688</v>
      </c>
      <c r="J16" s="27" t="s">
        <v>689</v>
      </c>
      <c r="K16" s="34" t="s">
        <v>690</v>
      </c>
      <c r="L16" s="34" t="s">
        <v>691</v>
      </c>
      <c r="M16" s="34" t="s">
        <v>692</v>
      </c>
    </row>
    <row r="17" spans="1:13" x14ac:dyDescent="0.2">
      <c r="A17" s="116">
        <f>K10</f>
        <v>0</v>
      </c>
      <c r="B17" s="116">
        <f>L10</f>
        <v>-1</v>
      </c>
      <c r="C17" s="114">
        <f>M10</f>
        <v>0</v>
      </c>
      <c r="D17" s="119"/>
      <c r="E17" s="119"/>
      <c r="F17" s="5"/>
      <c r="G17" s="110"/>
      <c r="H17" s="110"/>
      <c r="I17" s="111">
        <v>-1</v>
      </c>
      <c r="J17" s="111">
        <v>-1</v>
      </c>
      <c r="K17" s="116">
        <f>A17+I17</f>
        <v>-1</v>
      </c>
      <c r="L17" s="116">
        <f>B17+J17</f>
        <v>-2</v>
      </c>
      <c r="M17" s="114">
        <f>K17*L17</f>
        <v>2</v>
      </c>
    </row>
    <row r="18" spans="1:13" x14ac:dyDescent="0.2">
      <c r="A18" s="117"/>
      <c r="B18" s="117"/>
      <c r="C18" s="115"/>
      <c r="D18" s="119"/>
      <c r="E18" s="119"/>
      <c r="F18" s="5"/>
      <c r="G18" s="110"/>
      <c r="H18" s="110"/>
      <c r="I18" s="112"/>
      <c r="J18" s="112"/>
      <c r="K18" s="117"/>
      <c r="L18" s="117"/>
      <c r="M18" s="115"/>
    </row>
    <row r="19" spans="1:13" x14ac:dyDescent="0.2">
      <c r="A19" s="117"/>
      <c r="B19" s="117"/>
      <c r="C19" s="115"/>
      <c r="D19" s="119"/>
      <c r="E19" s="119"/>
      <c r="F19" s="5"/>
      <c r="G19" s="110"/>
      <c r="H19" s="110"/>
      <c r="I19" s="112"/>
      <c r="J19" s="112"/>
      <c r="K19" s="117"/>
      <c r="L19" s="117"/>
      <c r="M19" s="115"/>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7"/>
      <c r="B24" s="117"/>
      <c r="C24" s="115"/>
      <c r="D24" s="119"/>
      <c r="E24" s="119"/>
      <c r="F24" s="5"/>
      <c r="G24" s="110"/>
      <c r="H24" s="110"/>
      <c r="I24" s="112"/>
      <c r="J24" s="112"/>
      <c r="K24" s="117"/>
      <c r="L24" s="117"/>
      <c r="M24" s="115"/>
    </row>
    <row r="25" spans="1:13" x14ac:dyDescent="0.2">
      <c r="A25" s="118"/>
      <c r="B25" s="118"/>
      <c r="C25" s="124"/>
      <c r="D25" s="119"/>
      <c r="E25" s="119"/>
      <c r="F25" s="5"/>
      <c r="G25" s="110"/>
      <c r="H25" s="110"/>
      <c r="I25" s="113"/>
      <c r="J25" s="113"/>
      <c r="K25" s="118"/>
      <c r="L25" s="118"/>
      <c r="M25" s="124"/>
    </row>
    <row r="49" spans="2:3" x14ac:dyDescent="0.2">
      <c r="B49">
        <v>1</v>
      </c>
      <c r="C49">
        <v>-1</v>
      </c>
    </row>
    <row r="50" spans="2:3" x14ac:dyDescent="0.2">
      <c r="B50">
        <v>2</v>
      </c>
      <c r="C50">
        <v>-2</v>
      </c>
    </row>
    <row r="51" spans="2:3" x14ac:dyDescent="0.2">
      <c r="B51">
        <v>3</v>
      </c>
      <c r="C51">
        <v>-3</v>
      </c>
    </row>
    <row r="52" spans="2:3" x14ac:dyDescent="0.2">
      <c r="B52">
        <v>4</v>
      </c>
      <c r="C52">
        <v>-4</v>
      </c>
    </row>
    <row r="53" spans="2:3" x14ac:dyDescent="0.2">
      <c r="B53">
        <v>5</v>
      </c>
      <c r="C53">
        <v>-5</v>
      </c>
    </row>
  </sheetData>
  <mergeCells count="43">
    <mergeCell ref="D19:E19"/>
    <mergeCell ref="G19:H19"/>
    <mergeCell ref="D20:E20"/>
    <mergeCell ref="G20:H20"/>
    <mergeCell ref="I17:I25"/>
    <mergeCell ref="D23:E23"/>
    <mergeCell ref="G23:H23"/>
    <mergeCell ref="D24:E24"/>
    <mergeCell ref="G24:H24"/>
    <mergeCell ref="D25:E25"/>
    <mergeCell ref="G25:H25"/>
    <mergeCell ref="K15:M15"/>
    <mergeCell ref="A17:A25"/>
    <mergeCell ref="B17:B25"/>
    <mergeCell ref="C17:C25"/>
    <mergeCell ref="D17:E17"/>
    <mergeCell ref="G17:H17"/>
    <mergeCell ref="D21:E21"/>
    <mergeCell ref="G21:H21"/>
    <mergeCell ref="D22:E22"/>
    <mergeCell ref="G22:H22"/>
    <mergeCell ref="J17:J25"/>
    <mergeCell ref="K17:K25"/>
    <mergeCell ref="L17:L25"/>
    <mergeCell ref="M17:M25"/>
    <mergeCell ref="D18:E18"/>
    <mergeCell ref="G18:H18"/>
    <mergeCell ref="D16:E16"/>
    <mergeCell ref="G16:H16"/>
    <mergeCell ref="C3:G3"/>
    <mergeCell ref="A8:C8"/>
    <mergeCell ref="D8:J8"/>
    <mergeCell ref="A15:C15"/>
    <mergeCell ref="D15:J15"/>
    <mergeCell ref="K8:M8"/>
    <mergeCell ref="A10:A12"/>
    <mergeCell ref="B10:B12"/>
    <mergeCell ref="C10:C12"/>
    <mergeCell ref="I10:I12"/>
    <mergeCell ref="J10:J12"/>
    <mergeCell ref="K10:K12"/>
    <mergeCell ref="L10:L12"/>
    <mergeCell ref="M10:M12"/>
  </mergeCells>
  <conditionalFormatting sqref="A10:B10 F10:I10 F11:H12">
    <cfRule type="cellIs" dxfId="198" priority="41" operator="between">
      <formula>0</formula>
      <formula>0</formula>
    </cfRule>
  </conditionalFormatting>
  <conditionalFormatting sqref="C10">
    <cfRule type="cellIs" dxfId="197" priority="10" operator="between">
      <formula>8</formula>
      <formula>16</formula>
    </cfRule>
    <cfRule type="cellIs" dxfId="196" priority="11" operator="between">
      <formula>4</formula>
      <formula>6</formula>
    </cfRule>
    <cfRule type="cellIs" dxfId="195" priority="12" operator="between">
      <formula>0</formula>
      <formula>3</formula>
    </cfRule>
  </conditionalFormatting>
  <conditionalFormatting sqref="C17">
    <cfRule type="cellIs" dxfId="194" priority="7" operator="between">
      <formula>8</formula>
      <formula>16</formula>
    </cfRule>
    <cfRule type="cellIs" dxfId="193" priority="8" operator="between">
      <formula>4</formula>
      <formula>6</formula>
    </cfRule>
    <cfRule type="cellIs" dxfId="192" priority="9" operator="between">
      <formula>0</formula>
      <formula>3</formula>
    </cfRule>
  </conditionalFormatting>
  <conditionalFormatting sqref="M17">
    <cfRule type="cellIs" dxfId="191" priority="4" operator="between">
      <formula>8</formula>
      <formula>16</formula>
    </cfRule>
    <cfRule type="cellIs" dxfId="190" priority="5" operator="between">
      <formula>4</formula>
      <formula>6</formula>
    </cfRule>
    <cfRule type="cellIs" dxfId="189" priority="6" operator="between">
      <formula>0</formula>
      <formula>3</formula>
    </cfRule>
  </conditionalFormatting>
  <conditionalFormatting sqref="M10">
    <cfRule type="cellIs" dxfId="188" priority="1" operator="between">
      <formula>8</formula>
      <formula>16</formula>
    </cfRule>
    <cfRule type="cellIs" dxfId="187" priority="2" operator="between">
      <formula>4</formula>
      <formula>6</formula>
    </cfRule>
    <cfRule type="cellIs" dxfId="186" priority="3" operator="between">
      <formula>0</formula>
      <formula>3</formula>
    </cfRule>
  </conditionalFormatting>
  <dataValidations count="2">
    <dataValidation type="list" allowBlank="1" showInputMessage="1" showErrorMessage="1" sqref="A10 B10:B12">
      <formula1>positive</formula1>
    </dataValidation>
    <dataValidation type="list" allowBlank="1" showInputMessage="1" showErrorMessage="1" sqref="I10:J12 I17:J25">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F12:G12 H12</xm:sqref>
        </x14:dataValidation>
        <x14:dataValidation type="list" allowBlank="1" showInputMessage="1" showErrorMessage="1">
          <x14:formula1>
            <xm:f>'SR1'!$J$3:$J$4</xm:f>
          </x14:formula1>
          <xm:sqref>F10:G11</xm:sqref>
        </x14:dataValidation>
        <x14:dataValidation type="list" allowBlank="1" showInputMessage="1" showErrorMessage="1">
          <x14:formula1>
            <xm:f>'SR1'!$K$3:$K$5</xm:f>
          </x14:formula1>
          <xm:sqref>H10:H11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topLeftCell="D10" zoomScaleNormal="75" zoomScaleSheetLayoutView="100" workbookViewId="0">
      <selection activeCell="D13" sqref="D1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6.2851562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693</v>
      </c>
      <c r="D3" s="108"/>
      <c r="E3" s="108"/>
      <c r="F3" s="108"/>
      <c r="G3" s="109"/>
    </row>
    <row r="4" spans="1:13" s="14" customFormat="1" ht="94.5" x14ac:dyDescent="0.25">
      <c r="C4" s="31" t="s">
        <v>694</v>
      </c>
      <c r="D4" s="85" t="s">
        <v>695</v>
      </c>
      <c r="E4" s="85" t="s">
        <v>696</v>
      </c>
      <c r="F4" s="85" t="s">
        <v>697</v>
      </c>
      <c r="G4" s="30" t="s">
        <v>698</v>
      </c>
    </row>
    <row r="5" spans="1:13" s="38" customFormat="1" ht="75.75" customHeight="1" thickBot="1" x14ac:dyDescent="0.25">
      <c r="C5" s="69" t="str">
        <f>'[3]2'!A16:A16</f>
        <v>IR9</v>
      </c>
      <c r="D5" s="40" t="s">
        <v>1377</v>
      </c>
      <c r="E5" s="40" t="s">
        <v>1444</v>
      </c>
      <c r="F5" s="40" t="s">
        <v>1378</v>
      </c>
      <c r="G5" s="41" t="s">
        <v>1361</v>
      </c>
    </row>
    <row r="8" spans="1:13" ht="26.25" customHeight="1" x14ac:dyDescent="0.4">
      <c r="A8" s="104" t="s">
        <v>699</v>
      </c>
      <c r="B8" s="105"/>
      <c r="C8" s="106"/>
      <c r="D8" s="104" t="s">
        <v>700</v>
      </c>
      <c r="E8" s="105"/>
      <c r="F8" s="105"/>
      <c r="G8" s="105"/>
      <c r="H8" s="105"/>
      <c r="I8" s="105"/>
      <c r="J8" s="106"/>
      <c r="K8" s="104" t="s">
        <v>701</v>
      </c>
      <c r="L8" s="105"/>
      <c r="M8" s="106"/>
    </row>
    <row r="9" spans="1:13" ht="126" x14ac:dyDescent="0.25">
      <c r="A9" s="34" t="s">
        <v>702</v>
      </c>
      <c r="B9" s="34" t="s">
        <v>703</v>
      </c>
      <c r="C9" s="34" t="s">
        <v>704</v>
      </c>
      <c r="D9" s="34" t="s">
        <v>705</v>
      </c>
      <c r="E9" s="34" t="s">
        <v>706</v>
      </c>
      <c r="F9" s="34" t="s">
        <v>707</v>
      </c>
      <c r="G9" s="34" t="s">
        <v>708</v>
      </c>
      <c r="H9" s="34" t="s">
        <v>709</v>
      </c>
      <c r="I9" s="34" t="s">
        <v>710</v>
      </c>
      <c r="J9" s="34" t="s">
        <v>711</v>
      </c>
      <c r="K9" s="34" t="s">
        <v>712</v>
      </c>
      <c r="L9" s="34" t="s">
        <v>713</v>
      </c>
      <c r="M9" s="34" t="s">
        <v>714</v>
      </c>
    </row>
    <row r="10" spans="1:13" ht="15.75" x14ac:dyDescent="0.25">
      <c r="A10" s="111">
        <v>1</v>
      </c>
      <c r="B10" s="111">
        <v>1</v>
      </c>
      <c r="C10" s="114">
        <f>A10*B10</f>
        <v>1</v>
      </c>
      <c r="D10" s="131" t="s">
        <v>715</v>
      </c>
      <c r="E10" s="132"/>
      <c r="F10" s="132"/>
      <c r="G10" s="132"/>
      <c r="H10" s="133"/>
      <c r="I10" s="111">
        <v>-1</v>
      </c>
      <c r="J10" s="111">
        <v>-1</v>
      </c>
      <c r="K10" s="116">
        <f>A10+I10</f>
        <v>0</v>
      </c>
      <c r="L10" s="116">
        <f>B10+J10</f>
        <v>0</v>
      </c>
      <c r="M10" s="114">
        <f>K10*L10</f>
        <v>0</v>
      </c>
    </row>
    <row r="11" spans="1:13" ht="63.75" x14ac:dyDescent="0.2">
      <c r="A11" s="112"/>
      <c r="B11" s="112"/>
      <c r="C11" s="115"/>
      <c r="D11" s="3" t="s">
        <v>716</v>
      </c>
      <c r="E11" s="4" t="s">
        <v>1445</v>
      </c>
      <c r="F11" s="84"/>
      <c r="G11" s="84"/>
      <c r="H11" s="84"/>
      <c r="I11" s="112"/>
      <c r="J11" s="112"/>
      <c r="K11" s="117"/>
      <c r="L11" s="117"/>
      <c r="M11" s="115"/>
    </row>
    <row r="12" spans="1:13" ht="25.5" x14ac:dyDescent="0.2">
      <c r="A12" s="112"/>
      <c r="B12" s="112"/>
      <c r="C12" s="115"/>
      <c r="D12" s="3" t="s">
        <v>717</v>
      </c>
      <c r="E12" s="4" t="s">
        <v>718</v>
      </c>
      <c r="F12" s="84"/>
      <c r="G12" s="84"/>
      <c r="H12" s="84"/>
      <c r="I12" s="112"/>
      <c r="J12" s="112"/>
      <c r="K12" s="117"/>
      <c r="L12" s="117"/>
      <c r="M12" s="115"/>
    </row>
    <row r="13" spans="1:13" ht="51" x14ac:dyDescent="0.2">
      <c r="A13" s="112"/>
      <c r="B13" s="112"/>
      <c r="C13" s="115"/>
      <c r="D13" s="3" t="s">
        <v>719</v>
      </c>
      <c r="E13" s="4" t="s">
        <v>1446</v>
      </c>
      <c r="F13" s="84"/>
      <c r="G13" s="84"/>
      <c r="H13" s="84"/>
      <c r="I13" s="112"/>
      <c r="J13" s="112"/>
      <c r="K13" s="117"/>
      <c r="L13" s="117"/>
      <c r="M13" s="115"/>
    </row>
    <row r="14" spans="1:13" ht="38.25" x14ac:dyDescent="0.2">
      <c r="A14" s="112"/>
      <c r="B14" s="112"/>
      <c r="C14" s="115"/>
      <c r="D14" s="3" t="s">
        <v>720</v>
      </c>
      <c r="E14" s="4" t="s">
        <v>721</v>
      </c>
      <c r="F14" s="84"/>
      <c r="G14" s="84"/>
      <c r="H14" s="84"/>
      <c r="I14" s="112"/>
      <c r="J14" s="112"/>
      <c r="K14" s="117"/>
      <c r="L14" s="117"/>
      <c r="M14" s="115"/>
    </row>
    <row r="15" spans="1:13" x14ac:dyDescent="0.2">
      <c r="A15" s="112"/>
      <c r="B15" s="112"/>
      <c r="C15" s="115"/>
      <c r="D15" s="5" t="s">
        <v>722</v>
      </c>
      <c r="E15" s="9" t="s">
        <v>723</v>
      </c>
      <c r="F15" s="84"/>
      <c r="G15" s="84"/>
      <c r="H15" s="84"/>
      <c r="I15" s="112"/>
      <c r="J15" s="112"/>
      <c r="K15" s="117"/>
      <c r="L15" s="117"/>
      <c r="M15" s="115"/>
    </row>
    <row r="16" spans="1:13" ht="15.75" x14ac:dyDescent="0.25">
      <c r="A16" s="112"/>
      <c r="B16" s="112"/>
      <c r="C16" s="115"/>
      <c r="D16" s="131" t="s">
        <v>724</v>
      </c>
      <c r="E16" s="132"/>
      <c r="F16" s="132"/>
      <c r="G16" s="132"/>
      <c r="H16" s="133"/>
      <c r="I16" s="112"/>
      <c r="J16" s="112"/>
      <c r="K16" s="117"/>
      <c r="L16" s="117"/>
      <c r="M16" s="115"/>
    </row>
    <row r="17" spans="1:13" ht="38.25" x14ac:dyDescent="0.2">
      <c r="A17" s="112"/>
      <c r="B17" s="112"/>
      <c r="C17" s="115"/>
      <c r="D17" s="3" t="s">
        <v>725</v>
      </c>
      <c r="E17" s="4" t="s">
        <v>1447</v>
      </c>
      <c r="F17" s="84"/>
      <c r="G17" s="84"/>
      <c r="H17" s="84"/>
      <c r="I17" s="112"/>
      <c r="J17" s="112"/>
      <c r="K17" s="117"/>
      <c r="L17" s="117"/>
      <c r="M17" s="115"/>
    </row>
    <row r="18" spans="1:13" ht="51" x14ac:dyDescent="0.2">
      <c r="A18" s="112"/>
      <c r="B18" s="112"/>
      <c r="C18" s="115"/>
      <c r="D18" s="3" t="s">
        <v>726</v>
      </c>
      <c r="E18" s="4" t="s">
        <v>1448</v>
      </c>
      <c r="F18" s="84"/>
      <c r="G18" s="84"/>
      <c r="H18" s="84"/>
      <c r="I18" s="112"/>
      <c r="J18" s="112"/>
      <c r="K18" s="117"/>
      <c r="L18" s="117"/>
      <c r="M18" s="115"/>
    </row>
    <row r="19" spans="1:13" ht="51" x14ac:dyDescent="0.2">
      <c r="A19" s="112"/>
      <c r="B19" s="112"/>
      <c r="C19" s="115"/>
      <c r="D19" s="3" t="s">
        <v>727</v>
      </c>
      <c r="E19" s="4" t="s">
        <v>1449</v>
      </c>
      <c r="F19" s="84"/>
      <c r="G19" s="84"/>
      <c r="H19" s="84"/>
      <c r="I19" s="112"/>
      <c r="J19" s="112"/>
      <c r="K19" s="117"/>
      <c r="L19" s="117"/>
      <c r="M19" s="115"/>
    </row>
    <row r="20" spans="1:13" ht="63.75" x14ac:dyDescent="0.2">
      <c r="A20" s="112"/>
      <c r="B20" s="112"/>
      <c r="C20" s="115"/>
      <c r="D20" s="3" t="s">
        <v>728</v>
      </c>
      <c r="E20" s="4" t="s">
        <v>1450</v>
      </c>
      <c r="F20" s="84"/>
      <c r="G20" s="84"/>
      <c r="H20" s="84"/>
      <c r="I20" s="112"/>
      <c r="J20" s="112"/>
      <c r="K20" s="117"/>
      <c r="L20" s="117"/>
      <c r="M20" s="115"/>
    </row>
    <row r="21" spans="1:13" x14ac:dyDescent="0.2">
      <c r="A21" s="113"/>
      <c r="B21" s="113"/>
      <c r="C21" s="124"/>
      <c r="D21" s="5" t="s">
        <v>729</v>
      </c>
      <c r="E21" s="9" t="s">
        <v>730</v>
      </c>
      <c r="F21" s="84"/>
      <c r="G21" s="84"/>
      <c r="H21" s="84"/>
      <c r="I21" s="113"/>
      <c r="J21" s="113"/>
      <c r="K21" s="118"/>
      <c r="L21" s="118"/>
      <c r="M21" s="124"/>
    </row>
    <row r="24" spans="1:13" ht="26.25" customHeight="1" x14ac:dyDescent="0.4">
      <c r="A24" s="104" t="s">
        <v>731</v>
      </c>
      <c r="B24" s="105"/>
      <c r="C24" s="106"/>
      <c r="D24" s="123" t="s">
        <v>732</v>
      </c>
      <c r="E24" s="123"/>
      <c r="F24" s="123"/>
      <c r="G24" s="123"/>
      <c r="H24" s="123"/>
      <c r="I24" s="123"/>
      <c r="J24" s="123"/>
      <c r="K24" s="104" t="s">
        <v>733</v>
      </c>
      <c r="L24" s="105"/>
      <c r="M24" s="106"/>
    </row>
    <row r="25" spans="1:13" ht="141.75" x14ac:dyDescent="0.25">
      <c r="A25" s="34" t="s">
        <v>734</v>
      </c>
      <c r="B25" s="34" t="s">
        <v>735</v>
      </c>
      <c r="C25" s="34" t="s">
        <v>736</v>
      </c>
      <c r="D25" s="122" t="s">
        <v>737</v>
      </c>
      <c r="E25" s="122"/>
      <c r="F25" s="27" t="s">
        <v>738</v>
      </c>
      <c r="G25" s="120" t="s">
        <v>739</v>
      </c>
      <c r="H25" s="121"/>
      <c r="I25" s="27" t="s">
        <v>740</v>
      </c>
      <c r="J25" s="27" t="s">
        <v>741</v>
      </c>
      <c r="K25" s="34" t="s">
        <v>742</v>
      </c>
      <c r="L25" s="34" t="s">
        <v>743</v>
      </c>
      <c r="M25" s="34" t="s">
        <v>744</v>
      </c>
    </row>
    <row r="26" spans="1:13" x14ac:dyDescent="0.2">
      <c r="A26" s="116">
        <f>K10</f>
        <v>0</v>
      </c>
      <c r="B26" s="116">
        <f>L10</f>
        <v>0</v>
      </c>
      <c r="C26" s="114">
        <f>M10</f>
        <v>0</v>
      </c>
      <c r="D26" s="119"/>
      <c r="E26" s="119"/>
      <c r="F26" s="5"/>
      <c r="G26" s="110"/>
      <c r="H26" s="110"/>
      <c r="I26" s="111">
        <v>-1</v>
      </c>
      <c r="J26" s="111">
        <v>-1</v>
      </c>
      <c r="K26" s="116">
        <f>A26+I26</f>
        <v>-1</v>
      </c>
      <c r="L26" s="116">
        <f>B26+J26</f>
        <v>-1</v>
      </c>
      <c r="M26" s="114">
        <f>K26*L26</f>
        <v>1</v>
      </c>
    </row>
    <row r="27" spans="1:13" x14ac:dyDescent="0.2">
      <c r="A27" s="117"/>
      <c r="B27" s="117"/>
      <c r="C27" s="115"/>
      <c r="D27" s="119"/>
      <c r="E27" s="119"/>
      <c r="F27" s="5"/>
      <c r="G27" s="110"/>
      <c r="H27" s="110"/>
      <c r="I27" s="112"/>
      <c r="J27" s="112"/>
      <c r="K27" s="117"/>
      <c r="L27" s="117"/>
      <c r="M27" s="115"/>
    </row>
    <row r="28" spans="1:13" x14ac:dyDescent="0.2">
      <c r="A28" s="117"/>
      <c r="B28" s="117"/>
      <c r="C28" s="115"/>
      <c r="D28" s="119"/>
      <c r="E28" s="119"/>
      <c r="F28" s="5"/>
      <c r="G28" s="110"/>
      <c r="H28" s="110"/>
      <c r="I28" s="112"/>
      <c r="J28" s="112"/>
      <c r="K28" s="117"/>
      <c r="L28" s="117"/>
      <c r="M28" s="115"/>
    </row>
    <row r="29" spans="1:13" x14ac:dyDescent="0.2">
      <c r="A29" s="117"/>
      <c r="B29" s="117"/>
      <c r="C29" s="115"/>
      <c r="D29" s="119"/>
      <c r="E29" s="119"/>
      <c r="F29" s="5"/>
      <c r="G29" s="110"/>
      <c r="H29" s="110"/>
      <c r="I29" s="112"/>
      <c r="J29" s="112"/>
      <c r="K29" s="117"/>
      <c r="L29" s="117"/>
      <c r="M29" s="115"/>
    </row>
    <row r="30" spans="1:13" x14ac:dyDescent="0.2">
      <c r="A30" s="117"/>
      <c r="B30" s="117"/>
      <c r="C30" s="115"/>
      <c r="D30" s="119"/>
      <c r="E30" s="119"/>
      <c r="F30" s="5"/>
      <c r="G30" s="110"/>
      <c r="H30" s="110"/>
      <c r="I30" s="112"/>
      <c r="J30" s="112"/>
      <c r="K30" s="117"/>
      <c r="L30" s="117"/>
      <c r="M30" s="115"/>
    </row>
    <row r="31" spans="1:13" x14ac:dyDescent="0.2">
      <c r="A31" s="117"/>
      <c r="B31" s="117"/>
      <c r="C31" s="115"/>
      <c r="D31" s="119"/>
      <c r="E31" s="119"/>
      <c r="F31" s="5"/>
      <c r="G31" s="110"/>
      <c r="H31" s="110"/>
      <c r="I31" s="112"/>
      <c r="J31" s="112"/>
      <c r="K31" s="117"/>
      <c r="L31" s="117"/>
      <c r="M31" s="115"/>
    </row>
    <row r="32" spans="1:13" x14ac:dyDescent="0.2">
      <c r="A32" s="117"/>
      <c r="B32" s="117"/>
      <c r="C32" s="115"/>
      <c r="D32" s="119"/>
      <c r="E32" s="119"/>
      <c r="F32" s="5"/>
      <c r="G32" s="110"/>
      <c r="H32" s="110"/>
      <c r="I32" s="112"/>
      <c r="J32" s="112"/>
      <c r="K32" s="117"/>
      <c r="L32" s="117"/>
      <c r="M32" s="115"/>
    </row>
    <row r="33" spans="1:13" x14ac:dyDescent="0.2">
      <c r="A33" s="117"/>
      <c r="B33" s="117"/>
      <c r="C33" s="115"/>
      <c r="D33" s="119"/>
      <c r="E33" s="119"/>
      <c r="F33" s="5"/>
      <c r="G33" s="110"/>
      <c r="H33" s="110"/>
      <c r="I33" s="112"/>
      <c r="J33" s="112"/>
      <c r="K33" s="117"/>
      <c r="L33" s="117"/>
      <c r="M33" s="115"/>
    </row>
    <row r="34" spans="1:13" x14ac:dyDescent="0.2">
      <c r="A34" s="118"/>
      <c r="B34" s="118"/>
      <c r="C34" s="115"/>
      <c r="D34" s="119"/>
      <c r="E34" s="119"/>
      <c r="F34" s="5"/>
      <c r="G34" s="110"/>
      <c r="H34" s="110"/>
      <c r="I34" s="113"/>
      <c r="J34" s="113"/>
      <c r="K34" s="118"/>
      <c r="L34" s="118"/>
      <c r="M34" s="115"/>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A10 F11:H11 I10">
    <cfRule type="cellIs" dxfId="185" priority="46" operator="between">
      <formula>0</formula>
      <formula>0</formula>
    </cfRule>
  </conditionalFormatting>
  <conditionalFormatting sqref="F12:H15">
    <cfRule type="cellIs" dxfId="184" priority="40" operator="between">
      <formula>0</formula>
      <formula>0</formula>
    </cfRule>
  </conditionalFormatting>
  <conditionalFormatting sqref="F17:H21">
    <cfRule type="cellIs" dxfId="183" priority="33" operator="between">
      <formula>0</formula>
      <formula>0</formula>
    </cfRule>
  </conditionalFormatting>
  <conditionalFormatting sqref="B10">
    <cfRule type="cellIs" dxfId="182" priority="26" operator="between">
      <formula>0</formula>
      <formula>0</formula>
    </cfRule>
  </conditionalFormatting>
  <conditionalFormatting sqref="J10">
    <cfRule type="cellIs" dxfId="181" priority="21" operator="between">
      <formula>0</formula>
      <formula>0</formula>
    </cfRule>
  </conditionalFormatting>
  <conditionalFormatting sqref="C10">
    <cfRule type="cellIs" dxfId="180" priority="10" operator="between">
      <formula>8</formula>
      <formula>16</formula>
    </cfRule>
    <cfRule type="cellIs" dxfId="179" priority="11" operator="between">
      <formula>4</formula>
      <formula>6</formula>
    </cfRule>
    <cfRule type="cellIs" dxfId="178" priority="12" operator="between">
      <formula>0</formula>
      <formula>3</formula>
    </cfRule>
  </conditionalFormatting>
  <conditionalFormatting sqref="M10">
    <cfRule type="cellIs" dxfId="177" priority="7" operator="between">
      <formula>8</formula>
      <formula>16</formula>
    </cfRule>
    <cfRule type="cellIs" dxfId="176" priority="8" operator="between">
      <formula>4</formula>
      <formula>6</formula>
    </cfRule>
    <cfRule type="cellIs" dxfId="175" priority="9" operator="between">
      <formula>0</formula>
      <formula>3</formula>
    </cfRule>
  </conditionalFormatting>
  <conditionalFormatting sqref="M26">
    <cfRule type="cellIs" dxfId="174" priority="4" operator="between">
      <formula>8</formula>
      <formula>16</formula>
    </cfRule>
    <cfRule type="cellIs" dxfId="173" priority="5" operator="between">
      <formula>4</formula>
      <formula>6</formula>
    </cfRule>
    <cfRule type="cellIs" dxfId="172" priority="6" operator="between">
      <formula>0</formula>
      <formula>3</formula>
    </cfRule>
  </conditionalFormatting>
  <conditionalFormatting sqref="C26">
    <cfRule type="cellIs" dxfId="171" priority="1" operator="between">
      <formula>8</formula>
      <formula>16</formula>
    </cfRule>
    <cfRule type="cellIs" dxfId="170" priority="2" operator="between">
      <formula>4</formula>
      <formula>6</formula>
    </cfRule>
    <cfRule type="cellIs" dxfId="16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F21:G21 F15:G15 H21 H15</xm:sqref>
        </x14:dataValidation>
        <x14:dataValidation type="list" allowBlank="1" showInputMessage="1" showErrorMessage="1">
          <x14:formula1>
            <xm:f>'SR1'!$J$3:$J$4</xm:f>
          </x14:formula1>
          <xm:sqref>E14 F11:G14 F17:G20</xm:sqref>
        </x14:dataValidation>
        <x14:dataValidation type="list" allowBlank="1" showInputMessage="1" showErrorMessage="1">
          <x14:formula1>
            <xm:f>'SR1'!$K$3:$K$5</xm:f>
          </x14:formula1>
          <xm:sqref>H11:H14 H17:H20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A31" zoomScaleNormal="75" zoomScaleSheetLayoutView="100" workbookViewId="0">
      <selection activeCell="E31" sqref="E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745</v>
      </c>
      <c r="D3" s="108"/>
      <c r="E3" s="108"/>
      <c r="F3" s="108"/>
      <c r="G3" s="109"/>
    </row>
    <row r="4" spans="1:13" s="14" customFormat="1" ht="94.5" x14ac:dyDescent="0.25">
      <c r="C4" s="31" t="s">
        <v>746</v>
      </c>
      <c r="D4" s="85" t="s">
        <v>747</v>
      </c>
      <c r="E4" s="85" t="s">
        <v>748</v>
      </c>
      <c r="F4" s="85" t="s">
        <v>749</v>
      </c>
      <c r="G4" s="30" t="s">
        <v>750</v>
      </c>
    </row>
    <row r="5" spans="1:13" s="38" customFormat="1" ht="138.75" customHeight="1" thickBot="1" x14ac:dyDescent="0.25">
      <c r="C5" s="69" t="str">
        <f>'[3]2'!A17:A17</f>
        <v>IR10</v>
      </c>
      <c r="D5" s="40" t="s">
        <v>1379</v>
      </c>
      <c r="E5" s="40" t="s">
        <v>1403</v>
      </c>
      <c r="F5" s="40" t="s">
        <v>1378</v>
      </c>
      <c r="G5" s="41" t="s">
        <v>1361</v>
      </c>
    </row>
    <row r="8" spans="1:13" ht="26.25" customHeight="1" x14ac:dyDescent="0.4">
      <c r="A8" s="104" t="s">
        <v>751</v>
      </c>
      <c r="B8" s="105"/>
      <c r="C8" s="106"/>
      <c r="D8" s="104" t="s">
        <v>752</v>
      </c>
      <c r="E8" s="105"/>
      <c r="F8" s="105"/>
      <c r="G8" s="105"/>
      <c r="H8" s="105"/>
      <c r="I8" s="105"/>
      <c r="J8" s="106"/>
      <c r="K8" s="104" t="s">
        <v>753</v>
      </c>
      <c r="L8" s="105"/>
      <c r="M8" s="106"/>
    </row>
    <row r="9" spans="1:13" ht="126" x14ac:dyDescent="0.25">
      <c r="A9" s="34" t="s">
        <v>754</v>
      </c>
      <c r="B9" s="34" t="s">
        <v>755</v>
      </c>
      <c r="C9" s="34" t="s">
        <v>756</v>
      </c>
      <c r="D9" s="34" t="s">
        <v>757</v>
      </c>
      <c r="E9" s="34" t="s">
        <v>758</v>
      </c>
      <c r="F9" s="34" t="s">
        <v>759</v>
      </c>
      <c r="G9" s="34" t="s">
        <v>760</v>
      </c>
      <c r="H9" s="34" t="s">
        <v>761</v>
      </c>
      <c r="I9" s="34" t="s">
        <v>762</v>
      </c>
      <c r="J9" s="34" t="s">
        <v>763</v>
      </c>
      <c r="K9" s="34" t="s">
        <v>764</v>
      </c>
      <c r="L9" s="34" t="s">
        <v>765</v>
      </c>
      <c r="M9" s="34" t="s">
        <v>766</v>
      </c>
    </row>
    <row r="10" spans="1:13" ht="15.75" x14ac:dyDescent="0.25">
      <c r="A10" s="111">
        <v>1</v>
      </c>
      <c r="B10" s="111">
        <v>1</v>
      </c>
      <c r="C10" s="114">
        <f>A10*B10</f>
        <v>1</v>
      </c>
      <c r="D10" s="131" t="s">
        <v>767</v>
      </c>
      <c r="E10" s="132"/>
      <c r="F10" s="132"/>
      <c r="G10" s="132"/>
      <c r="H10" s="133"/>
      <c r="I10" s="111">
        <v>-1</v>
      </c>
      <c r="J10" s="111">
        <v>-1</v>
      </c>
      <c r="K10" s="116">
        <f>A10+I10</f>
        <v>0</v>
      </c>
      <c r="L10" s="116">
        <f>B10+J10</f>
        <v>0</v>
      </c>
      <c r="M10" s="114">
        <f>K10*L10</f>
        <v>0</v>
      </c>
    </row>
    <row r="11" spans="1:13" ht="38.25" x14ac:dyDescent="0.2">
      <c r="A11" s="112"/>
      <c r="B11" s="112"/>
      <c r="C11" s="115"/>
      <c r="D11" s="3" t="s">
        <v>768</v>
      </c>
      <c r="E11" s="4" t="s">
        <v>1451</v>
      </c>
      <c r="F11" s="84"/>
      <c r="G11" s="84"/>
      <c r="H11" s="84"/>
      <c r="I11" s="112"/>
      <c r="J11" s="112"/>
      <c r="K11" s="117"/>
      <c r="L11" s="117"/>
      <c r="M11" s="115"/>
    </row>
    <row r="12" spans="1:13" ht="51" x14ac:dyDescent="0.2">
      <c r="A12" s="112"/>
      <c r="B12" s="112"/>
      <c r="C12" s="115"/>
      <c r="D12" s="3" t="s">
        <v>769</v>
      </c>
      <c r="E12" s="4" t="s">
        <v>1448</v>
      </c>
      <c r="F12" s="84"/>
      <c r="G12" s="84"/>
      <c r="H12" s="84"/>
      <c r="I12" s="112"/>
      <c r="J12" s="112"/>
      <c r="K12" s="117"/>
      <c r="L12" s="117"/>
      <c r="M12" s="115"/>
    </row>
    <row r="13" spans="1:13" ht="63.75" x14ac:dyDescent="0.2">
      <c r="A13" s="112"/>
      <c r="B13" s="112"/>
      <c r="C13" s="115"/>
      <c r="D13" s="3" t="s">
        <v>770</v>
      </c>
      <c r="E13" s="4" t="s">
        <v>1452</v>
      </c>
      <c r="F13" s="84"/>
      <c r="G13" s="84"/>
      <c r="H13" s="84"/>
      <c r="I13" s="112"/>
      <c r="J13" s="112"/>
      <c r="K13" s="117"/>
      <c r="L13" s="117"/>
      <c r="M13" s="115"/>
    </row>
    <row r="14" spans="1:13" ht="63.75" x14ac:dyDescent="0.2">
      <c r="A14" s="112"/>
      <c r="B14" s="112"/>
      <c r="C14" s="115"/>
      <c r="D14" s="3" t="s">
        <v>771</v>
      </c>
      <c r="E14" s="4" t="s">
        <v>1450</v>
      </c>
      <c r="F14" s="84"/>
      <c r="G14" s="84"/>
      <c r="H14" s="84"/>
      <c r="I14" s="112"/>
      <c r="J14" s="112"/>
      <c r="K14" s="117"/>
      <c r="L14" s="117"/>
      <c r="M14" s="115"/>
    </row>
    <row r="15" spans="1:13" x14ac:dyDescent="0.2">
      <c r="A15" s="112"/>
      <c r="B15" s="112"/>
      <c r="C15" s="115"/>
      <c r="D15" s="5" t="s">
        <v>772</v>
      </c>
      <c r="E15" s="9" t="s">
        <v>773</v>
      </c>
      <c r="F15" s="84"/>
      <c r="G15" s="84"/>
      <c r="H15" s="84"/>
      <c r="I15" s="112"/>
      <c r="J15" s="112"/>
      <c r="K15" s="117"/>
      <c r="L15" s="117"/>
      <c r="M15" s="115"/>
    </row>
    <row r="16" spans="1:13" ht="15.75" x14ac:dyDescent="0.25">
      <c r="A16" s="112"/>
      <c r="B16" s="112"/>
      <c r="C16" s="115"/>
      <c r="D16" s="131" t="s">
        <v>774</v>
      </c>
      <c r="E16" s="132"/>
      <c r="F16" s="132"/>
      <c r="G16" s="132"/>
      <c r="H16" s="133"/>
      <c r="I16" s="112"/>
      <c r="J16" s="112"/>
      <c r="K16" s="117"/>
      <c r="L16" s="117"/>
      <c r="M16" s="115"/>
    </row>
    <row r="17" spans="1:13" ht="63.75" x14ac:dyDescent="0.2">
      <c r="A17" s="112"/>
      <c r="B17" s="112"/>
      <c r="C17" s="115"/>
      <c r="D17" s="3" t="s">
        <v>775</v>
      </c>
      <c r="E17" s="4" t="s">
        <v>1453</v>
      </c>
      <c r="F17" s="84"/>
      <c r="G17" s="84"/>
      <c r="H17" s="84"/>
      <c r="I17" s="112"/>
      <c r="J17" s="112"/>
      <c r="K17" s="117"/>
      <c r="L17" s="117"/>
      <c r="M17" s="115"/>
    </row>
    <row r="18" spans="1:13" ht="63.75" x14ac:dyDescent="0.2">
      <c r="A18" s="112"/>
      <c r="B18" s="112"/>
      <c r="C18" s="115"/>
      <c r="D18" s="3" t="s">
        <v>776</v>
      </c>
      <c r="E18" s="4" t="s">
        <v>1454</v>
      </c>
      <c r="F18" s="84"/>
      <c r="G18" s="84"/>
      <c r="H18" s="84"/>
      <c r="I18" s="112"/>
      <c r="J18" s="112"/>
      <c r="K18" s="117"/>
      <c r="L18" s="117"/>
      <c r="M18" s="115"/>
    </row>
    <row r="19" spans="1:13" x14ac:dyDescent="0.2">
      <c r="A19" s="112"/>
      <c r="B19" s="112"/>
      <c r="C19" s="115"/>
      <c r="D19" s="5" t="s">
        <v>777</v>
      </c>
      <c r="E19" s="9" t="s">
        <v>778</v>
      </c>
      <c r="F19" s="84"/>
      <c r="G19" s="84"/>
      <c r="H19" s="84"/>
      <c r="I19" s="112"/>
      <c r="J19" s="112"/>
      <c r="K19" s="117"/>
      <c r="L19" s="117"/>
      <c r="M19" s="115"/>
    </row>
    <row r="20" spans="1:13" ht="15.75" x14ac:dyDescent="0.25">
      <c r="A20" s="112"/>
      <c r="B20" s="112"/>
      <c r="C20" s="115"/>
      <c r="D20" s="131" t="s">
        <v>779</v>
      </c>
      <c r="E20" s="132"/>
      <c r="F20" s="132"/>
      <c r="G20" s="132"/>
      <c r="H20" s="133"/>
      <c r="I20" s="112"/>
      <c r="J20" s="112"/>
      <c r="K20" s="117"/>
      <c r="L20" s="117"/>
      <c r="M20" s="115"/>
    </row>
    <row r="21" spans="1:13" ht="51" x14ac:dyDescent="0.2">
      <c r="A21" s="112"/>
      <c r="B21" s="112"/>
      <c r="C21" s="115"/>
      <c r="D21" s="3" t="s">
        <v>780</v>
      </c>
      <c r="E21" s="4" t="s">
        <v>1455</v>
      </c>
      <c r="F21" s="84"/>
      <c r="G21" s="84"/>
      <c r="H21" s="84"/>
      <c r="I21" s="112"/>
      <c r="J21" s="112"/>
      <c r="K21" s="117"/>
      <c r="L21" s="117"/>
      <c r="M21" s="115"/>
    </row>
    <row r="22" spans="1:13" ht="63.75" x14ac:dyDescent="0.2">
      <c r="A22" s="112"/>
      <c r="B22" s="112"/>
      <c r="C22" s="115"/>
      <c r="D22" s="3" t="s">
        <v>781</v>
      </c>
      <c r="E22" s="4" t="s">
        <v>1456</v>
      </c>
      <c r="F22" s="84"/>
      <c r="G22" s="84"/>
      <c r="H22" s="84"/>
      <c r="I22" s="112"/>
      <c r="J22" s="112"/>
      <c r="K22" s="117"/>
      <c r="L22" s="117"/>
      <c r="M22" s="115"/>
    </row>
    <row r="23" spans="1:13" x14ac:dyDescent="0.2">
      <c r="A23" s="112"/>
      <c r="B23" s="112"/>
      <c r="C23" s="115"/>
      <c r="D23" s="5" t="s">
        <v>782</v>
      </c>
      <c r="E23" s="9" t="s">
        <v>783</v>
      </c>
      <c r="F23" s="84"/>
      <c r="G23" s="84"/>
      <c r="H23" s="84"/>
      <c r="I23" s="112"/>
      <c r="J23" s="112"/>
      <c r="K23" s="117"/>
      <c r="L23" s="117"/>
      <c r="M23" s="115"/>
    </row>
    <row r="24" spans="1:13" ht="15.75" customHeight="1" x14ac:dyDescent="0.25">
      <c r="A24" s="112"/>
      <c r="B24" s="112"/>
      <c r="C24" s="115"/>
      <c r="D24" s="131" t="s">
        <v>784</v>
      </c>
      <c r="E24" s="132"/>
      <c r="F24" s="132"/>
      <c r="G24" s="132"/>
      <c r="H24" s="133"/>
      <c r="I24" s="112"/>
      <c r="J24" s="112"/>
      <c r="K24" s="117"/>
      <c r="L24" s="117"/>
      <c r="M24" s="115"/>
    </row>
    <row r="25" spans="1:13" ht="51" x14ac:dyDescent="0.2">
      <c r="A25" s="112"/>
      <c r="B25" s="112"/>
      <c r="C25" s="115"/>
      <c r="D25" s="3" t="s">
        <v>785</v>
      </c>
      <c r="E25" s="4" t="s">
        <v>1457</v>
      </c>
      <c r="F25" s="84"/>
      <c r="G25" s="84"/>
      <c r="H25" s="84"/>
      <c r="I25" s="112"/>
      <c r="J25" s="112"/>
      <c r="K25" s="117"/>
      <c r="L25" s="117"/>
      <c r="M25" s="115"/>
    </row>
    <row r="26" spans="1:13" ht="63.75" x14ac:dyDescent="0.2">
      <c r="A26" s="112"/>
      <c r="B26" s="112"/>
      <c r="C26" s="115"/>
      <c r="D26" s="3" t="s">
        <v>786</v>
      </c>
      <c r="E26" s="4" t="s">
        <v>1458</v>
      </c>
      <c r="F26" s="84"/>
      <c r="G26" s="84"/>
      <c r="H26" s="84"/>
      <c r="I26" s="112"/>
      <c r="J26" s="112"/>
      <c r="K26" s="117"/>
      <c r="L26" s="117"/>
      <c r="M26" s="115"/>
    </row>
    <row r="27" spans="1:13" x14ac:dyDescent="0.2">
      <c r="A27" s="112"/>
      <c r="B27" s="112"/>
      <c r="C27" s="115"/>
      <c r="D27" s="5" t="s">
        <v>787</v>
      </c>
      <c r="E27" s="9" t="s">
        <v>788</v>
      </c>
      <c r="F27" s="84"/>
      <c r="G27" s="84"/>
      <c r="H27" s="84"/>
      <c r="I27" s="112"/>
      <c r="J27" s="112"/>
      <c r="K27" s="117"/>
      <c r="L27" s="117"/>
      <c r="M27" s="115"/>
    </row>
    <row r="28" spans="1:13" ht="15.75" x14ac:dyDescent="0.25">
      <c r="A28" s="112"/>
      <c r="B28" s="112"/>
      <c r="C28" s="115"/>
      <c r="D28" s="131" t="s">
        <v>789</v>
      </c>
      <c r="E28" s="132"/>
      <c r="F28" s="132"/>
      <c r="G28" s="132"/>
      <c r="H28" s="133"/>
      <c r="I28" s="112"/>
      <c r="J28" s="112"/>
      <c r="K28" s="117"/>
      <c r="L28" s="117"/>
      <c r="M28" s="115"/>
    </row>
    <row r="29" spans="1:13" ht="51" x14ac:dyDescent="0.2">
      <c r="A29" s="112"/>
      <c r="B29" s="112"/>
      <c r="C29" s="115"/>
      <c r="D29" s="3" t="s">
        <v>790</v>
      </c>
      <c r="E29" s="4" t="s">
        <v>1459</v>
      </c>
      <c r="F29" s="84"/>
      <c r="G29" s="84"/>
      <c r="H29" s="84"/>
      <c r="I29" s="112"/>
      <c r="J29" s="112"/>
      <c r="K29" s="117"/>
      <c r="L29" s="117"/>
      <c r="M29" s="115"/>
    </row>
    <row r="30" spans="1:13" ht="51" x14ac:dyDescent="0.2">
      <c r="A30" s="112"/>
      <c r="B30" s="112"/>
      <c r="C30" s="115"/>
      <c r="D30" s="3" t="s">
        <v>791</v>
      </c>
      <c r="E30" s="4" t="s">
        <v>1460</v>
      </c>
      <c r="F30" s="84"/>
      <c r="G30" s="84"/>
      <c r="H30" s="84"/>
      <c r="I30" s="112"/>
      <c r="J30" s="112"/>
      <c r="K30" s="117"/>
      <c r="L30" s="117"/>
      <c r="M30" s="115"/>
    </row>
    <row r="31" spans="1:13" x14ac:dyDescent="0.2">
      <c r="A31" s="113"/>
      <c r="B31" s="113"/>
      <c r="C31" s="115"/>
      <c r="D31" s="5" t="s">
        <v>792</v>
      </c>
      <c r="E31" s="9" t="s">
        <v>793</v>
      </c>
      <c r="F31" s="84"/>
      <c r="G31" s="84"/>
      <c r="H31" s="84"/>
      <c r="I31" s="113"/>
      <c r="J31" s="113"/>
      <c r="K31" s="118"/>
      <c r="L31" s="118"/>
      <c r="M31" s="115"/>
    </row>
    <row r="34" spans="1:13" ht="26.25" customHeight="1" x14ac:dyDescent="0.4">
      <c r="A34" s="104" t="s">
        <v>794</v>
      </c>
      <c r="B34" s="105"/>
      <c r="C34" s="106"/>
      <c r="D34" s="123" t="s">
        <v>795</v>
      </c>
      <c r="E34" s="123"/>
      <c r="F34" s="123"/>
      <c r="G34" s="123"/>
      <c r="H34" s="123"/>
      <c r="I34" s="123"/>
      <c r="J34" s="123"/>
      <c r="K34" s="104" t="s">
        <v>796</v>
      </c>
      <c r="L34" s="105"/>
      <c r="M34" s="106"/>
    </row>
    <row r="35" spans="1:13" ht="141.75" x14ac:dyDescent="0.25">
      <c r="A35" s="34" t="s">
        <v>797</v>
      </c>
      <c r="B35" s="34" t="s">
        <v>798</v>
      </c>
      <c r="C35" s="34" t="s">
        <v>799</v>
      </c>
      <c r="D35" s="122" t="s">
        <v>800</v>
      </c>
      <c r="E35" s="122"/>
      <c r="F35" s="27" t="s">
        <v>801</v>
      </c>
      <c r="G35" s="120" t="s">
        <v>802</v>
      </c>
      <c r="H35" s="121"/>
      <c r="I35" s="27" t="s">
        <v>803</v>
      </c>
      <c r="J35" s="27" t="s">
        <v>804</v>
      </c>
      <c r="K35" s="34" t="s">
        <v>805</v>
      </c>
      <c r="L35" s="34" t="s">
        <v>806</v>
      </c>
      <c r="M35" s="34" t="s">
        <v>807</v>
      </c>
    </row>
    <row r="36" spans="1:13" x14ac:dyDescent="0.2">
      <c r="A36" s="116">
        <f>K10</f>
        <v>0</v>
      </c>
      <c r="B36" s="116">
        <f>L10</f>
        <v>0</v>
      </c>
      <c r="C36" s="114">
        <f>M10</f>
        <v>0</v>
      </c>
      <c r="D36" s="119"/>
      <c r="E36" s="119"/>
      <c r="F36" s="5"/>
      <c r="G36" s="110"/>
      <c r="H36" s="110"/>
      <c r="I36" s="111">
        <v>-1</v>
      </c>
      <c r="J36" s="111">
        <v>-1</v>
      </c>
      <c r="K36" s="116">
        <f>A36+I36</f>
        <v>-1</v>
      </c>
      <c r="L36" s="116">
        <f>B36+J36</f>
        <v>-1</v>
      </c>
      <c r="M36" s="125">
        <f>K36*L36</f>
        <v>1</v>
      </c>
    </row>
    <row r="37" spans="1:13" x14ac:dyDescent="0.2">
      <c r="A37" s="117"/>
      <c r="B37" s="117"/>
      <c r="C37" s="115"/>
      <c r="D37" s="119"/>
      <c r="E37" s="119"/>
      <c r="F37" s="5"/>
      <c r="G37" s="110"/>
      <c r="H37" s="110"/>
      <c r="I37" s="112"/>
      <c r="J37" s="112"/>
      <c r="K37" s="117"/>
      <c r="L37" s="117"/>
      <c r="M37" s="125"/>
    </row>
    <row r="38" spans="1:13" x14ac:dyDescent="0.2">
      <c r="A38" s="117"/>
      <c r="B38" s="117"/>
      <c r="C38" s="115"/>
      <c r="D38" s="119"/>
      <c r="E38" s="119"/>
      <c r="F38" s="5"/>
      <c r="G38" s="110"/>
      <c r="H38" s="110"/>
      <c r="I38" s="112"/>
      <c r="J38" s="112"/>
      <c r="K38" s="117"/>
      <c r="L38" s="117"/>
      <c r="M38" s="125"/>
    </row>
    <row r="39" spans="1:13" x14ac:dyDescent="0.2">
      <c r="A39" s="117"/>
      <c r="B39" s="117"/>
      <c r="C39" s="115"/>
      <c r="D39" s="119"/>
      <c r="E39" s="119"/>
      <c r="F39" s="5"/>
      <c r="G39" s="110"/>
      <c r="H39" s="110"/>
      <c r="I39" s="112"/>
      <c r="J39" s="112"/>
      <c r="K39" s="117"/>
      <c r="L39" s="117"/>
      <c r="M39" s="125"/>
    </row>
    <row r="40" spans="1:13" x14ac:dyDescent="0.2">
      <c r="A40" s="117"/>
      <c r="B40" s="117"/>
      <c r="C40" s="115"/>
      <c r="D40" s="119"/>
      <c r="E40" s="119"/>
      <c r="F40" s="5"/>
      <c r="G40" s="110"/>
      <c r="H40" s="110"/>
      <c r="I40" s="112"/>
      <c r="J40" s="112"/>
      <c r="K40" s="117"/>
      <c r="L40" s="117"/>
      <c r="M40" s="125"/>
    </row>
    <row r="41" spans="1:13" x14ac:dyDescent="0.2">
      <c r="A41" s="117"/>
      <c r="B41" s="117"/>
      <c r="C41" s="115"/>
      <c r="D41" s="119"/>
      <c r="E41" s="119"/>
      <c r="F41" s="5"/>
      <c r="G41" s="110"/>
      <c r="H41" s="110"/>
      <c r="I41" s="112"/>
      <c r="J41" s="112"/>
      <c r="K41" s="117"/>
      <c r="L41" s="117"/>
      <c r="M41" s="125"/>
    </row>
    <row r="42" spans="1:13" x14ac:dyDescent="0.2">
      <c r="A42" s="117"/>
      <c r="B42" s="117"/>
      <c r="C42" s="115"/>
      <c r="D42" s="119"/>
      <c r="E42" s="119"/>
      <c r="F42" s="5"/>
      <c r="G42" s="110"/>
      <c r="H42" s="110"/>
      <c r="I42" s="112"/>
      <c r="J42" s="112"/>
      <c r="K42" s="117"/>
      <c r="L42" s="117"/>
      <c r="M42" s="125"/>
    </row>
    <row r="43" spans="1:13" x14ac:dyDescent="0.2">
      <c r="A43" s="117"/>
      <c r="B43" s="117"/>
      <c r="C43" s="115"/>
      <c r="D43" s="119"/>
      <c r="E43" s="119"/>
      <c r="F43" s="5"/>
      <c r="G43" s="110"/>
      <c r="H43" s="110"/>
      <c r="I43" s="112"/>
      <c r="J43" s="112"/>
      <c r="K43" s="117"/>
      <c r="L43" s="117"/>
      <c r="M43" s="125"/>
    </row>
    <row r="44" spans="1:13" x14ac:dyDescent="0.2">
      <c r="A44" s="118"/>
      <c r="B44" s="118"/>
      <c r="C44" s="115"/>
      <c r="D44" s="119"/>
      <c r="E44" s="119"/>
      <c r="F44" s="5"/>
      <c r="G44" s="110"/>
      <c r="H44" s="110"/>
      <c r="I44" s="113"/>
      <c r="J44" s="113"/>
      <c r="K44" s="118"/>
      <c r="L44" s="118"/>
      <c r="M44" s="125"/>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8">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D10:H10"/>
    <mergeCell ref="D24:H24"/>
    <mergeCell ref="K34:M34"/>
    <mergeCell ref="J10:J31"/>
    <mergeCell ref="K10:K31"/>
    <mergeCell ref="L10:L31"/>
    <mergeCell ref="M10:M31"/>
    <mergeCell ref="D28:H28"/>
    <mergeCell ref="I10:I31"/>
    <mergeCell ref="D16:H16"/>
    <mergeCell ref="D20:H20"/>
    <mergeCell ref="A10:A31"/>
    <mergeCell ref="B10:B31"/>
    <mergeCell ref="C10:C31"/>
  </mergeCells>
  <conditionalFormatting sqref="A10 F11:H11 I10">
    <cfRule type="cellIs" dxfId="168" priority="75" operator="between">
      <formula>0</formula>
      <formula>0</formula>
    </cfRule>
  </conditionalFormatting>
  <conditionalFormatting sqref="F12:H15">
    <cfRule type="cellIs" dxfId="167" priority="69" operator="between">
      <formula>0</formula>
      <formula>0</formula>
    </cfRule>
  </conditionalFormatting>
  <conditionalFormatting sqref="F17:H19">
    <cfRule type="cellIs" dxfId="166" priority="62" operator="between">
      <formula>0</formula>
      <formula>0</formula>
    </cfRule>
  </conditionalFormatting>
  <conditionalFormatting sqref="F25:H27">
    <cfRule type="cellIs" dxfId="165" priority="55" operator="between">
      <formula>0</formula>
      <formula>0</formula>
    </cfRule>
  </conditionalFormatting>
  <conditionalFormatting sqref="F29:H31">
    <cfRule type="cellIs" dxfId="164" priority="48" operator="between">
      <formula>0</formula>
      <formula>0</formula>
    </cfRule>
  </conditionalFormatting>
  <conditionalFormatting sqref="F21:H23">
    <cfRule type="cellIs" dxfId="163" priority="41" operator="between">
      <formula>0</formula>
      <formula>0</formula>
    </cfRule>
  </conditionalFormatting>
  <conditionalFormatting sqref="B10">
    <cfRule type="cellIs" dxfId="162" priority="34" operator="between">
      <formula>0</formula>
      <formula>0</formula>
    </cfRule>
  </conditionalFormatting>
  <conditionalFormatting sqref="J10">
    <cfRule type="cellIs" dxfId="161" priority="33" operator="between">
      <formula>0</formula>
      <formula>0</formula>
    </cfRule>
  </conditionalFormatting>
  <conditionalFormatting sqref="C10">
    <cfRule type="cellIs" dxfId="160" priority="10" operator="between">
      <formula>8</formula>
      <formula>16</formula>
    </cfRule>
    <cfRule type="cellIs" dxfId="159" priority="11" operator="between">
      <formula>4</formula>
      <formula>6</formula>
    </cfRule>
    <cfRule type="cellIs" dxfId="158" priority="12" operator="between">
      <formula>0</formula>
      <formula>3</formula>
    </cfRule>
  </conditionalFormatting>
  <conditionalFormatting sqref="M10">
    <cfRule type="cellIs" dxfId="157" priority="7" operator="between">
      <formula>8</formula>
      <formula>16</formula>
    </cfRule>
    <cfRule type="cellIs" dxfId="156" priority="8" operator="between">
      <formula>4</formula>
      <formula>6</formula>
    </cfRule>
    <cfRule type="cellIs" dxfId="155" priority="9" operator="between">
      <formula>0</formula>
      <formula>3</formula>
    </cfRule>
  </conditionalFormatting>
  <conditionalFormatting sqref="C36">
    <cfRule type="cellIs" dxfId="154" priority="4" operator="between">
      <formula>8</formula>
      <formula>16</formula>
    </cfRule>
    <cfRule type="cellIs" dxfId="153" priority="5" operator="between">
      <formula>4</formula>
      <formula>6</formula>
    </cfRule>
    <cfRule type="cellIs" dxfId="152" priority="6" operator="between">
      <formula>0</formula>
      <formula>3</formula>
    </cfRule>
  </conditionalFormatting>
  <conditionalFormatting sqref="M36">
    <cfRule type="cellIs" dxfId="151" priority="1" operator="between">
      <formula>8</formula>
      <formula>16</formula>
    </cfRule>
    <cfRule type="cellIs" dxfId="150" priority="2" operator="between">
      <formula>4</formula>
      <formula>6</formula>
    </cfRule>
    <cfRule type="cellIs" dxfId="14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36:J44 I10:J10">
      <formula1>negative</formula1>
    </dataValidation>
  </dataValidations>
  <pageMargins left="0.70866141732283472" right="0.70866141732283472" top="0.74803149606299213" bottom="0.74803149606299213" header="0.31496062992125984" footer="0.31496062992125984"/>
  <pageSetup paperSize="9" scale="29"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F19:G19 F27:G27 F31:G31 F23:G23 F15:G15 H31 H27 H23 H19 H15</xm:sqref>
        </x14:dataValidation>
        <x14:dataValidation type="list" allowBlank="1" showInputMessage="1" showErrorMessage="1">
          <x14:formula1>
            <xm:f>'SR1'!$J$3:$J$4</xm:f>
          </x14:formula1>
          <xm:sqref>F11:G14 F17:G18 F21:G22 F25:G26 F29:G30</xm:sqref>
        </x14:dataValidation>
        <x14:dataValidation type="list" allowBlank="1" showInputMessage="1" showErrorMessage="1">
          <x14:formula1>
            <xm:f>'SR1'!$K$3:$K$5</xm:f>
          </x14:formula1>
          <xm:sqref>H11:H14 H17:H18 H21:H22 H25:H26 H29:H30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2"/>
  <sheetViews>
    <sheetView view="pageBreakPreview" topLeftCell="D10" zoomScaleNormal="75" zoomScaleSheetLayoutView="100" workbookViewId="0">
      <selection activeCell="N11" sqref="N1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808</v>
      </c>
      <c r="D3" s="108"/>
      <c r="E3" s="108"/>
      <c r="F3" s="108"/>
      <c r="G3" s="109"/>
    </row>
    <row r="4" spans="1:13" s="14" customFormat="1" ht="94.5" x14ac:dyDescent="0.25">
      <c r="C4" s="31" t="s">
        <v>809</v>
      </c>
      <c r="D4" s="34" t="s">
        <v>810</v>
      </c>
      <c r="E4" s="34" t="s">
        <v>811</v>
      </c>
      <c r="F4" s="34" t="s">
        <v>812</v>
      </c>
      <c r="G4" s="30" t="s">
        <v>813</v>
      </c>
    </row>
    <row r="5" spans="1:13" s="38" customFormat="1" ht="76.5" customHeight="1" thickBot="1" x14ac:dyDescent="0.25">
      <c r="C5" s="69" t="str">
        <f>'[3]2'!A18:A18</f>
        <v>IR11</v>
      </c>
      <c r="D5" s="40" t="s">
        <v>1405</v>
      </c>
      <c r="E5" s="40" t="s">
        <v>1406</v>
      </c>
      <c r="F5" s="40" t="s">
        <v>1360</v>
      </c>
      <c r="G5" s="40" t="s">
        <v>1361</v>
      </c>
    </row>
    <row r="8" spans="1:13" ht="26.25" customHeight="1" x14ac:dyDescent="0.4">
      <c r="A8" s="104" t="s">
        <v>814</v>
      </c>
      <c r="B8" s="105"/>
      <c r="C8" s="106"/>
      <c r="D8" s="104" t="s">
        <v>815</v>
      </c>
      <c r="E8" s="105"/>
      <c r="F8" s="105"/>
      <c r="G8" s="105"/>
      <c r="H8" s="105"/>
      <c r="I8" s="105"/>
      <c r="J8" s="106"/>
      <c r="K8" s="104" t="s">
        <v>816</v>
      </c>
      <c r="L8" s="105"/>
      <c r="M8" s="106"/>
    </row>
    <row r="9" spans="1:13" ht="126" x14ac:dyDescent="0.25">
      <c r="A9" s="34" t="s">
        <v>817</v>
      </c>
      <c r="B9" s="34" t="s">
        <v>818</v>
      </c>
      <c r="C9" s="34" t="s">
        <v>819</v>
      </c>
      <c r="D9" s="34" t="s">
        <v>820</v>
      </c>
      <c r="E9" s="34" t="s">
        <v>821</v>
      </c>
      <c r="F9" s="34" t="s">
        <v>822</v>
      </c>
      <c r="G9" s="34" t="s">
        <v>823</v>
      </c>
      <c r="H9" s="34" t="s">
        <v>824</v>
      </c>
      <c r="I9" s="34" t="s">
        <v>825</v>
      </c>
      <c r="J9" s="34" t="s">
        <v>826</v>
      </c>
      <c r="K9" s="34" t="s">
        <v>827</v>
      </c>
      <c r="L9" s="34" t="s">
        <v>828</v>
      </c>
      <c r="M9" s="34" t="s">
        <v>829</v>
      </c>
    </row>
    <row r="10" spans="1:13" ht="51" x14ac:dyDescent="0.2">
      <c r="A10" s="110">
        <v>1</v>
      </c>
      <c r="B10" s="110">
        <v>1</v>
      </c>
      <c r="C10" s="125">
        <f>A10*B10</f>
        <v>1</v>
      </c>
      <c r="D10" s="3" t="s">
        <v>830</v>
      </c>
      <c r="E10" s="4" t="s">
        <v>1461</v>
      </c>
      <c r="F10" s="62"/>
      <c r="G10" s="62"/>
      <c r="H10" s="62"/>
      <c r="I10" s="110">
        <v>-1</v>
      </c>
      <c r="J10" s="110">
        <v>-2</v>
      </c>
      <c r="K10" s="126">
        <f>A10+I10</f>
        <v>0</v>
      </c>
      <c r="L10" s="126">
        <f>B10+J10</f>
        <v>-1</v>
      </c>
      <c r="M10" s="125">
        <f>K10*L10</f>
        <v>0</v>
      </c>
    </row>
    <row r="11" spans="1:13" x14ac:dyDescent="0.2">
      <c r="A11" s="110"/>
      <c r="B11" s="110"/>
      <c r="C11" s="125"/>
      <c r="D11" s="5" t="s">
        <v>831</v>
      </c>
      <c r="E11" s="9" t="s">
        <v>832</v>
      </c>
      <c r="F11" s="62"/>
      <c r="G11" s="62"/>
      <c r="H11" s="62"/>
      <c r="I11" s="110"/>
      <c r="J11" s="110"/>
      <c r="K11" s="126"/>
      <c r="L11" s="126"/>
      <c r="M11" s="125"/>
    </row>
    <row r="14" spans="1:13" ht="26.25" customHeight="1" x14ac:dyDescent="0.4">
      <c r="A14" s="104" t="s">
        <v>833</v>
      </c>
      <c r="B14" s="105"/>
      <c r="C14" s="106"/>
      <c r="D14" s="123" t="s">
        <v>834</v>
      </c>
      <c r="E14" s="123"/>
      <c r="F14" s="123"/>
      <c r="G14" s="123"/>
      <c r="H14" s="123"/>
      <c r="I14" s="123"/>
      <c r="J14" s="123"/>
      <c r="K14" s="104" t="s">
        <v>835</v>
      </c>
      <c r="L14" s="105"/>
      <c r="M14" s="106"/>
    </row>
    <row r="15" spans="1:13" ht="141.75" x14ac:dyDescent="0.25">
      <c r="A15" s="34" t="s">
        <v>836</v>
      </c>
      <c r="B15" s="34" t="s">
        <v>837</v>
      </c>
      <c r="C15" s="34" t="s">
        <v>838</v>
      </c>
      <c r="D15" s="122" t="s">
        <v>839</v>
      </c>
      <c r="E15" s="122"/>
      <c r="F15" s="27" t="s">
        <v>840</v>
      </c>
      <c r="G15" s="120" t="s">
        <v>841</v>
      </c>
      <c r="H15" s="121"/>
      <c r="I15" s="27" t="s">
        <v>842</v>
      </c>
      <c r="J15" s="27" t="s">
        <v>843</v>
      </c>
      <c r="K15" s="34" t="s">
        <v>844</v>
      </c>
      <c r="L15" s="34" t="s">
        <v>845</v>
      </c>
      <c r="M15" s="34" t="s">
        <v>846</v>
      </c>
    </row>
    <row r="16" spans="1:13" x14ac:dyDescent="0.2">
      <c r="A16" s="116">
        <f>K10</f>
        <v>0</v>
      </c>
      <c r="B16" s="116">
        <f>L10</f>
        <v>-1</v>
      </c>
      <c r="C16" s="125">
        <f>M10</f>
        <v>0</v>
      </c>
      <c r="D16" s="119"/>
      <c r="E16" s="119"/>
      <c r="F16" s="5"/>
      <c r="G16" s="110"/>
      <c r="H16" s="110"/>
      <c r="I16" s="111">
        <v>-1</v>
      </c>
      <c r="J16" s="111">
        <v>-1</v>
      </c>
      <c r="K16" s="116">
        <f>A16+I16</f>
        <v>-1</v>
      </c>
      <c r="L16" s="116">
        <f>B16+J16</f>
        <v>-2</v>
      </c>
      <c r="M16" s="114">
        <f>K16*L16</f>
        <v>2</v>
      </c>
    </row>
    <row r="17" spans="1:13" x14ac:dyDescent="0.2">
      <c r="A17" s="117"/>
      <c r="B17" s="117"/>
      <c r="C17" s="125"/>
      <c r="D17" s="119"/>
      <c r="E17" s="119"/>
      <c r="F17" s="5"/>
      <c r="G17" s="110"/>
      <c r="H17" s="110"/>
      <c r="I17" s="112"/>
      <c r="J17" s="112"/>
      <c r="K17" s="117"/>
      <c r="L17" s="117"/>
      <c r="M17" s="115"/>
    </row>
    <row r="18" spans="1:13" x14ac:dyDescent="0.2">
      <c r="A18" s="117"/>
      <c r="B18" s="117"/>
      <c r="C18" s="125"/>
      <c r="D18" s="119"/>
      <c r="E18" s="119"/>
      <c r="F18" s="5"/>
      <c r="G18" s="110"/>
      <c r="H18" s="110"/>
      <c r="I18" s="112"/>
      <c r="J18" s="112"/>
      <c r="K18" s="117"/>
      <c r="L18" s="117"/>
      <c r="M18" s="115"/>
    </row>
    <row r="19" spans="1:13" x14ac:dyDescent="0.2">
      <c r="A19" s="117"/>
      <c r="B19" s="117"/>
      <c r="C19" s="125"/>
      <c r="D19" s="119"/>
      <c r="E19" s="119"/>
      <c r="F19" s="5"/>
      <c r="G19" s="110"/>
      <c r="H19" s="110"/>
      <c r="I19" s="112"/>
      <c r="J19" s="112"/>
      <c r="K19" s="117"/>
      <c r="L19" s="117"/>
      <c r="M19" s="115"/>
    </row>
    <row r="20" spans="1:13" x14ac:dyDescent="0.2">
      <c r="A20" s="117"/>
      <c r="B20" s="117"/>
      <c r="C20" s="125"/>
      <c r="D20" s="119"/>
      <c r="E20" s="119"/>
      <c r="F20" s="5"/>
      <c r="G20" s="110"/>
      <c r="H20" s="110"/>
      <c r="I20" s="112"/>
      <c r="J20" s="112"/>
      <c r="K20" s="117"/>
      <c r="L20" s="117"/>
      <c r="M20" s="115"/>
    </row>
    <row r="21" spans="1:13" x14ac:dyDescent="0.2">
      <c r="A21" s="117"/>
      <c r="B21" s="117"/>
      <c r="C21" s="125"/>
      <c r="D21" s="119"/>
      <c r="E21" s="119"/>
      <c r="F21" s="5"/>
      <c r="G21" s="110"/>
      <c r="H21" s="110"/>
      <c r="I21" s="112"/>
      <c r="J21" s="112"/>
      <c r="K21" s="117"/>
      <c r="L21" s="117"/>
      <c r="M21" s="115"/>
    </row>
    <row r="22" spans="1:13" x14ac:dyDescent="0.2">
      <c r="A22" s="117"/>
      <c r="B22" s="117"/>
      <c r="C22" s="125"/>
      <c r="D22" s="119"/>
      <c r="E22" s="119"/>
      <c r="F22" s="5"/>
      <c r="G22" s="110"/>
      <c r="H22" s="110"/>
      <c r="I22" s="112"/>
      <c r="J22" s="112"/>
      <c r="K22" s="117"/>
      <c r="L22" s="117"/>
      <c r="M22" s="115"/>
    </row>
    <row r="23" spans="1:13" x14ac:dyDescent="0.2">
      <c r="A23" s="117"/>
      <c r="B23" s="117"/>
      <c r="C23" s="125"/>
      <c r="D23" s="119"/>
      <c r="E23" s="119"/>
      <c r="F23" s="5"/>
      <c r="G23" s="110"/>
      <c r="H23" s="110"/>
      <c r="I23" s="112"/>
      <c r="J23" s="112"/>
      <c r="K23" s="117"/>
      <c r="L23" s="117"/>
      <c r="M23" s="115"/>
    </row>
    <row r="24" spans="1:13" x14ac:dyDescent="0.2">
      <c r="A24" s="118"/>
      <c r="B24" s="118"/>
      <c r="C24" s="125"/>
      <c r="D24" s="119"/>
      <c r="E24" s="119"/>
      <c r="F24" s="5"/>
      <c r="G24" s="110"/>
      <c r="H24" s="110"/>
      <c r="I24" s="113"/>
      <c r="J24" s="113"/>
      <c r="K24" s="118"/>
      <c r="L24" s="118"/>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148" priority="25" operator="between">
      <formula>0</formula>
      <formula>0</formula>
    </cfRule>
  </conditionalFormatting>
  <conditionalFormatting sqref="C10">
    <cfRule type="cellIs" dxfId="147" priority="10" operator="between">
      <formula>8</formula>
      <formula>16</formula>
    </cfRule>
    <cfRule type="cellIs" dxfId="146" priority="11" operator="between">
      <formula>4</formula>
      <formula>6</formula>
    </cfRule>
    <cfRule type="cellIs" dxfId="145" priority="12" operator="between">
      <formula>0</formula>
      <formula>3</formula>
    </cfRule>
  </conditionalFormatting>
  <conditionalFormatting sqref="C16">
    <cfRule type="cellIs" dxfId="144" priority="7" operator="between">
      <formula>8</formula>
      <formula>16</formula>
    </cfRule>
    <cfRule type="cellIs" dxfId="143" priority="8" operator="between">
      <formula>4</formula>
      <formula>6</formula>
    </cfRule>
    <cfRule type="cellIs" dxfId="142" priority="9" operator="between">
      <formula>0</formula>
      <formula>3</formula>
    </cfRule>
  </conditionalFormatting>
  <conditionalFormatting sqref="M10">
    <cfRule type="cellIs" dxfId="141" priority="4" operator="between">
      <formula>8</formula>
      <formula>16</formula>
    </cfRule>
    <cfRule type="cellIs" dxfId="140" priority="5" operator="between">
      <formula>4</formula>
      <formula>6</formula>
    </cfRule>
    <cfRule type="cellIs" dxfId="139" priority="6" operator="between">
      <formula>0</formula>
      <formula>3</formula>
    </cfRule>
  </conditionalFormatting>
  <conditionalFormatting sqref="M16">
    <cfRule type="cellIs" dxfId="138" priority="1" operator="between">
      <formula>8</formula>
      <formula>16</formula>
    </cfRule>
    <cfRule type="cellIs" dxfId="137" priority="2" operator="between">
      <formula>4</formula>
      <formula>6</formula>
    </cfRule>
    <cfRule type="cellIs" dxfId="136"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0:J11 I16:J24">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51"/>
  <sheetViews>
    <sheetView view="pageBreakPreview" topLeftCell="A7" zoomScaleNormal="75" zoomScaleSheetLayoutView="100" workbookViewId="0">
      <selection activeCell="E9" sqref="E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847</v>
      </c>
      <c r="D3" s="108"/>
      <c r="E3" s="108"/>
      <c r="F3" s="108"/>
      <c r="G3" s="109"/>
    </row>
    <row r="4" spans="1:13" s="14" customFormat="1" ht="94.5" x14ac:dyDescent="0.25">
      <c r="C4" s="31" t="s">
        <v>848</v>
      </c>
      <c r="D4" s="34" t="s">
        <v>849</v>
      </c>
      <c r="E4" s="34" t="s">
        <v>850</v>
      </c>
      <c r="F4" s="34" t="s">
        <v>851</v>
      </c>
      <c r="G4" s="30" t="s">
        <v>852</v>
      </c>
    </row>
    <row r="5" spans="1:13" s="38" customFormat="1" ht="16.5" thickBot="1" x14ac:dyDescent="0.25">
      <c r="C5" s="69" t="str">
        <f>'[3]2'!A19</f>
        <v>IRXX</v>
      </c>
      <c r="D5" s="40">
        <f>'[3]2'!B19</f>
        <v>0</v>
      </c>
      <c r="E5" s="40" t="s">
        <v>1363</v>
      </c>
      <c r="F5" s="40">
        <f>'[3]2'!E19</f>
        <v>0</v>
      </c>
      <c r="G5" s="40">
        <f>'[3]2'!F19</f>
        <v>0</v>
      </c>
    </row>
    <row r="8" spans="1:13" ht="26.25" customHeight="1" x14ac:dyDescent="0.4">
      <c r="A8" s="104" t="s">
        <v>853</v>
      </c>
      <c r="B8" s="105"/>
      <c r="C8" s="106"/>
      <c r="D8" s="104" t="s">
        <v>854</v>
      </c>
      <c r="E8" s="105"/>
      <c r="F8" s="105"/>
      <c r="G8" s="105"/>
      <c r="H8" s="105"/>
      <c r="I8" s="105"/>
      <c r="J8" s="106"/>
      <c r="K8" s="104" t="s">
        <v>855</v>
      </c>
      <c r="L8" s="105"/>
      <c r="M8" s="106"/>
    </row>
    <row r="9" spans="1:13" ht="126" x14ac:dyDescent="0.25">
      <c r="A9" s="63" t="s">
        <v>856</v>
      </c>
      <c r="B9" s="63" t="s">
        <v>857</v>
      </c>
      <c r="C9" s="63" t="s">
        <v>858</v>
      </c>
      <c r="D9" s="63" t="s">
        <v>859</v>
      </c>
      <c r="E9" s="63" t="s">
        <v>860</v>
      </c>
      <c r="F9" s="63" t="s">
        <v>861</v>
      </c>
      <c r="G9" s="63" t="s">
        <v>862</v>
      </c>
      <c r="H9" s="63" t="s">
        <v>863</v>
      </c>
      <c r="I9" s="63" t="s">
        <v>864</v>
      </c>
      <c r="J9" s="63" t="s">
        <v>865</v>
      </c>
      <c r="K9" s="63" t="s">
        <v>866</v>
      </c>
      <c r="L9" s="63" t="s">
        <v>867</v>
      </c>
      <c r="M9" s="63" t="s">
        <v>868</v>
      </c>
    </row>
    <row r="10" spans="1:13" ht="40.5" customHeight="1" x14ac:dyDescent="0.2">
      <c r="A10" s="62">
        <v>1</v>
      </c>
      <c r="B10" s="62">
        <v>1</v>
      </c>
      <c r="C10" s="86">
        <f>A10*B10</f>
        <v>1</v>
      </c>
      <c r="D10" s="5" t="s">
        <v>869</v>
      </c>
      <c r="E10" s="9" t="s">
        <v>870</v>
      </c>
      <c r="F10" s="62"/>
      <c r="G10" s="62"/>
      <c r="H10" s="62"/>
      <c r="I10" s="62">
        <v>-1</v>
      </c>
      <c r="J10" s="62">
        <v>-2</v>
      </c>
      <c r="K10" s="64">
        <f>A10+I10</f>
        <v>0</v>
      </c>
      <c r="L10" s="64">
        <f>B10+J10</f>
        <v>-1</v>
      </c>
      <c r="M10" s="65">
        <f>K10*L10</f>
        <v>0</v>
      </c>
    </row>
    <row r="13" spans="1:13" ht="26.25" customHeight="1" x14ac:dyDescent="0.4">
      <c r="A13" s="104" t="s">
        <v>871</v>
      </c>
      <c r="B13" s="105"/>
      <c r="C13" s="106"/>
      <c r="D13" s="123" t="s">
        <v>872</v>
      </c>
      <c r="E13" s="123"/>
      <c r="F13" s="123"/>
      <c r="G13" s="123"/>
      <c r="H13" s="123"/>
      <c r="I13" s="123"/>
      <c r="J13" s="123"/>
      <c r="K13" s="104" t="s">
        <v>873</v>
      </c>
      <c r="L13" s="105"/>
      <c r="M13" s="106"/>
    </row>
    <row r="14" spans="1:13" ht="141.75" x14ac:dyDescent="0.25">
      <c r="A14" s="34" t="s">
        <v>874</v>
      </c>
      <c r="B14" s="34" t="s">
        <v>875</v>
      </c>
      <c r="C14" s="34" t="s">
        <v>876</v>
      </c>
      <c r="D14" s="122" t="s">
        <v>877</v>
      </c>
      <c r="E14" s="122"/>
      <c r="F14" s="27" t="s">
        <v>878</v>
      </c>
      <c r="G14" s="120" t="s">
        <v>879</v>
      </c>
      <c r="H14" s="121"/>
      <c r="I14" s="27" t="s">
        <v>880</v>
      </c>
      <c r="J14" s="27" t="s">
        <v>881</v>
      </c>
      <c r="K14" s="34" t="s">
        <v>882</v>
      </c>
      <c r="L14" s="34" t="s">
        <v>883</v>
      </c>
      <c r="M14" s="34" t="s">
        <v>884</v>
      </c>
    </row>
    <row r="15" spans="1:13" x14ac:dyDescent="0.2">
      <c r="A15" s="116">
        <f>K10</f>
        <v>0</v>
      </c>
      <c r="B15" s="116">
        <f>L10</f>
        <v>-1</v>
      </c>
      <c r="C15" s="114">
        <f>M10</f>
        <v>0</v>
      </c>
      <c r="D15" s="119"/>
      <c r="E15" s="119"/>
      <c r="F15" s="5"/>
      <c r="G15" s="110"/>
      <c r="H15" s="110"/>
      <c r="I15" s="111">
        <v>-1</v>
      </c>
      <c r="J15" s="111">
        <v>-1</v>
      </c>
      <c r="K15" s="116">
        <f>A15+I15</f>
        <v>-1</v>
      </c>
      <c r="L15" s="116">
        <f>B15+J15</f>
        <v>-2</v>
      </c>
      <c r="M15" s="114">
        <f>K15*L15</f>
        <v>2</v>
      </c>
    </row>
    <row r="16" spans="1:13" x14ac:dyDescent="0.2">
      <c r="A16" s="117"/>
      <c r="B16" s="117"/>
      <c r="C16" s="115"/>
      <c r="D16" s="119"/>
      <c r="E16" s="119"/>
      <c r="F16" s="5"/>
      <c r="G16" s="110"/>
      <c r="H16" s="110"/>
      <c r="I16" s="112"/>
      <c r="J16" s="112"/>
      <c r="K16" s="117"/>
      <c r="L16" s="117"/>
      <c r="M16" s="115"/>
    </row>
    <row r="17" spans="1:13" x14ac:dyDescent="0.2">
      <c r="A17" s="117"/>
      <c r="B17" s="117"/>
      <c r="C17" s="115"/>
      <c r="D17" s="119"/>
      <c r="E17" s="119"/>
      <c r="F17" s="5"/>
      <c r="G17" s="110"/>
      <c r="H17" s="110"/>
      <c r="I17" s="112"/>
      <c r="J17" s="112"/>
      <c r="K17" s="117"/>
      <c r="L17" s="117"/>
      <c r="M17" s="115"/>
    </row>
    <row r="18" spans="1:13" x14ac:dyDescent="0.2">
      <c r="A18" s="117"/>
      <c r="B18" s="117"/>
      <c r="C18" s="115"/>
      <c r="D18" s="119"/>
      <c r="E18" s="119"/>
      <c r="F18" s="5"/>
      <c r="G18" s="110"/>
      <c r="H18" s="110"/>
      <c r="I18" s="112"/>
      <c r="J18" s="112"/>
      <c r="K18" s="117"/>
      <c r="L18" s="117"/>
      <c r="M18" s="115"/>
    </row>
    <row r="19" spans="1:13" x14ac:dyDescent="0.2">
      <c r="A19" s="117"/>
      <c r="B19" s="117"/>
      <c r="C19" s="115"/>
      <c r="D19" s="119"/>
      <c r="E19" s="119"/>
      <c r="F19" s="5"/>
      <c r="G19" s="110"/>
      <c r="H19" s="110"/>
      <c r="I19" s="112"/>
      <c r="J19" s="112"/>
      <c r="K19" s="117"/>
      <c r="L19" s="117"/>
      <c r="M19" s="115"/>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8"/>
      <c r="B23" s="118"/>
      <c r="C23" s="124"/>
      <c r="D23" s="119"/>
      <c r="E23" s="119"/>
      <c r="F23" s="5"/>
      <c r="G23" s="110"/>
      <c r="H23" s="110"/>
      <c r="I23" s="113"/>
      <c r="J23" s="113"/>
      <c r="K23" s="118"/>
      <c r="L23" s="118"/>
      <c r="M23" s="124"/>
    </row>
    <row r="47" spans="2:3" x14ac:dyDescent="0.2">
      <c r="B47">
        <v>1</v>
      </c>
      <c r="C47">
        <v>-1</v>
      </c>
    </row>
    <row r="48" spans="2:3" x14ac:dyDescent="0.2">
      <c r="B48">
        <v>2</v>
      </c>
      <c r="C48">
        <v>-2</v>
      </c>
    </row>
    <row r="49" spans="2:3" x14ac:dyDescent="0.2">
      <c r="B49">
        <v>3</v>
      </c>
      <c r="C49">
        <v>-3</v>
      </c>
    </row>
    <row r="50" spans="2:3" x14ac:dyDescent="0.2">
      <c r="B50">
        <v>4</v>
      </c>
      <c r="C50">
        <v>-4</v>
      </c>
    </row>
    <row r="51" spans="2:3" x14ac:dyDescent="0.2">
      <c r="B51">
        <v>5</v>
      </c>
      <c r="C51">
        <v>-5</v>
      </c>
    </row>
  </sheetData>
  <mergeCells count="35">
    <mergeCell ref="J15:J23"/>
    <mergeCell ref="K15:K23"/>
    <mergeCell ref="L15:L23"/>
    <mergeCell ref="M15:M23"/>
    <mergeCell ref="D16:E16"/>
    <mergeCell ref="G16:H16"/>
    <mergeCell ref="D17:E17"/>
    <mergeCell ref="G17:H17"/>
    <mergeCell ref="D18:E18"/>
    <mergeCell ref="G18:H18"/>
    <mergeCell ref="I15:I23"/>
    <mergeCell ref="D21:E21"/>
    <mergeCell ref="G21:H21"/>
    <mergeCell ref="D22:E22"/>
    <mergeCell ref="G22:H22"/>
    <mergeCell ref="D23:E23"/>
    <mergeCell ref="A15:A23"/>
    <mergeCell ref="B15:B23"/>
    <mergeCell ref="C15:C23"/>
    <mergeCell ref="D15:E15"/>
    <mergeCell ref="G15:H15"/>
    <mergeCell ref="D19:E19"/>
    <mergeCell ref="G19:H19"/>
    <mergeCell ref="D20:E20"/>
    <mergeCell ref="G20:H20"/>
    <mergeCell ref="G23:H23"/>
    <mergeCell ref="K8:M8"/>
    <mergeCell ref="D14:E14"/>
    <mergeCell ref="G14:H14"/>
    <mergeCell ref="C3:G3"/>
    <mergeCell ref="A8:C8"/>
    <mergeCell ref="D8:J8"/>
    <mergeCell ref="A13:C13"/>
    <mergeCell ref="D13:J13"/>
    <mergeCell ref="K13:M13"/>
  </mergeCells>
  <conditionalFormatting sqref="A10:B10 F10:I10">
    <cfRule type="cellIs" dxfId="135" priority="22" operator="between">
      <formula>0</formula>
      <formula>0</formula>
    </cfRule>
  </conditionalFormatting>
  <conditionalFormatting sqref="M10">
    <cfRule type="cellIs" dxfId="134" priority="13" operator="between">
      <formula>8</formula>
      <formula>16</formula>
    </cfRule>
    <cfRule type="cellIs" dxfId="133" priority="14" operator="between">
      <formula>4</formula>
      <formula>6</formula>
    </cfRule>
    <cfRule type="cellIs" dxfId="132" priority="15" operator="between">
      <formula>0</formula>
      <formula>3</formula>
    </cfRule>
  </conditionalFormatting>
  <conditionalFormatting sqref="C15">
    <cfRule type="cellIs" dxfId="131" priority="7" operator="between">
      <formula>8</formula>
      <formula>16</formula>
    </cfRule>
    <cfRule type="cellIs" dxfId="130" priority="8" operator="between">
      <formula>4</formula>
      <formula>6</formula>
    </cfRule>
    <cfRule type="cellIs" dxfId="129" priority="9" operator="between">
      <formula>0</formula>
      <formula>3</formula>
    </cfRule>
  </conditionalFormatting>
  <conditionalFormatting sqref="M15">
    <cfRule type="cellIs" dxfId="128" priority="4" operator="between">
      <formula>8</formula>
      <formula>16</formula>
    </cfRule>
    <cfRule type="cellIs" dxfId="127" priority="5" operator="between">
      <formula>4</formula>
      <formula>6</formula>
    </cfRule>
    <cfRule type="cellIs" dxfId="126" priority="6" operator="between">
      <formula>0</formula>
      <formula>3</formula>
    </cfRule>
  </conditionalFormatting>
  <conditionalFormatting sqref="C10">
    <cfRule type="cellIs" dxfId="125" priority="1" operator="between">
      <formula>8</formula>
      <formula>16</formula>
    </cfRule>
    <cfRule type="cellIs" dxfId="124" priority="2" operator="between">
      <formula>4</formula>
      <formula>6</formula>
    </cfRule>
    <cfRule type="cellIs" dxfId="123" priority="3" operator="between">
      <formula>0</formula>
      <formula>3</formula>
    </cfRule>
  </conditionalFormatting>
  <dataValidations count="2">
    <dataValidation type="list" allowBlank="1" showInputMessage="1" showErrorMessage="1" sqref="A10 B10">
      <formula1>positive</formula1>
    </dataValidation>
    <dataValidation type="list" allowBlank="1" showInputMessage="1" showErrorMessage="1" sqref="I15:J23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'SR1'!$K$3:$K$5</xm:f>
          </x14:formula1>
          <xm:sqref>H10</xm:sqref>
        </x14:dataValidation>
        <x14:dataValidation type="list" allowBlank="1" showInputMessage="1" showErrorMessage="1">
          <x14:formula1>
            <xm:f>'SR1'!$J$3:$J$4</xm:f>
          </x14:formula1>
          <xm:sqref>F10:G10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G36"/>
  <sheetViews>
    <sheetView view="pageBreakPreview" zoomScaleNormal="75" zoomScaleSheetLayoutView="100" workbookViewId="0">
      <selection activeCell="C10" sqref="C10"/>
    </sheetView>
  </sheetViews>
  <sheetFormatPr defaultColWidth="8.85546875" defaultRowHeight="12.75" x14ac:dyDescent="0.2"/>
  <cols>
    <col min="1" max="1" width="10" customWidth="1"/>
    <col min="2" max="2" width="33.7109375" style="1" customWidth="1"/>
    <col min="3" max="3" width="51.42578125" style="1" customWidth="1"/>
    <col min="4" max="4" width="33.42578125" style="1" bestFit="1" customWidth="1"/>
    <col min="5" max="5" width="18.7109375" style="1" bestFit="1" customWidth="1"/>
    <col min="6" max="6" width="17.42578125" customWidth="1"/>
    <col min="7" max="7" width="71.85546875" customWidth="1"/>
    <col min="8" max="9" width="8.85546875" customWidth="1"/>
  </cols>
  <sheetData>
    <row r="2" spans="1:7" ht="26.25" x14ac:dyDescent="0.4">
      <c r="A2" s="10" t="s">
        <v>885</v>
      </c>
    </row>
    <row r="4" spans="1:7" s="15" customFormat="1" ht="38.25" customHeight="1" x14ac:dyDescent="0.4">
      <c r="A4" s="123" t="s">
        <v>886</v>
      </c>
      <c r="B4" s="123"/>
      <c r="C4" s="123"/>
      <c r="D4" s="123"/>
      <c r="E4" s="123"/>
      <c r="F4" s="123"/>
      <c r="G4" s="123"/>
    </row>
    <row r="5" spans="1:7" s="14" customFormat="1" ht="110.25" x14ac:dyDescent="0.25">
      <c r="A5" s="20" t="s">
        <v>887</v>
      </c>
      <c r="B5" s="20" t="s">
        <v>888</v>
      </c>
      <c r="C5" s="20" t="s">
        <v>889</v>
      </c>
      <c r="D5" s="20" t="s">
        <v>1396</v>
      </c>
      <c r="E5" s="20" t="s">
        <v>890</v>
      </c>
      <c r="F5" s="43" t="s">
        <v>891</v>
      </c>
      <c r="G5" s="43" t="s">
        <v>892</v>
      </c>
    </row>
    <row r="6" spans="1:7" ht="38.25" x14ac:dyDescent="0.2">
      <c r="A6" s="36" t="s">
        <v>893</v>
      </c>
      <c r="B6" s="32" t="s">
        <v>894</v>
      </c>
      <c r="C6" s="32" t="s">
        <v>1462</v>
      </c>
      <c r="D6" s="32" t="s">
        <v>895</v>
      </c>
      <c r="E6" s="32" t="s">
        <v>1463</v>
      </c>
      <c r="F6" s="45"/>
      <c r="G6" s="45"/>
    </row>
    <row r="7" spans="1:7" ht="38.25" x14ac:dyDescent="0.2">
      <c r="A7" s="36" t="s">
        <v>896</v>
      </c>
      <c r="B7" s="32" t="s">
        <v>897</v>
      </c>
      <c r="C7" s="32" t="s">
        <v>1464</v>
      </c>
      <c r="D7" s="32" t="s">
        <v>898</v>
      </c>
      <c r="E7" s="32" t="s">
        <v>899</v>
      </c>
      <c r="F7" s="45"/>
      <c r="G7" s="45"/>
    </row>
    <row r="8" spans="1:7" ht="38.25" x14ac:dyDescent="0.2">
      <c r="A8" s="36" t="s">
        <v>900</v>
      </c>
      <c r="B8" s="32" t="s">
        <v>901</v>
      </c>
      <c r="C8" s="32" t="s">
        <v>1465</v>
      </c>
      <c r="D8" s="32" t="s">
        <v>902</v>
      </c>
      <c r="E8" s="32" t="s">
        <v>903</v>
      </c>
      <c r="F8" s="45"/>
      <c r="G8" s="45"/>
    </row>
    <row r="9" spans="1:7" ht="25.5" x14ac:dyDescent="0.2">
      <c r="A9" s="36" t="s">
        <v>904</v>
      </c>
      <c r="B9" s="32" t="s">
        <v>905</v>
      </c>
      <c r="C9" s="32" t="s">
        <v>906</v>
      </c>
      <c r="D9" s="32" t="s">
        <v>907</v>
      </c>
      <c r="E9" s="32" t="s">
        <v>908</v>
      </c>
      <c r="F9" s="45"/>
      <c r="G9" s="45"/>
    </row>
    <row r="10" spans="1:7" ht="53.25" customHeight="1" x14ac:dyDescent="0.2">
      <c r="A10" s="21" t="s">
        <v>909</v>
      </c>
      <c r="B10" s="17"/>
      <c r="C10" s="18" t="s">
        <v>910</v>
      </c>
      <c r="D10" s="17"/>
      <c r="E10" s="17"/>
      <c r="F10" s="45"/>
      <c r="G10" s="45"/>
    </row>
    <row r="35" spans="6:6" hidden="1" x14ac:dyDescent="0.2">
      <c r="F35" t="s">
        <v>911</v>
      </c>
    </row>
    <row r="36" spans="6:6" hidden="1" x14ac:dyDescent="0.2">
      <c r="F36" t="s">
        <v>912</v>
      </c>
    </row>
  </sheetData>
  <mergeCells count="1">
    <mergeCell ref="A4:G4"/>
  </mergeCells>
  <dataValidations count="1">
    <dataValidation type="list" allowBlank="1" showInputMessage="1" showErrorMessage="1" sqref="F6:F10">
      <formula1>$F$35:$F$36</formula1>
    </dataValidation>
  </dataValidations>
  <pageMargins left="0.7" right="0.7" top="0.75" bottom="0.75" header="0.3" footer="0.3"/>
  <pageSetup paperSize="8"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8"/>
  <sheetViews>
    <sheetView view="pageBreakPreview" zoomScale="85" zoomScaleNormal="70" zoomScaleSheetLayoutView="85" workbookViewId="0">
      <selection activeCell="E13" sqref="E13"/>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26</v>
      </c>
      <c r="D3" s="108"/>
      <c r="E3" s="108"/>
      <c r="F3" s="108"/>
      <c r="G3" s="109"/>
      <c r="J3" s="100" t="s">
        <v>27</v>
      </c>
      <c r="K3" s="100" t="s">
        <v>28</v>
      </c>
    </row>
    <row r="4" spans="1:13" s="14" customFormat="1" ht="94.5" x14ac:dyDescent="0.25">
      <c r="C4" s="31" t="s">
        <v>29</v>
      </c>
      <c r="D4" s="28" t="s">
        <v>30</v>
      </c>
      <c r="E4" s="28" t="s">
        <v>31</v>
      </c>
      <c r="F4" s="28" t="s">
        <v>32</v>
      </c>
      <c r="G4" s="30" t="s">
        <v>33</v>
      </c>
      <c r="J4" s="99" t="s">
        <v>34</v>
      </c>
      <c r="K4" s="99" t="s">
        <v>35</v>
      </c>
    </row>
    <row r="5" spans="1:13" s="38" customFormat="1" ht="69.75" customHeight="1" thickBot="1" x14ac:dyDescent="0.25">
      <c r="C5" s="29" t="str">
        <f>'[1]1'!A6</f>
        <v>SR1</v>
      </c>
      <c r="D5" s="40" t="s">
        <v>1355</v>
      </c>
      <c r="E5" s="40" t="s">
        <v>1356</v>
      </c>
      <c r="F5" s="40" t="s">
        <v>1357</v>
      </c>
      <c r="G5" s="41" t="s">
        <v>1358</v>
      </c>
      <c r="K5" s="101" t="s">
        <v>36</v>
      </c>
    </row>
    <row r="8" spans="1:13" ht="26.25" customHeight="1" x14ac:dyDescent="0.4">
      <c r="A8" s="104" t="s">
        <v>37</v>
      </c>
      <c r="B8" s="105"/>
      <c r="C8" s="106"/>
      <c r="D8" s="104" t="s">
        <v>38</v>
      </c>
      <c r="E8" s="105"/>
      <c r="F8" s="105"/>
      <c r="G8" s="105"/>
      <c r="H8" s="105"/>
      <c r="I8" s="105"/>
      <c r="J8" s="106"/>
      <c r="K8" s="104" t="s">
        <v>39</v>
      </c>
      <c r="L8" s="105"/>
      <c r="M8" s="106"/>
    </row>
    <row r="9" spans="1:13" ht="126" x14ac:dyDescent="0.25">
      <c r="A9" s="20" t="s">
        <v>40</v>
      </c>
      <c r="B9" s="20" t="s">
        <v>41</v>
      </c>
      <c r="C9" s="20" t="s">
        <v>42</v>
      </c>
      <c r="D9" s="20" t="s">
        <v>43</v>
      </c>
      <c r="E9" s="20" t="s">
        <v>44</v>
      </c>
      <c r="F9" s="20" t="s">
        <v>45</v>
      </c>
      <c r="G9" s="20" t="s">
        <v>46</v>
      </c>
      <c r="H9" s="20" t="s">
        <v>47</v>
      </c>
      <c r="I9" s="20" t="s">
        <v>48</v>
      </c>
      <c r="J9" s="20" t="s">
        <v>49</v>
      </c>
      <c r="K9" s="20" t="s">
        <v>50</v>
      </c>
      <c r="L9" s="20" t="s">
        <v>51</v>
      </c>
      <c r="M9" s="20" t="s">
        <v>52</v>
      </c>
    </row>
    <row r="10" spans="1:13" ht="38.25" x14ac:dyDescent="0.2">
      <c r="A10" s="111">
        <v>1</v>
      </c>
      <c r="B10" s="111">
        <v>1</v>
      </c>
      <c r="C10" s="114">
        <f>A10*B10</f>
        <v>1</v>
      </c>
      <c r="D10" s="3" t="s">
        <v>53</v>
      </c>
      <c r="E10" s="4" t="s">
        <v>54</v>
      </c>
      <c r="F10" s="19"/>
      <c r="G10" s="19"/>
      <c r="H10" s="19"/>
      <c r="I10" s="111">
        <v>-1</v>
      </c>
      <c r="J10" s="111">
        <v>-1</v>
      </c>
      <c r="K10" s="116">
        <f>A10+I10</f>
        <v>0</v>
      </c>
      <c r="L10" s="116">
        <f>B10+J10</f>
        <v>0</v>
      </c>
      <c r="M10" s="114">
        <f>K10*L10</f>
        <v>0</v>
      </c>
    </row>
    <row r="11" spans="1:13" ht="25.5" x14ac:dyDescent="0.2">
      <c r="A11" s="112"/>
      <c r="B11" s="112"/>
      <c r="C11" s="115"/>
      <c r="D11" s="3" t="s">
        <v>55</v>
      </c>
      <c r="E11" s="4" t="s">
        <v>56</v>
      </c>
      <c r="F11" s="19"/>
      <c r="G11" s="19"/>
      <c r="H11" s="19"/>
      <c r="I11" s="112"/>
      <c r="J11" s="112"/>
      <c r="K11" s="117"/>
      <c r="L11" s="117"/>
      <c r="M11" s="115"/>
    </row>
    <row r="12" spans="1:13" ht="38.25" x14ac:dyDescent="0.2">
      <c r="A12" s="112"/>
      <c r="B12" s="112"/>
      <c r="C12" s="115"/>
      <c r="D12" s="3" t="s">
        <v>57</v>
      </c>
      <c r="E12" s="4" t="s">
        <v>58</v>
      </c>
      <c r="F12" s="19"/>
      <c r="G12" s="19"/>
      <c r="H12" s="19"/>
      <c r="I12" s="112"/>
      <c r="J12" s="112"/>
      <c r="K12" s="117"/>
      <c r="L12" s="117"/>
      <c r="M12" s="115"/>
    </row>
    <row r="13" spans="1:13" ht="25.5" x14ac:dyDescent="0.2">
      <c r="A13" s="112"/>
      <c r="B13" s="112"/>
      <c r="C13" s="115"/>
      <c r="D13" s="3" t="s">
        <v>59</v>
      </c>
      <c r="E13" s="4" t="s">
        <v>1397</v>
      </c>
      <c r="F13" s="19"/>
      <c r="G13" s="19"/>
      <c r="H13" s="19"/>
      <c r="I13" s="112"/>
      <c r="J13" s="112"/>
      <c r="K13" s="117"/>
      <c r="L13" s="117"/>
      <c r="M13" s="115"/>
    </row>
    <row r="14" spans="1:13" ht="38.25" x14ac:dyDescent="0.2">
      <c r="A14" s="112"/>
      <c r="B14" s="112"/>
      <c r="C14" s="115"/>
      <c r="D14" s="3" t="s">
        <v>60</v>
      </c>
      <c r="E14" s="4" t="s">
        <v>61</v>
      </c>
      <c r="F14" s="19"/>
      <c r="G14" s="19"/>
      <c r="H14" s="19"/>
      <c r="I14" s="112"/>
      <c r="J14" s="112"/>
      <c r="K14" s="117"/>
      <c r="L14" s="117"/>
      <c r="M14" s="115"/>
    </row>
    <row r="15" spans="1:13" x14ac:dyDescent="0.2">
      <c r="A15" s="112"/>
      <c r="B15" s="112"/>
      <c r="C15" s="115"/>
      <c r="D15" s="3" t="s">
        <v>62</v>
      </c>
      <c r="E15" s="4" t="s">
        <v>63</v>
      </c>
      <c r="F15" s="19"/>
      <c r="G15" s="19"/>
      <c r="H15" s="19"/>
      <c r="I15" s="112"/>
      <c r="J15" s="112"/>
      <c r="K15" s="117"/>
      <c r="L15" s="117"/>
      <c r="M15" s="115"/>
    </row>
    <row r="16" spans="1:13" x14ac:dyDescent="0.2">
      <c r="A16" s="112"/>
      <c r="B16" s="112"/>
      <c r="C16" s="115"/>
      <c r="D16" s="3" t="s">
        <v>64</v>
      </c>
      <c r="E16" s="4" t="s">
        <v>65</v>
      </c>
      <c r="F16" s="19"/>
      <c r="G16" s="19"/>
      <c r="H16" s="19"/>
      <c r="I16" s="112"/>
      <c r="J16" s="112"/>
      <c r="K16" s="117"/>
      <c r="L16" s="117"/>
      <c r="M16" s="115"/>
    </row>
    <row r="17" spans="1:13" ht="25.5" x14ac:dyDescent="0.2">
      <c r="A17" s="112"/>
      <c r="B17" s="112"/>
      <c r="C17" s="115"/>
      <c r="D17" s="3" t="s">
        <v>66</v>
      </c>
      <c r="E17" s="4" t="s">
        <v>67</v>
      </c>
      <c r="F17" s="19"/>
      <c r="G17" s="19"/>
      <c r="H17" s="19"/>
      <c r="I17" s="112"/>
      <c r="J17" s="112"/>
      <c r="K17" s="117"/>
      <c r="L17" s="117"/>
      <c r="M17" s="115"/>
    </row>
    <row r="18" spans="1:13" x14ac:dyDescent="0.2">
      <c r="A18" s="113"/>
      <c r="B18" s="113"/>
      <c r="C18" s="115"/>
      <c r="D18" s="5" t="s">
        <v>68</v>
      </c>
      <c r="E18" s="9" t="s">
        <v>69</v>
      </c>
      <c r="F18" s="19"/>
      <c r="G18" s="19"/>
      <c r="H18" s="19"/>
      <c r="I18" s="113"/>
      <c r="J18" s="113"/>
      <c r="K18" s="118"/>
      <c r="L18" s="118"/>
      <c r="M18" s="115"/>
    </row>
    <row r="21" spans="1:13" ht="26.25" customHeight="1" x14ac:dyDescent="0.4">
      <c r="A21" s="104" t="s">
        <v>70</v>
      </c>
      <c r="B21" s="105"/>
      <c r="C21" s="106"/>
      <c r="D21" s="123" t="s">
        <v>71</v>
      </c>
      <c r="E21" s="123"/>
      <c r="F21" s="123"/>
      <c r="G21" s="123"/>
      <c r="H21" s="123"/>
      <c r="I21" s="123"/>
      <c r="J21" s="123"/>
      <c r="K21" s="104" t="s">
        <v>72</v>
      </c>
      <c r="L21" s="105"/>
      <c r="M21" s="106"/>
    </row>
    <row r="22" spans="1:13" ht="141.75" x14ac:dyDescent="0.25">
      <c r="A22" s="20" t="s">
        <v>73</v>
      </c>
      <c r="B22" s="20" t="s">
        <v>74</v>
      </c>
      <c r="C22" s="20" t="s">
        <v>75</v>
      </c>
      <c r="D22" s="122" t="s">
        <v>76</v>
      </c>
      <c r="E22" s="122"/>
      <c r="F22" s="27" t="s">
        <v>77</v>
      </c>
      <c r="G22" s="120" t="s">
        <v>78</v>
      </c>
      <c r="H22" s="121"/>
      <c r="I22" s="27" t="s">
        <v>79</v>
      </c>
      <c r="J22" s="27" t="s">
        <v>80</v>
      </c>
      <c r="K22" s="20" t="s">
        <v>81</v>
      </c>
      <c r="L22" s="20" t="s">
        <v>82</v>
      </c>
      <c r="M22" s="20" t="s">
        <v>83</v>
      </c>
    </row>
    <row r="23" spans="1:13" x14ac:dyDescent="0.2">
      <c r="A23" s="116">
        <f>K10</f>
        <v>0</v>
      </c>
      <c r="B23" s="116">
        <f>L10</f>
        <v>0</v>
      </c>
      <c r="C23" s="114">
        <f>M10</f>
        <v>0</v>
      </c>
      <c r="D23" s="119"/>
      <c r="E23" s="119"/>
      <c r="F23" s="5"/>
      <c r="G23" s="110"/>
      <c r="H23" s="110"/>
      <c r="I23" s="111">
        <v>-1</v>
      </c>
      <c r="J23" s="111">
        <v>-1</v>
      </c>
      <c r="K23" s="116">
        <f>A23+I23</f>
        <v>-1</v>
      </c>
      <c r="L23" s="116">
        <f>B23+J23</f>
        <v>-1</v>
      </c>
      <c r="M23" s="114">
        <f>K23*L23</f>
        <v>1</v>
      </c>
    </row>
    <row r="24" spans="1:13" x14ac:dyDescent="0.2">
      <c r="A24" s="117"/>
      <c r="B24" s="117"/>
      <c r="C24" s="115"/>
      <c r="D24" s="119"/>
      <c r="E24" s="119"/>
      <c r="F24" s="5"/>
      <c r="G24" s="110"/>
      <c r="H24" s="110"/>
      <c r="I24" s="112"/>
      <c r="J24" s="112"/>
      <c r="K24" s="117"/>
      <c r="L24" s="117"/>
      <c r="M24" s="115"/>
    </row>
    <row r="25" spans="1:13" x14ac:dyDescent="0.2">
      <c r="A25" s="117"/>
      <c r="B25" s="117"/>
      <c r="C25" s="115"/>
      <c r="D25" s="119"/>
      <c r="E25" s="119"/>
      <c r="F25" s="5"/>
      <c r="G25" s="110"/>
      <c r="H25" s="110"/>
      <c r="I25" s="112"/>
      <c r="J25" s="112"/>
      <c r="K25" s="117"/>
      <c r="L25" s="117"/>
      <c r="M25" s="115"/>
    </row>
    <row r="26" spans="1:13" x14ac:dyDescent="0.2">
      <c r="A26" s="117"/>
      <c r="B26" s="117"/>
      <c r="C26" s="115"/>
      <c r="D26" s="119"/>
      <c r="E26" s="119"/>
      <c r="F26" s="5"/>
      <c r="G26" s="110"/>
      <c r="H26" s="110"/>
      <c r="I26" s="112"/>
      <c r="J26" s="112"/>
      <c r="K26" s="117"/>
      <c r="L26" s="117"/>
      <c r="M26" s="115"/>
    </row>
    <row r="27" spans="1:13" x14ac:dyDescent="0.2">
      <c r="A27" s="117"/>
      <c r="B27" s="117"/>
      <c r="C27" s="115"/>
      <c r="D27" s="119"/>
      <c r="E27" s="119"/>
      <c r="F27" s="5"/>
      <c r="G27" s="110"/>
      <c r="H27" s="110"/>
      <c r="I27" s="112"/>
      <c r="J27" s="112"/>
      <c r="K27" s="117"/>
      <c r="L27" s="117"/>
      <c r="M27" s="115"/>
    </row>
    <row r="28" spans="1:13" x14ac:dyDescent="0.2">
      <c r="A28" s="117"/>
      <c r="B28" s="117"/>
      <c r="C28" s="115"/>
      <c r="D28" s="119"/>
      <c r="E28" s="119"/>
      <c r="F28" s="5"/>
      <c r="G28" s="110"/>
      <c r="H28" s="110"/>
      <c r="I28" s="112"/>
      <c r="J28" s="112"/>
      <c r="K28" s="117"/>
      <c r="L28" s="117"/>
      <c r="M28" s="115"/>
    </row>
    <row r="29" spans="1:13" x14ac:dyDescent="0.2">
      <c r="A29" s="117"/>
      <c r="B29" s="117"/>
      <c r="C29" s="115"/>
      <c r="D29" s="119"/>
      <c r="E29" s="119"/>
      <c r="F29" s="5"/>
      <c r="G29" s="110"/>
      <c r="H29" s="110"/>
      <c r="I29" s="112"/>
      <c r="J29" s="112"/>
      <c r="K29" s="117"/>
      <c r="L29" s="117"/>
      <c r="M29" s="115"/>
    </row>
    <row r="30" spans="1:13" x14ac:dyDescent="0.2">
      <c r="A30" s="117"/>
      <c r="B30" s="117"/>
      <c r="C30" s="115"/>
      <c r="D30" s="119"/>
      <c r="E30" s="119"/>
      <c r="F30" s="5"/>
      <c r="G30" s="110"/>
      <c r="H30" s="110"/>
      <c r="I30" s="112"/>
      <c r="J30" s="112"/>
      <c r="K30" s="117"/>
      <c r="L30" s="117"/>
      <c r="M30" s="115"/>
    </row>
    <row r="31" spans="1:13" x14ac:dyDescent="0.2">
      <c r="A31" s="118"/>
      <c r="B31" s="118"/>
      <c r="C31" s="115"/>
      <c r="D31" s="119"/>
      <c r="E31" s="119"/>
      <c r="F31" s="5"/>
      <c r="G31" s="110"/>
      <c r="H31" s="110"/>
      <c r="I31" s="113"/>
      <c r="J31" s="113"/>
      <c r="K31" s="118"/>
      <c r="L31" s="118"/>
      <c r="M31" s="115"/>
    </row>
    <row r="55" spans="2:3" x14ac:dyDescent="0.2">
      <c r="B55">
        <v>1</v>
      </c>
      <c r="C55">
        <v>-1</v>
      </c>
    </row>
    <row r="56" spans="2:3" x14ac:dyDescent="0.2">
      <c r="B56">
        <v>2</v>
      </c>
      <c r="C56">
        <v>-2</v>
      </c>
    </row>
    <row r="57" spans="2:3" x14ac:dyDescent="0.2">
      <c r="B57">
        <v>3</v>
      </c>
      <c r="C57">
        <v>-3</v>
      </c>
    </row>
    <row r="58" spans="2:3" x14ac:dyDescent="0.2">
      <c r="B58">
        <v>4</v>
      </c>
      <c r="C58">
        <v>-4</v>
      </c>
    </row>
  </sheetData>
  <mergeCells count="43">
    <mergeCell ref="D29:E29"/>
    <mergeCell ref="D30:E30"/>
    <mergeCell ref="K10:K18"/>
    <mergeCell ref="G27:H27"/>
    <mergeCell ref="D22:E22"/>
    <mergeCell ref="D23:E23"/>
    <mergeCell ref="D24:E24"/>
    <mergeCell ref="D25:E25"/>
    <mergeCell ref="D26:E26"/>
    <mergeCell ref="D27:E27"/>
    <mergeCell ref="D21:J21"/>
    <mergeCell ref="K8:M8"/>
    <mergeCell ref="A21:C21"/>
    <mergeCell ref="K21:M21"/>
    <mergeCell ref="I23:I31"/>
    <mergeCell ref="J23:J31"/>
    <mergeCell ref="K23:K31"/>
    <mergeCell ref="L23:L31"/>
    <mergeCell ref="M23:M31"/>
    <mergeCell ref="D31:E31"/>
    <mergeCell ref="G22:H22"/>
    <mergeCell ref="G23:H23"/>
    <mergeCell ref="G24:H24"/>
    <mergeCell ref="G25:H25"/>
    <mergeCell ref="G26:H26"/>
    <mergeCell ref="L10:L18"/>
    <mergeCell ref="M10:M18"/>
    <mergeCell ref="C3:G3"/>
    <mergeCell ref="G28:H28"/>
    <mergeCell ref="G29:H29"/>
    <mergeCell ref="G30:H30"/>
    <mergeCell ref="G31:H31"/>
    <mergeCell ref="A8:C8"/>
    <mergeCell ref="D8:J8"/>
    <mergeCell ref="I10:I18"/>
    <mergeCell ref="J10:J18"/>
    <mergeCell ref="A10:A18"/>
    <mergeCell ref="B10:B18"/>
    <mergeCell ref="C10:C18"/>
    <mergeCell ref="A23:A31"/>
    <mergeCell ref="B23:B31"/>
    <mergeCell ref="C23:C31"/>
    <mergeCell ref="D28:E28"/>
  </mergeCells>
  <conditionalFormatting sqref="D10">
    <cfRule type="cellIs" dxfId="366" priority="26" operator="between">
      <formula>11</formula>
      <formula>25</formula>
    </cfRule>
    <cfRule type="cellIs" dxfId="365" priority="27" operator="between">
      <formula>6</formula>
      <formula>10</formula>
    </cfRule>
    <cfRule type="cellIs" dxfId="364" priority="28" operator="between">
      <formula>0</formula>
      <formula>5</formula>
    </cfRule>
  </conditionalFormatting>
  <conditionalFormatting sqref="A10:B10 F10:I10 F11:H18">
    <cfRule type="cellIs" dxfId="363" priority="25" operator="between">
      <formula>0</formula>
      <formula>0</formula>
    </cfRule>
  </conditionalFormatting>
  <conditionalFormatting sqref="C10">
    <cfRule type="cellIs" dxfId="362" priority="10" operator="between">
      <formula>8</formula>
      <formula>16</formula>
    </cfRule>
    <cfRule type="cellIs" dxfId="361" priority="11" operator="between">
      <formula>4</formula>
      <formula>6</formula>
    </cfRule>
    <cfRule type="cellIs" dxfId="360" priority="12" operator="between">
      <formula>0</formula>
      <formula>3</formula>
    </cfRule>
  </conditionalFormatting>
  <conditionalFormatting sqref="C23">
    <cfRule type="cellIs" dxfId="359" priority="7" operator="between">
      <formula>8</formula>
      <formula>16</formula>
    </cfRule>
    <cfRule type="cellIs" dxfId="358" priority="8" operator="between">
      <formula>4</formula>
      <formula>6</formula>
    </cfRule>
    <cfRule type="cellIs" dxfId="357" priority="9" operator="between">
      <formula>0</formula>
      <formula>3</formula>
    </cfRule>
  </conditionalFormatting>
  <conditionalFormatting sqref="M10">
    <cfRule type="cellIs" dxfId="356" priority="4" operator="between">
      <formula>8</formula>
      <formula>16</formula>
    </cfRule>
    <cfRule type="cellIs" dxfId="355" priority="5" operator="between">
      <formula>4</formula>
      <formula>6</formula>
    </cfRule>
    <cfRule type="cellIs" dxfId="354" priority="6" operator="between">
      <formula>0</formula>
      <formula>3</formula>
    </cfRule>
  </conditionalFormatting>
  <conditionalFormatting sqref="M23">
    <cfRule type="cellIs" dxfId="353" priority="1" operator="between">
      <formula>8</formula>
      <formula>16</formula>
    </cfRule>
    <cfRule type="cellIs" dxfId="352" priority="2" operator="between">
      <formula>4</formula>
      <formula>6</formula>
    </cfRule>
    <cfRule type="cellIs" dxfId="351" priority="3" operator="between">
      <formula>0</formula>
      <formula>3</formula>
    </cfRule>
  </conditionalFormatting>
  <dataValidations count="4">
    <dataValidation type="list" allowBlank="1" showInputMessage="1" showErrorMessage="1" sqref="I10:J18 I23:J31">
      <formula1>negative</formula1>
    </dataValidation>
    <dataValidation type="list" allowBlank="1" showInputMessage="1" showErrorMessage="1" sqref="A10 B10:B18">
      <formula1>positive</formula1>
    </dataValidation>
    <dataValidation type="list" allowBlank="1" showInputMessage="1" showErrorMessage="1" sqref="F10:F17 G10:G17">
      <formula1>$J$3:$J$4</formula1>
    </dataValidation>
    <dataValidation type="list" allowBlank="1" showInputMessage="1" showErrorMessage="1" sqref="H10:H17">
      <formula1>$K$3:$K$5</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'[2]A. Operating Environment'!#REF!</xm:f>
          </x14:formula1>
          <xm:sqref>F18 G18 H18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6"/>
  <sheetViews>
    <sheetView view="pageBreakPreview" topLeftCell="A7" zoomScaleNormal="75" zoomScaleSheetLayoutView="100" workbookViewId="0">
      <selection activeCell="E12" sqref="E12"/>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913</v>
      </c>
      <c r="D3" s="108"/>
      <c r="E3" s="108"/>
      <c r="F3" s="108"/>
      <c r="G3" s="109"/>
    </row>
    <row r="4" spans="1:13" s="14" customFormat="1" ht="94.5" x14ac:dyDescent="0.25">
      <c r="C4" s="31" t="s">
        <v>914</v>
      </c>
      <c r="D4" s="34" t="s">
        <v>915</v>
      </c>
      <c r="E4" s="34" t="s">
        <v>916</v>
      </c>
      <c r="F4" s="34" t="s">
        <v>917</v>
      </c>
      <c r="G4" s="30" t="s">
        <v>918</v>
      </c>
    </row>
    <row r="5" spans="1:13" s="38" customFormat="1" ht="78" customHeight="1" thickBot="1" x14ac:dyDescent="0.25">
      <c r="C5" s="68" t="str">
        <f>'[4]3'!A6:A6</f>
        <v>CR1</v>
      </c>
      <c r="D5" s="40" t="s">
        <v>1380</v>
      </c>
      <c r="E5" s="40" t="s">
        <v>1462</v>
      </c>
      <c r="F5" s="40" t="s">
        <v>1381</v>
      </c>
      <c r="G5" s="41" t="s">
        <v>1382</v>
      </c>
    </row>
    <row r="8" spans="1:13" ht="26.25" customHeight="1" x14ac:dyDescent="0.4">
      <c r="A8" s="104" t="s">
        <v>919</v>
      </c>
      <c r="B8" s="105"/>
      <c r="C8" s="106"/>
      <c r="D8" s="104" t="s">
        <v>920</v>
      </c>
      <c r="E8" s="105"/>
      <c r="F8" s="105"/>
      <c r="G8" s="105"/>
      <c r="H8" s="105"/>
      <c r="I8" s="105"/>
      <c r="J8" s="106"/>
      <c r="K8" s="104" t="s">
        <v>921</v>
      </c>
      <c r="L8" s="105"/>
      <c r="M8" s="106"/>
    </row>
    <row r="9" spans="1:13" ht="126" x14ac:dyDescent="0.25">
      <c r="A9" s="34" t="s">
        <v>922</v>
      </c>
      <c r="B9" s="34" t="s">
        <v>923</v>
      </c>
      <c r="C9" s="34" t="s">
        <v>924</v>
      </c>
      <c r="D9" s="34" t="s">
        <v>925</v>
      </c>
      <c r="E9" s="34" t="s">
        <v>926</v>
      </c>
      <c r="F9" s="34" t="s">
        <v>927</v>
      </c>
      <c r="G9" s="34" t="s">
        <v>928</v>
      </c>
      <c r="H9" s="34" t="s">
        <v>929</v>
      </c>
      <c r="I9" s="34" t="s">
        <v>930</v>
      </c>
      <c r="J9" s="34" t="s">
        <v>931</v>
      </c>
      <c r="K9" s="34" t="s">
        <v>932</v>
      </c>
      <c r="L9" s="34" t="s">
        <v>933</v>
      </c>
      <c r="M9" s="34" t="s">
        <v>934</v>
      </c>
    </row>
    <row r="10" spans="1:13" ht="25.5" x14ac:dyDescent="0.2">
      <c r="A10" s="111">
        <v>1</v>
      </c>
      <c r="B10" s="111">
        <v>1</v>
      </c>
      <c r="C10" s="134">
        <f>A10*B10</f>
        <v>1</v>
      </c>
      <c r="D10" s="3" t="s">
        <v>935</v>
      </c>
      <c r="E10" s="6" t="s">
        <v>1466</v>
      </c>
      <c r="F10" s="33" t="s">
        <v>936</v>
      </c>
      <c r="G10" s="33" t="s">
        <v>937</v>
      </c>
      <c r="H10" s="33" t="s">
        <v>938</v>
      </c>
      <c r="I10" s="111">
        <v>-1</v>
      </c>
      <c r="J10" s="111">
        <v>-2</v>
      </c>
      <c r="K10" s="116">
        <f>A10+I10</f>
        <v>0</v>
      </c>
      <c r="L10" s="116">
        <f>B10+J10</f>
        <v>-1</v>
      </c>
      <c r="M10" s="134">
        <f>K10*L10</f>
        <v>0</v>
      </c>
    </row>
    <row r="11" spans="1:13" ht="25.5" x14ac:dyDescent="0.2">
      <c r="A11" s="112"/>
      <c r="B11" s="112"/>
      <c r="C11" s="135"/>
      <c r="D11" s="3" t="s">
        <v>939</v>
      </c>
      <c r="E11" s="6" t="s">
        <v>1472</v>
      </c>
      <c r="F11" s="33"/>
      <c r="G11" s="33"/>
      <c r="H11" s="33"/>
      <c r="I11" s="112"/>
      <c r="J11" s="112"/>
      <c r="K11" s="117"/>
      <c r="L11" s="117"/>
      <c r="M11" s="135"/>
    </row>
    <row r="12" spans="1:13" ht="25.5" x14ac:dyDescent="0.2">
      <c r="A12" s="112"/>
      <c r="B12" s="112"/>
      <c r="C12" s="135"/>
      <c r="D12" s="3" t="s">
        <v>940</v>
      </c>
      <c r="E12" s="6" t="s">
        <v>1467</v>
      </c>
      <c r="F12" s="33"/>
      <c r="G12" s="33"/>
      <c r="H12" s="33"/>
      <c r="I12" s="112"/>
      <c r="J12" s="112"/>
      <c r="K12" s="117"/>
      <c r="L12" s="117"/>
      <c r="M12" s="135"/>
    </row>
    <row r="13" spans="1:13" ht="25.5" x14ac:dyDescent="0.2">
      <c r="A13" s="112"/>
      <c r="B13" s="112"/>
      <c r="C13" s="135"/>
      <c r="D13" s="3" t="s">
        <v>941</v>
      </c>
      <c r="E13" s="6" t="s">
        <v>1468</v>
      </c>
      <c r="F13" s="33"/>
      <c r="G13" s="33"/>
      <c r="H13" s="33"/>
      <c r="I13" s="112"/>
      <c r="J13" s="112"/>
      <c r="K13" s="117"/>
      <c r="L13" s="117"/>
      <c r="M13" s="135"/>
    </row>
    <row r="14" spans="1:13" ht="25.5" x14ac:dyDescent="0.2">
      <c r="A14" s="112"/>
      <c r="B14" s="112"/>
      <c r="C14" s="135"/>
      <c r="D14" s="3" t="s">
        <v>942</v>
      </c>
      <c r="E14" s="6" t="s">
        <v>943</v>
      </c>
      <c r="F14" s="33"/>
      <c r="G14" s="33"/>
      <c r="H14" s="33"/>
      <c r="I14" s="112"/>
      <c r="J14" s="112"/>
      <c r="K14" s="117"/>
      <c r="L14" s="117"/>
      <c r="M14" s="135"/>
    </row>
    <row r="15" spans="1:13" x14ac:dyDescent="0.2">
      <c r="A15" s="113"/>
      <c r="B15" s="113"/>
      <c r="C15" s="135"/>
      <c r="D15" s="5" t="s">
        <v>944</v>
      </c>
      <c r="E15" s="9" t="s">
        <v>945</v>
      </c>
      <c r="F15" s="33"/>
      <c r="G15" s="33"/>
      <c r="H15" s="33"/>
      <c r="I15" s="113"/>
      <c r="J15" s="113"/>
      <c r="K15" s="118"/>
      <c r="L15" s="118"/>
      <c r="M15" s="135"/>
    </row>
    <row r="18" spans="1:13" ht="26.25" customHeight="1" x14ac:dyDescent="0.4">
      <c r="A18" s="104" t="s">
        <v>946</v>
      </c>
      <c r="B18" s="105"/>
      <c r="C18" s="106"/>
      <c r="D18" s="123" t="s">
        <v>947</v>
      </c>
      <c r="E18" s="123"/>
      <c r="F18" s="123"/>
      <c r="G18" s="123"/>
      <c r="H18" s="123"/>
      <c r="I18" s="123"/>
      <c r="J18" s="123"/>
      <c r="K18" s="104" t="s">
        <v>948</v>
      </c>
      <c r="L18" s="105"/>
      <c r="M18" s="106"/>
    </row>
    <row r="19" spans="1:13" ht="141.75" x14ac:dyDescent="0.25">
      <c r="A19" s="34" t="s">
        <v>949</v>
      </c>
      <c r="B19" s="34" t="s">
        <v>950</v>
      </c>
      <c r="C19" s="34" t="s">
        <v>951</v>
      </c>
      <c r="D19" s="122" t="s">
        <v>952</v>
      </c>
      <c r="E19" s="122"/>
      <c r="F19" s="27" t="s">
        <v>953</v>
      </c>
      <c r="G19" s="120" t="s">
        <v>954</v>
      </c>
      <c r="H19" s="121"/>
      <c r="I19" s="27" t="s">
        <v>955</v>
      </c>
      <c r="J19" s="27" t="s">
        <v>956</v>
      </c>
      <c r="K19" s="34" t="s">
        <v>957</v>
      </c>
      <c r="L19" s="34" t="s">
        <v>958</v>
      </c>
      <c r="M19" s="34" t="s">
        <v>959</v>
      </c>
    </row>
    <row r="20" spans="1:13" x14ac:dyDescent="0.2">
      <c r="A20" s="116">
        <f>K10</f>
        <v>0</v>
      </c>
      <c r="B20" s="116">
        <f>L10</f>
        <v>-1</v>
      </c>
      <c r="C20" s="114">
        <f>M10</f>
        <v>0</v>
      </c>
      <c r="D20" s="119"/>
      <c r="E20" s="119"/>
      <c r="F20" s="5"/>
      <c r="G20" s="110"/>
      <c r="H20" s="110"/>
      <c r="I20" s="111">
        <v>-1</v>
      </c>
      <c r="J20" s="111">
        <v>-1</v>
      </c>
      <c r="K20" s="116">
        <f>A20+I20</f>
        <v>-1</v>
      </c>
      <c r="L20" s="116">
        <f>B20+J20</f>
        <v>-2</v>
      </c>
      <c r="M20" s="134">
        <f>K20*L20</f>
        <v>2</v>
      </c>
    </row>
    <row r="21" spans="1:13" x14ac:dyDescent="0.2">
      <c r="A21" s="117"/>
      <c r="B21" s="117"/>
      <c r="C21" s="115"/>
      <c r="D21" s="119"/>
      <c r="E21" s="119"/>
      <c r="F21" s="5"/>
      <c r="G21" s="110"/>
      <c r="H21" s="110"/>
      <c r="I21" s="112"/>
      <c r="J21" s="112"/>
      <c r="K21" s="117"/>
      <c r="L21" s="117"/>
      <c r="M21" s="135"/>
    </row>
    <row r="22" spans="1:13" x14ac:dyDescent="0.2">
      <c r="A22" s="117"/>
      <c r="B22" s="117"/>
      <c r="C22" s="115"/>
      <c r="D22" s="119"/>
      <c r="E22" s="119"/>
      <c r="F22" s="5"/>
      <c r="G22" s="110"/>
      <c r="H22" s="110"/>
      <c r="I22" s="112"/>
      <c r="J22" s="112"/>
      <c r="K22" s="117"/>
      <c r="L22" s="117"/>
      <c r="M22" s="135"/>
    </row>
    <row r="23" spans="1:13" x14ac:dyDescent="0.2">
      <c r="A23" s="117"/>
      <c r="B23" s="117"/>
      <c r="C23" s="115"/>
      <c r="D23" s="119"/>
      <c r="E23" s="119"/>
      <c r="F23" s="5"/>
      <c r="G23" s="110"/>
      <c r="H23" s="110"/>
      <c r="I23" s="112"/>
      <c r="J23" s="112"/>
      <c r="K23" s="117"/>
      <c r="L23" s="117"/>
      <c r="M23" s="135"/>
    </row>
    <row r="24" spans="1:13" x14ac:dyDescent="0.2">
      <c r="A24" s="117"/>
      <c r="B24" s="117"/>
      <c r="C24" s="115"/>
      <c r="D24" s="119"/>
      <c r="E24" s="119"/>
      <c r="F24" s="5"/>
      <c r="G24" s="110"/>
      <c r="H24" s="110"/>
      <c r="I24" s="112"/>
      <c r="J24" s="112"/>
      <c r="K24" s="117"/>
      <c r="L24" s="117"/>
      <c r="M24" s="135"/>
    </row>
    <row r="25" spans="1:13" x14ac:dyDescent="0.2">
      <c r="A25" s="117"/>
      <c r="B25" s="117"/>
      <c r="C25" s="115"/>
      <c r="D25" s="119"/>
      <c r="E25" s="119"/>
      <c r="F25" s="5"/>
      <c r="G25" s="110"/>
      <c r="H25" s="110"/>
      <c r="I25" s="112"/>
      <c r="J25" s="112"/>
      <c r="K25" s="117"/>
      <c r="L25" s="117"/>
      <c r="M25" s="135"/>
    </row>
    <row r="26" spans="1:13" x14ac:dyDescent="0.2">
      <c r="A26" s="117"/>
      <c r="B26" s="117"/>
      <c r="C26" s="115"/>
      <c r="D26" s="119"/>
      <c r="E26" s="119"/>
      <c r="F26" s="5"/>
      <c r="G26" s="110"/>
      <c r="H26" s="110"/>
      <c r="I26" s="112"/>
      <c r="J26" s="112"/>
      <c r="K26" s="117"/>
      <c r="L26" s="117"/>
      <c r="M26" s="135"/>
    </row>
    <row r="27" spans="1:13" x14ac:dyDescent="0.2">
      <c r="A27" s="117"/>
      <c r="B27" s="117"/>
      <c r="C27" s="115"/>
      <c r="D27" s="119"/>
      <c r="E27" s="119"/>
      <c r="F27" s="5"/>
      <c r="G27" s="110"/>
      <c r="H27" s="110"/>
      <c r="I27" s="112"/>
      <c r="J27" s="112"/>
      <c r="K27" s="117"/>
      <c r="L27" s="117"/>
      <c r="M27" s="135"/>
    </row>
    <row r="28" spans="1:13" x14ac:dyDescent="0.2">
      <c r="A28" s="118"/>
      <c r="B28" s="118"/>
      <c r="C28" s="115"/>
      <c r="D28" s="119"/>
      <c r="E28" s="119"/>
      <c r="F28" s="5"/>
      <c r="G28" s="110"/>
      <c r="H28" s="110"/>
      <c r="I28" s="113"/>
      <c r="J28" s="113"/>
      <c r="K28" s="118"/>
      <c r="L28" s="118"/>
      <c r="M28" s="135"/>
    </row>
    <row r="52" spans="2:3" x14ac:dyDescent="0.2">
      <c r="B52">
        <v>1</v>
      </c>
      <c r="C52">
        <v>-1</v>
      </c>
    </row>
    <row r="53" spans="2:3" x14ac:dyDescent="0.2">
      <c r="B53">
        <v>2</v>
      </c>
      <c r="C53">
        <v>-2</v>
      </c>
    </row>
    <row r="54" spans="2:3" x14ac:dyDescent="0.2">
      <c r="B54">
        <v>3</v>
      </c>
      <c r="C54">
        <v>-3</v>
      </c>
    </row>
    <row r="55" spans="2:3" x14ac:dyDescent="0.2">
      <c r="B55">
        <v>4</v>
      </c>
      <c r="C55">
        <v>-4</v>
      </c>
    </row>
    <row r="56" spans="2:3" x14ac:dyDescent="0.2">
      <c r="B56">
        <v>5</v>
      </c>
      <c r="C56">
        <v>-5</v>
      </c>
    </row>
  </sheetData>
  <mergeCells count="43">
    <mergeCell ref="D22:E22"/>
    <mergeCell ref="G22:H22"/>
    <mergeCell ref="D23:E23"/>
    <mergeCell ref="G23:H23"/>
    <mergeCell ref="I20:I28"/>
    <mergeCell ref="D26:E26"/>
    <mergeCell ref="G26:H26"/>
    <mergeCell ref="D27:E27"/>
    <mergeCell ref="G27:H27"/>
    <mergeCell ref="D28:E28"/>
    <mergeCell ref="G28:H28"/>
    <mergeCell ref="K18:M18"/>
    <mergeCell ref="A20:A28"/>
    <mergeCell ref="B20:B28"/>
    <mergeCell ref="C20:C28"/>
    <mergeCell ref="D20:E20"/>
    <mergeCell ref="G20:H20"/>
    <mergeCell ref="D24:E24"/>
    <mergeCell ref="G24:H24"/>
    <mergeCell ref="D25:E25"/>
    <mergeCell ref="G25:H25"/>
    <mergeCell ref="J20:J28"/>
    <mergeCell ref="K20:K28"/>
    <mergeCell ref="L20:L28"/>
    <mergeCell ref="M20:M28"/>
    <mergeCell ref="D21:E21"/>
    <mergeCell ref="G21:H21"/>
    <mergeCell ref="D19:E19"/>
    <mergeCell ref="G19:H19"/>
    <mergeCell ref="C3:G3"/>
    <mergeCell ref="A8:C8"/>
    <mergeCell ref="D8:J8"/>
    <mergeCell ref="A18:C18"/>
    <mergeCell ref="D18:J18"/>
    <mergeCell ref="K8:M8"/>
    <mergeCell ref="A10:A15"/>
    <mergeCell ref="B10:B15"/>
    <mergeCell ref="C10:C15"/>
    <mergeCell ref="I10:I15"/>
    <mergeCell ref="J10:J15"/>
    <mergeCell ref="K10:K15"/>
    <mergeCell ref="L10:L15"/>
    <mergeCell ref="M10:M15"/>
  </mergeCells>
  <conditionalFormatting sqref="A10:B13 F10:I13 F14:H15">
    <cfRule type="cellIs" dxfId="122" priority="25" operator="between">
      <formula>0</formula>
      <formula>0</formula>
    </cfRule>
  </conditionalFormatting>
  <conditionalFormatting sqref="C10">
    <cfRule type="cellIs" dxfId="121" priority="10" operator="between">
      <formula>8</formula>
      <formula>16</formula>
    </cfRule>
    <cfRule type="cellIs" dxfId="120" priority="11" operator="between">
      <formula>4</formula>
      <formula>6</formula>
    </cfRule>
    <cfRule type="cellIs" dxfId="119" priority="12" operator="between">
      <formula>0</formula>
      <formula>3</formula>
    </cfRule>
  </conditionalFormatting>
  <conditionalFormatting sqref="M10">
    <cfRule type="cellIs" dxfId="118" priority="7" operator="between">
      <formula>8</formula>
      <formula>16</formula>
    </cfRule>
    <cfRule type="cellIs" dxfId="117" priority="8" operator="between">
      <formula>4</formula>
      <formula>6</formula>
    </cfRule>
    <cfRule type="cellIs" dxfId="116" priority="9" operator="between">
      <formula>0</formula>
      <formula>3</formula>
    </cfRule>
  </conditionalFormatting>
  <conditionalFormatting sqref="C20">
    <cfRule type="cellIs" dxfId="115" priority="4" operator="between">
      <formula>8</formula>
      <formula>16</formula>
    </cfRule>
    <cfRule type="cellIs" dxfId="114" priority="5" operator="between">
      <formula>4</formula>
      <formula>6</formula>
    </cfRule>
    <cfRule type="cellIs" dxfId="113" priority="6" operator="between">
      <formula>0</formula>
      <formula>3</formula>
    </cfRule>
  </conditionalFormatting>
  <conditionalFormatting sqref="M20">
    <cfRule type="cellIs" dxfId="112" priority="1" operator="between">
      <formula>8</formula>
      <formula>16</formula>
    </cfRule>
    <cfRule type="cellIs" dxfId="111" priority="2" operator="between">
      <formula>4</formula>
      <formula>6</formula>
    </cfRule>
    <cfRule type="cellIs" dxfId="110" priority="3" operator="between">
      <formula>0</formula>
      <formula>3</formula>
    </cfRule>
  </conditionalFormatting>
  <dataValidations count="2">
    <dataValidation type="list" allowBlank="1" showInputMessage="1" showErrorMessage="1" sqref="A10:A13 B10:B15">
      <formula1>positive</formula1>
    </dataValidation>
    <dataValidation type="list" allowBlank="1" showInputMessage="1" showErrorMessage="1" sqref="I10:J15 I20:J28">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F15:G15 H15</xm:sqref>
        </x14:dataValidation>
        <x14:dataValidation type="list" allowBlank="1" showInputMessage="1" showErrorMessage="1">
          <x14:formula1>
            <xm:f>'SR1'!$J$3:$J$4</xm:f>
          </x14:formula1>
          <xm:sqref>F10:G14</xm:sqref>
        </x14:dataValidation>
        <x14:dataValidation type="list" allowBlank="1" showInputMessage="1" showErrorMessage="1">
          <x14:formula1>
            <xm:f>'SR1'!$K$3:$K$5</xm:f>
          </x14:formula1>
          <xm:sqref>H10:H14</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10" zoomScaleNormal="75" zoomScaleSheetLayoutView="100" workbookViewId="0">
      <selection activeCell="E13" sqref="E13"/>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960</v>
      </c>
      <c r="D3" s="108"/>
      <c r="E3" s="108"/>
      <c r="F3" s="108"/>
      <c r="G3" s="109"/>
    </row>
    <row r="4" spans="1:13" s="14" customFormat="1" ht="94.5" x14ac:dyDescent="0.25">
      <c r="C4" s="31" t="s">
        <v>961</v>
      </c>
      <c r="D4" s="34" t="s">
        <v>962</v>
      </c>
      <c r="E4" s="34" t="s">
        <v>963</v>
      </c>
      <c r="F4" s="34" t="s">
        <v>964</v>
      </c>
      <c r="G4" s="30" t="s">
        <v>965</v>
      </c>
    </row>
    <row r="5" spans="1:13" s="38" customFormat="1" ht="78" customHeight="1" thickBot="1" x14ac:dyDescent="0.25">
      <c r="C5" s="68" t="str">
        <f>'[4]3'!A7:A7</f>
        <v>CR2</v>
      </c>
      <c r="D5" s="40" t="s">
        <v>1383</v>
      </c>
      <c r="E5" s="40" t="s">
        <v>1469</v>
      </c>
      <c r="F5" s="40" t="s">
        <v>1384</v>
      </c>
      <c r="G5" s="41" t="s">
        <v>1361</v>
      </c>
    </row>
    <row r="8" spans="1:13" ht="26.25" customHeight="1" x14ac:dyDescent="0.4">
      <c r="A8" s="104" t="s">
        <v>966</v>
      </c>
      <c r="B8" s="105"/>
      <c r="C8" s="106"/>
      <c r="D8" s="104" t="s">
        <v>967</v>
      </c>
      <c r="E8" s="105"/>
      <c r="F8" s="105"/>
      <c r="G8" s="105"/>
      <c r="H8" s="105"/>
      <c r="I8" s="105"/>
      <c r="J8" s="106"/>
      <c r="K8" s="104" t="s">
        <v>968</v>
      </c>
      <c r="L8" s="105"/>
      <c r="M8" s="106"/>
    </row>
    <row r="9" spans="1:13" ht="126" x14ac:dyDescent="0.25">
      <c r="A9" s="34" t="s">
        <v>969</v>
      </c>
      <c r="B9" s="34" t="s">
        <v>970</v>
      </c>
      <c r="C9" s="34" t="s">
        <v>971</v>
      </c>
      <c r="D9" s="34" t="s">
        <v>972</v>
      </c>
      <c r="E9" s="34" t="s">
        <v>973</v>
      </c>
      <c r="F9" s="34" t="s">
        <v>974</v>
      </c>
      <c r="G9" s="34" t="s">
        <v>975</v>
      </c>
      <c r="H9" s="34" t="s">
        <v>976</v>
      </c>
      <c r="I9" s="34" t="s">
        <v>977</v>
      </c>
      <c r="J9" s="34" t="s">
        <v>978</v>
      </c>
      <c r="K9" s="34" t="s">
        <v>979</v>
      </c>
      <c r="L9" s="34" t="s">
        <v>980</v>
      </c>
      <c r="M9" s="34" t="s">
        <v>981</v>
      </c>
    </row>
    <row r="10" spans="1:13" ht="38.25" x14ac:dyDescent="0.2">
      <c r="A10" s="110">
        <v>1</v>
      </c>
      <c r="B10" s="110">
        <v>1</v>
      </c>
      <c r="C10" s="134">
        <f>A10*B10</f>
        <v>1</v>
      </c>
      <c r="D10" s="3" t="s">
        <v>982</v>
      </c>
      <c r="E10" s="6" t="s">
        <v>1470</v>
      </c>
      <c r="F10" s="33"/>
      <c r="G10" s="33"/>
      <c r="H10" s="33"/>
      <c r="I10" s="110">
        <v>-1</v>
      </c>
      <c r="J10" s="110">
        <v>-2</v>
      </c>
      <c r="K10" s="126">
        <f>A10+I10</f>
        <v>0</v>
      </c>
      <c r="L10" s="126">
        <f>B10+J10</f>
        <v>-1</v>
      </c>
      <c r="M10" s="134">
        <f>K10*L10</f>
        <v>0</v>
      </c>
    </row>
    <row r="11" spans="1:13" ht="38.25" x14ac:dyDescent="0.2">
      <c r="A11" s="110"/>
      <c r="B11" s="110"/>
      <c r="C11" s="135"/>
      <c r="D11" s="3" t="s">
        <v>983</v>
      </c>
      <c r="E11" s="6" t="s">
        <v>1471</v>
      </c>
      <c r="F11" s="33"/>
      <c r="G11" s="33"/>
      <c r="H11" s="33"/>
      <c r="I11" s="110"/>
      <c r="J11" s="110"/>
      <c r="K11" s="126"/>
      <c r="L11" s="126"/>
      <c r="M11" s="135"/>
    </row>
    <row r="12" spans="1:13" ht="38.25" x14ac:dyDescent="0.2">
      <c r="A12" s="110"/>
      <c r="B12" s="110"/>
      <c r="C12" s="135"/>
      <c r="D12" s="3" t="s">
        <v>984</v>
      </c>
      <c r="E12" s="6" t="s">
        <v>1473</v>
      </c>
      <c r="F12" s="33"/>
      <c r="G12" s="33"/>
      <c r="H12" s="33"/>
      <c r="I12" s="110"/>
      <c r="J12" s="110"/>
      <c r="K12" s="126"/>
      <c r="L12" s="126"/>
      <c r="M12" s="135"/>
    </row>
    <row r="13" spans="1:13" ht="51" x14ac:dyDescent="0.2">
      <c r="A13" s="110"/>
      <c r="B13" s="110"/>
      <c r="C13" s="135"/>
      <c r="D13" s="3" t="s">
        <v>985</v>
      </c>
      <c r="E13" s="4" t="s">
        <v>986</v>
      </c>
      <c r="F13" s="33"/>
      <c r="G13" s="33"/>
      <c r="H13" s="33"/>
      <c r="I13" s="110"/>
      <c r="J13" s="110"/>
      <c r="K13" s="126"/>
      <c r="L13" s="126"/>
      <c r="M13" s="135"/>
    </row>
    <row r="14" spans="1:13" x14ac:dyDescent="0.2">
      <c r="A14" s="110"/>
      <c r="B14" s="110"/>
      <c r="C14" s="135"/>
      <c r="D14" s="5" t="s">
        <v>987</v>
      </c>
      <c r="E14" s="9" t="s">
        <v>988</v>
      </c>
      <c r="F14" s="33"/>
      <c r="G14" s="33"/>
      <c r="H14" s="33"/>
      <c r="I14" s="110"/>
      <c r="J14" s="110"/>
      <c r="K14" s="126"/>
      <c r="L14" s="126"/>
      <c r="M14" s="135"/>
    </row>
    <row r="17" spans="1:13" ht="26.25" customHeight="1" x14ac:dyDescent="0.4">
      <c r="A17" s="104" t="s">
        <v>989</v>
      </c>
      <c r="B17" s="105"/>
      <c r="C17" s="106"/>
      <c r="D17" s="123" t="s">
        <v>990</v>
      </c>
      <c r="E17" s="123"/>
      <c r="F17" s="123"/>
      <c r="G17" s="123"/>
      <c r="H17" s="123"/>
      <c r="I17" s="123"/>
      <c r="J17" s="123"/>
      <c r="K17" s="104" t="s">
        <v>991</v>
      </c>
      <c r="L17" s="105"/>
      <c r="M17" s="106"/>
    </row>
    <row r="18" spans="1:13" ht="141.75" x14ac:dyDescent="0.25">
      <c r="A18" s="34" t="s">
        <v>992</v>
      </c>
      <c r="B18" s="34" t="s">
        <v>993</v>
      </c>
      <c r="C18" s="34" t="s">
        <v>994</v>
      </c>
      <c r="D18" s="122" t="s">
        <v>995</v>
      </c>
      <c r="E18" s="122"/>
      <c r="F18" s="27" t="s">
        <v>996</v>
      </c>
      <c r="G18" s="120" t="s">
        <v>997</v>
      </c>
      <c r="H18" s="121"/>
      <c r="I18" s="27" t="s">
        <v>998</v>
      </c>
      <c r="J18" s="27" t="s">
        <v>999</v>
      </c>
      <c r="K18" s="34" t="s">
        <v>1000</v>
      </c>
      <c r="L18" s="34" t="s">
        <v>1001</v>
      </c>
      <c r="M18" s="34" t="s">
        <v>1002</v>
      </c>
    </row>
    <row r="19" spans="1:13" x14ac:dyDescent="0.2">
      <c r="A19" s="116">
        <f>K10</f>
        <v>0</v>
      </c>
      <c r="B19" s="116">
        <f>L10</f>
        <v>-1</v>
      </c>
      <c r="C19" s="114">
        <f>M10</f>
        <v>0</v>
      </c>
      <c r="D19" s="119"/>
      <c r="E19" s="119"/>
      <c r="F19" s="5"/>
      <c r="G19" s="110"/>
      <c r="H19" s="110"/>
      <c r="I19" s="111">
        <v>-1</v>
      </c>
      <c r="J19" s="111">
        <v>-1</v>
      </c>
      <c r="K19" s="116">
        <f>A19+I19</f>
        <v>-1</v>
      </c>
      <c r="L19" s="116">
        <f>B19+J19</f>
        <v>-2</v>
      </c>
      <c r="M19" s="114">
        <f>K19*L19</f>
        <v>2</v>
      </c>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7"/>
      <c r="B24" s="117"/>
      <c r="C24" s="115"/>
      <c r="D24" s="119"/>
      <c r="E24" s="119"/>
      <c r="F24" s="5"/>
      <c r="G24" s="110"/>
      <c r="H24" s="110"/>
      <c r="I24" s="112"/>
      <c r="J24" s="112"/>
      <c r="K24" s="117"/>
      <c r="L24" s="117"/>
      <c r="M24" s="115"/>
    </row>
    <row r="25" spans="1:13" x14ac:dyDescent="0.2">
      <c r="A25" s="117"/>
      <c r="B25" s="117"/>
      <c r="C25" s="115"/>
      <c r="D25" s="119"/>
      <c r="E25" s="119"/>
      <c r="F25" s="5"/>
      <c r="G25" s="110"/>
      <c r="H25" s="110"/>
      <c r="I25" s="112"/>
      <c r="J25" s="112"/>
      <c r="K25" s="117"/>
      <c r="L25" s="117"/>
      <c r="M25" s="115"/>
    </row>
    <row r="26" spans="1:13" x14ac:dyDescent="0.2">
      <c r="A26" s="117"/>
      <c r="B26" s="117"/>
      <c r="C26" s="115"/>
      <c r="D26" s="119"/>
      <c r="E26" s="119"/>
      <c r="F26" s="5"/>
      <c r="G26" s="110"/>
      <c r="H26" s="110"/>
      <c r="I26" s="112"/>
      <c r="J26" s="112"/>
      <c r="K26" s="117"/>
      <c r="L26" s="117"/>
      <c r="M26" s="115"/>
    </row>
    <row r="27" spans="1:13" x14ac:dyDescent="0.2">
      <c r="A27" s="118"/>
      <c r="B27" s="118"/>
      <c r="C27" s="115"/>
      <c r="D27" s="119"/>
      <c r="E27" s="119"/>
      <c r="F27" s="5"/>
      <c r="G27" s="110"/>
      <c r="H27" s="110"/>
      <c r="I27" s="113"/>
      <c r="J27" s="113"/>
      <c r="K27" s="118"/>
      <c r="L27" s="118"/>
      <c r="M27" s="115"/>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109" priority="25" operator="between">
      <formula>0</formula>
      <formula>0</formula>
    </cfRule>
  </conditionalFormatting>
  <conditionalFormatting sqref="C10">
    <cfRule type="cellIs" dxfId="108" priority="10" operator="between">
      <formula>8</formula>
      <formula>16</formula>
    </cfRule>
    <cfRule type="cellIs" dxfId="107" priority="11" operator="between">
      <formula>4</formula>
      <formula>6</formula>
    </cfRule>
    <cfRule type="cellIs" dxfId="106" priority="12" operator="between">
      <formula>0</formula>
      <formula>3</formula>
    </cfRule>
  </conditionalFormatting>
  <conditionalFormatting sqref="M10">
    <cfRule type="cellIs" dxfId="105" priority="7" operator="between">
      <formula>8</formula>
      <formula>16</formula>
    </cfRule>
    <cfRule type="cellIs" dxfId="104" priority="8" operator="between">
      <formula>4</formula>
      <formula>6</formula>
    </cfRule>
    <cfRule type="cellIs" dxfId="103" priority="9" operator="between">
      <formula>0</formula>
      <formula>3</formula>
    </cfRule>
  </conditionalFormatting>
  <conditionalFormatting sqref="C19">
    <cfRule type="cellIs" dxfId="102" priority="4" operator="between">
      <formula>8</formula>
      <formula>16</formula>
    </cfRule>
    <cfRule type="cellIs" dxfId="101" priority="5" operator="between">
      <formula>4</formula>
      <formula>6</formula>
    </cfRule>
    <cfRule type="cellIs" dxfId="100" priority="6" operator="between">
      <formula>0</formula>
      <formula>3</formula>
    </cfRule>
  </conditionalFormatting>
  <conditionalFormatting sqref="M19">
    <cfRule type="cellIs" dxfId="99" priority="1" operator="between">
      <formula>8</formula>
      <formula>16</formula>
    </cfRule>
    <cfRule type="cellIs" dxfId="98" priority="2" operator="between">
      <formula>4</formula>
      <formula>6</formula>
    </cfRule>
    <cfRule type="cellIs" dxfId="97"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13" zoomScaleNormal="75" zoomScaleSheetLayoutView="100" workbookViewId="0">
      <selection activeCell="E14" sqref="E1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1003</v>
      </c>
      <c r="D3" s="108"/>
      <c r="E3" s="108"/>
      <c r="F3" s="108"/>
      <c r="G3" s="109"/>
    </row>
    <row r="4" spans="1:13" s="14" customFormat="1" ht="94.5" x14ac:dyDescent="0.25">
      <c r="C4" s="31" t="s">
        <v>1004</v>
      </c>
      <c r="D4" s="34" t="s">
        <v>1005</v>
      </c>
      <c r="E4" s="34" t="s">
        <v>1006</v>
      </c>
      <c r="F4" s="34" t="s">
        <v>1007</v>
      </c>
      <c r="G4" s="30" t="s">
        <v>1008</v>
      </c>
    </row>
    <row r="5" spans="1:13" s="38" customFormat="1" ht="55.5" customHeight="1" thickBot="1" x14ac:dyDescent="0.25">
      <c r="C5" s="68" t="str">
        <f>'[4]3'!A8:A8</f>
        <v>CR3</v>
      </c>
      <c r="D5" s="40" t="s">
        <v>1385</v>
      </c>
      <c r="E5" s="40" t="s">
        <v>1474</v>
      </c>
      <c r="F5" s="40" t="s">
        <v>1357</v>
      </c>
      <c r="G5" s="41" t="s">
        <v>1358</v>
      </c>
    </row>
    <row r="8" spans="1:13" ht="26.25" customHeight="1" x14ac:dyDescent="0.4">
      <c r="A8" s="104" t="s">
        <v>1009</v>
      </c>
      <c r="B8" s="105"/>
      <c r="C8" s="106"/>
      <c r="D8" s="104" t="s">
        <v>1010</v>
      </c>
      <c r="E8" s="105"/>
      <c r="F8" s="105"/>
      <c r="G8" s="105"/>
      <c r="H8" s="105"/>
      <c r="I8" s="105"/>
      <c r="J8" s="106"/>
      <c r="K8" s="104" t="s">
        <v>1011</v>
      </c>
      <c r="L8" s="105"/>
      <c r="M8" s="106"/>
    </row>
    <row r="9" spans="1:13" ht="126" x14ac:dyDescent="0.25">
      <c r="A9" s="34" t="s">
        <v>1012</v>
      </c>
      <c r="B9" s="34" t="s">
        <v>1013</v>
      </c>
      <c r="C9" s="34" t="s">
        <v>1014</v>
      </c>
      <c r="D9" s="34" t="s">
        <v>1015</v>
      </c>
      <c r="E9" s="34" t="s">
        <v>1016</v>
      </c>
      <c r="F9" s="34" t="s">
        <v>1017</v>
      </c>
      <c r="G9" s="34" t="s">
        <v>1018</v>
      </c>
      <c r="H9" s="34" t="s">
        <v>1019</v>
      </c>
      <c r="I9" s="34" t="s">
        <v>1020</v>
      </c>
      <c r="J9" s="34" t="s">
        <v>1021</v>
      </c>
      <c r="K9" s="34" t="s">
        <v>1022</v>
      </c>
      <c r="L9" s="34" t="s">
        <v>1023</v>
      </c>
      <c r="M9" s="34" t="s">
        <v>1024</v>
      </c>
    </row>
    <row r="10" spans="1:13" ht="38.25" x14ac:dyDescent="0.2">
      <c r="A10" s="110">
        <v>1</v>
      </c>
      <c r="B10" s="110">
        <v>1</v>
      </c>
      <c r="C10" s="125">
        <f>A10*B10</f>
        <v>1</v>
      </c>
      <c r="D10" s="3" t="s">
        <v>1025</v>
      </c>
      <c r="E10" s="4" t="s">
        <v>1475</v>
      </c>
      <c r="F10" s="33"/>
      <c r="G10" s="33"/>
      <c r="H10" s="33"/>
      <c r="I10" s="110">
        <v>-1</v>
      </c>
      <c r="J10" s="110">
        <v>-2</v>
      </c>
      <c r="K10" s="126">
        <f>A10+I10</f>
        <v>0</v>
      </c>
      <c r="L10" s="126">
        <f>B10+J10</f>
        <v>-1</v>
      </c>
      <c r="M10" s="125">
        <f>K10*L10</f>
        <v>0</v>
      </c>
    </row>
    <row r="11" spans="1:13" ht="38.25" x14ac:dyDescent="0.2">
      <c r="A11" s="110"/>
      <c r="B11" s="110"/>
      <c r="C11" s="125"/>
      <c r="D11" s="3" t="s">
        <v>1026</v>
      </c>
      <c r="E11" s="4" t="s">
        <v>1476</v>
      </c>
      <c r="F11" s="33"/>
      <c r="G11" s="33"/>
      <c r="H11" s="33"/>
      <c r="I11" s="110"/>
      <c r="J11" s="110"/>
      <c r="K11" s="126"/>
      <c r="L11" s="126"/>
      <c r="M11" s="125"/>
    </row>
    <row r="12" spans="1:13" ht="25.5" x14ac:dyDescent="0.2">
      <c r="A12" s="110"/>
      <c r="B12" s="110"/>
      <c r="C12" s="125"/>
      <c r="D12" s="3" t="s">
        <v>1027</v>
      </c>
      <c r="E12" s="4" t="s">
        <v>1397</v>
      </c>
      <c r="F12" s="33"/>
      <c r="G12" s="33"/>
      <c r="H12" s="33"/>
      <c r="I12" s="110"/>
      <c r="J12" s="110"/>
      <c r="K12" s="126"/>
      <c r="L12" s="126"/>
      <c r="M12" s="125"/>
    </row>
    <row r="13" spans="1:13" ht="38.25" x14ac:dyDescent="0.2">
      <c r="A13" s="110"/>
      <c r="B13" s="110"/>
      <c r="C13" s="125"/>
      <c r="D13" s="3" t="s">
        <v>1028</v>
      </c>
      <c r="E13" s="4" t="s">
        <v>1477</v>
      </c>
      <c r="F13" s="33"/>
      <c r="G13" s="33"/>
      <c r="H13" s="33"/>
      <c r="I13" s="110"/>
      <c r="J13" s="110"/>
      <c r="K13" s="126"/>
      <c r="L13" s="126"/>
      <c r="M13" s="125"/>
    </row>
    <row r="14" spans="1:13" x14ac:dyDescent="0.2">
      <c r="A14" s="110"/>
      <c r="B14" s="110"/>
      <c r="C14" s="125"/>
      <c r="D14" s="5" t="s">
        <v>1029</v>
      </c>
      <c r="E14" s="9" t="s">
        <v>1030</v>
      </c>
      <c r="F14" s="33"/>
      <c r="G14" s="33"/>
      <c r="H14" s="33"/>
      <c r="I14" s="110"/>
      <c r="J14" s="110"/>
      <c r="K14" s="126"/>
      <c r="L14" s="126"/>
      <c r="M14" s="125"/>
    </row>
    <row r="17" spans="1:13" ht="26.25" customHeight="1" x14ac:dyDescent="0.4">
      <c r="A17" s="104" t="s">
        <v>1031</v>
      </c>
      <c r="B17" s="105"/>
      <c r="C17" s="106"/>
      <c r="D17" s="123" t="s">
        <v>1032</v>
      </c>
      <c r="E17" s="123"/>
      <c r="F17" s="123"/>
      <c r="G17" s="123"/>
      <c r="H17" s="123"/>
      <c r="I17" s="123"/>
      <c r="J17" s="123"/>
      <c r="K17" s="104" t="s">
        <v>1033</v>
      </c>
      <c r="L17" s="105"/>
      <c r="M17" s="106"/>
    </row>
    <row r="18" spans="1:13" ht="141.75" x14ac:dyDescent="0.25">
      <c r="A18" s="34" t="s">
        <v>1034</v>
      </c>
      <c r="B18" s="34" t="s">
        <v>1035</v>
      </c>
      <c r="C18" s="34" t="s">
        <v>1036</v>
      </c>
      <c r="D18" s="122" t="s">
        <v>1037</v>
      </c>
      <c r="E18" s="122"/>
      <c r="F18" s="27" t="s">
        <v>1038</v>
      </c>
      <c r="G18" s="120" t="s">
        <v>1039</v>
      </c>
      <c r="H18" s="121"/>
      <c r="I18" s="27" t="s">
        <v>1040</v>
      </c>
      <c r="J18" s="27" t="s">
        <v>1041</v>
      </c>
      <c r="K18" s="34" t="s">
        <v>1042</v>
      </c>
      <c r="L18" s="34" t="s">
        <v>1043</v>
      </c>
      <c r="M18" s="34" t="s">
        <v>1044</v>
      </c>
    </row>
    <row r="19" spans="1:13" x14ac:dyDescent="0.2">
      <c r="A19" s="116">
        <f>K10</f>
        <v>0</v>
      </c>
      <c r="B19" s="116">
        <f>L10</f>
        <v>-1</v>
      </c>
      <c r="C19" s="125">
        <f>M10</f>
        <v>0</v>
      </c>
      <c r="D19" s="119"/>
      <c r="E19" s="119"/>
      <c r="F19" s="5"/>
      <c r="G19" s="110"/>
      <c r="H19" s="110"/>
      <c r="I19" s="111">
        <v>-1</v>
      </c>
      <c r="J19" s="111">
        <v>-1</v>
      </c>
      <c r="K19" s="116">
        <f>A19+I19</f>
        <v>-1</v>
      </c>
      <c r="L19" s="116">
        <f>B19+J19</f>
        <v>-2</v>
      </c>
      <c r="M19" s="125">
        <f>K19*L19</f>
        <v>2</v>
      </c>
    </row>
    <row r="20" spans="1:13" x14ac:dyDescent="0.2">
      <c r="A20" s="117"/>
      <c r="B20" s="117"/>
      <c r="C20" s="125"/>
      <c r="D20" s="119"/>
      <c r="E20" s="119"/>
      <c r="F20" s="5"/>
      <c r="G20" s="110"/>
      <c r="H20" s="110"/>
      <c r="I20" s="112"/>
      <c r="J20" s="112"/>
      <c r="K20" s="117"/>
      <c r="L20" s="117"/>
      <c r="M20" s="125"/>
    </row>
    <row r="21" spans="1:13" x14ac:dyDescent="0.2">
      <c r="A21" s="117"/>
      <c r="B21" s="117"/>
      <c r="C21" s="125"/>
      <c r="D21" s="119"/>
      <c r="E21" s="119"/>
      <c r="F21" s="5"/>
      <c r="G21" s="110"/>
      <c r="H21" s="110"/>
      <c r="I21" s="112"/>
      <c r="J21" s="112"/>
      <c r="K21" s="117"/>
      <c r="L21" s="117"/>
      <c r="M21" s="125"/>
    </row>
    <row r="22" spans="1:13" x14ac:dyDescent="0.2">
      <c r="A22" s="117"/>
      <c r="B22" s="117"/>
      <c r="C22" s="125"/>
      <c r="D22" s="119"/>
      <c r="E22" s="119"/>
      <c r="F22" s="5"/>
      <c r="G22" s="110"/>
      <c r="H22" s="110"/>
      <c r="I22" s="112"/>
      <c r="J22" s="112"/>
      <c r="K22" s="117"/>
      <c r="L22" s="117"/>
      <c r="M22" s="125"/>
    </row>
    <row r="23" spans="1:13" x14ac:dyDescent="0.2">
      <c r="A23" s="117"/>
      <c r="B23" s="117"/>
      <c r="C23" s="125"/>
      <c r="D23" s="119"/>
      <c r="E23" s="119"/>
      <c r="F23" s="5"/>
      <c r="G23" s="110"/>
      <c r="H23" s="110"/>
      <c r="I23" s="112"/>
      <c r="J23" s="112"/>
      <c r="K23" s="117"/>
      <c r="L23" s="117"/>
      <c r="M23" s="125"/>
    </row>
    <row r="24" spans="1:13" x14ac:dyDescent="0.2">
      <c r="A24" s="117"/>
      <c r="B24" s="117"/>
      <c r="C24" s="125"/>
      <c r="D24" s="119"/>
      <c r="E24" s="119"/>
      <c r="F24" s="5"/>
      <c r="G24" s="110"/>
      <c r="H24" s="110"/>
      <c r="I24" s="112"/>
      <c r="J24" s="112"/>
      <c r="K24" s="117"/>
      <c r="L24" s="117"/>
      <c r="M24" s="125"/>
    </row>
    <row r="25" spans="1:13" x14ac:dyDescent="0.2">
      <c r="A25" s="117"/>
      <c r="B25" s="117"/>
      <c r="C25" s="125"/>
      <c r="D25" s="119"/>
      <c r="E25" s="119"/>
      <c r="F25" s="5"/>
      <c r="G25" s="110"/>
      <c r="H25" s="110"/>
      <c r="I25" s="112"/>
      <c r="J25" s="112"/>
      <c r="K25" s="117"/>
      <c r="L25" s="117"/>
      <c r="M25" s="125"/>
    </row>
    <row r="26" spans="1:13" x14ac:dyDescent="0.2">
      <c r="A26" s="117"/>
      <c r="B26" s="117"/>
      <c r="C26" s="125"/>
      <c r="D26" s="119"/>
      <c r="E26" s="119"/>
      <c r="F26" s="5"/>
      <c r="G26" s="110"/>
      <c r="H26" s="110"/>
      <c r="I26" s="112"/>
      <c r="J26" s="112"/>
      <c r="K26" s="117"/>
      <c r="L26" s="117"/>
      <c r="M26" s="125"/>
    </row>
    <row r="27" spans="1:13" x14ac:dyDescent="0.2">
      <c r="A27" s="118"/>
      <c r="B27" s="118"/>
      <c r="C27" s="125"/>
      <c r="D27" s="119"/>
      <c r="E27" s="119"/>
      <c r="F27" s="5"/>
      <c r="G27" s="110"/>
      <c r="H27" s="110"/>
      <c r="I27" s="113"/>
      <c r="J27" s="113"/>
      <c r="K27" s="118"/>
      <c r="L27" s="118"/>
      <c r="M27" s="125"/>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96" priority="25" operator="between">
      <formula>0</formula>
      <formula>0</formula>
    </cfRule>
  </conditionalFormatting>
  <conditionalFormatting sqref="C10">
    <cfRule type="cellIs" dxfId="95" priority="10" operator="between">
      <formula>8</formula>
      <formula>16</formula>
    </cfRule>
    <cfRule type="cellIs" dxfId="94" priority="11" operator="between">
      <formula>4</formula>
      <formula>6</formula>
    </cfRule>
    <cfRule type="cellIs" dxfId="93" priority="12" operator="between">
      <formula>0</formula>
      <formula>3</formula>
    </cfRule>
  </conditionalFormatting>
  <conditionalFormatting sqref="M10">
    <cfRule type="cellIs" dxfId="92" priority="7" operator="between">
      <formula>8</formula>
      <formula>16</formula>
    </cfRule>
    <cfRule type="cellIs" dxfId="91" priority="8" operator="between">
      <formula>4</formula>
      <formula>6</formula>
    </cfRule>
    <cfRule type="cellIs" dxfId="90" priority="9" operator="between">
      <formula>0</formula>
      <formula>3</formula>
    </cfRule>
  </conditionalFormatting>
  <conditionalFormatting sqref="C19">
    <cfRule type="cellIs" dxfId="89" priority="4" operator="between">
      <formula>8</formula>
      <formula>16</formula>
    </cfRule>
    <cfRule type="cellIs" dxfId="88" priority="5" operator="between">
      <formula>4</formula>
      <formula>6</formula>
    </cfRule>
    <cfRule type="cellIs" dxfId="87" priority="6" operator="between">
      <formula>0</formula>
      <formula>3</formula>
    </cfRule>
  </conditionalFormatting>
  <conditionalFormatting sqref="M19">
    <cfRule type="cellIs" dxfId="86" priority="1" operator="between">
      <formula>8</formula>
      <formula>16</formula>
    </cfRule>
    <cfRule type="cellIs" dxfId="85" priority="2" operator="between">
      <formula>4</formula>
      <formula>6</formula>
    </cfRule>
    <cfRule type="cellIs" dxfId="84"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5"/>
  <sheetViews>
    <sheetView view="pageBreakPreview" topLeftCell="A7" zoomScaleNormal="75" zoomScaleSheetLayoutView="100" workbookViewId="0">
      <selection activeCell="E14" sqref="E14"/>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1045</v>
      </c>
      <c r="D3" s="108"/>
      <c r="E3" s="108"/>
      <c r="F3" s="108"/>
      <c r="G3" s="109"/>
    </row>
    <row r="4" spans="1:13" s="14" customFormat="1" ht="94.5" x14ac:dyDescent="0.25">
      <c r="C4" s="31" t="s">
        <v>1046</v>
      </c>
      <c r="D4" s="34" t="s">
        <v>1047</v>
      </c>
      <c r="E4" s="34" t="s">
        <v>1048</v>
      </c>
      <c r="F4" s="34" t="s">
        <v>1049</v>
      </c>
      <c r="G4" s="30" t="s">
        <v>1050</v>
      </c>
    </row>
    <row r="5" spans="1:13" s="38" customFormat="1" ht="63" customHeight="1" thickBot="1" x14ac:dyDescent="0.25">
      <c r="C5" s="68" t="str">
        <f>'[4]3'!A9:A9</f>
        <v>CR4</v>
      </c>
      <c r="D5" s="40" t="s">
        <v>1386</v>
      </c>
      <c r="E5" s="40" t="s">
        <v>1387</v>
      </c>
      <c r="F5" s="40" t="s">
        <v>1388</v>
      </c>
      <c r="G5" s="41" t="s">
        <v>1361</v>
      </c>
    </row>
    <row r="8" spans="1:13" ht="26.25" customHeight="1" x14ac:dyDescent="0.4">
      <c r="A8" s="104" t="s">
        <v>1051</v>
      </c>
      <c r="B8" s="105"/>
      <c r="C8" s="106"/>
      <c r="D8" s="104" t="s">
        <v>1052</v>
      </c>
      <c r="E8" s="105"/>
      <c r="F8" s="105"/>
      <c r="G8" s="105"/>
      <c r="H8" s="105"/>
      <c r="I8" s="105"/>
      <c r="J8" s="106"/>
      <c r="K8" s="104" t="s">
        <v>1053</v>
      </c>
      <c r="L8" s="105"/>
      <c r="M8" s="106"/>
    </row>
    <row r="9" spans="1:13" ht="126" x14ac:dyDescent="0.25">
      <c r="A9" s="34" t="s">
        <v>1054</v>
      </c>
      <c r="B9" s="34" t="s">
        <v>1055</v>
      </c>
      <c r="C9" s="34" t="s">
        <v>1056</v>
      </c>
      <c r="D9" s="34" t="s">
        <v>1057</v>
      </c>
      <c r="E9" s="34" t="s">
        <v>1058</v>
      </c>
      <c r="F9" s="34" t="s">
        <v>1059</v>
      </c>
      <c r="G9" s="34" t="s">
        <v>1060</v>
      </c>
      <c r="H9" s="34" t="s">
        <v>1061</v>
      </c>
      <c r="I9" s="34" t="s">
        <v>1062</v>
      </c>
      <c r="J9" s="34" t="s">
        <v>1063</v>
      </c>
      <c r="K9" s="34" t="s">
        <v>1064</v>
      </c>
      <c r="L9" s="34" t="s">
        <v>1065</v>
      </c>
      <c r="M9" s="34" t="s">
        <v>1066</v>
      </c>
    </row>
    <row r="10" spans="1:13" ht="38.25" x14ac:dyDescent="0.2">
      <c r="A10" s="110">
        <v>1</v>
      </c>
      <c r="B10" s="110">
        <v>1</v>
      </c>
      <c r="C10" s="125">
        <f>A10*B10</f>
        <v>1</v>
      </c>
      <c r="D10" s="3" t="s">
        <v>1067</v>
      </c>
      <c r="E10" s="4" t="s">
        <v>1478</v>
      </c>
      <c r="F10" s="33"/>
      <c r="G10" s="33"/>
      <c r="H10" s="33" t="s">
        <v>1068</v>
      </c>
      <c r="I10" s="110">
        <v>-1</v>
      </c>
      <c r="J10" s="110">
        <v>-2</v>
      </c>
      <c r="K10" s="126">
        <f>A10+I10</f>
        <v>0</v>
      </c>
      <c r="L10" s="126">
        <f>B10+J10</f>
        <v>-1</v>
      </c>
      <c r="M10" s="125">
        <f>K10*L10</f>
        <v>0</v>
      </c>
    </row>
    <row r="11" spans="1:13" ht="38.25" x14ac:dyDescent="0.2">
      <c r="A11" s="110"/>
      <c r="B11" s="110"/>
      <c r="C11" s="125"/>
      <c r="D11" s="3" t="s">
        <v>1069</v>
      </c>
      <c r="E11" s="4" t="s">
        <v>1479</v>
      </c>
      <c r="F11" s="33"/>
      <c r="G11" s="33"/>
      <c r="H11" s="33"/>
      <c r="I11" s="110"/>
      <c r="J11" s="110"/>
      <c r="K11" s="126"/>
      <c r="L11" s="126"/>
      <c r="M11" s="125"/>
    </row>
    <row r="12" spans="1:13" ht="25.5" x14ac:dyDescent="0.2">
      <c r="A12" s="110"/>
      <c r="B12" s="110"/>
      <c r="C12" s="125"/>
      <c r="D12" s="3" t="s">
        <v>1070</v>
      </c>
      <c r="E12" s="4" t="s">
        <v>1480</v>
      </c>
      <c r="F12" s="33"/>
      <c r="G12" s="33"/>
      <c r="H12" s="33"/>
      <c r="I12" s="110"/>
      <c r="J12" s="110"/>
      <c r="K12" s="126"/>
      <c r="L12" s="126"/>
      <c r="M12" s="125"/>
    </row>
    <row r="13" spans="1:13" ht="38.25" x14ac:dyDescent="0.2">
      <c r="A13" s="110"/>
      <c r="B13" s="110"/>
      <c r="C13" s="125"/>
      <c r="D13" s="3" t="s">
        <v>1071</v>
      </c>
      <c r="E13" s="4" t="s">
        <v>1481</v>
      </c>
      <c r="F13" s="33"/>
      <c r="G13" s="33"/>
      <c r="H13" s="33"/>
      <c r="I13" s="110"/>
      <c r="J13" s="110"/>
      <c r="K13" s="126"/>
      <c r="L13" s="126"/>
      <c r="M13" s="125"/>
    </row>
    <row r="14" spans="1:13" x14ac:dyDescent="0.2">
      <c r="A14" s="110"/>
      <c r="B14" s="110"/>
      <c r="C14" s="125"/>
      <c r="D14" s="5" t="s">
        <v>1072</v>
      </c>
      <c r="E14" s="9" t="s">
        <v>1073</v>
      </c>
      <c r="F14" s="33"/>
      <c r="G14" s="33"/>
      <c r="H14" s="33"/>
      <c r="I14" s="110"/>
      <c r="J14" s="110"/>
      <c r="K14" s="126"/>
      <c r="L14" s="126"/>
      <c r="M14" s="125"/>
    </row>
    <row r="17" spans="1:13" ht="26.25" customHeight="1" x14ac:dyDescent="0.4">
      <c r="A17" s="104" t="s">
        <v>1074</v>
      </c>
      <c r="B17" s="105"/>
      <c r="C17" s="106"/>
      <c r="D17" s="123" t="s">
        <v>1075</v>
      </c>
      <c r="E17" s="123"/>
      <c r="F17" s="123"/>
      <c r="G17" s="123"/>
      <c r="H17" s="123"/>
      <c r="I17" s="123"/>
      <c r="J17" s="123"/>
      <c r="K17" s="104" t="s">
        <v>1076</v>
      </c>
      <c r="L17" s="105"/>
      <c r="M17" s="106"/>
    </row>
    <row r="18" spans="1:13" ht="141.75" x14ac:dyDescent="0.25">
      <c r="A18" s="34" t="s">
        <v>1077</v>
      </c>
      <c r="B18" s="34" t="s">
        <v>1078</v>
      </c>
      <c r="C18" s="34" t="s">
        <v>1079</v>
      </c>
      <c r="D18" s="122" t="s">
        <v>1080</v>
      </c>
      <c r="E18" s="122"/>
      <c r="F18" s="27" t="s">
        <v>1081</v>
      </c>
      <c r="G18" s="120" t="s">
        <v>1082</v>
      </c>
      <c r="H18" s="121"/>
      <c r="I18" s="27" t="s">
        <v>1083</v>
      </c>
      <c r="J18" s="27" t="s">
        <v>1084</v>
      </c>
      <c r="K18" s="34" t="s">
        <v>1085</v>
      </c>
      <c r="L18" s="34" t="s">
        <v>1086</v>
      </c>
      <c r="M18" s="34" t="s">
        <v>1087</v>
      </c>
    </row>
    <row r="19" spans="1:13" x14ac:dyDescent="0.2">
      <c r="A19" s="116">
        <f>K10</f>
        <v>0</v>
      </c>
      <c r="B19" s="116">
        <f>L10</f>
        <v>-1</v>
      </c>
      <c r="C19" s="114">
        <f>M10</f>
        <v>0</v>
      </c>
      <c r="D19" s="119"/>
      <c r="E19" s="119"/>
      <c r="F19" s="5"/>
      <c r="G19" s="110"/>
      <c r="H19" s="110"/>
      <c r="I19" s="111">
        <v>-1</v>
      </c>
      <c r="J19" s="111">
        <v>-1</v>
      </c>
      <c r="K19" s="116">
        <f>A19+I19</f>
        <v>-1</v>
      </c>
      <c r="L19" s="116">
        <f>B19+J19</f>
        <v>-2</v>
      </c>
      <c r="M19" s="114">
        <f>K19*L19</f>
        <v>2</v>
      </c>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7"/>
      <c r="B24" s="117"/>
      <c r="C24" s="115"/>
      <c r="D24" s="119"/>
      <c r="E24" s="119"/>
      <c r="F24" s="5"/>
      <c r="G24" s="110"/>
      <c r="H24" s="110"/>
      <c r="I24" s="112"/>
      <c r="J24" s="112"/>
      <c r="K24" s="117"/>
      <c r="L24" s="117"/>
      <c r="M24" s="115"/>
    </row>
    <row r="25" spans="1:13" x14ac:dyDescent="0.2">
      <c r="A25" s="117"/>
      <c r="B25" s="117"/>
      <c r="C25" s="115"/>
      <c r="D25" s="119"/>
      <c r="E25" s="119"/>
      <c r="F25" s="5"/>
      <c r="G25" s="110"/>
      <c r="H25" s="110"/>
      <c r="I25" s="112"/>
      <c r="J25" s="112"/>
      <c r="K25" s="117"/>
      <c r="L25" s="117"/>
      <c r="M25" s="115"/>
    </row>
    <row r="26" spans="1:13" x14ac:dyDescent="0.2">
      <c r="A26" s="117"/>
      <c r="B26" s="117"/>
      <c r="C26" s="115"/>
      <c r="D26" s="119"/>
      <c r="E26" s="119"/>
      <c r="F26" s="5"/>
      <c r="G26" s="110"/>
      <c r="H26" s="110"/>
      <c r="I26" s="112"/>
      <c r="J26" s="112"/>
      <c r="K26" s="117"/>
      <c r="L26" s="117"/>
      <c r="M26" s="115"/>
    </row>
    <row r="27" spans="1:13" x14ac:dyDescent="0.2">
      <c r="A27" s="118"/>
      <c r="B27" s="118"/>
      <c r="C27" s="124"/>
      <c r="D27" s="119"/>
      <c r="E27" s="119"/>
      <c r="F27" s="5"/>
      <c r="G27" s="110"/>
      <c r="H27" s="110"/>
      <c r="I27" s="113"/>
      <c r="J27" s="113"/>
      <c r="K27" s="118"/>
      <c r="L27" s="118"/>
      <c r="M27" s="124"/>
    </row>
    <row r="51" spans="2:3" x14ac:dyDescent="0.2">
      <c r="B51">
        <v>1</v>
      </c>
      <c r="C51">
        <v>-1</v>
      </c>
    </row>
    <row r="52" spans="2:3" x14ac:dyDescent="0.2">
      <c r="B52">
        <v>2</v>
      </c>
      <c r="C52">
        <v>-2</v>
      </c>
    </row>
    <row r="53" spans="2:3" x14ac:dyDescent="0.2">
      <c r="B53">
        <v>3</v>
      </c>
      <c r="C53">
        <v>-3</v>
      </c>
    </row>
    <row r="54" spans="2:3" x14ac:dyDescent="0.2">
      <c r="B54">
        <v>4</v>
      </c>
      <c r="C54">
        <v>-4</v>
      </c>
    </row>
    <row r="55" spans="2:3" x14ac:dyDescent="0.2">
      <c r="B55">
        <v>5</v>
      </c>
      <c r="C55">
        <v>-5</v>
      </c>
    </row>
  </sheetData>
  <mergeCells count="43">
    <mergeCell ref="D21:E21"/>
    <mergeCell ref="G21:H21"/>
    <mergeCell ref="D22:E22"/>
    <mergeCell ref="G22:H22"/>
    <mergeCell ref="I19:I27"/>
    <mergeCell ref="D25:E25"/>
    <mergeCell ref="G25:H25"/>
    <mergeCell ref="D26:E26"/>
    <mergeCell ref="G26:H26"/>
    <mergeCell ref="D27:E27"/>
    <mergeCell ref="G27:H27"/>
    <mergeCell ref="K17:M17"/>
    <mergeCell ref="A19:A27"/>
    <mergeCell ref="B19:B27"/>
    <mergeCell ref="C19:C27"/>
    <mergeCell ref="D19:E19"/>
    <mergeCell ref="G19:H19"/>
    <mergeCell ref="D23:E23"/>
    <mergeCell ref="G23:H23"/>
    <mergeCell ref="D24:E24"/>
    <mergeCell ref="G24:H24"/>
    <mergeCell ref="J19:J27"/>
    <mergeCell ref="K19:K27"/>
    <mergeCell ref="L19:L27"/>
    <mergeCell ref="M19:M27"/>
    <mergeCell ref="D20:E20"/>
    <mergeCell ref="G20:H20"/>
    <mergeCell ref="D18:E18"/>
    <mergeCell ref="G18:H18"/>
    <mergeCell ref="C3:G3"/>
    <mergeCell ref="A8:C8"/>
    <mergeCell ref="D8:J8"/>
    <mergeCell ref="A17:C17"/>
    <mergeCell ref="D17:J17"/>
    <mergeCell ref="K8:M8"/>
    <mergeCell ref="A10:A14"/>
    <mergeCell ref="B10:B14"/>
    <mergeCell ref="C10:C14"/>
    <mergeCell ref="I10:I14"/>
    <mergeCell ref="J10:J14"/>
    <mergeCell ref="K10:K14"/>
    <mergeCell ref="L10:L14"/>
    <mergeCell ref="M10:M14"/>
  </mergeCells>
  <conditionalFormatting sqref="A10:B13 F10:I13 F14:H14">
    <cfRule type="cellIs" dxfId="83" priority="25" operator="between">
      <formula>0</formula>
      <formula>0</formula>
    </cfRule>
  </conditionalFormatting>
  <conditionalFormatting sqref="C10">
    <cfRule type="cellIs" dxfId="82" priority="10" operator="between">
      <formula>8</formula>
      <formula>16</formula>
    </cfRule>
    <cfRule type="cellIs" dxfId="81" priority="11" operator="between">
      <formula>4</formula>
      <formula>6</formula>
    </cfRule>
    <cfRule type="cellIs" dxfId="80" priority="12" operator="between">
      <formula>0</formula>
      <formula>3</formula>
    </cfRule>
  </conditionalFormatting>
  <conditionalFormatting sqref="M10">
    <cfRule type="cellIs" dxfId="79" priority="7" operator="between">
      <formula>8</formula>
      <formula>16</formula>
    </cfRule>
    <cfRule type="cellIs" dxfId="78" priority="8" operator="between">
      <formula>4</formula>
      <formula>6</formula>
    </cfRule>
    <cfRule type="cellIs" dxfId="77" priority="9" operator="between">
      <formula>0</formula>
      <formula>3</formula>
    </cfRule>
  </conditionalFormatting>
  <conditionalFormatting sqref="C19">
    <cfRule type="cellIs" dxfId="76" priority="4" operator="between">
      <formula>8</formula>
      <formula>16</formula>
    </cfRule>
    <cfRule type="cellIs" dxfId="75" priority="5" operator="between">
      <formula>4</formula>
      <formula>6</formula>
    </cfRule>
    <cfRule type="cellIs" dxfId="74" priority="6" operator="between">
      <formula>0</formula>
      <formula>3</formula>
    </cfRule>
  </conditionalFormatting>
  <conditionalFormatting sqref="M19">
    <cfRule type="cellIs" dxfId="73" priority="1" operator="between">
      <formula>8</formula>
      <formula>16</formula>
    </cfRule>
    <cfRule type="cellIs" dxfId="72" priority="2" operator="between">
      <formula>4</formula>
      <formula>6</formula>
    </cfRule>
    <cfRule type="cellIs" dxfId="71" priority="3" operator="between">
      <formula>0</formula>
      <formula>3</formula>
    </cfRule>
  </conditionalFormatting>
  <dataValidations count="2">
    <dataValidation type="list" allowBlank="1" showInputMessage="1" showErrorMessage="1" sqref="I10:J14 I19:J27">
      <formula1>negative</formula1>
    </dataValidation>
    <dataValidation type="list" allowBlank="1" showInputMessage="1" showErrorMessage="1" sqref="A10:A13 B10:B14">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F14:G14 H14</xm:sqref>
        </x14:dataValidation>
        <x14:dataValidation type="list" allowBlank="1" showInputMessage="1" showErrorMessage="1">
          <x14:formula1>
            <xm:f>'SR1'!$J$3:$J$4</xm:f>
          </x14:formula1>
          <xm:sqref>F10:G13</xm:sqref>
        </x14:dataValidation>
        <x14:dataValidation type="list" allowBlank="1" showInputMessage="1" showErrorMessage="1">
          <x14:formula1>
            <xm:f>'SR1'!$K$3:$K$5</xm:f>
          </x14:formula1>
          <xm:sqref>H10:H13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2:M52"/>
  <sheetViews>
    <sheetView view="pageBreakPreview" topLeftCell="A7" zoomScaleNormal="75" zoomScaleSheetLayoutView="100" workbookViewId="0">
      <selection activeCell="E5" sqref="E5"/>
    </sheetView>
  </sheetViews>
  <sheetFormatPr defaultRowHeight="12.75" x14ac:dyDescent="0.2"/>
  <cols>
    <col min="1" max="1" width="13.140625" customWidth="1"/>
    <col min="2" max="2" width="14.28515625" customWidth="1"/>
    <col min="3" max="3" width="12.85546875" customWidth="1"/>
    <col min="4" max="4" width="15.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1088</v>
      </c>
      <c r="D3" s="108"/>
      <c r="E3" s="108"/>
      <c r="F3" s="108"/>
      <c r="G3" s="109"/>
    </row>
    <row r="4" spans="1:13" s="14" customFormat="1" ht="94.5" x14ac:dyDescent="0.25">
      <c r="C4" s="31" t="s">
        <v>1089</v>
      </c>
      <c r="D4" s="34" t="s">
        <v>1090</v>
      </c>
      <c r="E4" s="34" t="s">
        <v>1091</v>
      </c>
      <c r="F4" s="34" t="s">
        <v>1092</v>
      </c>
      <c r="G4" s="30" t="s">
        <v>1093</v>
      </c>
    </row>
    <row r="5" spans="1:13" s="38" customFormat="1" ht="16.5" thickBot="1" x14ac:dyDescent="0.25">
      <c r="C5" s="68" t="str">
        <f>'[4]3'!A10</f>
        <v>CRXX</v>
      </c>
      <c r="D5" s="40">
        <f>'[4]3'!B10</f>
        <v>0</v>
      </c>
      <c r="E5" s="40" t="s">
        <v>1363</v>
      </c>
      <c r="F5" s="40">
        <f>'[4]3'!D10</f>
        <v>0</v>
      </c>
      <c r="G5" s="41">
        <f>'[4]3'!E10</f>
        <v>0</v>
      </c>
    </row>
    <row r="8" spans="1:13" ht="26.25" customHeight="1" x14ac:dyDescent="0.4">
      <c r="A8" s="104" t="s">
        <v>1094</v>
      </c>
      <c r="B8" s="105"/>
      <c r="C8" s="106"/>
      <c r="D8" s="104" t="s">
        <v>1095</v>
      </c>
      <c r="E8" s="105"/>
      <c r="F8" s="105"/>
      <c r="G8" s="105"/>
      <c r="H8" s="105"/>
      <c r="I8" s="105"/>
      <c r="J8" s="106"/>
      <c r="K8" s="104" t="s">
        <v>1096</v>
      </c>
      <c r="L8" s="105"/>
      <c r="M8" s="106"/>
    </row>
    <row r="9" spans="1:13" ht="126" x14ac:dyDescent="0.25">
      <c r="A9" s="34" t="s">
        <v>1097</v>
      </c>
      <c r="B9" s="34" t="s">
        <v>1098</v>
      </c>
      <c r="C9" s="34" t="s">
        <v>1099</v>
      </c>
      <c r="D9" s="34" t="s">
        <v>1100</v>
      </c>
      <c r="E9" s="34" t="s">
        <v>1101</v>
      </c>
      <c r="F9" s="34" t="s">
        <v>1102</v>
      </c>
      <c r="G9" s="34" t="s">
        <v>1103</v>
      </c>
      <c r="H9" s="34" t="s">
        <v>1104</v>
      </c>
      <c r="I9" s="34" t="s">
        <v>1105</v>
      </c>
      <c r="J9" s="34" t="s">
        <v>1106</v>
      </c>
      <c r="K9" s="34" t="s">
        <v>1107</v>
      </c>
      <c r="L9" s="34" t="s">
        <v>1108</v>
      </c>
      <c r="M9" s="34" t="s">
        <v>1109</v>
      </c>
    </row>
    <row r="10" spans="1:13" x14ac:dyDescent="0.2">
      <c r="A10" s="110">
        <v>1</v>
      </c>
      <c r="B10" s="110">
        <v>1</v>
      </c>
      <c r="C10" s="125">
        <f>A10*B10</f>
        <v>1</v>
      </c>
      <c r="D10" s="3" t="s">
        <v>1110</v>
      </c>
      <c r="E10" s="4"/>
      <c r="F10" s="33"/>
      <c r="G10" s="33"/>
      <c r="H10" s="33"/>
      <c r="I10" s="110">
        <v>-1</v>
      </c>
      <c r="J10" s="110">
        <v>-2</v>
      </c>
      <c r="K10" s="126">
        <f>A10+I10</f>
        <v>0</v>
      </c>
      <c r="L10" s="126">
        <f>B10+J10</f>
        <v>-1</v>
      </c>
      <c r="M10" s="125">
        <f>K10*L10</f>
        <v>0</v>
      </c>
    </row>
    <row r="11" spans="1:13" x14ac:dyDescent="0.2">
      <c r="A11" s="110"/>
      <c r="B11" s="110"/>
      <c r="C11" s="125"/>
      <c r="D11" s="5" t="s">
        <v>1111</v>
      </c>
      <c r="E11" s="9" t="s">
        <v>1112</v>
      </c>
      <c r="F11" s="33"/>
      <c r="G11" s="33"/>
      <c r="H11" s="33"/>
      <c r="I11" s="110"/>
      <c r="J11" s="110"/>
      <c r="K11" s="126"/>
      <c r="L11" s="126"/>
      <c r="M11" s="125"/>
    </row>
    <row r="14" spans="1:13" ht="26.25" customHeight="1" x14ac:dyDescent="0.4">
      <c r="A14" s="104" t="s">
        <v>1113</v>
      </c>
      <c r="B14" s="105"/>
      <c r="C14" s="106"/>
      <c r="D14" s="123" t="s">
        <v>1114</v>
      </c>
      <c r="E14" s="123"/>
      <c r="F14" s="123"/>
      <c r="G14" s="123"/>
      <c r="H14" s="123"/>
      <c r="I14" s="123"/>
      <c r="J14" s="123"/>
      <c r="K14" s="104" t="s">
        <v>1115</v>
      </c>
      <c r="L14" s="105"/>
      <c r="M14" s="106"/>
    </row>
    <row r="15" spans="1:13" ht="141.75" x14ac:dyDescent="0.25">
      <c r="A15" s="34" t="s">
        <v>1116</v>
      </c>
      <c r="B15" s="34" t="s">
        <v>1117</v>
      </c>
      <c r="C15" s="34" t="s">
        <v>1118</v>
      </c>
      <c r="D15" s="122" t="s">
        <v>1119</v>
      </c>
      <c r="E15" s="122"/>
      <c r="F15" s="27" t="s">
        <v>1120</v>
      </c>
      <c r="G15" s="120" t="s">
        <v>1121</v>
      </c>
      <c r="H15" s="121"/>
      <c r="I15" s="27" t="s">
        <v>1122</v>
      </c>
      <c r="J15" s="27" t="s">
        <v>1123</v>
      </c>
      <c r="K15" s="34" t="s">
        <v>1124</v>
      </c>
      <c r="L15" s="34" t="s">
        <v>1125</v>
      </c>
      <c r="M15" s="34" t="s">
        <v>1126</v>
      </c>
    </row>
    <row r="16" spans="1:13" x14ac:dyDescent="0.2">
      <c r="A16" s="116">
        <f>K10</f>
        <v>0</v>
      </c>
      <c r="B16" s="116">
        <f>L10</f>
        <v>-1</v>
      </c>
      <c r="C16" s="114">
        <f>M10</f>
        <v>0</v>
      </c>
      <c r="D16" s="119"/>
      <c r="E16" s="119"/>
      <c r="F16" s="5"/>
      <c r="G16" s="110"/>
      <c r="H16" s="110"/>
      <c r="I16" s="111">
        <v>-1</v>
      </c>
      <c r="J16" s="111">
        <v>-1</v>
      </c>
      <c r="K16" s="116">
        <f>A16+I16</f>
        <v>-1</v>
      </c>
      <c r="L16" s="116">
        <f>B16+J16</f>
        <v>-2</v>
      </c>
      <c r="M16" s="114">
        <f>K16*L16</f>
        <v>2</v>
      </c>
    </row>
    <row r="17" spans="1:13" x14ac:dyDescent="0.2">
      <c r="A17" s="117"/>
      <c r="B17" s="117"/>
      <c r="C17" s="115"/>
      <c r="D17" s="119"/>
      <c r="E17" s="119"/>
      <c r="F17" s="5"/>
      <c r="G17" s="110"/>
      <c r="H17" s="110"/>
      <c r="I17" s="112"/>
      <c r="J17" s="112"/>
      <c r="K17" s="117"/>
      <c r="L17" s="117"/>
      <c r="M17" s="115"/>
    </row>
    <row r="18" spans="1:13" x14ac:dyDescent="0.2">
      <c r="A18" s="117"/>
      <c r="B18" s="117"/>
      <c r="C18" s="115"/>
      <c r="D18" s="119"/>
      <c r="E18" s="119"/>
      <c r="F18" s="5"/>
      <c r="G18" s="110"/>
      <c r="H18" s="110"/>
      <c r="I18" s="112"/>
      <c r="J18" s="112"/>
      <c r="K18" s="117"/>
      <c r="L18" s="117"/>
      <c r="M18" s="115"/>
    </row>
    <row r="19" spans="1:13" x14ac:dyDescent="0.2">
      <c r="A19" s="117"/>
      <c r="B19" s="117"/>
      <c r="C19" s="115"/>
      <c r="D19" s="119"/>
      <c r="E19" s="119"/>
      <c r="F19" s="5"/>
      <c r="G19" s="110"/>
      <c r="H19" s="110"/>
      <c r="I19" s="112"/>
      <c r="J19" s="112"/>
      <c r="K19" s="117"/>
      <c r="L19" s="117"/>
      <c r="M19" s="115"/>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8"/>
      <c r="B24" s="118"/>
      <c r="C24" s="124"/>
      <c r="D24" s="119"/>
      <c r="E24" s="119"/>
      <c r="F24" s="5"/>
      <c r="G24" s="110"/>
      <c r="H24" s="110"/>
      <c r="I24" s="113"/>
      <c r="J24" s="113"/>
      <c r="K24" s="118"/>
      <c r="L24" s="118"/>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D18:E18"/>
    <mergeCell ref="G18:H18"/>
    <mergeCell ref="D19:E19"/>
    <mergeCell ref="G19:H19"/>
    <mergeCell ref="I16:I24"/>
    <mergeCell ref="D22:E22"/>
    <mergeCell ref="G22:H22"/>
    <mergeCell ref="D23:E23"/>
    <mergeCell ref="G23:H23"/>
    <mergeCell ref="D24:E24"/>
    <mergeCell ref="G24:H2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5:E15"/>
    <mergeCell ref="G15:H15"/>
    <mergeCell ref="C3:G3"/>
    <mergeCell ref="A8:C8"/>
    <mergeCell ref="D8:J8"/>
    <mergeCell ref="A14:C14"/>
    <mergeCell ref="D14:J14"/>
    <mergeCell ref="K8:M8"/>
    <mergeCell ref="A10:A11"/>
    <mergeCell ref="B10:B11"/>
    <mergeCell ref="C10:C11"/>
    <mergeCell ref="I10:I11"/>
    <mergeCell ref="J10:J11"/>
    <mergeCell ref="K10:K11"/>
    <mergeCell ref="L10:L11"/>
    <mergeCell ref="M10:M11"/>
  </mergeCells>
  <conditionalFormatting sqref="A10:B10 F10:I10 F11:H11">
    <cfRule type="cellIs" dxfId="70" priority="25" operator="between">
      <formula>0</formula>
      <formula>0</formula>
    </cfRule>
  </conditionalFormatting>
  <conditionalFormatting sqref="C10">
    <cfRule type="cellIs" dxfId="69" priority="10" operator="between">
      <formula>8</formula>
      <formula>16</formula>
    </cfRule>
    <cfRule type="cellIs" dxfId="68" priority="11" operator="between">
      <formula>4</formula>
      <formula>6</formula>
    </cfRule>
    <cfRule type="cellIs" dxfId="67" priority="12" operator="between">
      <formula>0</formula>
      <formula>3</formula>
    </cfRule>
  </conditionalFormatting>
  <conditionalFormatting sqref="M10">
    <cfRule type="cellIs" dxfId="66" priority="7" operator="between">
      <formula>8</formula>
      <formula>16</formula>
    </cfRule>
    <cfRule type="cellIs" dxfId="65" priority="8" operator="between">
      <formula>4</formula>
      <formula>6</formula>
    </cfRule>
    <cfRule type="cellIs" dxfId="64" priority="9" operator="between">
      <formula>0</formula>
      <formula>3</formula>
    </cfRule>
  </conditionalFormatting>
  <conditionalFormatting sqref="C16">
    <cfRule type="cellIs" dxfId="63" priority="4" operator="between">
      <formula>8</formula>
      <formula>16</formula>
    </cfRule>
    <cfRule type="cellIs" dxfId="62" priority="5" operator="between">
      <formula>4</formula>
      <formula>6</formula>
    </cfRule>
    <cfRule type="cellIs" dxfId="61" priority="6" operator="between">
      <formula>0</formula>
      <formula>3</formula>
    </cfRule>
  </conditionalFormatting>
  <conditionalFormatting sqref="M16">
    <cfRule type="cellIs" dxfId="60" priority="1" operator="between">
      <formula>8</formula>
      <formula>16</formula>
    </cfRule>
    <cfRule type="cellIs" dxfId="59" priority="2" operator="between">
      <formula>4</formula>
      <formula>6</formula>
    </cfRule>
    <cfRule type="cellIs" dxfId="58"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H49"/>
  <sheetViews>
    <sheetView tabSelected="1" view="pageBreakPreview" topLeftCell="A4" zoomScaleNormal="70" zoomScaleSheetLayoutView="100" workbookViewId="0">
      <selection activeCell="D6" sqref="D6"/>
    </sheetView>
  </sheetViews>
  <sheetFormatPr defaultColWidth="8.85546875" defaultRowHeight="12.75" x14ac:dyDescent="0.2"/>
  <cols>
    <col min="1" max="1" width="10" customWidth="1"/>
    <col min="2" max="2" width="37.140625" style="1" customWidth="1"/>
    <col min="3" max="4" width="51.42578125" style="1" customWidth="1"/>
    <col min="5" max="5" width="33.42578125" style="1" bestFit="1" customWidth="1"/>
    <col min="6" max="6" width="18.7109375" style="1" bestFit="1" customWidth="1"/>
    <col min="7" max="7" width="18.140625" customWidth="1"/>
    <col min="8" max="8" width="51.85546875" customWidth="1"/>
    <col min="9" max="10" width="8.85546875" customWidth="1"/>
  </cols>
  <sheetData>
    <row r="2" spans="1:8" ht="26.25" x14ac:dyDescent="0.4">
      <c r="A2" s="10" t="s">
        <v>1482</v>
      </c>
    </row>
    <row r="4" spans="1:8" s="15" customFormat="1" ht="38.25" customHeight="1" x14ac:dyDescent="0.4">
      <c r="A4" s="123" t="s">
        <v>1127</v>
      </c>
      <c r="B4" s="123"/>
      <c r="C4" s="123"/>
      <c r="D4" s="123"/>
      <c r="E4" s="123"/>
      <c r="F4" s="123"/>
      <c r="G4" s="123"/>
      <c r="H4" s="123"/>
    </row>
    <row r="5" spans="1:8" s="14" customFormat="1" ht="110.25" x14ac:dyDescent="0.25">
      <c r="A5" s="20" t="s">
        <v>1128</v>
      </c>
      <c r="B5" s="20" t="s">
        <v>1129</v>
      </c>
      <c r="C5" s="20" t="s">
        <v>1130</v>
      </c>
      <c r="D5" s="97" t="s">
        <v>1131</v>
      </c>
      <c r="E5" s="20" t="s">
        <v>1396</v>
      </c>
      <c r="F5" s="20" t="s">
        <v>1132</v>
      </c>
      <c r="G5" s="43" t="s">
        <v>1133</v>
      </c>
      <c r="H5" s="43" t="s">
        <v>1134</v>
      </c>
    </row>
    <row r="6" spans="1:8" ht="133.5" customHeight="1" x14ac:dyDescent="0.2">
      <c r="A6" s="25" t="s">
        <v>1135</v>
      </c>
      <c r="B6" s="24" t="s">
        <v>1136</v>
      </c>
      <c r="C6" s="44" t="s">
        <v>1483</v>
      </c>
      <c r="D6" s="44" t="s">
        <v>1496</v>
      </c>
      <c r="E6" s="24" t="s">
        <v>1137</v>
      </c>
      <c r="F6" s="24" t="s">
        <v>1138</v>
      </c>
      <c r="G6" s="45"/>
      <c r="H6" s="45"/>
    </row>
    <row r="7" spans="1:8" ht="150" customHeight="1" x14ac:dyDescent="0.2">
      <c r="A7" s="25" t="s">
        <v>1139</v>
      </c>
      <c r="B7" s="24" t="s">
        <v>1140</v>
      </c>
      <c r="C7" s="24" t="s">
        <v>1141</v>
      </c>
      <c r="D7" s="24" t="s">
        <v>1485</v>
      </c>
      <c r="E7" s="24" t="s">
        <v>1142</v>
      </c>
      <c r="F7" s="24" t="s">
        <v>1143</v>
      </c>
      <c r="G7" s="45"/>
      <c r="H7" s="45"/>
    </row>
    <row r="8" spans="1:8" ht="90" customHeight="1" x14ac:dyDescent="0.2">
      <c r="A8" s="25" t="s">
        <v>1144</v>
      </c>
      <c r="B8" s="24" t="s">
        <v>1145</v>
      </c>
      <c r="C8" s="24" t="s">
        <v>1146</v>
      </c>
      <c r="D8" s="24" t="s">
        <v>1486</v>
      </c>
      <c r="E8" s="24" t="s">
        <v>1147</v>
      </c>
      <c r="F8" s="24" t="s">
        <v>1148</v>
      </c>
      <c r="G8" s="45"/>
      <c r="H8" s="45"/>
    </row>
    <row r="9" spans="1:8" ht="45.75" customHeight="1" x14ac:dyDescent="0.2">
      <c r="A9" s="13" t="s">
        <v>1149</v>
      </c>
      <c r="B9" s="17"/>
      <c r="C9" s="18" t="s">
        <v>1150</v>
      </c>
      <c r="D9" s="18"/>
      <c r="E9" s="17"/>
      <c r="F9" s="17"/>
      <c r="G9" s="45"/>
      <c r="H9" s="45"/>
    </row>
    <row r="21" spans="7:7" hidden="1" x14ac:dyDescent="0.2">
      <c r="G21" t="s">
        <v>1151</v>
      </c>
    </row>
    <row r="22" spans="7:7" hidden="1" x14ac:dyDescent="0.2">
      <c r="G22" t="s">
        <v>1152</v>
      </c>
    </row>
    <row r="28" spans="7:7" hidden="1" x14ac:dyDescent="0.2"/>
    <row r="29" spans="7:7" hidden="1" x14ac:dyDescent="0.2"/>
    <row r="30" spans="7:7" hidden="1" x14ac:dyDescent="0.2"/>
    <row r="31" spans="7:7" hidden="1" x14ac:dyDescent="0.2"/>
    <row r="32" spans="7:7"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sheetData>
  <mergeCells count="1">
    <mergeCell ref="A4:H4"/>
  </mergeCells>
  <dataValidations count="1">
    <dataValidation type="list" allowBlank="1" showInputMessage="1" showErrorMessage="1" sqref="G6:G9">
      <formula1>$G$21:$G$22</formula1>
    </dataValidation>
  </dataValidations>
  <pageMargins left="0.7" right="0.7" top="0.75" bottom="0.75" header="0.3" footer="0.3"/>
  <pageSetup paperSize="8" scale="67"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2"/>
  <sheetViews>
    <sheetView view="pageBreakPreview" topLeftCell="A10" zoomScaleNormal="75" zoomScaleSheetLayoutView="100" workbookViewId="0">
      <selection activeCell="E16" sqref="E16"/>
    </sheetView>
  </sheetViews>
  <sheetFormatPr defaultRowHeight="12.75" x14ac:dyDescent="0.2"/>
  <cols>
    <col min="1" max="1" width="13.140625" customWidth="1"/>
    <col min="2" max="2" width="14.28515625" customWidth="1"/>
    <col min="3" max="3" width="12.85546875" customWidth="1"/>
    <col min="4" max="4" width="14.1406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1153</v>
      </c>
      <c r="D3" s="108"/>
      <c r="E3" s="108"/>
      <c r="F3" s="108"/>
      <c r="G3" s="109"/>
    </row>
    <row r="4" spans="1:13" s="14" customFormat="1" ht="94.5" x14ac:dyDescent="0.25">
      <c r="C4" s="31" t="s">
        <v>1154</v>
      </c>
      <c r="D4" s="28" t="s">
        <v>1155</v>
      </c>
      <c r="E4" s="28" t="s">
        <v>1156</v>
      </c>
      <c r="F4" s="28" t="s">
        <v>1157</v>
      </c>
      <c r="G4" s="30" t="s">
        <v>1158</v>
      </c>
    </row>
    <row r="5" spans="1:13" s="38" customFormat="1" ht="113.25" customHeight="1" thickBot="1" x14ac:dyDescent="0.25">
      <c r="C5" s="39" t="str">
        <f>'[5]4'!A6:A6</f>
        <v>PR1</v>
      </c>
      <c r="D5" s="40" t="s">
        <v>1366</v>
      </c>
      <c r="E5" s="40" t="s">
        <v>1389</v>
      </c>
      <c r="F5" s="40" t="s">
        <v>1390</v>
      </c>
      <c r="G5" s="41" t="s">
        <v>1358</v>
      </c>
    </row>
    <row r="8" spans="1:13" ht="26.25" customHeight="1" x14ac:dyDescent="0.4">
      <c r="A8" s="104" t="s">
        <v>1159</v>
      </c>
      <c r="B8" s="105"/>
      <c r="C8" s="106"/>
      <c r="D8" s="104" t="s">
        <v>1160</v>
      </c>
      <c r="E8" s="105"/>
      <c r="F8" s="105"/>
      <c r="G8" s="105"/>
      <c r="H8" s="105"/>
      <c r="I8" s="105"/>
      <c r="J8" s="106"/>
      <c r="K8" s="104" t="s">
        <v>1161</v>
      </c>
      <c r="L8" s="105"/>
      <c r="M8" s="106"/>
    </row>
    <row r="9" spans="1:13" ht="126" x14ac:dyDescent="0.25">
      <c r="A9" s="28" t="s">
        <v>1162</v>
      </c>
      <c r="B9" s="28" t="s">
        <v>1163</v>
      </c>
      <c r="C9" s="28" t="s">
        <v>1164</v>
      </c>
      <c r="D9" s="28" t="s">
        <v>1165</v>
      </c>
      <c r="E9" s="28" t="s">
        <v>1166</v>
      </c>
      <c r="F9" s="28" t="s">
        <v>1167</v>
      </c>
      <c r="G9" s="28" t="s">
        <v>1168</v>
      </c>
      <c r="H9" s="28" t="s">
        <v>1169</v>
      </c>
      <c r="I9" s="28" t="s">
        <v>1170</v>
      </c>
      <c r="J9" s="28" t="s">
        <v>1171</v>
      </c>
      <c r="K9" s="28" t="s">
        <v>1172</v>
      </c>
      <c r="L9" s="28" t="s">
        <v>1173</v>
      </c>
      <c r="M9" s="28" t="s">
        <v>1174</v>
      </c>
    </row>
    <row r="10" spans="1:13" ht="15.75" x14ac:dyDescent="0.25">
      <c r="A10" s="137">
        <v>1</v>
      </c>
      <c r="B10" s="111">
        <v>1</v>
      </c>
      <c r="C10" s="134">
        <f>A10*B10</f>
        <v>1</v>
      </c>
      <c r="D10" s="131" t="s">
        <v>1175</v>
      </c>
      <c r="E10" s="132"/>
      <c r="F10" s="132"/>
      <c r="G10" s="132"/>
      <c r="H10" s="133"/>
      <c r="I10" s="110">
        <v>-1</v>
      </c>
      <c r="J10" s="110">
        <v>-2</v>
      </c>
      <c r="K10" s="126">
        <f>A10+I10</f>
        <v>0</v>
      </c>
      <c r="L10" s="126">
        <f>B10+J10</f>
        <v>-1</v>
      </c>
      <c r="M10" s="134">
        <f>K10*L10</f>
        <v>0</v>
      </c>
    </row>
    <row r="11" spans="1:13" ht="25.5" x14ac:dyDescent="0.2">
      <c r="A11" s="138"/>
      <c r="B11" s="112"/>
      <c r="C11" s="135"/>
      <c r="D11" s="3" t="s">
        <v>1176</v>
      </c>
      <c r="E11" s="4" t="s">
        <v>1487</v>
      </c>
      <c r="F11" s="26"/>
      <c r="G11" s="26"/>
      <c r="H11" s="90"/>
      <c r="I11" s="110"/>
      <c r="J11" s="110"/>
      <c r="K11" s="126"/>
      <c r="L11" s="126"/>
      <c r="M11" s="135"/>
    </row>
    <row r="12" spans="1:13" ht="25.5" x14ac:dyDescent="0.2">
      <c r="A12" s="138"/>
      <c r="B12" s="112"/>
      <c r="C12" s="135"/>
      <c r="D12" s="3" t="s">
        <v>1177</v>
      </c>
      <c r="E12" s="6" t="s">
        <v>1488</v>
      </c>
      <c r="F12" s="26"/>
      <c r="G12" s="26"/>
      <c r="H12" s="90"/>
      <c r="I12" s="110"/>
      <c r="J12" s="110"/>
      <c r="K12" s="126"/>
      <c r="L12" s="126"/>
      <c r="M12" s="135"/>
    </row>
    <row r="13" spans="1:13" x14ac:dyDescent="0.2">
      <c r="A13" s="138"/>
      <c r="B13" s="112"/>
      <c r="C13" s="135"/>
      <c r="D13" s="5" t="s">
        <v>1178</v>
      </c>
      <c r="E13" s="9" t="s">
        <v>1179</v>
      </c>
      <c r="F13" s="26"/>
      <c r="G13" s="26"/>
      <c r="H13" s="90"/>
      <c r="I13" s="110"/>
      <c r="J13" s="110"/>
      <c r="K13" s="126"/>
      <c r="L13" s="126"/>
      <c r="M13" s="135"/>
    </row>
    <row r="14" spans="1:13" ht="18.75" customHeight="1" x14ac:dyDescent="0.25">
      <c r="A14" s="138"/>
      <c r="B14" s="112"/>
      <c r="C14" s="135"/>
      <c r="D14" s="131" t="s">
        <v>1180</v>
      </c>
      <c r="E14" s="132"/>
      <c r="F14" s="132"/>
      <c r="G14" s="132"/>
      <c r="H14" s="133"/>
      <c r="I14" s="110"/>
      <c r="J14" s="110"/>
      <c r="K14" s="126"/>
      <c r="L14" s="126"/>
      <c r="M14" s="135"/>
    </row>
    <row r="15" spans="1:13" s="42" customFormat="1" ht="38.25" x14ac:dyDescent="0.2">
      <c r="A15" s="138"/>
      <c r="B15" s="112"/>
      <c r="C15" s="135"/>
      <c r="D15" s="37" t="s">
        <v>1181</v>
      </c>
      <c r="E15" s="6" t="s">
        <v>1491</v>
      </c>
      <c r="F15" s="83"/>
      <c r="G15" s="83"/>
      <c r="H15" s="91"/>
      <c r="I15" s="110"/>
      <c r="J15" s="110"/>
      <c r="K15" s="126"/>
      <c r="L15" s="126"/>
      <c r="M15" s="135"/>
    </row>
    <row r="16" spans="1:13" s="42" customFormat="1" ht="25.5" x14ac:dyDescent="0.2">
      <c r="A16" s="138"/>
      <c r="B16" s="112"/>
      <c r="C16" s="135"/>
      <c r="D16" s="37" t="s">
        <v>1182</v>
      </c>
      <c r="E16" s="6" t="s">
        <v>1488</v>
      </c>
      <c r="F16" s="83"/>
      <c r="G16" s="83"/>
      <c r="H16" s="91"/>
      <c r="I16" s="110"/>
      <c r="J16" s="110"/>
      <c r="K16" s="126"/>
      <c r="L16" s="126"/>
      <c r="M16" s="135"/>
    </row>
    <row r="17" spans="1:13" s="42" customFormat="1" ht="38.25" x14ac:dyDescent="0.2">
      <c r="A17" s="138"/>
      <c r="B17" s="112"/>
      <c r="C17" s="135"/>
      <c r="D17" s="37" t="s">
        <v>1183</v>
      </c>
      <c r="E17" s="6" t="s">
        <v>1476</v>
      </c>
      <c r="F17" s="83"/>
      <c r="G17" s="83"/>
      <c r="H17" s="91"/>
      <c r="I17" s="110"/>
      <c r="J17" s="110"/>
      <c r="K17" s="126"/>
      <c r="L17" s="126"/>
      <c r="M17" s="135"/>
    </row>
    <row r="18" spans="1:13" s="42" customFormat="1" x14ac:dyDescent="0.2">
      <c r="A18" s="138"/>
      <c r="B18" s="112"/>
      <c r="C18" s="135"/>
      <c r="D18" s="57" t="s">
        <v>1184</v>
      </c>
      <c r="E18" s="58" t="s">
        <v>1185</v>
      </c>
      <c r="F18" s="83"/>
      <c r="G18" s="83"/>
      <c r="H18" s="91"/>
      <c r="I18" s="110"/>
      <c r="J18" s="110"/>
      <c r="K18" s="126"/>
      <c r="L18" s="126"/>
      <c r="M18" s="135"/>
    </row>
    <row r="19" spans="1:13" s="42" customFormat="1" ht="15.75" x14ac:dyDescent="0.25">
      <c r="A19" s="138"/>
      <c r="B19" s="112"/>
      <c r="C19" s="135"/>
      <c r="D19" s="131" t="s">
        <v>1186</v>
      </c>
      <c r="E19" s="132"/>
      <c r="F19" s="132"/>
      <c r="G19" s="132"/>
      <c r="H19" s="133"/>
      <c r="I19" s="110"/>
      <c r="J19" s="110"/>
      <c r="K19" s="126"/>
      <c r="L19" s="126"/>
      <c r="M19" s="135"/>
    </row>
    <row r="20" spans="1:13" ht="25.5" x14ac:dyDescent="0.2">
      <c r="A20" s="138"/>
      <c r="B20" s="112"/>
      <c r="C20" s="135"/>
      <c r="D20" s="3" t="s">
        <v>1187</v>
      </c>
      <c r="E20" s="6" t="s">
        <v>1490</v>
      </c>
      <c r="F20" s="82"/>
      <c r="G20" s="82"/>
      <c r="H20" s="90"/>
      <c r="I20" s="110"/>
      <c r="J20" s="110"/>
      <c r="K20" s="126"/>
      <c r="L20" s="126"/>
      <c r="M20" s="135"/>
    </row>
    <row r="21" spans="1:13" ht="38.25" x14ac:dyDescent="0.2">
      <c r="A21" s="138"/>
      <c r="B21" s="112"/>
      <c r="C21" s="135"/>
      <c r="D21" s="3" t="s">
        <v>1188</v>
      </c>
      <c r="E21" s="6" t="s">
        <v>1476</v>
      </c>
      <c r="F21" s="82"/>
      <c r="G21" s="82"/>
      <c r="H21" s="90"/>
      <c r="I21" s="110"/>
      <c r="J21" s="110"/>
      <c r="K21" s="126"/>
      <c r="L21" s="126"/>
      <c r="M21" s="135"/>
    </row>
    <row r="22" spans="1:13" ht="25.5" x14ac:dyDescent="0.2">
      <c r="A22" s="138"/>
      <c r="B22" s="112"/>
      <c r="C22" s="135"/>
      <c r="D22" s="3" t="s">
        <v>1189</v>
      </c>
      <c r="E22" s="6" t="s">
        <v>1488</v>
      </c>
      <c r="F22" s="82"/>
      <c r="G22" s="82"/>
      <c r="H22" s="90"/>
      <c r="I22" s="110"/>
      <c r="J22" s="110"/>
      <c r="K22" s="126"/>
      <c r="L22" s="126"/>
      <c r="M22" s="135"/>
    </row>
    <row r="23" spans="1:13" x14ac:dyDescent="0.2">
      <c r="A23" s="139"/>
      <c r="B23" s="113"/>
      <c r="C23" s="136"/>
      <c r="D23" s="5" t="s">
        <v>1190</v>
      </c>
      <c r="E23" s="9" t="s">
        <v>1191</v>
      </c>
      <c r="F23" s="82"/>
      <c r="G23" s="82"/>
      <c r="H23" s="90"/>
      <c r="I23" s="110"/>
      <c r="J23" s="110"/>
      <c r="K23" s="126"/>
      <c r="L23" s="126"/>
      <c r="M23" s="136"/>
    </row>
    <row r="25" spans="1:13" ht="26.25" customHeight="1" x14ac:dyDescent="0.4">
      <c r="A25" s="104" t="s">
        <v>1192</v>
      </c>
      <c r="B25" s="105"/>
      <c r="C25" s="106"/>
      <c r="D25" s="123" t="s">
        <v>1193</v>
      </c>
      <c r="E25" s="123"/>
      <c r="F25" s="123"/>
      <c r="G25" s="123"/>
      <c r="H25" s="123"/>
      <c r="I25" s="123"/>
      <c r="J25" s="123"/>
      <c r="K25" s="104" t="s">
        <v>1194</v>
      </c>
      <c r="L25" s="105"/>
      <c r="M25" s="106"/>
    </row>
    <row r="26" spans="1:13" ht="141.75" x14ac:dyDescent="0.25">
      <c r="A26" s="28" t="s">
        <v>1195</v>
      </c>
      <c r="B26" s="28" t="s">
        <v>1196</v>
      </c>
      <c r="C26" s="28" t="s">
        <v>1197</v>
      </c>
      <c r="D26" s="122" t="s">
        <v>1198</v>
      </c>
      <c r="E26" s="122"/>
      <c r="F26" s="27" t="s">
        <v>1199</v>
      </c>
      <c r="G26" s="120" t="s">
        <v>1200</v>
      </c>
      <c r="H26" s="121"/>
      <c r="I26" s="27" t="s">
        <v>1201</v>
      </c>
      <c r="J26" s="27" t="s">
        <v>1202</v>
      </c>
      <c r="K26" s="28" t="s">
        <v>1203</v>
      </c>
      <c r="L26" s="28" t="s">
        <v>1204</v>
      </c>
      <c r="M26" s="28" t="s">
        <v>1205</v>
      </c>
    </row>
    <row r="27" spans="1:13" x14ac:dyDescent="0.2">
      <c r="A27" s="116">
        <f>K10</f>
        <v>0</v>
      </c>
      <c r="B27" s="116">
        <f>L10</f>
        <v>-1</v>
      </c>
      <c r="C27" s="134">
        <f>M10</f>
        <v>0</v>
      </c>
      <c r="D27" s="119"/>
      <c r="E27" s="119"/>
      <c r="F27" s="5"/>
      <c r="G27" s="110"/>
      <c r="H27" s="110"/>
      <c r="I27" s="111">
        <v>-1</v>
      </c>
      <c r="J27" s="111">
        <v>-1</v>
      </c>
      <c r="K27" s="116">
        <f>A27+I27</f>
        <v>-1</v>
      </c>
      <c r="L27" s="116">
        <f>B27+J27</f>
        <v>-2</v>
      </c>
      <c r="M27" s="134">
        <f>K27*L27</f>
        <v>2</v>
      </c>
    </row>
    <row r="28" spans="1:13" x14ac:dyDescent="0.2">
      <c r="A28" s="117"/>
      <c r="B28" s="117"/>
      <c r="C28" s="135"/>
      <c r="D28" s="119"/>
      <c r="E28" s="119"/>
      <c r="F28" s="5"/>
      <c r="G28" s="110"/>
      <c r="H28" s="110"/>
      <c r="I28" s="112"/>
      <c r="J28" s="112"/>
      <c r="K28" s="117"/>
      <c r="L28" s="117"/>
      <c r="M28" s="135"/>
    </row>
    <row r="29" spans="1:13" x14ac:dyDescent="0.2">
      <c r="A29" s="117"/>
      <c r="B29" s="117"/>
      <c r="C29" s="135"/>
      <c r="D29" s="119"/>
      <c r="E29" s="119"/>
      <c r="F29" s="5"/>
      <c r="G29" s="110"/>
      <c r="H29" s="110"/>
      <c r="I29" s="112"/>
      <c r="J29" s="112"/>
      <c r="K29" s="117"/>
      <c r="L29" s="117"/>
      <c r="M29" s="135"/>
    </row>
    <row r="30" spans="1:13" x14ac:dyDescent="0.2">
      <c r="A30" s="117"/>
      <c r="B30" s="117"/>
      <c r="C30" s="135"/>
      <c r="D30" s="119"/>
      <c r="E30" s="119"/>
      <c r="F30" s="5"/>
      <c r="G30" s="110"/>
      <c r="H30" s="110"/>
      <c r="I30" s="112"/>
      <c r="J30" s="112"/>
      <c r="K30" s="117"/>
      <c r="L30" s="117"/>
      <c r="M30" s="135"/>
    </row>
    <row r="31" spans="1:13" x14ac:dyDescent="0.2">
      <c r="A31" s="117"/>
      <c r="B31" s="117"/>
      <c r="C31" s="135"/>
      <c r="D31" s="119"/>
      <c r="E31" s="119"/>
      <c r="F31" s="5"/>
      <c r="G31" s="110"/>
      <c r="H31" s="110"/>
      <c r="I31" s="112"/>
      <c r="J31" s="112"/>
      <c r="K31" s="117"/>
      <c r="L31" s="117"/>
      <c r="M31" s="135"/>
    </row>
    <row r="32" spans="1:13" x14ac:dyDescent="0.2">
      <c r="A32" s="117"/>
      <c r="B32" s="117"/>
      <c r="C32" s="135"/>
      <c r="D32" s="119"/>
      <c r="E32" s="119"/>
      <c r="F32" s="5"/>
      <c r="G32" s="110"/>
      <c r="H32" s="110"/>
      <c r="I32" s="112"/>
      <c r="J32" s="112"/>
      <c r="K32" s="117"/>
      <c r="L32" s="117"/>
      <c r="M32" s="135"/>
    </row>
    <row r="33" spans="1:13" x14ac:dyDescent="0.2">
      <c r="A33" s="117"/>
      <c r="B33" s="117"/>
      <c r="C33" s="135"/>
      <c r="D33" s="119"/>
      <c r="E33" s="119"/>
      <c r="F33" s="5"/>
      <c r="G33" s="110"/>
      <c r="H33" s="110"/>
      <c r="I33" s="112"/>
      <c r="J33" s="112"/>
      <c r="K33" s="117"/>
      <c r="L33" s="117"/>
      <c r="M33" s="135"/>
    </row>
    <row r="34" spans="1:13" x14ac:dyDescent="0.2">
      <c r="A34" s="117"/>
      <c r="B34" s="117"/>
      <c r="C34" s="135"/>
      <c r="D34" s="119"/>
      <c r="E34" s="119"/>
      <c r="F34" s="5"/>
      <c r="G34" s="110"/>
      <c r="H34" s="110"/>
      <c r="I34" s="112"/>
      <c r="J34" s="112"/>
      <c r="K34" s="117"/>
      <c r="L34" s="117"/>
      <c r="M34" s="135"/>
    </row>
    <row r="35" spans="1:13" x14ac:dyDescent="0.2">
      <c r="A35" s="118"/>
      <c r="B35" s="118"/>
      <c r="C35" s="135"/>
      <c r="D35" s="119"/>
      <c r="E35" s="119"/>
      <c r="F35" s="5"/>
      <c r="G35" s="110"/>
      <c r="H35" s="110"/>
      <c r="I35" s="113"/>
      <c r="J35" s="113"/>
      <c r="K35" s="118"/>
      <c r="L35" s="118"/>
      <c r="M35" s="135"/>
    </row>
    <row r="59" spans="2:3" x14ac:dyDescent="0.2">
      <c r="B59">
        <v>1</v>
      </c>
      <c r="C59">
        <v>-1</v>
      </c>
    </row>
    <row r="60" spans="2:3" x14ac:dyDescent="0.2">
      <c r="B60">
        <v>2</v>
      </c>
      <c r="C60">
        <v>-2</v>
      </c>
    </row>
    <row r="61" spans="2:3" x14ac:dyDescent="0.2">
      <c r="B61">
        <v>3</v>
      </c>
      <c r="C61">
        <v>-3</v>
      </c>
    </row>
    <row r="62" spans="2:3" x14ac:dyDescent="0.2">
      <c r="B62">
        <v>4</v>
      </c>
      <c r="C62">
        <v>-4</v>
      </c>
    </row>
  </sheetData>
  <mergeCells count="46">
    <mergeCell ref="C3:G3"/>
    <mergeCell ref="A8:C8"/>
    <mergeCell ref="D8:J8"/>
    <mergeCell ref="K8:M8"/>
    <mergeCell ref="A25:C25"/>
    <mergeCell ref="D25:J25"/>
    <mergeCell ref="K25:M25"/>
    <mergeCell ref="K10:K23"/>
    <mergeCell ref="L10:L23"/>
    <mergeCell ref="M10:M23"/>
    <mergeCell ref="D10:H10"/>
    <mergeCell ref="D14:H14"/>
    <mergeCell ref="D19:H19"/>
    <mergeCell ref="A10:A23"/>
    <mergeCell ref="B10:B23"/>
    <mergeCell ref="C10:C23"/>
    <mergeCell ref="I10:I23"/>
    <mergeCell ref="J10:J23"/>
    <mergeCell ref="D26:E26"/>
    <mergeCell ref="G26:H26"/>
    <mergeCell ref="A27:A35"/>
    <mergeCell ref="B27:B35"/>
    <mergeCell ref="C27:C35"/>
    <mergeCell ref="D27:E27"/>
    <mergeCell ref="G27:H27"/>
    <mergeCell ref="D31:E31"/>
    <mergeCell ref="G31:H31"/>
    <mergeCell ref="D32:E32"/>
    <mergeCell ref="G32:H32"/>
    <mergeCell ref="G35:H35"/>
    <mergeCell ref="J27:J35"/>
    <mergeCell ref="K27:K35"/>
    <mergeCell ref="L27:L35"/>
    <mergeCell ref="M27:M35"/>
    <mergeCell ref="D28:E28"/>
    <mergeCell ref="G28:H28"/>
    <mergeCell ref="D29:E29"/>
    <mergeCell ref="G29:H29"/>
    <mergeCell ref="D30:E30"/>
    <mergeCell ref="G30:H30"/>
    <mergeCell ref="I27:I35"/>
    <mergeCell ref="D33:E33"/>
    <mergeCell ref="G33:H33"/>
    <mergeCell ref="D34:E34"/>
    <mergeCell ref="G34:H34"/>
    <mergeCell ref="D35:E35"/>
  </mergeCells>
  <conditionalFormatting sqref="C10">
    <cfRule type="cellIs" dxfId="57" priority="30" operator="between">
      <formula>8</formula>
      <formula>16</formula>
    </cfRule>
    <cfRule type="cellIs" dxfId="56" priority="31" operator="between">
      <formula>4</formula>
      <formula>6</formula>
    </cfRule>
    <cfRule type="cellIs" dxfId="55" priority="32" operator="between">
      <formula>0</formula>
      <formula>3</formula>
    </cfRule>
  </conditionalFormatting>
  <conditionalFormatting sqref="F15:H18">
    <cfRule type="cellIs" dxfId="54" priority="23" operator="between">
      <formula>0</formula>
      <formula>0</formula>
    </cfRule>
  </conditionalFormatting>
  <conditionalFormatting sqref="M10">
    <cfRule type="cellIs" dxfId="53" priority="7" operator="between">
      <formula>8</formula>
      <formula>16</formula>
    </cfRule>
    <cfRule type="cellIs" dxfId="52" priority="8" operator="between">
      <formula>4</formula>
      <formula>6</formula>
    </cfRule>
    <cfRule type="cellIs" dxfId="51" priority="9" operator="between">
      <formula>0</formula>
      <formula>3</formula>
    </cfRule>
  </conditionalFormatting>
  <conditionalFormatting sqref="C27">
    <cfRule type="cellIs" dxfId="50" priority="4" operator="between">
      <formula>8</formula>
      <formula>16</formula>
    </cfRule>
    <cfRule type="cellIs" dxfId="49" priority="5" operator="between">
      <formula>4</formula>
      <formula>6</formula>
    </cfRule>
    <cfRule type="cellIs" dxfId="48" priority="6" operator="between">
      <formula>0</formula>
      <formula>3</formula>
    </cfRule>
  </conditionalFormatting>
  <conditionalFormatting sqref="M27">
    <cfRule type="cellIs" dxfId="47" priority="1" operator="between">
      <formula>8</formula>
      <formula>16</formula>
    </cfRule>
    <cfRule type="cellIs" dxfId="46" priority="2" operator="between">
      <formula>4</formula>
      <formula>6</formula>
    </cfRule>
    <cfRule type="cellIs" dxfId="45" priority="3" operator="between">
      <formula>0</formula>
      <formula>3</formula>
    </cfRule>
  </conditionalFormatting>
  <dataValidations count="2">
    <dataValidation type="list" allowBlank="1" showInputMessage="1" showErrorMessage="1" sqref="I27:J35 I10:J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F18:G18 F23:G23 H20:H23 H15:H18 H11:H13 F13:G13</xm:sqref>
        </x14:dataValidation>
        <x14:dataValidation type="list" allowBlank="1" showInputMessage="1" showErrorMessage="1">
          <x14:formula1>
            <xm:f>'SR1'!$J$3:$J$4</xm:f>
          </x14:formula1>
          <xm:sqref>F11:G12 F15:G17 F20:G22</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M63"/>
  <sheetViews>
    <sheetView view="pageBreakPreview" topLeftCell="E10" zoomScaleNormal="75" zoomScaleSheetLayoutView="100" workbookViewId="0">
      <selection activeCell="M10" sqref="M10:M22"/>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7" t="s">
        <v>1206</v>
      </c>
      <c r="D3" s="108"/>
      <c r="E3" s="108"/>
      <c r="F3" s="108"/>
      <c r="G3" s="109"/>
    </row>
    <row r="4" spans="1:13" s="48" customFormat="1" ht="94.5" x14ac:dyDescent="0.25">
      <c r="C4" s="49" t="s">
        <v>1207</v>
      </c>
      <c r="D4" s="89" t="s">
        <v>1208</v>
      </c>
      <c r="E4" s="89" t="s">
        <v>1209</v>
      </c>
      <c r="F4" s="89" t="s">
        <v>1210</v>
      </c>
      <c r="G4" s="51" t="s">
        <v>1211</v>
      </c>
    </row>
    <row r="5" spans="1:13" s="52" customFormat="1" ht="92.25" customHeight="1" thickBot="1" x14ac:dyDescent="0.25">
      <c r="C5" s="53" t="str">
        <f>'[5]4'!A7:A7</f>
        <v>PR2</v>
      </c>
      <c r="D5" s="54" t="s">
        <v>1368</v>
      </c>
      <c r="E5" s="54" t="s">
        <v>1369</v>
      </c>
      <c r="F5" s="54" t="s">
        <v>1390</v>
      </c>
      <c r="G5" s="55" t="s">
        <v>1391</v>
      </c>
    </row>
    <row r="8" spans="1:13" ht="26.25" customHeight="1" x14ac:dyDescent="0.4">
      <c r="A8" s="104" t="s">
        <v>1212</v>
      </c>
      <c r="B8" s="105"/>
      <c r="C8" s="106"/>
      <c r="D8" s="104" t="s">
        <v>1213</v>
      </c>
      <c r="E8" s="105"/>
      <c r="F8" s="105"/>
      <c r="G8" s="105"/>
      <c r="H8" s="105"/>
      <c r="I8" s="105"/>
      <c r="J8" s="106"/>
      <c r="K8" s="104" t="s">
        <v>1214</v>
      </c>
      <c r="L8" s="105"/>
      <c r="M8" s="106"/>
    </row>
    <row r="9" spans="1:13" ht="126" x14ac:dyDescent="0.25">
      <c r="A9" s="50" t="s">
        <v>1215</v>
      </c>
      <c r="B9" s="50" t="s">
        <v>1216</v>
      </c>
      <c r="C9" s="50" t="s">
        <v>1217</v>
      </c>
      <c r="D9" s="50" t="s">
        <v>1218</v>
      </c>
      <c r="E9" s="50" t="s">
        <v>1219</v>
      </c>
      <c r="F9" s="50" t="s">
        <v>1220</v>
      </c>
      <c r="G9" s="50" t="s">
        <v>1221</v>
      </c>
      <c r="H9" s="50" t="s">
        <v>1222</v>
      </c>
      <c r="I9" s="50" t="s">
        <v>1223</v>
      </c>
      <c r="J9" s="50" t="s">
        <v>1224</v>
      </c>
      <c r="K9" s="50" t="s">
        <v>1225</v>
      </c>
      <c r="L9" s="50" t="s">
        <v>1226</v>
      </c>
      <c r="M9" s="50" t="s">
        <v>1227</v>
      </c>
    </row>
    <row r="10" spans="1:13" ht="15.75" customHeight="1" x14ac:dyDescent="0.25">
      <c r="A10" s="110">
        <v>1</v>
      </c>
      <c r="B10" s="110">
        <v>1</v>
      </c>
      <c r="C10" s="125">
        <f>A10*B10</f>
        <v>1</v>
      </c>
      <c r="D10" s="140" t="s">
        <v>1228</v>
      </c>
      <c r="E10" s="141"/>
      <c r="F10" s="141"/>
      <c r="G10" s="141"/>
      <c r="H10" s="142"/>
      <c r="I10" s="150">
        <v>-1</v>
      </c>
      <c r="J10" s="150">
        <v>-1</v>
      </c>
      <c r="K10" s="151">
        <f>A10+I10</f>
        <v>0</v>
      </c>
      <c r="L10" s="151">
        <f>B10+J10</f>
        <v>0</v>
      </c>
      <c r="M10" s="125">
        <f>K10*L10</f>
        <v>0</v>
      </c>
    </row>
    <row r="11" spans="1:13" ht="38.25" x14ac:dyDescent="0.2">
      <c r="A11" s="110"/>
      <c r="B11" s="110"/>
      <c r="C11" s="125"/>
      <c r="D11" s="37" t="s">
        <v>1229</v>
      </c>
      <c r="E11" s="6" t="s">
        <v>1492</v>
      </c>
      <c r="F11" s="88"/>
      <c r="G11" s="88"/>
      <c r="H11" s="91"/>
      <c r="I11" s="150"/>
      <c r="J11" s="150"/>
      <c r="K11" s="151"/>
      <c r="L11" s="151"/>
      <c r="M11" s="125"/>
    </row>
    <row r="12" spans="1:13" ht="25.5" x14ac:dyDescent="0.2">
      <c r="A12" s="110"/>
      <c r="B12" s="110"/>
      <c r="C12" s="125"/>
      <c r="D12" s="37" t="s">
        <v>1230</v>
      </c>
      <c r="E12" s="6" t="s">
        <v>1488</v>
      </c>
      <c r="F12" s="88"/>
      <c r="G12" s="88"/>
      <c r="H12" s="91"/>
      <c r="I12" s="150"/>
      <c r="J12" s="150"/>
      <c r="K12" s="151"/>
      <c r="L12" s="151"/>
      <c r="M12" s="125"/>
    </row>
    <row r="13" spans="1:13" x14ac:dyDescent="0.2">
      <c r="A13" s="110"/>
      <c r="B13" s="110"/>
      <c r="C13" s="125"/>
      <c r="D13" s="57" t="s">
        <v>1231</v>
      </c>
      <c r="E13" s="58" t="s">
        <v>1232</v>
      </c>
      <c r="F13" s="88"/>
      <c r="G13" s="88"/>
      <c r="H13" s="91"/>
      <c r="I13" s="150"/>
      <c r="J13" s="150"/>
      <c r="K13" s="151"/>
      <c r="L13" s="151"/>
      <c r="M13" s="125"/>
    </row>
    <row r="14" spans="1:13" ht="15.75" customHeight="1" x14ac:dyDescent="0.25">
      <c r="A14" s="110"/>
      <c r="B14" s="110"/>
      <c r="C14" s="125"/>
      <c r="D14" s="140" t="s">
        <v>1233</v>
      </c>
      <c r="E14" s="141"/>
      <c r="F14" s="141"/>
      <c r="G14" s="141"/>
      <c r="H14" s="142"/>
      <c r="I14" s="150"/>
      <c r="J14" s="150"/>
      <c r="K14" s="151"/>
      <c r="L14" s="151"/>
      <c r="M14" s="125"/>
    </row>
    <row r="15" spans="1:13" ht="25.5" x14ac:dyDescent="0.2">
      <c r="A15" s="110"/>
      <c r="B15" s="110"/>
      <c r="C15" s="125"/>
      <c r="D15" s="3" t="s">
        <v>1234</v>
      </c>
      <c r="E15" s="4" t="s">
        <v>1493</v>
      </c>
      <c r="F15" s="88"/>
      <c r="G15" s="88"/>
      <c r="H15" s="91"/>
      <c r="I15" s="150"/>
      <c r="J15" s="150"/>
      <c r="K15" s="151"/>
      <c r="L15" s="151"/>
      <c r="M15" s="125"/>
    </row>
    <row r="16" spans="1:13" ht="25.5" x14ac:dyDescent="0.2">
      <c r="A16" s="110"/>
      <c r="B16" s="110"/>
      <c r="C16" s="125"/>
      <c r="D16" s="3" t="s">
        <v>1235</v>
      </c>
      <c r="E16" s="4" t="s">
        <v>1236</v>
      </c>
      <c r="F16" s="88"/>
      <c r="G16" s="88"/>
      <c r="H16" s="91"/>
      <c r="I16" s="150"/>
      <c r="J16" s="150"/>
      <c r="K16" s="151"/>
      <c r="L16" s="151"/>
      <c r="M16" s="125"/>
    </row>
    <row r="17" spans="1:13" x14ac:dyDescent="0.2">
      <c r="A17" s="110"/>
      <c r="B17" s="110"/>
      <c r="C17" s="125"/>
      <c r="D17" s="3" t="s">
        <v>1237</v>
      </c>
      <c r="E17" s="4" t="s">
        <v>1238</v>
      </c>
      <c r="F17" s="88"/>
      <c r="G17" s="88"/>
      <c r="H17" s="91"/>
      <c r="I17" s="150"/>
      <c r="J17" s="150"/>
      <c r="K17" s="151"/>
      <c r="L17" s="151"/>
      <c r="M17" s="125"/>
    </row>
    <row r="18" spans="1:13" ht="15.75" customHeight="1" x14ac:dyDescent="0.2">
      <c r="A18" s="110"/>
      <c r="B18" s="110"/>
      <c r="C18" s="125"/>
      <c r="D18" s="5" t="s">
        <v>1239</v>
      </c>
      <c r="E18" s="9" t="s">
        <v>1240</v>
      </c>
      <c r="F18" s="88"/>
      <c r="G18" s="88"/>
      <c r="H18" s="91"/>
      <c r="I18" s="150"/>
      <c r="J18" s="150"/>
      <c r="K18" s="151"/>
      <c r="L18" s="151"/>
      <c r="M18" s="125"/>
    </row>
    <row r="19" spans="1:13" ht="15.75" customHeight="1" x14ac:dyDescent="0.25">
      <c r="A19" s="110"/>
      <c r="B19" s="110"/>
      <c r="C19" s="125"/>
      <c r="D19" s="140" t="s">
        <v>1241</v>
      </c>
      <c r="E19" s="141"/>
      <c r="F19" s="141"/>
      <c r="G19" s="141"/>
      <c r="H19" s="142"/>
      <c r="I19" s="150"/>
      <c r="J19" s="150"/>
      <c r="K19" s="151"/>
      <c r="L19" s="151"/>
      <c r="M19" s="125"/>
    </row>
    <row r="20" spans="1:13" ht="25.5" x14ac:dyDescent="0.2">
      <c r="A20" s="110"/>
      <c r="B20" s="110"/>
      <c r="C20" s="125"/>
      <c r="D20" s="3" t="s">
        <v>1242</v>
      </c>
      <c r="E20" s="4" t="s">
        <v>1243</v>
      </c>
      <c r="F20" s="88"/>
      <c r="G20" s="88"/>
      <c r="H20" s="91"/>
      <c r="I20" s="150"/>
      <c r="J20" s="150"/>
      <c r="K20" s="151"/>
      <c r="L20" s="151"/>
      <c r="M20" s="125"/>
    </row>
    <row r="21" spans="1:13" x14ac:dyDescent="0.2">
      <c r="A21" s="110"/>
      <c r="B21" s="110"/>
      <c r="C21" s="125"/>
      <c r="D21" s="3" t="s">
        <v>1244</v>
      </c>
      <c r="E21" s="4" t="s">
        <v>1245</v>
      </c>
      <c r="F21" s="88"/>
      <c r="G21" s="88"/>
      <c r="H21" s="91"/>
      <c r="I21" s="150"/>
      <c r="J21" s="150"/>
      <c r="K21" s="151"/>
      <c r="L21" s="151"/>
      <c r="M21" s="125"/>
    </row>
    <row r="22" spans="1:13" x14ac:dyDescent="0.2">
      <c r="A22" s="110"/>
      <c r="B22" s="110"/>
      <c r="C22" s="125"/>
      <c r="D22" s="5" t="s">
        <v>1246</v>
      </c>
      <c r="E22" s="9" t="s">
        <v>1247</v>
      </c>
      <c r="F22" s="88"/>
      <c r="G22" s="88"/>
      <c r="H22" s="91"/>
      <c r="I22" s="150"/>
      <c r="J22" s="150"/>
      <c r="K22" s="151"/>
      <c r="L22" s="151"/>
      <c r="M22" s="125"/>
    </row>
    <row r="25" spans="1:13" ht="26.25" customHeight="1" x14ac:dyDescent="0.4">
      <c r="A25" s="104" t="s">
        <v>1248</v>
      </c>
      <c r="B25" s="105"/>
      <c r="C25" s="106"/>
      <c r="D25" s="123" t="s">
        <v>1249</v>
      </c>
      <c r="E25" s="123"/>
      <c r="F25" s="123"/>
      <c r="G25" s="123"/>
      <c r="H25" s="123"/>
      <c r="I25" s="123"/>
      <c r="J25" s="123"/>
      <c r="K25" s="104" t="s">
        <v>1250</v>
      </c>
      <c r="L25" s="105"/>
      <c r="M25" s="106"/>
    </row>
    <row r="26" spans="1:13" ht="141.75" x14ac:dyDescent="0.25">
      <c r="A26" s="50" t="s">
        <v>1251</v>
      </c>
      <c r="B26" s="50" t="s">
        <v>1252</v>
      </c>
      <c r="C26" s="50" t="s">
        <v>1253</v>
      </c>
      <c r="D26" s="152" t="s">
        <v>1254</v>
      </c>
      <c r="E26" s="152"/>
      <c r="F26" s="59" t="s">
        <v>1255</v>
      </c>
      <c r="G26" s="153" t="s">
        <v>1256</v>
      </c>
      <c r="H26" s="154"/>
      <c r="I26" s="59" t="s">
        <v>1257</v>
      </c>
      <c r="J26" s="59" t="s">
        <v>1258</v>
      </c>
      <c r="K26" s="50" t="s">
        <v>1259</v>
      </c>
      <c r="L26" s="50" t="s">
        <v>1260</v>
      </c>
      <c r="M26" s="50" t="s">
        <v>1261</v>
      </c>
    </row>
    <row r="27" spans="1:13" x14ac:dyDescent="0.2">
      <c r="A27" s="146">
        <f>K10</f>
        <v>0</v>
      </c>
      <c r="B27" s="146">
        <f>L10</f>
        <v>0</v>
      </c>
      <c r="C27" s="125">
        <f>M10</f>
        <v>0</v>
      </c>
      <c r="D27" s="149"/>
      <c r="E27" s="149"/>
      <c r="F27" s="57"/>
      <c r="G27" s="150"/>
      <c r="H27" s="150"/>
      <c r="I27" s="143">
        <v>-1</v>
      </c>
      <c r="J27" s="143">
        <v>-1</v>
      </c>
      <c r="K27" s="146">
        <f>A27+I27</f>
        <v>-1</v>
      </c>
      <c r="L27" s="146">
        <f>B27+J27</f>
        <v>-1</v>
      </c>
      <c r="M27" s="125">
        <f>K27*L27</f>
        <v>1</v>
      </c>
    </row>
    <row r="28" spans="1:13" x14ac:dyDescent="0.2">
      <c r="A28" s="147"/>
      <c r="B28" s="147"/>
      <c r="C28" s="125"/>
      <c r="D28" s="149"/>
      <c r="E28" s="149"/>
      <c r="F28" s="57"/>
      <c r="G28" s="150"/>
      <c r="H28" s="150"/>
      <c r="I28" s="144"/>
      <c r="J28" s="144"/>
      <c r="K28" s="147"/>
      <c r="L28" s="147"/>
      <c r="M28" s="125"/>
    </row>
    <row r="29" spans="1:13" x14ac:dyDescent="0.2">
      <c r="A29" s="147"/>
      <c r="B29" s="147"/>
      <c r="C29" s="125"/>
      <c r="D29" s="149"/>
      <c r="E29" s="149"/>
      <c r="F29" s="57"/>
      <c r="G29" s="150"/>
      <c r="H29" s="150"/>
      <c r="I29" s="144"/>
      <c r="J29" s="144"/>
      <c r="K29" s="147"/>
      <c r="L29" s="147"/>
      <c r="M29" s="125"/>
    </row>
    <row r="30" spans="1:13" x14ac:dyDescent="0.2">
      <c r="A30" s="147"/>
      <c r="B30" s="147"/>
      <c r="C30" s="125"/>
      <c r="D30" s="149"/>
      <c r="E30" s="149"/>
      <c r="F30" s="57"/>
      <c r="G30" s="150"/>
      <c r="H30" s="150"/>
      <c r="I30" s="144"/>
      <c r="J30" s="144"/>
      <c r="K30" s="147"/>
      <c r="L30" s="147"/>
      <c r="M30" s="125"/>
    </row>
    <row r="31" spans="1:13" x14ac:dyDescent="0.2">
      <c r="A31" s="147"/>
      <c r="B31" s="147"/>
      <c r="C31" s="125"/>
      <c r="D31" s="149"/>
      <c r="E31" s="149"/>
      <c r="F31" s="57"/>
      <c r="G31" s="150"/>
      <c r="H31" s="150"/>
      <c r="I31" s="144"/>
      <c r="J31" s="144"/>
      <c r="K31" s="147"/>
      <c r="L31" s="147"/>
      <c r="M31" s="125"/>
    </row>
    <row r="32" spans="1:13" x14ac:dyDescent="0.2">
      <c r="A32" s="147"/>
      <c r="B32" s="147"/>
      <c r="C32" s="125"/>
      <c r="D32" s="149"/>
      <c r="E32" s="149"/>
      <c r="F32" s="57"/>
      <c r="G32" s="150"/>
      <c r="H32" s="150"/>
      <c r="I32" s="144"/>
      <c r="J32" s="144"/>
      <c r="K32" s="147"/>
      <c r="L32" s="147"/>
      <c r="M32" s="125"/>
    </row>
    <row r="33" spans="1:13" x14ac:dyDescent="0.2">
      <c r="A33" s="147"/>
      <c r="B33" s="147"/>
      <c r="C33" s="125"/>
      <c r="D33" s="149"/>
      <c r="E33" s="149"/>
      <c r="F33" s="57"/>
      <c r="G33" s="150"/>
      <c r="H33" s="150"/>
      <c r="I33" s="144"/>
      <c r="J33" s="144"/>
      <c r="K33" s="147"/>
      <c r="L33" s="147"/>
      <c r="M33" s="125"/>
    </row>
    <row r="34" spans="1:13" x14ac:dyDescent="0.2">
      <c r="A34" s="147"/>
      <c r="B34" s="147"/>
      <c r="C34" s="125"/>
      <c r="D34" s="149"/>
      <c r="E34" s="149"/>
      <c r="F34" s="57"/>
      <c r="G34" s="150"/>
      <c r="H34" s="150"/>
      <c r="I34" s="144"/>
      <c r="J34" s="144"/>
      <c r="K34" s="147"/>
      <c r="L34" s="147"/>
      <c r="M34" s="125"/>
    </row>
    <row r="35" spans="1:13" x14ac:dyDescent="0.2">
      <c r="A35" s="148"/>
      <c r="B35" s="148"/>
      <c r="C35" s="125"/>
      <c r="D35" s="149"/>
      <c r="E35" s="149"/>
      <c r="F35" s="57"/>
      <c r="G35" s="150"/>
      <c r="H35" s="150"/>
      <c r="I35" s="145"/>
      <c r="J35" s="145"/>
      <c r="K35" s="148"/>
      <c r="L35" s="148"/>
      <c r="M35" s="125"/>
    </row>
    <row r="59" spans="2:3" x14ac:dyDescent="0.2">
      <c r="B59" s="42">
        <v>1</v>
      </c>
      <c r="C59" s="42">
        <v>-1</v>
      </c>
    </row>
    <row r="60" spans="2:3" x14ac:dyDescent="0.2">
      <c r="B60" s="42">
        <v>2</v>
      </c>
      <c r="C60" s="42">
        <v>-2</v>
      </c>
    </row>
    <row r="61" spans="2:3" x14ac:dyDescent="0.2">
      <c r="B61" s="42">
        <v>3</v>
      </c>
      <c r="C61" s="42">
        <v>-3</v>
      </c>
    </row>
    <row r="62" spans="2:3" x14ac:dyDescent="0.2">
      <c r="B62" s="42">
        <v>4</v>
      </c>
      <c r="C62" s="42">
        <v>-4</v>
      </c>
    </row>
    <row r="63" spans="2:3" x14ac:dyDescent="0.2">
      <c r="B63" s="42">
        <v>5</v>
      </c>
      <c r="C63" s="42">
        <v>-5</v>
      </c>
    </row>
  </sheetData>
  <mergeCells count="46">
    <mergeCell ref="K8:M8"/>
    <mergeCell ref="K10:K22"/>
    <mergeCell ref="D26:E26"/>
    <mergeCell ref="G26:H26"/>
    <mergeCell ref="C3:G3"/>
    <mergeCell ref="A8:C8"/>
    <mergeCell ref="D8:J8"/>
    <mergeCell ref="A25:C25"/>
    <mergeCell ref="D25:J25"/>
    <mergeCell ref="K25:M25"/>
    <mergeCell ref="B10:B22"/>
    <mergeCell ref="A10:A22"/>
    <mergeCell ref="C10:C22"/>
    <mergeCell ref="I10:I22"/>
    <mergeCell ref="J10:J22"/>
    <mergeCell ref="L10:L22"/>
    <mergeCell ref="G33:H33"/>
    <mergeCell ref="D34:E34"/>
    <mergeCell ref="G34:H34"/>
    <mergeCell ref="D35:E35"/>
    <mergeCell ref="A27:A35"/>
    <mergeCell ref="B27:B35"/>
    <mergeCell ref="C27:C35"/>
    <mergeCell ref="D27:E27"/>
    <mergeCell ref="G27:H27"/>
    <mergeCell ref="D31:E31"/>
    <mergeCell ref="G31:H31"/>
    <mergeCell ref="D32:E32"/>
    <mergeCell ref="G32:H32"/>
    <mergeCell ref="G35:H35"/>
    <mergeCell ref="M10:M22"/>
    <mergeCell ref="D10:H10"/>
    <mergeCell ref="D14:H14"/>
    <mergeCell ref="D19:H19"/>
    <mergeCell ref="J27:J35"/>
    <mergeCell ref="K27:K35"/>
    <mergeCell ref="L27:L35"/>
    <mergeCell ref="M27:M35"/>
    <mergeCell ref="D28:E28"/>
    <mergeCell ref="G28:H28"/>
    <mergeCell ref="D29:E29"/>
    <mergeCell ref="G29:H29"/>
    <mergeCell ref="D30:E30"/>
    <mergeCell ref="G30:H30"/>
    <mergeCell ref="I27:I35"/>
    <mergeCell ref="D33:E33"/>
  </mergeCells>
  <conditionalFormatting sqref="F11:H12 I10">
    <cfRule type="cellIs" dxfId="44" priority="34" operator="between">
      <formula>0</formula>
      <formula>0</formula>
    </cfRule>
  </conditionalFormatting>
  <conditionalFormatting sqref="F13:H13">
    <cfRule type="cellIs" dxfId="43" priority="21" operator="between">
      <formula>0</formula>
      <formula>0</formula>
    </cfRule>
  </conditionalFormatting>
  <conditionalFormatting sqref="F15:H18">
    <cfRule type="cellIs" dxfId="42" priority="14" operator="between">
      <formula>0</formula>
      <formula>0</formula>
    </cfRule>
  </conditionalFormatting>
  <conditionalFormatting sqref="F20:H22">
    <cfRule type="cellIs" dxfId="41" priority="13" operator="between">
      <formula>0</formula>
      <formula>0</formula>
    </cfRule>
  </conditionalFormatting>
  <conditionalFormatting sqref="C10">
    <cfRule type="cellIs" dxfId="40" priority="10" operator="between">
      <formula>8</formula>
      <formula>16</formula>
    </cfRule>
    <cfRule type="cellIs" dxfId="39" priority="11" operator="between">
      <formula>4</formula>
      <formula>6</formula>
    </cfRule>
    <cfRule type="cellIs" dxfId="38" priority="12" operator="between">
      <formula>0</formula>
      <formula>3</formula>
    </cfRule>
  </conditionalFormatting>
  <conditionalFormatting sqref="M10">
    <cfRule type="cellIs" dxfId="37" priority="7" operator="between">
      <formula>8</formula>
      <formula>16</formula>
    </cfRule>
    <cfRule type="cellIs" dxfId="36" priority="8" operator="between">
      <formula>4</formula>
      <formula>6</formula>
    </cfRule>
    <cfRule type="cellIs" dxfId="35" priority="9" operator="between">
      <formula>0</formula>
      <formula>3</formula>
    </cfRule>
  </conditionalFormatting>
  <conditionalFormatting sqref="C27">
    <cfRule type="cellIs" dxfId="34" priority="4" operator="between">
      <formula>8</formula>
      <formula>16</formula>
    </cfRule>
    <cfRule type="cellIs" dxfId="33" priority="5" operator="between">
      <formula>4</formula>
      <formula>6</formula>
    </cfRule>
    <cfRule type="cellIs" dxfId="32" priority="6" operator="between">
      <formula>0</formula>
      <formula>3</formula>
    </cfRule>
  </conditionalFormatting>
  <conditionalFormatting sqref="M27">
    <cfRule type="cellIs" dxfId="31" priority="1" operator="between">
      <formula>8</formula>
      <formula>16</formula>
    </cfRule>
    <cfRule type="cellIs" dxfId="30" priority="2" operator="between">
      <formula>4</formula>
      <formula>6</formula>
    </cfRule>
    <cfRule type="cellIs" dxfId="29" priority="3" operator="between">
      <formula>0</formula>
      <formula>3</formula>
    </cfRule>
  </conditionalFormatting>
  <dataValidations count="2">
    <dataValidation type="list" allowBlank="1" showInputMessage="1" showErrorMessage="1" sqref="I27:J35 J10 I10">
      <formula1>negative</formula1>
    </dataValidation>
    <dataValidation type="list" allowBlank="1" showInputMessage="1" showErrorMessage="1" sqref="A10:B10">
      <formula1>positive</formula1>
    </dataValidation>
  </dataValidations>
  <pageMargins left="0.7" right="0.7" top="0.75" bottom="0.75" header="0.3" footer="0.3"/>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F18:G19 F13:G13 F22:G22 H18:H19 H22 H13</xm:sqref>
        </x14:dataValidation>
        <x14:dataValidation type="list" allowBlank="1" showInputMessage="1" showErrorMessage="1">
          <x14:formula1>
            <xm:f>'SR1'!$J$3:$J$4</xm:f>
          </x14:formula1>
          <xm:sqref>F11:G12 F15:G17 F20:G21</xm:sqref>
        </x14:dataValidation>
        <x14:dataValidation type="list" allowBlank="1" showInputMessage="1" showErrorMessage="1">
          <x14:formula1>
            <xm:f>'SR1'!$K$3:$K$5</xm:f>
          </x14:formula1>
          <xm:sqref>H11:H12 H15:H17 H20:H21</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62"/>
  <sheetViews>
    <sheetView view="pageBreakPreview" zoomScaleNormal="75" zoomScaleSheetLayoutView="100" workbookViewId="0">
      <selection activeCell="M10" sqref="M10:M21"/>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7" t="s">
        <v>1262</v>
      </c>
      <c r="D3" s="108"/>
      <c r="E3" s="108"/>
      <c r="F3" s="108"/>
      <c r="G3" s="109"/>
    </row>
    <row r="4" spans="1:13" s="48" customFormat="1" ht="94.5" x14ac:dyDescent="0.25">
      <c r="C4" s="49" t="s">
        <v>1263</v>
      </c>
      <c r="D4" s="89" t="s">
        <v>1264</v>
      </c>
      <c r="E4" s="89" t="s">
        <v>1265</v>
      </c>
      <c r="F4" s="89" t="s">
        <v>1266</v>
      </c>
      <c r="G4" s="51" t="s">
        <v>1267</v>
      </c>
    </row>
    <row r="5" spans="1:13" s="52" customFormat="1" ht="75.75" customHeight="1" thickBot="1" x14ac:dyDescent="0.25">
      <c r="C5" s="53" t="str">
        <f>'[5]4'!A8:A8</f>
        <v>PR3</v>
      </c>
      <c r="D5" s="54" t="s">
        <v>1392</v>
      </c>
      <c r="E5" s="54" t="s">
        <v>1393</v>
      </c>
      <c r="F5" s="54" t="s">
        <v>1390</v>
      </c>
      <c r="G5" s="55" t="s">
        <v>1391</v>
      </c>
    </row>
    <row r="8" spans="1:13" ht="26.25" customHeight="1" x14ac:dyDescent="0.4">
      <c r="A8" s="104" t="s">
        <v>1268</v>
      </c>
      <c r="B8" s="105"/>
      <c r="C8" s="106"/>
      <c r="D8" s="104" t="s">
        <v>1269</v>
      </c>
      <c r="E8" s="105"/>
      <c r="F8" s="105"/>
      <c r="G8" s="105"/>
      <c r="H8" s="105"/>
      <c r="I8" s="105"/>
      <c r="J8" s="106"/>
      <c r="K8" s="104" t="s">
        <v>1270</v>
      </c>
      <c r="L8" s="105"/>
      <c r="M8" s="106"/>
    </row>
    <row r="9" spans="1:13" ht="126" x14ac:dyDescent="0.25">
      <c r="A9" s="50" t="s">
        <v>1271</v>
      </c>
      <c r="B9" s="50" t="s">
        <v>1272</v>
      </c>
      <c r="C9" s="50" t="s">
        <v>1273</v>
      </c>
      <c r="D9" s="50" t="s">
        <v>1274</v>
      </c>
      <c r="E9" s="50" t="s">
        <v>1275</v>
      </c>
      <c r="F9" s="50" t="s">
        <v>1276</v>
      </c>
      <c r="G9" s="50" t="s">
        <v>1277</v>
      </c>
      <c r="H9" s="50" t="s">
        <v>1278</v>
      </c>
      <c r="I9" s="50" t="s">
        <v>1279</v>
      </c>
      <c r="J9" s="50" t="s">
        <v>1280</v>
      </c>
      <c r="K9" s="50" t="s">
        <v>1281</v>
      </c>
      <c r="L9" s="50" t="s">
        <v>1282</v>
      </c>
      <c r="M9" s="50" t="s">
        <v>1283</v>
      </c>
    </row>
    <row r="10" spans="1:13" ht="15.75" x14ac:dyDescent="0.25">
      <c r="A10" s="143">
        <v>1</v>
      </c>
      <c r="B10" s="143">
        <v>1</v>
      </c>
      <c r="C10" s="125">
        <f>A10*B10</f>
        <v>1</v>
      </c>
      <c r="D10" s="140" t="s">
        <v>1284</v>
      </c>
      <c r="E10" s="141"/>
      <c r="F10" s="141"/>
      <c r="G10" s="141"/>
      <c r="H10" s="142"/>
      <c r="I10" s="143">
        <v>-1</v>
      </c>
      <c r="J10" s="143">
        <v>-1</v>
      </c>
      <c r="K10" s="146">
        <f>A10+I10</f>
        <v>0</v>
      </c>
      <c r="L10" s="146">
        <f>B10+J10</f>
        <v>0</v>
      </c>
      <c r="M10" s="125">
        <f>K10*L10</f>
        <v>0</v>
      </c>
    </row>
    <row r="11" spans="1:13" ht="38.25" x14ac:dyDescent="0.2">
      <c r="A11" s="144"/>
      <c r="B11" s="144"/>
      <c r="C11" s="125"/>
      <c r="D11" s="3" t="s">
        <v>1285</v>
      </c>
      <c r="E11" s="4" t="s">
        <v>1494</v>
      </c>
      <c r="F11" s="88"/>
      <c r="G11" s="88"/>
      <c r="H11" s="88"/>
      <c r="I11" s="144"/>
      <c r="J11" s="144"/>
      <c r="K11" s="147"/>
      <c r="L11" s="147"/>
      <c r="M11" s="125">
        <f>K10*L11</f>
        <v>0</v>
      </c>
    </row>
    <row r="12" spans="1:13" ht="38.25" x14ac:dyDescent="0.2">
      <c r="A12" s="144"/>
      <c r="B12" s="144"/>
      <c r="C12" s="125"/>
      <c r="D12" s="3" t="s">
        <v>1286</v>
      </c>
      <c r="E12" s="6" t="s">
        <v>1489</v>
      </c>
      <c r="F12" s="88"/>
      <c r="G12" s="88"/>
      <c r="H12" s="88"/>
      <c r="I12" s="144"/>
      <c r="J12" s="144"/>
      <c r="K12" s="147"/>
      <c r="L12" s="147"/>
      <c r="M12" s="125"/>
    </row>
    <row r="13" spans="1:13" ht="38.25" x14ac:dyDescent="0.2">
      <c r="A13" s="144"/>
      <c r="B13" s="144"/>
      <c r="C13" s="125"/>
      <c r="D13" s="3" t="s">
        <v>1287</v>
      </c>
      <c r="E13" s="4" t="s">
        <v>1476</v>
      </c>
      <c r="F13" s="88"/>
      <c r="G13" s="88"/>
      <c r="H13" s="88"/>
      <c r="I13" s="144"/>
      <c r="J13" s="144"/>
      <c r="K13" s="147"/>
      <c r="L13" s="147"/>
      <c r="M13" s="125"/>
    </row>
    <row r="14" spans="1:13" x14ac:dyDescent="0.2">
      <c r="A14" s="144"/>
      <c r="B14" s="144"/>
      <c r="C14" s="125"/>
      <c r="D14" s="3" t="s">
        <v>1288</v>
      </c>
      <c r="E14" s="4" t="s">
        <v>1289</v>
      </c>
      <c r="F14" s="88"/>
      <c r="G14" s="88"/>
      <c r="H14" s="88"/>
      <c r="I14" s="144"/>
      <c r="J14" s="144"/>
      <c r="K14" s="147"/>
      <c r="L14" s="147"/>
      <c r="M14" s="125"/>
    </row>
    <row r="15" spans="1:13" x14ac:dyDescent="0.2">
      <c r="A15" s="144"/>
      <c r="B15" s="144"/>
      <c r="C15" s="125"/>
      <c r="D15" s="5" t="s">
        <v>1290</v>
      </c>
      <c r="E15" s="9" t="s">
        <v>1291</v>
      </c>
      <c r="F15" s="88"/>
      <c r="G15" s="88"/>
      <c r="H15" s="88"/>
      <c r="I15" s="144"/>
      <c r="J15" s="144"/>
      <c r="K15" s="147"/>
      <c r="L15" s="147"/>
      <c r="M15" s="125"/>
    </row>
    <row r="16" spans="1:13" ht="15.75" x14ac:dyDescent="0.25">
      <c r="A16" s="144"/>
      <c r="B16" s="144"/>
      <c r="C16" s="125"/>
      <c r="D16" s="140" t="s">
        <v>1292</v>
      </c>
      <c r="E16" s="141"/>
      <c r="F16" s="141"/>
      <c r="G16" s="141"/>
      <c r="H16" s="142"/>
      <c r="I16" s="144"/>
      <c r="J16" s="144"/>
      <c r="K16" s="147"/>
      <c r="L16" s="147"/>
      <c r="M16" s="125"/>
    </row>
    <row r="17" spans="1:13" ht="25.5" x14ac:dyDescent="0.2">
      <c r="A17" s="144"/>
      <c r="B17" s="144"/>
      <c r="C17" s="125"/>
      <c r="D17" s="3" t="s">
        <v>1293</v>
      </c>
      <c r="E17" s="4" t="s">
        <v>1294</v>
      </c>
      <c r="F17" s="88"/>
      <c r="G17" s="88"/>
      <c r="H17" s="88"/>
      <c r="I17" s="144"/>
      <c r="J17" s="144"/>
      <c r="K17" s="147"/>
      <c r="L17" s="147"/>
      <c r="M17" s="125">
        <f>K17*L17</f>
        <v>0</v>
      </c>
    </row>
    <row r="18" spans="1:13" ht="38.25" x14ac:dyDescent="0.2">
      <c r="A18" s="144"/>
      <c r="B18" s="144"/>
      <c r="C18" s="125"/>
      <c r="D18" s="3" t="s">
        <v>1295</v>
      </c>
      <c r="E18" s="6" t="s">
        <v>1489</v>
      </c>
      <c r="F18" s="88"/>
      <c r="G18" s="88"/>
      <c r="H18" s="88"/>
      <c r="I18" s="144"/>
      <c r="J18" s="144"/>
      <c r="K18" s="147"/>
      <c r="L18" s="147"/>
      <c r="M18" s="125"/>
    </row>
    <row r="19" spans="1:13" ht="51" x14ac:dyDescent="0.2">
      <c r="A19" s="144"/>
      <c r="B19" s="144"/>
      <c r="C19" s="125"/>
      <c r="D19" s="3" t="s">
        <v>1296</v>
      </c>
      <c r="E19" s="4" t="s">
        <v>1495</v>
      </c>
      <c r="F19" s="88"/>
      <c r="G19" s="88"/>
      <c r="H19" s="88"/>
      <c r="I19" s="144"/>
      <c r="J19" s="144"/>
      <c r="K19" s="147"/>
      <c r="L19" s="147"/>
      <c r="M19" s="125"/>
    </row>
    <row r="20" spans="1:13" x14ac:dyDescent="0.2">
      <c r="A20" s="144"/>
      <c r="B20" s="144"/>
      <c r="C20" s="125"/>
      <c r="D20" s="3" t="s">
        <v>1297</v>
      </c>
      <c r="E20" s="4" t="s">
        <v>1298</v>
      </c>
      <c r="F20" s="88"/>
      <c r="G20" s="88"/>
      <c r="H20" s="88"/>
      <c r="I20" s="144"/>
      <c r="J20" s="144"/>
      <c r="K20" s="147"/>
      <c r="L20" s="147"/>
      <c r="M20" s="125"/>
    </row>
    <row r="21" spans="1:13" x14ac:dyDescent="0.2">
      <c r="A21" s="145"/>
      <c r="B21" s="145"/>
      <c r="C21" s="125"/>
      <c r="D21" s="5" t="s">
        <v>1299</v>
      </c>
      <c r="E21" s="9" t="s">
        <v>1300</v>
      </c>
      <c r="F21" s="88"/>
      <c r="G21" s="88"/>
      <c r="H21" s="88"/>
      <c r="I21" s="145"/>
      <c r="J21" s="145"/>
      <c r="K21" s="148"/>
      <c r="L21" s="148"/>
      <c r="M21" s="125"/>
    </row>
    <row r="24" spans="1:13" ht="26.25" customHeight="1" x14ac:dyDescent="0.4">
      <c r="A24" s="104" t="s">
        <v>1301</v>
      </c>
      <c r="B24" s="105"/>
      <c r="C24" s="106"/>
      <c r="D24" s="123" t="s">
        <v>1302</v>
      </c>
      <c r="E24" s="123"/>
      <c r="F24" s="123"/>
      <c r="G24" s="123"/>
      <c r="H24" s="123"/>
      <c r="I24" s="123"/>
      <c r="J24" s="123"/>
      <c r="K24" s="104" t="s">
        <v>1303</v>
      </c>
      <c r="L24" s="105"/>
      <c r="M24" s="106"/>
    </row>
    <row r="25" spans="1:13" ht="141.75" x14ac:dyDescent="0.25">
      <c r="A25" s="50" t="s">
        <v>1304</v>
      </c>
      <c r="B25" s="50" t="s">
        <v>1305</v>
      </c>
      <c r="C25" s="50" t="s">
        <v>1306</v>
      </c>
      <c r="D25" s="152" t="s">
        <v>1307</v>
      </c>
      <c r="E25" s="152"/>
      <c r="F25" s="59" t="s">
        <v>1308</v>
      </c>
      <c r="G25" s="153" t="s">
        <v>1309</v>
      </c>
      <c r="H25" s="154"/>
      <c r="I25" s="59" t="s">
        <v>1310</v>
      </c>
      <c r="J25" s="59" t="s">
        <v>1311</v>
      </c>
      <c r="K25" s="50" t="s">
        <v>1312</v>
      </c>
      <c r="L25" s="50" t="s">
        <v>1313</v>
      </c>
      <c r="M25" s="50" t="s">
        <v>1314</v>
      </c>
    </row>
    <row r="26" spans="1:13" x14ac:dyDescent="0.2">
      <c r="A26" s="146">
        <f>K10</f>
        <v>0</v>
      </c>
      <c r="B26" s="146">
        <f>L10</f>
        <v>0</v>
      </c>
      <c r="C26" s="114">
        <f>M10</f>
        <v>0</v>
      </c>
      <c r="D26" s="149"/>
      <c r="E26" s="149"/>
      <c r="F26" s="57"/>
      <c r="G26" s="150"/>
      <c r="H26" s="150"/>
      <c r="I26" s="143">
        <v>-1</v>
      </c>
      <c r="J26" s="143">
        <v>-1</v>
      </c>
      <c r="K26" s="146">
        <f>A26+I26</f>
        <v>-1</v>
      </c>
      <c r="L26" s="146">
        <f>B26+J26</f>
        <v>-1</v>
      </c>
      <c r="M26" s="114">
        <f>K26*L26</f>
        <v>1</v>
      </c>
    </row>
    <row r="27" spans="1:13" x14ac:dyDescent="0.2">
      <c r="A27" s="147"/>
      <c r="B27" s="147"/>
      <c r="C27" s="115"/>
      <c r="D27" s="149"/>
      <c r="E27" s="149"/>
      <c r="F27" s="57"/>
      <c r="G27" s="150"/>
      <c r="H27" s="150"/>
      <c r="I27" s="144"/>
      <c r="J27" s="144"/>
      <c r="K27" s="147"/>
      <c r="L27" s="147"/>
      <c r="M27" s="115"/>
    </row>
    <row r="28" spans="1:13" x14ac:dyDescent="0.2">
      <c r="A28" s="147"/>
      <c r="B28" s="147"/>
      <c r="C28" s="115"/>
      <c r="D28" s="149"/>
      <c r="E28" s="149"/>
      <c r="F28" s="57"/>
      <c r="G28" s="150"/>
      <c r="H28" s="150"/>
      <c r="I28" s="144"/>
      <c r="J28" s="144"/>
      <c r="K28" s="147"/>
      <c r="L28" s="147"/>
      <c r="M28" s="115"/>
    </row>
    <row r="29" spans="1:13" x14ac:dyDescent="0.2">
      <c r="A29" s="147"/>
      <c r="B29" s="147"/>
      <c r="C29" s="115"/>
      <c r="D29" s="149"/>
      <c r="E29" s="149"/>
      <c r="F29" s="57"/>
      <c r="G29" s="150"/>
      <c r="H29" s="150"/>
      <c r="I29" s="144"/>
      <c r="J29" s="144"/>
      <c r="K29" s="147"/>
      <c r="L29" s="147"/>
      <c r="M29" s="115"/>
    </row>
    <row r="30" spans="1:13" x14ac:dyDescent="0.2">
      <c r="A30" s="147"/>
      <c r="B30" s="147"/>
      <c r="C30" s="115"/>
      <c r="D30" s="149"/>
      <c r="E30" s="149"/>
      <c r="F30" s="57"/>
      <c r="G30" s="150"/>
      <c r="H30" s="150"/>
      <c r="I30" s="144"/>
      <c r="J30" s="144"/>
      <c r="K30" s="147"/>
      <c r="L30" s="147"/>
      <c r="M30" s="115"/>
    </row>
    <row r="31" spans="1:13" x14ac:dyDescent="0.2">
      <c r="A31" s="147"/>
      <c r="B31" s="147"/>
      <c r="C31" s="115"/>
      <c r="D31" s="149"/>
      <c r="E31" s="149"/>
      <c r="F31" s="57"/>
      <c r="G31" s="150"/>
      <c r="H31" s="150"/>
      <c r="I31" s="144"/>
      <c r="J31" s="144"/>
      <c r="K31" s="147"/>
      <c r="L31" s="147"/>
      <c r="M31" s="115"/>
    </row>
    <row r="32" spans="1:13" x14ac:dyDescent="0.2">
      <c r="A32" s="147"/>
      <c r="B32" s="147"/>
      <c r="C32" s="115"/>
      <c r="D32" s="149"/>
      <c r="E32" s="149"/>
      <c r="F32" s="57"/>
      <c r="G32" s="150"/>
      <c r="H32" s="150"/>
      <c r="I32" s="144"/>
      <c r="J32" s="144"/>
      <c r="K32" s="147"/>
      <c r="L32" s="147"/>
      <c r="M32" s="115"/>
    </row>
    <row r="33" spans="1:13" x14ac:dyDescent="0.2">
      <c r="A33" s="147"/>
      <c r="B33" s="147"/>
      <c r="C33" s="115"/>
      <c r="D33" s="149"/>
      <c r="E33" s="149"/>
      <c r="F33" s="57"/>
      <c r="G33" s="150"/>
      <c r="H33" s="150"/>
      <c r="I33" s="144"/>
      <c r="J33" s="144"/>
      <c r="K33" s="147"/>
      <c r="L33" s="147"/>
      <c r="M33" s="115"/>
    </row>
    <row r="34" spans="1:13" x14ac:dyDescent="0.2">
      <c r="A34" s="148"/>
      <c r="B34" s="148"/>
      <c r="C34" s="115"/>
      <c r="D34" s="149"/>
      <c r="E34" s="149"/>
      <c r="F34" s="57"/>
      <c r="G34" s="150"/>
      <c r="H34" s="150"/>
      <c r="I34" s="145"/>
      <c r="J34" s="145"/>
      <c r="K34" s="148"/>
      <c r="L34" s="148"/>
      <c r="M34" s="115"/>
    </row>
    <row r="58" spans="2:3" x14ac:dyDescent="0.2">
      <c r="B58" s="42">
        <v>1</v>
      </c>
      <c r="C58" s="42">
        <v>-1</v>
      </c>
    </row>
    <row r="59" spans="2:3" x14ac:dyDescent="0.2">
      <c r="B59" s="42">
        <v>2</v>
      </c>
      <c r="C59" s="42">
        <v>-2</v>
      </c>
    </row>
    <row r="60" spans="2:3" x14ac:dyDescent="0.2">
      <c r="B60" s="42">
        <v>3</v>
      </c>
      <c r="C60" s="42">
        <v>-3</v>
      </c>
    </row>
    <row r="61" spans="2:3" x14ac:dyDescent="0.2">
      <c r="B61" s="42">
        <v>4</v>
      </c>
      <c r="C61" s="42">
        <v>-4</v>
      </c>
    </row>
    <row r="62" spans="2:3" x14ac:dyDescent="0.2">
      <c r="B62" s="42">
        <v>5</v>
      </c>
      <c r="C62" s="42">
        <v>-5</v>
      </c>
    </row>
  </sheetData>
  <mergeCells count="45">
    <mergeCell ref="K8:M8"/>
    <mergeCell ref="M10:M21"/>
    <mergeCell ref="D25:E25"/>
    <mergeCell ref="G25:H25"/>
    <mergeCell ref="C3:G3"/>
    <mergeCell ref="A8:C8"/>
    <mergeCell ref="D8:J8"/>
    <mergeCell ref="A24:C24"/>
    <mergeCell ref="D24:J24"/>
    <mergeCell ref="D10:H10"/>
    <mergeCell ref="D16:H16"/>
    <mergeCell ref="A10:A21"/>
    <mergeCell ref="B10:B21"/>
    <mergeCell ref="K24:M24"/>
    <mergeCell ref="C10:C21"/>
    <mergeCell ref="I10:I21"/>
    <mergeCell ref="A26:A34"/>
    <mergeCell ref="B26:B34"/>
    <mergeCell ref="C26:C34"/>
    <mergeCell ref="D26:E26"/>
    <mergeCell ref="G26:H26"/>
    <mergeCell ref="D30:E30"/>
    <mergeCell ref="G30:H30"/>
    <mergeCell ref="D31:E31"/>
    <mergeCell ref="G31:H31"/>
    <mergeCell ref="G34:H34"/>
    <mergeCell ref="M26:M34"/>
    <mergeCell ref="D27:E27"/>
    <mergeCell ref="G27:H27"/>
    <mergeCell ref="D28:E28"/>
    <mergeCell ref="G28:H28"/>
    <mergeCell ref="D29:E29"/>
    <mergeCell ref="G29:H29"/>
    <mergeCell ref="I26:I34"/>
    <mergeCell ref="D32:E32"/>
    <mergeCell ref="G32:H32"/>
    <mergeCell ref="D33:E33"/>
    <mergeCell ref="G33:H33"/>
    <mergeCell ref="D34:E34"/>
    <mergeCell ref="J10:J21"/>
    <mergeCell ref="K10:K21"/>
    <mergeCell ref="L10:L21"/>
    <mergeCell ref="J26:J34"/>
    <mergeCell ref="K26:K34"/>
    <mergeCell ref="L26:L34"/>
  </mergeCells>
  <conditionalFormatting sqref="A10:B10 F11:H14 I10">
    <cfRule type="cellIs" dxfId="28" priority="41" operator="between">
      <formula>0</formula>
      <formula>0</formula>
    </cfRule>
  </conditionalFormatting>
  <conditionalFormatting sqref="F15:H15">
    <cfRule type="cellIs" dxfId="27" priority="35" operator="between">
      <formula>0</formula>
      <formula>0</formula>
    </cfRule>
  </conditionalFormatting>
  <conditionalFormatting sqref="F17:H21">
    <cfRule type="cellIs" dxfId="26" priority="28" operator="between">
      <formula>0</formula>
      <formula>0</formula>
    </cfRule>
  </conditionalFormatting>
  <conditionalFormatting sqref="C10">
    <cfRule type="cellIs" dxfId="25" priority="14" operator="between">
      <formula>8</formula>
      <formula>16</formula>
    </cfRule>
    <cfRule type="cellIs" dxfId="24" priority="15" operator="between">
      <formula>4</formula>
      <formula>6</formula>
    </cfRule>
    <cfRule type="cellIs" dxfId="23" priority="16" operator="between">
      <formula>0</formula>
      <formula>3</formula>
    </cfRule>
  </conditionalFormatting>
  <conditionalFormatting sqref="J10">
    <cfRule type="cellIs" dxfId="22" priority="10" operator="between">
      <formula>0</formula>
      <formula>0</formula>
    </cfRule>
  </conditionalFormatting>
  <conditionalFormatting sqref="M10">
    <cfRule type="cellIs" dxfId="21" priority="1" operator="between">
      <formula>8</formula>
      <formula>16</formula>
    </cfRule>
    <cfRule type="cellIs" dxfId="20" priority="2" operator="between">
      <formula>4</formula>
      <formula>6</formula>
    </cfRule>
    <cfRule type="cellIs" dxfId="19" priority="3" operator="between">
      <formula>0</formula>
      <formula>3</formula>
    </cfRule>
  </conditionalFormatting>
  <conditionalFormatting sqref="C26">
    <cfRule type="cellIs" dxfId="18" priority="7" operator="between">
      <formula>8</formula>
      <formula>16</formula>
    </cfRule>
    <cfRule type="cellIs" dxfId="17" priority="8" operator="between">
      <formula>4</formula>
      <formula>6</formula>
    </cfRule>
    <cfRule type="cellIs" dxfId="16" priority="9" operator="between">
      <formula>0</formula>
      <formula>3</formula>
    </cfRule>
  </conditionalFormatting>
  <conditionalFormatting sqref="M26">
    <cfRule type="cellIs" dxfId="15" priority="4" operator="between">
      <formula>8</formula>
      <formula>16</formula>
    </cfRule>
    <cfRule type="cellIs" dxfId="14" priority="5" operator="between">
      <formula>4</formula>
      <formula>6</formula>
    </cfRule>
    <cfRule type="cellIs" dxfId="13" priority="6" operator="between">
      <formula>0</formula>
      <formula>3</formula>
    </cfRule>
  </conditionalFormatting>
  <dataValidations count="2">
    <dataValidation type="list" allowBlank="1" showInputMessage="1" showErrorMessage="1" sqref="I26:J34 I10:J10">
      <formula1>negative</formula1>
    </dataValidation>
    <dataValidation type="list" allowBlank="1" showInputMessage="1" showErrorMessage="1" sqref="A10:B10">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F15:G16 F21:G21 H21 H15:H16</xm:sqref>
        </x14:dataValidation>
        <x14:dataValidation type="list" allowBlank="1" showInputMessage="1" showErrorMessage="1">
          <x14:formula1>
            <xm:f>'SR1'!$J$3:$J$4</xm:f>
          </x14:formula1>
          <xm:sqref>F11:G14 F17:G20</xm:sqref>
        </x14:dataValidation>
        <x14:dataValidation type="list" allowBlank="1" showInputMessage="1" showErrorMessage="1">
          <x14:formula1>
            <xm:f>'SR1'!$K$3:$K$5</xm:f>
          </x14:formula1>
          <xm:sqref>H11:H14 H17:H20</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2:M52"/>
  <sheetViews>
    <sheetView view="pageBreakPreview" zoomScaleNormal="75" zoomScaleSheetLayoutView="100" workbookViewId="0">
      <selection activeCell="G10" sqref="G10"/>
    </sheetView>
  </sheetViews>
  <sheetFormatPr defaultRowHeight="12.75" x14ac:dyDescent="0.2"/>
  <cols>
    <col min="1" max="1" width="13.140625" style="42" customWidth="1"/>
    <col min="2" max="2" width="14.28515625" style="42" customWidth="1"/>
    <col min="3" max="3" width="12.85546875" style="42" customWidth="1"/>
    <col min="4" max="4" width="15.85546875" style="42" customWidth="1"/>
    <col min="5" max="5" width="70.28515625" style="42" customWidth="1"/>
    <col min="6" max="6" width="28.42578125" style="42" customWidth="1"/>
    <col min="7" max="7" width="23.42578125" style="42" customWidth="1"/>
    <col min="8" max="8" width="14.85546875" style="42" customWidth="1"/>
    <col min="9" max="9" width="15.28515625" style="42" customWidth="1"/>
    <col min="10" max="10" width="18.5703125" style="42" customWidth="1"/>
    <col min="11" max="11" width="14.5703125" style="42" customWidth="1"/>
    <col min="12" max="12" width="15.28515625" style="42" customWidth="1"/>
    <col min="13" max="13" width="15.42578125" style="42" customWidth="1"/>
    <col min="14" max="14" width="29.28515625" style="42" customWidth="1"/>
    <col min="15" max="15" width="15.28515625" style="42" customWidth="1"/>
    <col min="16" max="16" width="18.5703125" style="42" customWidth="1"/>
    <col min="17" max="17" width="14.7109375" style="42" bestFit="1" customWidth="1"/>
    <col min="18" max="18" width="15.85546875" style="42" bestFit="1" customWidth="1"/>
    <col min="19" max="19" width="13.28515625" style="42" customWidth="1"/>
    <col min="20" max="20" width="12.7109375" style="42" customWidth="1"/>
    <col min="21" max="21" width="13.7109375" style="42" customWidth="1"/>
    <col min="22" max="22" width="41.28515625" style="42" customWidth="1"/>
    <col min="23" max="16384" width="9.140625" style="42"/>
  </cols>
  <sheetData>
    <row r="2" spans="1:13" ht="13.5" thickBot="1" x14ac:dyDescent="0.25"/>
    <row r="3" spans="1:13" s="47" customFormat="1" ht="26.25" x14ac:dyDescent="0.4">
      <c r="C3" s="107" t="s">
        <v>1315</v>
      </c>
      <c r="D3" s="108"/>
      <c r="E3" s="108"/>
      <c r="F3" s="108"/>
      <c r="G3" s="109"/>
    </row>
    <row r="4" spans="1:13" s="48" customFormat="1" ht="94.5" x14ac:dyDescent="0.25">
      <c r="C4" s="49" t="s">
        <v>1316</v>
      </c>
      <c r="D4" s="50" t="s">
        <v>1317</v>
      </c>
      <c r="E4" s="50" t="s">
        <v>1318</v>
      </c>
      <c r="F4" s="50" t="s">
        <v>1319</v>
      </c>
      <c r="G4" s="51" t="s">
        <v>1320</v>
      </c>
    </row>
    <row r="5" spans="1:13" s="52" customFormat="1" ht="75.75" customHeight="1" thickBot="1" x14ac:dyDescent="0.25">
      <c r="C5" s="53" t="str">
        <f>'[5]4'!A9</f>
        <v>PRX</v>
      </c>
      <c r="D5" s="54">
        <f>'[5]4'!B9</f>
        <v>0</v>
      </c>
      <c r="E5" s="54" t="s">
        <v>1363</v>
      </c>
      <c r="F5" s="54">
        <f>'[5]4'!E9</f>
        <v>0</v>
      </c>
      <c r="G5" s="55">
        <f>'[5]4'!F9</f>
        <v>0</v>
      </c>
    </row>
    <row r="8" spans="1:13" ht="26.25" customHeight="1" x14ac:dyDescent="0.4">
      <c r="A8" s="104" t="s">
        <v>1321</v>
      </c>
      <c r="B8" s="105"/>
      <c r="C8" s="106"/>
      <c r="D8" s="104" t="s">
        <v>1322</v>
      </c>
      <c r="E8" s="105"/>
      <c r="F8" s="105"/>
      <c r="G8" s="105"/>
      <c r="H8" s="105"/>
      <c r="I8" s="105"/>
      <c r="J8" s="106"/>
      <c r="K8" s="104" t="s">
        <v>1323</v>
      </c>
      <c r="L8" s="105"/>
      <c r="M8" s="106"/>
    </row>
    <row r="9" spans="1:13" ht="126" x14ac:dyDescent="0.25">
      <c r="A9" s="50" t="s">
        <v>1324</v>
      </c>
      <c r="B9" s="50" t="s">
        <v>1325</v>
      </c>
      <c r="C9" s="50" t="s">
        <v>1326</v>
      </c>
      <c r="D9" s="50" t="s">
        <v>1327</v>
      </c>
      <c r="E9" s="50" t="s">
        <v>1328</v>
      </c>
      <c r="F9" s="50" t="s">
        <v>1329</v>
      </c>
      <c r="G9" s="50" t="s">
        <v>1330</v>
      </c>
      <c r="H9" s="50" t="s">
        <v>1331</v>
      </c>
      <c r="I9" s="50" t="s">
        <v>1332</v>
      </c>
      <c r="J9" s="50" t="s">
        <v>1333</v>
      </c>
      <c r="K9" s="50" t="s">
        <v>1334</v>
      </c>
      <c r="L9" s="50" t="s">
        <v>1335</v>
      </c>
      <c r="M9" s="50" t="s">
        <v>1336</v>
      </c>
    </row>
    <row r="10" spans="1:13" ht="25.5" x14ac:dyDescent="0.2">
      <c r="A10" s="150">
        <v>5</v>
      </c>
      <c r="B10" s="150">
        <v>3</v>
      </c>
      <c r="C10" s="125">
        <f>A10*B10</f>
        <v>15</v>
      </c>
      <c r="D10" s="3" t="s">
        <v>1337</v>
      </c>
      <c r="E10" s="4" t="s">
        <v>1338</v>
      </c>
      <c r="F10" s="56"/>
      <c r="G10" s="56"/>
      <c r="H10" s="56"/>
      <c r="I10" s="150">
        <v>-1</v>
      </c>
      <c r="J10" s="150">
        <v>-2</v>
      </c>
      <c r="K10" s="151">
        <f>A10+I10</f>
        <v>4</v>
      </c>
      <c r="L10" s="151">
        <f>B10+J10</f>
        <v>1</v>
      </c>
      <c r="M10" s="125">
        <f>K10*L10</f>
        <v>4</v>
      </c>
    </row>
    <row r="11" spans="1:13" x14ac:dyDescent="0.2">
      <c r="A11" s="150"/>
      <c r="B11" s="150"/>
      <c r="C11" s="125"/>
      <c r="D11" s="5" t="s">
        <v>1339</v>
      </c>
      <c r="E11" s="9" t="s">
        <v>1340</v>
      </c>
      <c r="F11" s="56"/>
      <c r="G11" s="56"/>
      <c r="H11" s="56"/>
      <c r="I11" s="150"/>
      <c r="J11" s="150"/>
      <c r="K11" s="151"/>
      <c r="L11" s="151"/>
      <c r="M11" s="125"/>
    </row>
    <row r="14" spans="1:13" ht="26.25" customHeight="1" x14ac:dyDescent="0.4">
      <c r="A14" s="104" t="s">
        <v>1341</v>
      </c>
      <c r="B14" s="105"/>
      <c r="C14" s="106"/>
      <c r="D14" s="123" t="s">
        <v>1342</v>
      </c>
      <c r="E14" s="123"/>
      <c r="F14" s="123"/>
      <c r="G14" s="123"/>
      <c r="H14" s="123"/>
      <c r="I14" s="123"/>
      <c r="J14" s="123"/>
      <c r="K14" s="104" t="s">
        <v>1343</v>
      </c>
      <c r="L14" s="105"/>
      <c r="M14" s="106"/>
    </row>
    <row r="15" spans="1:13" ht="141.75" x14ac:dyDescent="0.25">
      <c r="A15" s="50" t="s">
        <v>1344</v>
      </c>
      <c r="B15" s="50" t="s">
        <v>1345</v>
      </c>
      <c r="C15" s="50" t="s">
        <v>1346</v>
      </c>
      <c r="D15" s="152" t="s">
        <v>1347</v>
      </c>
      <c r="E15" s="152"/>
      <c r="F15" s="59" t="s">
        <v>1348</v>
      </c>
      <c r="G15" s="153" t="s">
        <v>1349</v>
      </c>
      <c r="H15" s="154"/>
      <c r="I15" s="59" t="s">
        <v>1350</v>
      </c>
      <c r="J15" s="59" t="s">
        <v>1351</v>
      </c>
      <c r="K15" s="50" t="s">
        <v>1352</v>
      </c>
      <c r="L15" s="50" t="s">
        <v>1353</v>
      </c>
      <c r="M15" s="50" t="s">
        <v>1354</v>
      </c>
    </row>
    <row r="16" spans="1:13" x14ac:dyDescent="0.2">
      <c r="A16" s="146">
        <f>K10</f>
        <v>4</v>
      </c>
      <c r="B16" s="146">
        <f>L10</f>
        <v>1</v>
      </c>
      <c r="C16" s="114">
        <f>M10</f>
        <v>4</v>
      </c>
      <c r="D16" s="149"/>
      <c r="E16" s="149"/>
      <c r="F16" s="57"/>
      <c r="G16" s="150"/>
      <c r="H16" s="150"/>
      <c r="I16" s="143">
        <v>-1</v>
      </c>
      <c r="J16" s="143">
        <v>-1</v>
      </c>
      <c r="K16" s="146">
        <f>A16+I16</f>
        <v>3</v>
      </c>
      <c r="L16" s="146">
        <f>B16+J16</f>
        <v>0</v>
      </c>
      <c r="M16" s="114">
        <f>K16*L16</f>
        <v>0</v>
      </c>
    </row>
    <row r="17" spans="1:13" x14ac:dyDescent="0.2">
      <c r="A17" s="147"/>
      <c r="B17" s="147"/>
      <c r="C17" s="115"/>
      <c r="D17" s="149"/>
      <c r="E17" s="149"/>
      <c r="F17" s="57"/>
      <c r="G17" s="150"/>
      <c r="H17" s="150"/>
      <c r="I17" s="144"/>
      <c r="J17" s="144"/>
      <c r="K17" s="147"/>
      <c r="L17" s="147"/>
      <c r="M17" s="115"/>
    </row>
    <row r="18" spans="1:13" x14ac:dyDescent="0.2">
      <c r="A18" s="147"/>
      <c r="B18" s="147"/>
      <c r="C18" s="115"/>
      <c r="D18" s="149"/>
      <c r="E18" s="149"/>
      <c r="F18" s="57"/>
      <c r="G18" s="150"/>
      <c r="H18" s="150"/>
      <c r="I18" s="144"/>
      <c r="J18" s="144"/>
      <c r="K18" s="147"/>
      <c r="L18" s="147"/>
      <c r="M18" s="115"/>
    </row>
    <row r="19" spans="1:13" x14ac:dyDescent="0.2">
      <c r="A19" s="147"/>
      <c r="B19" s="147"/>
      <c r="C19" s="115"/>
      <c r="D19" s="149"/>
      <c r="E19" s="149"/>
      <c r="F19" s="57"/>
      <c r="G19" s="150"/>
      <c r="H19" s="150"/>
      <c r="I19" s="144"/>
      <c r="J19" s="144"/>
      <c r="K19" s="147"/>
      <c r="L19" s="147"/>
      <c r="M19" s="115"/>
    </row>
    <row r="20" spans="1:13" x14ac:dyDescent="0.2">
      <c r="A20" s="147"/>
      <c r="B20" s="147"/>
      <c r="C20" s="115"/>
      <c r="D20" s="149"/>
      <c r="E20" s="149"/>
      <c r="F20" s="57"/>
      <c r="G20" s="150"/>
      <c r="H20" s="150"/>
      <c r="I20" s="144"/>
      <c r="J20" s="144"/>
      <c r="K20" s="147"/>
      <c r="L20" s="147"/>
      <c r="M20" s="115"/>
    </row>
    <row r="21" spans="1:13" x14ac:dyDescent="0.2">
      <c r="A21" s="147"/>
      <c r="B21" s="147"/>
      <c r="C21" s="115"/>
      <c r="D21" s="149"/>
      <c r="E21" s="149"/>
      <c r="F21" s="57"/>
      <c r="G21" s="150"/>
      <c r="H21" s="150"/>
      <c r="I21" s="144"/>
      <c r="J21" s="144"/>
      <c r="K21" s="147"/>
      <c r="L21" s="147"/>
      <c r="M21" s="115"/>
    </row>
    <row r="22" spans="1:13" x14ac:dyDescent="0.2">
      <c r="A22" s="147"/>
      <c r="B22" s="147"/>
      <c r="C22" s="115"/>
      <c r="D22" s="149"/>
      <c r="E22" s="149"/>
      <c r="F22" s="57"/>
      <c r="G22" s="150"/>
      <c r="H22" s="150"/>
      <c r="I22" s="144"/>
      <c r="J22" s="144"/>
      <c r="K22" s="147"/>
      <c r="L22" s="147"/>
      <c r="M22" s="115"/>
    </row>
    <row r="23" spans="1:13" x14ac:dyDescent="0.2">
      <c r="A23" s="147"/>
      <c r="B23" s="147"/>
      <c r="C23" s="115"/>
      <c r="D23" s="149"/>
      <c r="E23" s="149"/>
      <c r="F23" s="57"/>
      <c r="G23" s="150"/>
      <c r="H23" s="150"/>
      <c r="I23" s="144"/>
      <c r="J23" s="144"/>
      <c r="K23" s="147"/>
      <c r="L23" s="147"/>
      <c r="M23" s="115"/>
    </row>
    <row r="24" spans="1:13" x14ac:dyDescent="0.2">
      <c r="A24" s="148"/>
      <c r="B24" s="148"/>
      <c r="C24" s="124"/>
      <c r="D24" s="149"/>
      <c r="E24" s="149"/>
      <c r="F24" s="57"/>
      <c r="G24" s="150"/>
      <c r="H24" s="150"/>
      <c r="I24" s="145"/>
      <c r="J24" s="145"/>
      <c r="K24" s="148"/>
      <c r="L24" s="148"/>
      <c r="M24" s="124"/>
    </row>
    <row r="48" spans="2:3" x14ac:dyDescent="0.2">
      <c r="B48" s="42">
        <v>1</v>
      </c>
      <c r="C48" s="42">
        <v>-1</v>
      </c>
    </row>
    <row r="49" spans="2:3" x14ac:dyDescent="0.2">
      <c r="B49" s="42">
        <v>2</v>
      </c>
      <c r="C49" s="42">
        <v>-2</v>
      </c>
    </row>
    <row r="50" spans="2:3" x14ac:dyDescent="0.2">
      <c r="B50" s="42">
        <v>3</v>
      </c>
      <c r="C50" s="42">
        <v>-3</v>
      </c>
    </row>
    <row r="51" spans="2:3" x14ac:dyDescent="0.2">
      <c r="B51" s="42">
        <v>4</v>
      </c>
      <c r="C51" s="42">
        <v>-4</v>
      </c>
    </row>
    <row r="52" spans="2:3" x14ac:dyDescent="0.2">
      <c r="B52" s="42">
        <v>5</v>
      </c>
      <c r="C52" s="4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1 F10:I11">
    <cfRule type="cellIs" dxfId="12" priority="25" operator="between">
      <formula>0</formula>
      <formula>0</formula>
    </cfRule>
  </conditionalFormatting>
  <conditionalFormatting sqref="C10">
    <cfRule type="cellIs" dxfId="11" priority="10" operator="between">
      <formula>8</formula>
      <formula>16</formula>
    </cfRule>
    <cfRule type="cellIs" dxfId="10" priority="11" operator="between">
      <formula>4</formula>
      <formula>6</formula>
    </cfRule>
    <cfRule type="cellIs" dxfId="9" priority="12" operator="between">
      <formula>0</formula>
      <formula>3</formula>
    </cfRule>
  </conditionalFormatting>
  <conditionalFormatting sqref="M10">
    <cfRule type="cellIs" dxfId="8" priority="7" operator="between">
      <formula>8</formula>
      <formula>16</formula>
    </cfRule>
    <cfRule type="cellIs" dxfId="7" priority="8" operator="between">
      <formula>4</formula>
      <formula>6</formula>
    </cfRule>
    <cfRule type="cellIs" dxfId="6" priority="9" operator="between">
      <formula>0</formula>
      <formula>3</formula>
    </cfRule>
  </conditionalFormatting>
  <conditionalFormatting sqref="C16">
    <cfRule type="cellIs" dxfId="5" priority="4" operator="between">
      <formula>8</formula>
      <formula>16</formula>
    </cfRule>
    <cfRule type="cellIs" dxfId="4" priority="5" operator="between">
      <formula>4</formula>
      <formula>6</formula>
    </cfRule>
    <cfRule type="cellIs" dxfId="3" priority="6" operator="between">
      <formula>0</formula>
      <formula>3</formula>
    </cfRule>
  </conditionalFormatting>
  <conditionalFormatting sqref="M16">
    <cfRule type="cellIs" dxfId="2" priority="1" operator="between">
      <formula>8</formula>
      <formula>16</formula>
    </cfRule>
    <cfRule type="cellIs" dxfId="1" priority="2" operator="between">
      <formula>4</formula>
      <formula>6</formula>
    </cfRule>
    <cfRule type="cellIs" dxfId="0"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4"/>
  <sheetViews>
    <sheetView view="pageBreakPreview" topLeftCell="A7" zoomScaleNormal="75" zoomScaleSheetLayoutView="100" workbookViewId="0">
      <selection activeCell="A17" sqref="A17"/>
    </sheetView>
  </sheetViews>
  <sheetFormatPr defaultRowHeight="12.75" x14ac:dyDescent="0.2"/>
  <cols>
    <col min="1" max="1" width="13.140625" customWidth="1"/>
    <col min="2" max="2" width="14.28515625" customWidth="1"/>
    <col min="3" max="3" width="12.85546875" customWidth="1"/>
    <col min="4" max="4" width="17.4257812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84</v>
      </c>
      <c r="D3" s="108"/>
      <c r="E3" s="108"/>
      <c r="F3" s="108"/>
      <c r="G3" s="109"/>
    </row>
    <row r="4" spans="1:13" s="14" customFormat="1" ht="94.5" x14ac:dyDescent="0.25">
      <c r="C4" s="31" t="s">
        <v>85</v>
      </c>
      <c r="D4" s="28" t="s">
        <v>86</v>
      </c>
      <c r="E4" s="28" t="s">
        <v>87</v>
      </c>
      <c r="F4" s="28" t="s">
        <v>88</v>
      </c>
      <c r="G4" s="30" t="s">
        <v>89</v>
      </c>
    </row>
    <row r="5" spans="1:13" s="38" customFormat="1" ht="45.75" thickBot="1" x14ac:dyDescent="0.25">
      <c r="C5" s="29" t="str">
        <f>'[1]1'!A7</f>
        <v>SR2</v>
      </c>
      <c r="D5" s="40" t="s">
        <v>1359</v>
      </c>
      <c r="E5" s="40" t="s">
        <v>90</v>
      </c>
      <c r="F5" s="40" t="s">
        <v>1360</v>
      </c>
      <c r="G5" s="41" t="s">
        <v>1361</v>
      </c>
    </row>
    <row r="8" spans="1:13" s="42" customFormat="1" ht="26.25" customHeight="1" x14ac:dyDescent="0.4">
      <c r="A8" s="104" t="s">
        <v>91</v>
      </c>
      <c r="B8" s="105"/>
      <c r="C8" s="106"/>
      <c r="D8" s="104" t="s">
        <v>92</v>
      </c>
      <c r="E8" s="105"/>
      <c r="F8" s="105"/>
      <c r="G8" s="105"/>
      <c r="H8" s="105"/>
      <c r="I8" s="105"/>
      <c r="J8" s="106"/>
      <c r="K8" s="104" t="s">
        <v>93</v>
      </c>
      <c r="L8" s="105"/>
      <c r="M8" s="106"/>
    </row>
    <row r="9" spans="1:13" ht="126" x14ac:dyDescent="0.25">
      <c r="A9" s="28" t="s">
        <v>94</v>
      </c>
      <c r="B9" s="28" t="s">
        <v>95</v>
      </c>
      <c r="C9" s="28" t="s">
        <v>96</v>
      </c>
      <c r="D9" s="28" t="s">
        <v>97</v>
      </c>
      <c r="E9" s="28" t="s">
        <v>98</v>
      </c>
      <c r="F9" s="28" t="s">
        <v>99</v>
      </c>
      <c r="G9" s="28" t="s">
        <v>100</v>
      </c>
      <c r="H9" s="28" t="s">
        <v>101</v>
      </c>
      <c r="I9" s="28" t="s">
        <v>102</v>
      </c>
      <c r="J9" s="28" t="s">
        <v>103</v>
      </c>
      <c r="K9" s="28" t="s">
        <v>104</v>
      </c>
      <c r="L9" s="28" t="s">
        <v>105</v>
      </c>
      <c r="M9" s="28" t="s">
        <v>106</v>
      </c>
    </row>
    <row r="10" spans="1:13" ht="25.5" x14ac:dyDescent="0.2">
      <c r="A10" s="111">
        <v>1</v>
      </c>
      <c r="B10" s="111">
        <v>1</v>
      </c>
      <c r="C10" s="125">
        <f>A10*B10</f>
        <v>1</v>
      </c>
      <c r="D10" s="37" t="s">
        <v>107</v>
      </c>
      <c r="E10" s="6" t="s">
        <v>108</v>
      </c>
      <c r="F10" s="26"/>
      <c r="G10" s="26"/>
      <c r="H10" s="26"/>
      <c r="I10" s="111">
        <v>-1</v>
      </c>
      <c r="J10" s="111">
        <v>-2</v>
      </c>
      <c r="K10" s="116">
        <f>A10+I10</f>
        <v>0</v>
      </c>
      <c r="L10" s="116">
        <f>B10+J10</f>
        <v>-1</v>
      </c>
      <c r="M10" s="125">
        <f>K10*L10</f>
        <v>0</v>
      </c>
    </row>
    <row r="11" spans="1:13" ht="38.25" x14ac:dyDescent="0.2">
      <c r="A11" s="112"/>
      <c r="B11" s="112"/>
      <c r="C11" s="125"/>
      <c r="D11" s="37" t="s">
        <v>109</v>
      </c>
      <c r="E11" s="6" t="s">
        <v>110</v>
      </c>
      <c r="F11" s="26"/>
      <c r="G11" s="26"/>
      <c r="H11" s="26"/>
      <c r="I11" s="112"/>
      <c r="J11" s="112"/>
      <c r="K11" s="117"/>
      <c r="L11" s="117"/>
      <c r="M11" s="125"/>
    </row>
    <row r="12" spans="1:13" ht="25.5" x14ac:dyDescent="0.2">
      <c r="A12" s="112"/>
      <c r="B12" s="112"/>
      <c r="C12" s="125"/>
      <c r="D12" s="37" t="s">
        <v>111</v>
      </c>
      <c r="E12" s="6" t="s">
        <v>112</v>
      </c>
      <c r="F12" s="26"/>
      <c r="G12" s="26"/>
      <c r="H12" s="26"/>
      <c r="I12" s="112"/>
      <c r="J12" s="112"/>
      <c r="K12" s="117"/>
      <c r="L12" s="117"/>
      <c r="M12" s="125"/>
    </row>
    <row r="13" spans="1:13" x14ac:dyDescent="0.2">
      <c r="A13" s="113"/>
      <c r="B13" s="113"/>
      <c r="C13" s="125"/>
      <c r="D13" s="5" t="s">
        <v>113</v>
      </c>
      <c r="E13" s="9" t="s">
        <v>114</v>
      </c>
      <c r="F13" s="26"/>
      <c r="G13" s="26"/>
      <c r="H13" s="26"/>
      <c r="I13" s="113"/>
      <c r="J13" s="113"/>
      <c r="K13" s="118"/>
      <c r="L13" s="118"/>
      <c r="M13" s="125"/>
    </row>
    <row r="16" spans="1:13" s="42" customFormat="1" ht="26.25" customHeight="1" x14ac:dyDescent="0.4">
      <c r="A16" s="104" t="s">
        <v>115</v>
      </c>
      <c r="B16" s="105"/>
      <c r="C16" s="106"/>
      <c r="D16" s="123" t="s">
        <v>116</v>
      </c>
      <c r="E16" s="123"/>
      <c r="F16" s="123"/>
      <c r="G16" s="123"/>
      <c r="H16" s="123"/>
      <c r="I16" s="123"/>
      <c r="J16" s="123"/>
      <c r="K16" s="104" t="s">
        <v>117</v>
      </c>
      <c r="L16" s="105"/>
      <c r="M16" s="106"/>
    </row>
    <row r="17" spans="1:13" ht="141.75" x14ac:dyDescent="0.25">
      <c r="A17" s="28" t="s">
        <v>118</v>
      </c>
      <c r="B17" s="28" t="s">
        <v>119</v>
      </c>
      <c r="C17" s="28" t="s">
        <v>120</v>
      </c>
      <c r="D17" s="122" t="s">
        <v>121</v>
      </c>
      <c r="E17" s="122"/>
      <c r="F17" s="27" t="s">
        <v>122</v>
      </c>
      <c r="G17" s="120" t="s">
        <v>123</v>
      </c>
      <c r="H17" s="121"/>
      <c r="I17" s="27" t="s">
        <v>124</v>
      </c>
      <c r="J17" s="27" t="s">
        <v>125</v>
      </c>
      <c r="K17" s="28" t="s">
        <v>126</v>
      </c>
      <c r="L17" s="28" t="s">
        <v>127</v>
      </c>
      <c r="M17" s="28" t="s">
        <v>128</v>
      </c>
    </row>
    <row r="18" spans="1:13" x14ac:dyDescent="0.2">
      <c r="A18" s="116">
        <f>K10</f>
        <v>0</v>
      </c>
      <c r="B18" s="116">
        <f>L10</f>
        <v>-1</v>
      </c>
      <c r="C18" s="125">
        <f>M10</f>
        <v>0</v>
      </c>
      <c r="D18" s="119"/>
      <c r="E18" s="119"/>
      <c r="F18" s="5"/>
      <c r="G18" s="110"/>
      <c r="H18" s="110"/>
      <c r="I18" s="111">
        <v>-1</v>
      </c>
      <c r="J18" s="111">
        <v>-1</v>
      </c>
      <c r="K18" s="116">
        <f>A18+I18</f>
        <v>-1</v>
      </c>
      <c r="L18" s="116">
        <f>B18+J18</f>
        <v>-2</v>
      </c>
      <c r="M18" s="114">
        <f>K18*L18</f>
        <v>2</v>
      </c>
    </row>
    <row r="19" spans="1:13" x14ac:dyDescent="0.2">
      <c r="A19" s="117"/>
      <c r="B19" s="117"/>
      <c r="C19" s="125"/>
      <c r="D19" s="119"/>
      <c r="E19" s="119"/>
      <c r="F19" s="5"/>
      <c r="G19" s="110"/>
      <c r="H19" s="110"/>
      <c r="I19" s="112"/>
      <c r="J19" s="112"/>
      <c r="K19" s="117"/>
      <c r="L19" s="117"/>
      <c r="M19" s="115"/>
    </row>
    <row r="20" spans="1:13" x14ac:dyDescent="0.2">
      <c r="A20" s="117"/>
      <c r="B20" s="117"/>
      <c r="C20" s="125"/>
      <c r="D20" s="119"/>
      <c r="E20" s="119"/>
      <c r="F20" s="5"/>
      <c r="G20" s="110"/>
      <c r="H20" s="110"/>
      <c r="I20" s="112"/>
      <c r="J20" s="112"/>
      <c r="K20" s="117"/>
      <c r="L20" s="117"/>
      <c r="M20" s="115"/>
    </row>
    <row r="21" spans="1:13" x14ac:dyDescent="0.2">
      <c r="A21" s="117"/>
      <c r="B21" s="117"/>
      <c r="C21" s="125"/>
      <c r="D21" s="119"/>
      <c r="E21" s="119"/>
      <c r="F21" s="5"/>
      <c r="G21" s="110"/>
      <c r="H21" s="110"/>
      <c r="I21" s="112"/>
      <c r="J21" s="112"/>
      <c r="K21" s="117"/>
      <c r="L21" s="117"/>
      <c r="M21" s="115"/>
    </row>
    <row r="22" spans="1:13" x14ac:dyDescent="0.2">
      <c r="A22" s="117"/>
      <c r="B22" s="117"/>
      <c r="C22" s="125"/>
      <c r="D22" s="119"/>
      <c r="E22" s="119"/>
      <c r="F22" s="5"/>
      <c r="G22" s="110"/>
      <c r="H22" s="110"/>
      <c r="I22" s="112"/>
      <c r="J22" s="112"/>
      <c r="K22" s="117"/>
      <c r="L22" s="117"/>
      <c r="M22" s="115"/>
    </row>
    <row r="23" spans="1:13" x14ac:dyDescent="0.2">
      <c r="A23" s="117"/>
      <c r="B23" s="117"/>
      <c r="C23" s="125"/>
      <c r="D23" s="119"/>
      <c r="E23" s="119"/>
      <c r="F23" s="5"/>
      <c r="G23" s="110"/>
      <c r="H23" s="110"/>
      <c r="I23" s="112"/>
      <c r="J23" s="112"/>
      <c r="K23" s="117"/>
      <c r="L23" s="117"/>
      <c r="M23" s="115"/>
    </row>
    <row r="24" spans="1:13" x14ac:dyDescent="0.2">
      <c r="A24" s="117"/>
      <c r="B24" s="117"/>
      <c r="C24" s="125"/>
      <c r="D24" s="119"/>
      <c r="E24" s="119"/>
      <c r="F24" s="5"/>
      <c r="G24" s="110"/>
      <c r="H24" s="110"/>
      <c r="I24" s="112"/>
      <c r="J24" s="112"/>
      <c r="K24" s="117"/>
      <c r="L24" s="117"/>
      <c r="M24" s="115"/>
    </row>
    <row r="25" spans="1:13" x14ac:dyDescent="0.2">
      <c r="A25" s="117"/>
      <c r="B25" s="117"/>
      <c r="C25" s="125"/>
      <c r="D25" s="119"/>
      <c r="E25" s="119"/>
      <c r="F25" s="5"/>
      <c r="G25" s="110"/>
      <c r="H25" s="110"/>
      <c r="I25" s="112"/>
      <c r="J25" s="112"/>
      <c r="K25" s="117"/>
      <c r="L25" s="117"/>
      <c r="M25" s="115"/>
    </row>
    <row r="26" spans="1:13" x14ac:dyDescent="0.2">
      <c r="A26" s="118"/>
      <c r="B26" s="118"/>
      <c r="C26" s="125"/>
      <c r="D26" s="119"/>
      <c r="E26" s="119"/>
      <c r="F26" s="5"/>
      <c r="G26" s="110"/>
      <c r="H26" s="110"/>
      <c r="I26" s="113"/>
      <c r="J26" s="113"/>
      <c r="K26" s="118"/>
      <c r="L26" s="118"/>
      <c r="M26" s="124"/>
    </row>
    <row r="50" spans="2:3" x14ac:dyDescent="0.2">
      <c r="B50">
        <v>1</v>
      </c>
      <c r="C50">
        <v>-1</v>
      </c>
    </row>
    <row r="51" spans="2:3" x14ac:dyDescent="0.2">
      <c r="B51">
        <v>2</v>
      </c>
      <c r="C51">
        <v>-2</v>
      </c>
    </row>
    <row r="52" spans="2:3" x14ac:dyDescent="0.2">
      <c r="B52">
        <v>3</v>
      </c>
      <c r="C52">
        <v>-3</v>
      </c>
    </row>
    <row r="53" spans="2:3" x14ac:dyDescent="0.2">
      <c r="B53">
        <v>4</v>
      </c>
      <c r="C53">
        <v>-4</v>
      </c>
    </row>
    <row r="54" spans="2:3" x14ac:dyDescent="0.2">
      <c r="B54">
        <v>5</v>
      </c>
      <c r="C54">
        <v>-5</v>
      </c>
    </row>
  </sheetData>
  <mergeCells count="43">
    <mergeCell ref="C3:G3"/>
    <mergeCell ref="A8:C8"/>
    <mergeCell ref="D8:J8"/>
    <mergeCell ref="K8:M8"/>
    <mergeCell ref="A10:A13"/>
    <mergeCell ref="B10:B13"/>
    <mergeCell ref="C10:C13"/>
    <mergeCell ref="I10:I13"/>
    <mergeCell ref="J10:J13"/>
    <mergeCell ref="K10:K13"/>
    <mergeCell ref="L10:L13"/>
    <mergeCell ref="M10:M13"/>
    <mergeCell ref="A16:C16"/>
    <mergeCell ref="D16:J16"/>
    <mergeCell ref="K16:M16"/>
    <mergeCell ref="D17:E17"/>
    <mergeCell ref="G17:H17"/>
    <mergeCell ref="A18:A26"/>
    <mergeCell ref="B18:B26"/>
    <mergeCell ref="C18:C26"/>
    <mergeCell ref="D18:E18"/>
    <mergeCell ref="G18:H18"/>
    <mergeCell ref="D22:E22"/>
    <mergeCell ref="G22:H22"/>
    <mergeCell ref="D23:E23"/>
    <mergeCell ref="G23:H23"/>
    <mergeCell ref="G26:H26"/>
    <mergeCell ref="J18:J26"/>
    <mergeCell ref="K18:K26"/>
    <mergeCell ref="L18:L26"/>
    <mergeCell ref="M18:M26"/>
    <mergeCell ref="D19:E19"/>
    <mergeCell ref="G19:H19"/>
    <mergeCell ref="D20:E20"/>
    <mergeCell ref="G20:H20"/>
    <mergeCell ref="D21:E21"/>
    <mergeCell ref="G21:H21"/>
    <mergeCell ref="I18:I26"/>
    <mergeCell ref="D24:E24"/>
    <mergeCell ref="G24:H24"/>
    <mergeCell ref="D25:E25"/>
    <mergeCell ref="G25:H25"/>
    <mergeCell ref="D26:E26"/>
  </mergeCells>
  <conditionalFormatting sqref="A10:B10 F10:I10 F11:H13">
    <cfRule type="cellIs" dxfId="350" priority="25" operator="between">
      <formula>0</formula>
      <formula>0</formula>
    </cfRule>
  </conditionalFormatting>
  <conditionalFormatting sqref="C10">
    <cfRule type="cellIs" dxfId="349" priority="10" operator="between">
      <formula>8</formula>
      <formula>16</formula>
    </cfRule>
    <cfRule type="cellIs" dxfId="348" priority="11" operator="between">
      <formula>4</formula>
      <formula>6</formula>
    </cfRule>
    <cfRule type="cellIs" dxfId="347" priority="12" operator="between">
      <formula>0</formula>
      <formula>3</formula>
    </cfRule>
  </conditionalFormatting>
  <conditionalFormatting sqref="C18">
    <cfRule type="cellIs" dxfId="346" priority="7" operator="between">
      <formula>8</formula>
      <formula>16</formula>
    </cfRule>
    <cfRule type="cellIs" dxfId="345" priority="8" operator="between">
      <formula>4</formula>
      <formula>6</formula>
    </cfRule>
    <cfRule type="cellIs" dxfId="344" priority="9" operator="between">
      <formula>0</formula>
      <formula>3</formula>
    </cfRule>
  </conditionalFormatting>
  <conditionalFormatting sqref="M10">
    <cfRule type="cellIs" dxfId="343" priority="4" operator="between">
      <formula>8</formula>
      <formula>16</formula>
    </cfRule>
    <cfRule type="cellIs" dxfId="342" priority="5" operator="between">
      <formula>4</formula>
      <formula>6</formula>
    </cfRule>
    <cfRule type="cellIs" dxfId="341" priority="6" operator="between">
      <formula>0</formula>
      <formula>3</formula>
    </cfRule>
  </conditionalFormatting>
  <conditionalFormatting sqref="M18">
    <cfRule type="cellIs" dxfId="340" priority="1" operator="between">
      <formula>8</formula>
      <formula>16</formula>
    </cfRule>
    <cfRule type="cellIs" dxfId="339" priority="2" operator="between">
      <formula>4</formula>
      <formula>6</formula>
    </cfRule>
    <cfRule type="cellIs" dxfId="338" priority="3" operator="between">
      <formula>0</formula>
      <formula>3</formula>
    </cfRule>
  </conditionalFormatting>
  <dataValidations count="2">
    <dataValidation type="list" allowBlank="1" showInputMessage="1" showErrorMessage="1" sqref="I18:J26 I10:J13">
      <formula1>negative</formula1>
    </dataValidation>
    <dataValidation type="list" allowBlank="1" showInputMessage="1" showErrorMessage="1" sqref="A10 B10:B13">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F13 G13 H13</xm:sqref>
        </x14:dataValidation>
        <x14:dataValidation type="list" allowBlank="1" showInputMessage="1" showErrorMessage="1">
          <x14:formula1>
            <xm:f>'SR1'!$J$3:$J$4</xm:f>
          </x14:formula1>
          <xm:sqref>F10:F12 G10:G12</xm:sqref>
        </x14:dataValidation>
        <x14:dataValidation type="list" allowBlank="1" showInputMessage="1" showErrorMessage="1">
          <x14:formula1>
            <xm:f>'SR1'!$K$3:$K$5</xm:f>
          </x14:formula1>
          <xm:sqref>H10:H12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A4" zoomScaleNormal="75" zoomScaleSheetLayoutView="100" workbookViewId="0">
      <selection activeCell="A12" sqref="A12"/>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129</v>
      </c>
      <c r="D3" s="108"/>
      <c r="E3" s="108"/>
      <c r="F3" s="108"/>
      <c r="G3" s="109"/>
    </row>
    <row r="4" spans="1:13" s="14" customFormat="1" ht="94.5" x14ac:dyDescent="0.25">
      <c r="C4" s="31" t="s">
        <v>130</v>
      </c>
      <c r="D4" s="28" t="s">
        <v>131</v>
      </c>
      <c r="E4" s="28" t="s">
        <v>132</v>
      </c>
      <c r="F4" s="28" t="s">
        <v>133</v>
      </c>
      <c r="G4" s="30" t="s">
        <v>134</v>
      </c>
    </row>
    <row r="5" spans="1:13" s="38" customFormat="1" ht="30.75" thickBot="1" x14ac:dyDescent="0.25">
      <c r="C5" s="29" t="str">
        <f>'[1]1'!A8</f>
        <v>SR3</v>
      </c>
      <c r="D5" s="103" t="s">
        <v>1362</v>
      </c>
      <c r="E5" s="40" t="s">
        <v>135</v>
      </c>
      <c r="F5" s="40" t="s">
        <v>1360</v>
      </c>
      <c r="G5" s="41" t="s">
        <v>1361</v>
      </c>
    </row>
    <row r="8" spans="1:13" s="42" customFormat="1" ht="26.25" customHeight="1" x14ac:dyDescent="0.4">
      <c r="A8" s="104" t="s">
        <v>136</v>
      </c>
      <c r="B8" s="105"/>
      <c r="C8" s="106"/>
      <c r="D8" s="104" t="s">
        <v>137</v>
      </c>
      <c r="E8" s="105"/>
      <c r="F8" s="105"/>
      <c r="G8" s="105"/>
      <c r="H8" s="105"/>
      <c r="I8" s="105"/>
      <c r="J8" s="106"/>
      <c r="K8" s="104" t="s">
        <v>138</v>
      </c>
      <c r="L8" s="105"/>
      <c r="M8" s="106"/>
    </row>
    <row r="9" spans="1:13" ht="126" x14ac:dyDescent="0.25">
      <c r="A9" s="28" t="s">
        <v>139</v>
      </c>
      <c r="B9" s="28" t="s">
        <v>140</v>
      </c>
      <c r="C9" s="28" t="s">
        <v>141</v>
      </c>
      <c r="D9" s="28" t="s">
        <v>142</v>
      </c>
      <c r="E9" s="28" t="s">
        <v>143</v>
      </c>
      <c r="F9" s="28" t="s">
        <v>144</v>
      </c>
      <c r="G9" s="28" t="s">
        <v>145</v>
      </c>
      <c r="H9" s="28" t="s">
        <v>146</v>
      </c>
      <c r="I9" s="28" t="s">
        <v>147</v>
      </c>
      <c r="J9" s="28" t="s">
        <v>148</v>
      </c>
      <c r="K9" s="28" t="s">
        <v>149</v>
      </c>
      <c r="L9" s="28" t="s">
        <v>150</v>
      </c>
      <c r="M9" s="28" t="s">
        <v>151</v>
      </c>
    </row>
    <row r="10" spans="1:13" ht="25.5" x14ac:dyDescent="0.2">
      <c r="A10" s="111">
        <v>1</v>
      </c>
      <c r="B10" s="111">
        <v>3</v>
      </c>
      <c r="C10" s="125">
        <f>A10*B10</f>
        <v>3</v>
      </c>
      <c r="D10" s="3" t="s">
        <v>152</v>
      </c>
      <c r="E10" s="4" t="s">
        <v>153</v>
      </c>
      <c r="F10" s="26"/>
      <c r="G10" s="26"/>
      <c r="H10" s="26"/>
      <c r="I10" s="111">
        <v>-1</v>
      </c>
      <c r="J10" s="111">
        <v>-2</v>
      </c>
      <c r="K10" s="116">
        <f>A10+I10</f>
        <v>0</v>
      </c>
      <c r="L10" s="116">
        <f>B10+J10</f>
        <v>1</v>
      </c>
      <c r="M10" s="125">
        <f>K10*L10</f>
        <v>0</v>
      </c>
    </row>
    <row r="11" spans="1:13" ht="18" customHeight="1" x14ac:dyDescent="0.2">
      <c r="A11" s="113"/>
      <c r="B11" s="113"/>
      <c r="C11" s="125"/>
      <c r="D11" s="5" t="s">
        <v>154</v>
      </c>
      <c r="E11" s="9" t="s">
        <v>155</v>
      </c>
      <c r="F11" s="26"/>
      <c r="G11" s="26"/>
      <c r="H11" s="26"/>
      <c r="I11" s="113"/>
      <c r="J11" s="113"/>
      <c r="K11" s="118"/>
      <c r="L11" s="118"/>
      <c r="M11" s="125"/>
    </row>
    <row r="14" spans="1:13" s="42" customFormat="1" ht="26.25" customHeight="1" x14ac:dyDescent="0.4">
      <c r="A14" s="104" t="s">
        <v>156</v>
      </c>
      <c r="B14" s="105"/>
      <c r="C14" s="106"/>
      <c r="D14" s="123" t="s">
        <v>157</v>
      </c>
      <c r="E14" s="123"/>
      <c r="F14" s="123"/>
      <c r="G14" s="123"/>
      <c r="H14" s="123"/>
      <c r="I14" s="123"/>
      <c r="J14" s="123"/>
      <c r="K14" s="104" t="s">
        <v>158</v>
      </c>
      <c r="L14" s="105"/>
      <c r="M14" s="106"/>
    </row>
    <row r="15" spans="1:13" ht="141.75" x14ac:dyDescent="0.25">
      <c r="A15" s="28" t="s">
        <v>159</v>
      </c>
      <c r="B15" s="28" t="s">
        <v>160</v>
      </c>
      <c r="C15" s="28" t="s">
        <v>161</v>
      </c>
      <c r="D15" s="122" t="s">
        <v>162</v>
      </c>
      <c r="E15" s="122"/>
      <c r="F15" s="27" t="s">
        <v>163</v>
      </c>
      <c r="G15" s="120" t="s">
        <v>164</v>
      </c>
      <c r="H15" s="121"/>
      <c r="I15" s="27" t="s">
        <v>165</v>
      </c>
      <c r="J15" s="27" t="s">
        <v>166</v>
      </c>
      <c r="K15" s="28" t="s">
        <v>167</v>
      </c>
      <c r="L15" s="28" t="s">
        <v>168</v>
      </c>
      <c r="M15" s="28" t="s">
        <v>169</v>
      </c>
    </row>
    <row r="16" spans="1:13" x14ac:dyDescent="0.2">
      <c r="A16" s="116">
        <f>K10</f>
        <v>0</v>
      </c>
      <c r="B16" s="116">
        <f>L10</f>
        <v>1</v>
      </c>
      <c r="C16" s="125">
        <f>M10</f>
        <v>0</v>
      </c>
      <c r="D16" s="119"/>
      <c r="E16" s="119"/>
      <c r="F16" s="5"/>
      <c r="G16" s="110"/>
      <c r="H16" s="110"/>
      <c r="I16" s="111">
        <v>-1</v>
      </c>
      <c r="J16" s="111">
        <v>-1</v>
      </c>
      <c r="K16" s="116">
        <f>A16+I16</f>
        <v>-1</v>
      </c>
      <c r="L16" s="116">
        <f>B16+J16</f>
        <v>0</v>
      </c>
      <c r="M16" s="125">
        <f>K16*L16</f>
        <v>0</v>
      </c>
    </row>
    <row r="17" spans="1:13" x14ac:dyDescent="0.2">
      <c r="A17" s="117"/>
      <c r="B17" s="117"/>
      <c r="C17" s="125"/>
      <c r="D17" s="119"/>
      <c r="E17" s="119"/>
      <c r="F17" s="5"/>
      <c r="G17" s="110"/>
      <c r="H17" s="110"/>
      <c r="I17" s="112"/>
      <c r="J17" s="112"/>
      <c r="K17" s="117"/>
      <c r="L17" s="117"/>
      <c r="M17" s="125"/>
    </row>
    <row r="18" spans="1:13" x14ac:dyDescent="0.2">
      <c r="A18" s="117"/>
      <c r="B18" s="117"/>
      <c r="C18" s="125"/>
      <c r="D18" s="119"/>
      <c r="E18" s="119"/>
      <c r="F18" s="5"/>
      <c r="G18" s="110"/>
      <c r="H18" s="110"/>
      <c r="I18" s="112"/>
      <c r="J18" s="112"/>
      <c r="K18" s="117"/>
      <c r="L18" s="117"/>
      <c r="M18" s="125"/>
    </row>
    <row r="19" spans="1:13" x14ac:dyDescent="0.2">
      <c r="A19" s="117"/>
      <c r="B19" s="117"/>
      <c r="C19" s="125"/>
      <c r="D19" s="119"/>
      <c r="E19" s="119"/>
      <c r="F19" s="5"/>
      <c r="G19" s="110"/>
      <c r="H19" s="110"/>
      <c r="I19" s="112"/>
      <c r="J19" s="112"/>
      <c r="K19" s="117"/>
      <c r="L19" s="117"/>
      <c r="M19" s="125"/>
    </row>
    <row r="20" spans="1:13" x14ac:dyDescent="0.2">
      <c r="A20" s="117"/>
      <c r="B20" s="117"/>
      <c r="C20" s="125"/>
      <c r="D20" s="119"/>
      <c r="E20" s="119"/>
      <c r="F20" s="5"/>
      <c r="G20" s="110"/>
      <c r="H20" s="110"/>
      <c r="I20" s="112"/>
      <c r="J20" s="112"/>
      <c r="K20" s="117"/>
      <c r="L20" s="117"/>
      <c r="M20" s="125"/>
    </row>
    <row r="21" spans="1:13" x14ac:dyDescent="0.2">
      <c r="A21" s="117"/>
      <c r="B21" s="117"/>
      <c r="C21" s="125"/>
      <c r="D21" s="119"/>
      <c r="E21" s="119"/>
      <c r="F21" s="5"/>
      <c r="G21" s="110"/>
      <c r="H21" s="110"/>
      <c r="I21" s="112"/>
      <c r="J21" s="112"/>
      <c r="K21" s="117"/>
      <c r="L21" s="117"/>
      <c r="M21" s="125"/>
    </row>
    <row r="22" spans="1:13" x14ac:dyDescent="0.2">
      <c r="A22" s="117"/>
      <c r="B22" s="117"/>
      <c r="C22" s="125"/>
      <c r="D22" s="119"/>
      <c r="E22" s="119"/>
      <c r="F22" s="5"/>
      <c r="G22" s="110"/>
      <c r="H22" s="110"/>
      <c r="I22" s="112"/>
      <c r="J22" s="112"/>
      <c r="K22" s="117"/>
      <c r="L22" s="117"/>
      <c r="M22" s="125"/>
    </row>
    <row r="23" spans="1:13" x14ac:dyDescent="0.2">
      <c r="A23" s="117"/>
      <c r="B23" s="117"/>
      <c r="C23" s="125"/>
      <c r="D23" s="119"/>
      <c r="E23" s="119"/>
      <c r="F23" s="5"/>
      <c r="G23" s="110"/>
      <c r="H23" s="110"/>
      <c r="I23" s="112"/>
      <c r="J23" s="112"/>
      <c r="K23" s="117"/>
      <c r="L23" s="117"/>
      <c r="M23" s="125"/>
    </row>
    <row r="24" spans="1:13" x14ac:dyDescent="0.2">
      <c r="A24" s="118"/>
      <c r="B24" s="118"/>
      <c r="C24" s="125"/>
      <c r="D24" s="119"/>
      <c r="E24" s="119"/>
      <c r="F24" s="5"/>
      <c r="G24" s="110"/>
      <c r="H24" s="110"/>
      <c r="I24" s="113"/>
      <c r="J24" s="113"/>
      <c r="K24" s="118"/>
      <c r="L24" s="118"/>
      <c r="M24" s="125"/>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C3:G3"/>
    <mergeCell ref="A8:C8"/>
    <mergeCell ref="D8:J8"/>
    <mergeCell ref="K8:M8"/>
    <mergeCell ref="A10:A11"/>
    <mergeCell ref="B10:B11"/>
    <mergeCell ref="C10:C11"/>
    <mergeCell ref="I10:I11"/>
    <mergeCell ref="J10:J11"/>
    <mergeCell ref="K10:K11"/>
    <mergeCell ref="L10:L11"/>
    <mergeCell ref="M10:M11"/>
    <mergeCell ref="A14:C14"/>
    <mergeCell ref="D14:J14"/>
    <mergeCell ref="K14:M14"/>
    <mergeCell ref="D15:E15"/>
    <mergeCell ref="G15:H15"/>
    <mergeCell ref="A16:A24"/>
    <mergeCell ref="B16:B24"/>
    <mergeCell ref="C16:C24"/>
    <mergeCell ref="D16:E16"/>
    <mergeCell ref="G16:H16"/>
    <mergeCell ref="D20:E20"/>
    <mergeCell ref="G20:H20"/>
    <mergeCell ref="D21:E21"/>
    <mergeCell ref="G21:H21"/>
    <mergeCell ref="G24:H24"/>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s>
  <conditionalFormatting sqref="A10:B10 F10:I10 F11:H11">
    <cfRule type="cellIs" dxfId="337" priority="25" operator="between">
      <formula>0</formula>
      <formula>0</formula>
    </cfRule>
  </conditionalFormatting>
  <conditionalFormatting sqref="C10">
    <cfRule type="cellIs" dxfId="336" priority="10" operator="between">
      <formula>8</formula>
      <formula>16</formula>
    </cfRule>
    <cfRule type="cellIs" dxfId="335" priority="11" operator="between">
      <formula>4</formula>
      <formula>6</formula>
    </cfRule>
    <cfRule type="cellIs" dxfId="334" priority="12" operator="between">
      <formula>0</formula>
      <formula>3</formula>
    </cfRule>
  </conditionalFormatting>
  <conditionalFormatting sqref="C16">
    <cfRule type="cellIs" dxfId="333" priority="7" operator="between">
      <formula>8</formula>
      <formula>16</formula>
    </cfRule>
    <cfRule type="cellIs" dxfId="332" priority="8" operator="between">
      <formula>4</formula>
      <formula>6</formula>
    </cfRule>
    <cfRule type="cellIs" dxfId="331" priority="9" operator="between">
      <formula>0</formula>
      <formula>3</formula>
    </cfRule>
  </conditionalFormatting>
  <conditionalFormatting sqref="M16">
    <cfRule type="cellIs" dxfId="330" priority="4" operator="between">
      <formula>8</formula>
      <formula>16</formula>
    </cfRule>
    <cfRule type="cellIs" dxfId="329" priority="5" operator="between">
      <formula>4</formula>
      <formula>6</formula>
    </cfRule>
    <cfRule type="cellIs" dxfId="328" priority="6" operator="between">
      <formula>0</formula>
      <formula>3</formula>
    </cfRule>
  </conditionalFormatting>
  <conditionalFormatting sqref="M10">
    <cfRule type="cellIs" dxfId="327" priority="1" operator="between">
      <formula>8</formula>
      <formula>16</formula>
    </cfRule>
    <cfRule type="cellIs" dxfId="326" priority="2" operator="between">
      <formula>4</formula>
      <formula>6</formula>
    </cfRule>
    <cfRule type="cellIs" dxfId="325" priority="3" operator="between">
      <formula>0</formula>
      <formula>3</formula>
    </cfRule>
  </conditionalFormatting>
  <dataValidations count="2">
    <dataValidation type="list" allowBlank="1" showInputMessage="1" showErrorMessage="1" sqref="A10 B10:B11">
      <formula1>positive</formula1>
    </dataValidation>
    <dataValidation type="list" allowBlank="1" showInputMessage="1" showErrorMessage="1" sqref="I16:J24 I10:J11">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'SR1'!$K$3:$K$5</xm:f>
          </x14:formula1>
          <xm:sqref>H10:H11</xm:sqref>
        </x14:dataValidation>
        <x14:dataValidation type="list" allowBlank="1" showInputMessage="1" showErrorMessage="1">
          <x14:formula1>
            <xm:f>'SR1'!$J$3:$J$4</xm:f>
          </x14:formula1>
          <xm:sqref>F10:F11</xm:sqref>
        </x14:dataValidation>
        <x14:dataValidation type="list" allowBlank="1" showInputMessage="1" showErrorMessage="1">
          <x14:formula1>
            <xm:f>'SR1'!$J$3:$J$4</xm:f>
          </x14:formula1>
          <xm:sqref>G10:G11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M52"/>
  <sheetViews>
    <sheetView view="pageBreakPreview" topLeftCell="A4" zoomScaleNormal="75" zoomScaleSheetLayoutView="100" workbookViewId="0">
      <selection activeCell="A5" sqref="A5"/>
    </sheetView>
  </sheetViews>
  <sheetFormatPr defaultRowHeight="12.75" x14ac:dyDescent="0.2"/>
  <cols>
    <col min="1" max="1" width="13.140625" customWidth="1"/>
    <col min="2" max="2" width="14.28515625" customWidth="1"/>
    <col min="3" max="3" width="12.85546875" customWidth="1"/>
    <col min="4" max="4" width="12.42578125"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170</v>
      </c>
      <c r="D3" s="108"/>
      <c r="E3" s="108"/>
      <c r="F3" s="108"/>
      <c r="G3" s="109"/>
    </row>
    <row r="4" spans="1:13" s="14" customFormat="1" ht="94.5" x14ac:dyDescent="0.25">
      <c r="C4" s="31" t="s">
        <v>171</v>
      </c>
      <c r="D4" s="28" t="s">
        <v>172</v>
      </c>
      <c r="E4" s="28" t="s">
        <v>173</v>
      </c>
      <c r="F4" s="28" t="s">
        <v>174</v>
      </c>
      <c r="G4" s="30" t="s">
        <v>175</v>
      </c>
    </row>
    <row r="5" spans="1:13" s="38" customFormat="1" ht="16.5" thickBot="1" x14ac:dyDescent="0.25">
      <c r="C5" s="29" t="s">
        <v>176</v>
      </c>
      <c r="D5" s="60">
        <f>'[1]1'!B9</f>
        <v>0</v>
      </c>
      <c r="E5" s="60" t="s">
        <v>1394</v>
      </c>
      <c r="F5" s="60">
        <f>'[1]1'!D9</f>
        <v>0</v>
      </c>
      <c r="G5" s="61">
        <f>'[1]1'!E9</f>
        <v>0</v>
      </c>
    </row>
    <row r="8" spans="1:13" s="42" customFormat="1" ht="26.25" customHeight="1" x14ac:dyDescent="0.4">
      <c r="A8" s="104" t="s">
        <v>177</v>
      </c>
      <c r="B8" s="105"/>
      <c r="C8" s="106"/>
      <c r="D8" s="104" t="s">
        <v>178</v>
      </c>
      <c r="E8" s="105"/>
      <c r="F8" s="105"/>
      <c r="G8" s="105"/>
      <c r="H8" s="105"/>
      <c r="I8" s="105"/>
      <c r="J8" s="106"/>
      <c r="K8" s="104" t="s">
        <v>179</v>
      </c>
      <c r="L8" s="105"/>
      <c r="M8" s="106"/>
    </row>
    <row r="9" spans="1:13" ht="126" x14ac:dyDescent="0.25">
      <c r="A9" s="28" t="s">
        <v>180</v>
      </c>
      <c r="B9" s="28" t="s">
        <v>181</v>
      </c>
      <c r="C9" s="28" t="s">
        <v>182</v>
      </c>
      <c r="D9" s="28" t="s">
        <v>183</v>
      </c>
      <c r="E9" s="28" t="s">
        <v>184</v>
      </c>
      <c r="F9" s="28" t="s">
        <v>185</v>
      </c>
      <c r="G9" s="28" t="s">
        <v>186</v>
      </c>
      <c r="H9" s="28" t="s">
        <v>187</v>
      </c>
      <c r="I9" s="28" t="s">
        <v>188</v>
      </c>
      <c r="J9" s="28" t="s">
        <v>189</v>
      </c>
      <c r="K9" s="28" t="s">
        <v>190</v>
      </c>
      <c r="L9" s="28" t="s">
        <v>191</v>
      </c>
      <c r="M9" s="28" t="s">
        <v>192</v>
      </c>
    </row>
    <row r="10" spans="1:13" ht="25.5" customHeight="1" x14ac:dyDescent="0.2">
      <c r="A10" s="110"/>
      <c r="B10" s="110"/>
      <c r="C10" s="125">
        <f>A10*B10</f>
        <v>0</v>
      </c>
      <c r="D10" s="3" t="s">
        <v>193</v>
      </c>
      <c r="E10" s="4"/>
      <c r="F10" s="26"/>
      <c r="G10" s="26"/>
      <c r="H10" s="26"/>
      <c r="I10" s="110"/>
      <c r="J10" s="110"/>
      <c r="K10" s="126">
        <f>A10+I10</f>
        <v>0</v>
      </c>
      <c r="L10" s="126">
        <f>B10+J10</f>
        <v>0</v>
      </c>
      <c r="M10" s="114">
        <f>K10*L10</f>
        <v>0</v>
      </c>
    </row>
    <row r="11" spans="1:13" x14ac:dyDescent="0.2">
      <c r="A11" s="110"/>
      <c r="B11" s="110"/>
      <c r="C11" s="125"/>
      <c r="D11" s="5" t="s">
        <v>194</v>
      </c>
      <c r="E11" s="9" t="s">
        <v>195</v>
      </c>
      <c r="F11" s="26"/>
      <c r="G11" s="26"/>
      <c r="H11" s="26"/>
      <c r="I11" s="110"/>
      <c r="J11" s="110"/>
      <c r="K11" s="126"/>
      <c r="L11" s="126"/>
      <c r="M11" s="115"/>
    </row>
    <row r="14" spans="1:13" s="42" customFormat="1" ht="26.25" customHeight="1" x14ac:dyDescent="0.4">
      <c r="A14" s="104" t="s">
        <v>196</v>
      </c>
      <c r="B14" s="105"/>
      <c r="C14" s="106"/>
      <c r="D14" s="123" t="s">
        <v>197</v>
      </c>
      <c r="E14" s="123"/>
      <c r="F14" s="123"/>
      <c r="G14" s="123"/>
      <c r="H14" s="123"/>
      <c r="I14" s="123"/>
      <c r="J14" s="123"/>
      <c r="K14" s="104" t="s">
        <v>198</v>
      </c>
      <c r="L14" s="105"/>
      <c r="M14" s="106"/>
    </row>
    <row r="15" spans="1:13" ht="141.75" x14ac:dyDescent="0.25">
      <c r="A15" s="28" t="s">
        <v>199</v>
      </c>
      <c r="B15" s="28" t="s">
        <v>200</v>
      </c>
      <c r="C15" s="28" t="s">
        <v>201</v>
      </c>
      <c r="D15" s="122" t="s">
        <v>202</v>
      </c>
      <c r="E15" s="122"/>
      <c r="F15" s="27" t="s">
        <v>203</v>
      </c>
      <c r="G15" s="120" t="s">
        <v>204</v>
      </c>
      <c r="H15" s="121"/>
      <c r="I15" s="27" t="s">
        <v>205</v>
      </c>
      <c r="J15" s="27" t="s">
        <v>206</v>
      </c>
      <c r="K15" s="28" t="s">
        <v>207</v>
      </c>
      <c r="L15" s="28" t="s">
        <v>208</v>
      </c>
      <c r="M15" s="28" t="s">
        <v>209</v>
      </c>
    </row>
    <row r="16" spans="1:13" x14ac:dyDescent="0.2">
      <c r="A16" s="116">
        <f>K10</f>
        <v>0</v>
      </c>
      <c r="B16" s="116">
        <f>L10</f>
        <v>0</v>
      </c>
      <c r="C16" s="114">
        <f>M10</f>
        <v>0</v>
      </c>
      <c r="D16" s="119"/>
      <c r="E16" s="119"/>
      <c r="F16" s="5"/>
      <c r="G16" s="110"/>
      <c r="H16" s="110"/>
      <c r="I16" s="111"/>
      <c r="J16" s="111"/>
      <c r="K16" s="116">
        <f>A16+I16</f>
        <v>0</v>
      </c>
      <c r="L16" s="116">
        <f>B16+J16</f>
        <v>0</v>
      </c>
      <c r="M16" s="114">
        <f>K16*L16</f>
        <v>0</v>
      </c>
    </row>
    <row r="17" spans="1:13" x14ac:dyDescent="0.2">
      <c r="A17" s="117"/>
      <c r="B17" s="117"/>
      <c r="C17" s="115"/>
      <c r="D17" s="119"/>
      <c r="E17" s="119"/>
      <c r="F17" s="5"/>
      <c r="G17" s="110"/>
      <c r="H17" s="110"/>
      <c r="I17" s="112"/>
      <c r="J17" s="112"/>
      <c r="K17" s="117"/>
      <c r="L17" s="117"/>
      <c r="M17" s="115"/>
    </row>
    <row r="18" spans="1:13" x14ac:dyDescent="0.2">
      <c r="A18" s="117"/>
      <c r="B18" s="117"/>
      <c r="C18" s="115"/>
      <c r="D18" s="119"/>
      <c r="E18" s="119"/>
      <c r="F18" s="5"/>
      <c r="G18" s="110"/>
      <c r="H18" s="110"/>
      <c r="I18" s="112"/>
      <c r="J18" s="112"/>
      <c r="K18" s="117"/>
      <c r="L18" s="117"/>
      <c r="M18" s="115"/>
    </row>
    <row r="19" spans="1:13" x14ac:dyDescent="0.2">
      <c r="A19" s="117"/>
      <c r="B19" s="117"/>
      <c r="C19" s="115"/>
      <c r="D19" s="119"/>
      <c r="E19" s="119"/>
      <c r="F19" s="5"/>
      <c r="G19" s="110"/>
      <c r="H19" s="110"/>
      <c r="I19" s="112"/>
      <c r="J19" s="112"/>
      <c r="K19" s="117"/>
      <c r="L19" s="117"/>
      <c r="M19" s="115"/>
    </row>
    <row r="20" spans="1:13" x14ac:dyDescent="0.2">
      <c r="A20" s="117"/>
      <c r="B20" s="117"/>
      <c r="C20" s="115"/>
      <c r="D20" s="119"/>
      <c r="E20" s="119"/>
      <c r="F20" s="5"/>
      <c r="G20" s="110"/>
      <c r="H20" s="110"/>
      <c r="I20" s="112"/>
      <c r="J20" s="112"/>
      <c r="K20" s="117"/>
      <c r="L20" s="117"/>
      <c r="M20" s="115"/>
    </row>
    <row r="21" spans="1:13" x14ac:dyDescent="0.2">
      <c r="A21" s="117"/>
      <c r="B21" s="117"/>
      <c r="C21" s="115"/>
      <c r="D21" s="119"/>
      <c r="E21" s="119"/>
      <c r="F21" s="5"/>
      <c r="G21" s="110"/>
      <c r="H21" s="110"/>
      <c r="I21" s="112"/>
      <c r="J21" s="112"/>
      <c r="K21" s="117"/>
      <c r="L21" s="117"/>
      <c r="M21" s="115"/>
    </row>
    <row r="22" spans="1:13" x14ac:dyDescent="0.2">
      <c r="A22" s="117"/>
      <c r="B22" s="117"/>
      <c r="C22" s="115"/>
      <c r="D22" s="119"/>
      <c r="E22" s="119"/>
      <c r="F22" s="5"/>
      <c r="G22" s="110"/>
      <c r="H22" s="110"/>
      <c r="I22" s="112"/>
      <c r="J22" s="112"/>
      <c r="K22" s="117"/>
      <c r="L22" s="117"/>
      <c r="M22" s="115"/>
    </row>
    <row r="23" spans="1:13" x14ac:dyDescent="0.2">
      <c r="A23" s="117"/>
      <c r="B23" s="117"/>
      <c r="C23" s="115"/>
      <c r="D23" s="119"/>
      <c r="E23" s="119"/>
      <c r="F23" s="5"/>
      <c r="G23" s="110"/>
      <c r="H23" s="110"/>
      <c r="I23" s="112"/>
      <c r="J23" s="112"/>
      <c r="K23" s="117"/>
      <c r="L23" s="117"/>
      <c r="M23" s="115"/>
    </row>
    <row r="24" spans="1:13" x14ac:dyDescent="0.2">
      <c r="A24" s="118"/>
      <c r="B24" s="118"/>
      <c r="C24" s="124"/>
      <c r="D24" s="119"/>
      <c r="E24" s="119"/>
      <c r="F24" s="5"/>
      <c r="G24" s="110"/>
      <c r="H24" s="110"/>
      <c r="I24" s="113"/>
      <c r="J24" s="113"/>
      <c r="K24" s="118"/>
      <c r="L24" s="118"/>
      <c r="M24" s="124"/>
    </row>
    <row r="48" spans="2:3" x14ac:dyDescent="0.2">
      <c r="B48">
        <v>1</v>
      </c>
      <c r="C48">
        <v>-1</v>
      </c>
    </row>
    <row r="49" spans="2:3" x14ac:dyDescent="0.2">
      <c r="B49">
        <v>2</v>
      </c>
      <c r="C49">
        <v>-2</v>
      </c>
    </row>
    <row r="50" spans="2:3" x14ac:dyDescent="0.2">
      <c r="B50">
        <v>3</v>
      </c>
      <c r="C50">
        <v>-3</v>
      </c>
    </row>
    <row r="51" spans="2:3" x14ac:dyDescent="0.2">
      <c r="B51">
        <v>4</v>
      </c>
      <c r="C51">
        <v>-4</v>
      </c>
    </row>
    <row r="52" spans="2:3" x14ac:dyDescent="0.2">
      <c r="B52">
        <v>5</v>
      </c>
      <c r="C52">
        <v>-5</v>
      </c>
    </row>
  </sheetData>
  <mergeCells count="43">
    <mergeCell ref="K8:M8"/>
    <mergeCell ref="A10:A11"/>
    <mergeCell ref="B10:B11"/>
    <mergeCell ref="C10:C11"/>
    <mergeCell ref="I10:I11"/>
    <mergeCell ref="J10:J11"/>
    <mergeCell ref="K10:K11"/>
    <mergeCell ref="L10:L11"/>
    <mergeCell ref="M10:M11"/>
    <mergeCell ref="D15:E15"/>
    <mergeCell ref="G15:H15"/>
    <mergeCell ref="C3:G3"/>
    <mergeCell ref="A8:C8"/>
    <mergeCell ref="D8:J8"/>
    <mergeCell ref="A14:C14"/>
    <mergeCell ref="D14:J14"/>
    <mergeCell ref="K14:M14"/>
    <mergeCell ref="A16:A24"/>
    <mergeCell ref="B16:B24"/>
    <mergeCell ref="C16:C24"/>
    <mergeCell ref="D16:E16"/>
    <mergeCell ref="G16:H16"/>
    <mergeCell ref="D20:E20"/>
    <mergeCell ref="G20:H20"/>
    <mergeCell ref="D21:E21"/>
    <mergeCell ref="G21:H21"/>
    <mergeCell ref="J16:J24"/>
    <mergeCell ref="K16:K24"/>
    <mergeCell ref="L16:L24"/>
    <mergeCell ref="M16:M24"/>
    <mergeCell ref="D17:E17"/>
    <mergeCell ref="G17:H17"/>
    <mergeCell ref="D18:E18"/>
    <mergeCell ref="G18:H18"/>
    <mergeCell ref="D19:E19"/>
    <mergeCell ref="G19:H19"/>
    <mergeCell ref="I16:I24"/>
    <mergeCell ref="D22:E22"/>
    <mergeCell ref="G22:H22"/>
    <mergeCell ref="D23:E23"/>
    <mergeCell ref="G23:H23"/>
    <mergeCell ref="D24:E24"/>
    <mergeCell ref="G24:H24"/>
  </mergeCells>
  <conditionalFormatting sqref="A10:B10 F10:I10 F11:H11">
    <cfRule type="cellIs" dxfId="324" priority="25" operator="between">
      <formula>0</formula>
      <formula>0</formula>
    </cfRule>
  </conditionalFormatting>
  <conditionalFormatting sqref="C10">
    <cfRule type="cellIs" dxfId="323" priority="10" operator="between">
      <formula>8</formula>
      <formula>16</formula>
    </cfRule>
    <cfRule type="cellIs" dxfId="322" priority="11" operator="between">
      <formula>4</formula>
      <formula>6</formula>
    </cfRule>
    <cfRule type="cellIs" dxfId="321" priority="12" operator="between">
      <formula>0</formula>
      <formula>3</formula>
    </cfRule>
  </conditionalFormatting>
  <conditionalFormatting sqref="C16">
    <cfRule type="cellIs" dxfId="320" priority="7" operator="between">
      <formula>8</formula>
      <formula>16</formula>
    </cfRule>
    <cfRule type="cellIs" dxfId="319" priority="8" operator="between">
      <formula>4</formula>
      <formula>6</formula>
    </cfRule>
    <cfRule type="cellIs" dxfId="318" priority="9" operator="between">
      <formula>0</formula>
      <formula>3</formula>
    </cfRule>
  </conditionalFormatting>
  <conditionalFormatting sqref="M16">
    <cfRule type="cellIs" dxfId="317" priority="4" operator="between">
      <formula>8</formula>
      <formula>16</formula>
    </cfRule>
    <cfRule type="cellIs" dxfId="316" priority="5" operator="between">
      <formula>4</formula>
      <formula>6</formula>
    </cfRule>
    <cfRule type="cellIs" dxfId="315" priority="6" operator="between">
      <formula>0</formula>
      <formula>3</formula>
    </cfRule>
  </conditionalFormatting>
  <conditionalFormatting sqref="M10">
    <cfRule type="cellIs" dxfId="314" priority="1" operator="between">
      <formula>8</formula>
      <formula>16</formula>
    </cfRule>
    <cfRule type="cellIs" dxfId="313" priority="2" operator="between">
      <formula>4</formula>
      <formula>6</formula>
    </cfRule>
    <cfRule type="cellIs" dxfId="312" priority="3" operator="between">
      <formula>0</formula>
      <formula>3</formula>
    </cfRule>
  </conditionalFormatting>
  <dataValidations count="2">
    <dataValidation type="list" allowBlank="1" showInputMessage="1" showErrorMessage="1" sqref="I16:J24 I10:J11">
      <formula1>negative</formula1>
    </dataValidation>
    <dataValidation type="list" allowBlank="1" showInputMessage="1" showErrorMessage="1" sqref="A10 B10:B11">
      <formula1>positive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F11:G11 H11</xm:sqref>
        </x14:dataValidation>
        <x14:dataValidation type="list" allowBlank="1" showInputMessage="1" showErrorMessage="1">
          <x14:formula1>
            <xm:f>'SR1'!$J$3:$J$4</xm:f>
          </x14:formula1>
          <xm:sqref>F10:G10</xm:sqref>
        </x14:dataValidation>
        <x14:dataValidation type="list" allowBlank="1" showInputMessage="1" showErrorMessage="1">
          <x14:formula1>
            <xm:f>'SR1'!$K$3:$K$5</xm:f>
          </x14:formula1>
          <xm:sqref>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H85"/>
  <sheetViews>
    <sheetView view="pageBreakPreview" topLeftCell="A13" zoomScale="120" zoomScaleNormal="75" zoomScaleSheetLayoutView="120" workbookViewId="0">
      <selection activeCell="D10" sqref="D10"/>
    </sheetView>
  </sheetViews>
  <sheetFormatPr defaultColWidth="8.85546875" defaultRowHeight="15.75" x14ac:dyDescent="0.25"/>
  <cols>
    <col min="1" max="1" width="10" style="81" customWidth="1"/>
    <col min="2" max="2" width="33.7109375" style="71" customWidth="1"/>
    <col min="3" max="4" width="51.42578125" style="71" customWidth="1"/>
    <col min="5" max="5" width="53.7109375" style="71" bestFit="1" customWidth="1"/>
    <col min="6" max="6" width="18.7109375" style="71" bestFit="1" customWidth="1"/>
    <col min="7" max="7" width="14.140625" style="42" customWidth="1"/>
    <col min="8" max="8" width="61.42578125" style="42" customWidth="1"/>
    <col min="9" max="10" width="8.85546875" style="42" customWidth="1"/>
    <col min="11" max="16384" width="8.85546875" style="42"/>
  </cols>
  <sheetData>
    <row r="2" spans="1:8" ht="26.25" x14ac:dyDescent="0.4">
      <c r="A2" s="70" t="s">
        <v>1398</v>
      </c>
    </row>
    <row r="4" spans="1:8" s="47" customFormat="1" ht="38.25" customHeight="1" x14ac:dyDescent="0.4">
      <c r="A4" s="123" t="s">
        <v>210</v>
      </c>
      <c r="B4" s="123"/>
      <c r="C4" s="123"/>
      <c r="D4" s="123"/>
      <c r="E4" s="123"/>
      <c r="F4" s="123"/>
      <c r="G4" s="123"/>
      <c r="H4" s="123"/>
    </row>
    <row r="5" spans="1:8" s="48" customFormat="1" ht="110.25" x14ac:dyDescent="0.25">
      <c r="A5" s="67" t="s">
        <v>211</v>
      </c>
      <c r="B5" s="67" t="s">
        <v>212</v>
      </c>
      <c r="C5" s="67" t="s">
        <v>213</v>
      </c>
      <c r="D5" s="96" t="s">
        <v>214</v>
      </c>
      <c r="E5" s="67" t="s">
        <v>1396</v>
      </c>
      <c r="F5" s="67" t="s">
        <v>215</v>
      </c>
      <c r="G5" s="72" t="s">
        <v>216</v>
      </c>
      <c r="H5" s="72" t="s">
        <v>217</v>
      </c>
    </row>
    <row r="6" spans="1:8" s="73" customFormat="1" ht="26.25" x14ac:dyDescent="0.35">
      <c r="A6" s="127" t="s">
        <v>1399</v>
      </c>
      <c r="B6" s="127"/>
      <c r="C6" s="127"/>
      <c r="D6" s="127"/>
      <c r="E6" s="127"/>
      <c r="F6" s="127"/>
      <c r="G6" s="127"/>
      <c r="H6" s="127"/>
    </row>
    <row r="7" spans="1:8" ht="91.5" customHeight="1" x14ac:dyDescent="0.2">
      <c r="A7" s="92" t="s">
        <v>218</v>
      </c>
      <c r="B7" s="93" t="s">
        <v>219</v>
      </c>
      <c r="C7" s="93" t="s">
        <v>220</v>
      </c>
      <c r="D7" s="93" t="s">
        <v>1408</v>
      </c>
      <c r="E7" s="94" t="s">
        <v>221</v>
      </c>
      <c r="F7" s="94" t="s">
        <v>222</v>
      </c>
      <c r="G7" s="87"/>
      <c r="H7" s="74"/>
    </row>
    <row r="8" spans="1:8" ht="131.25" customHeight="1" x14ac:dyDescent="0.2">
      <c r="A8" s="92" t="s">
        <v>223</v>
      </c>
      <c r="B8" s="93" t="s">
        <v>224</v>
      </c>
      <c r="C8" s="94" t="s">
        <v>225</v>
      </c>
      <c r="D8" s="94" t="s">
        <v>1409</v>
      </c>
      <c r="E8" s="94" t="s">
        <v>226</v>
      </c>
      <c r="F8" s="94" t="s">
        <v>227</v>
      </c>
      <c r="G8" s="87"/>
      <c r="H8" s="74"/>
    </row>
    <row r="9" spans="1:8" ht="147.75" customHeight="1" x14ac:dyDescent="0.2">
      <c r="A9" s="75" t="s">
        <v>228</v>
      </c>
      <c r="B9" s="24" t="s">
        <v>229</v>
      </c>
      <c r="C9" s="24" t="s">
        <v>1400</v>
      </c>
      <c r="D9" s="24" t="s">
        <v>1484</v>
      </c>
      <c r="E9" s="44" t="s">
        <v>230</v>
      </c>
      <c r="F9" s="44" t="s">
        <v>231</v>
      </c>
      <c r="G9" s="66"/>
      <c r="H9" s="74"/>
    </row>
    <row r="10" spans="1:8" ht="132.75" customHeight="1" x14ac:dyDescent="0.2">
      <c r="A10" s="75" t="s">
        <v>232</v>
      </c>
      <c r="B10" s="44" t="s">
        <v>233</v>
      </c>
      <c r="C10" s="44" t="s">
        <v>1401</v>
      </c>
      <c r="D10" s="44" t="s">
        <v>1410</v>
      </c>
      <c r="E10" s="44" t="s">
        <v>234</v>
      </c>
      <c r="F10" s="44" t="s">
        <v>235</v>
      </c>
      <c r="G10" s="66"/>
      <c r="H10" s="74"/>
    </row>
    <row r="11" spans="1:8" ht="51" x14ac:dyDescent="0.2">
      <c r="A11" s="75" t="s">
        <v>236</v>
      </c>
      <c r="B11" s="44" t="s">
        <v>237</v>
      </c>
      <c r="C11" s="44" t="s">
        <v>238</v>
      </c>
      <c r="D11" s="44" t="s">
        <v>239</v>
      </c>
      <c r="E11" s="44" t="s">
        <v>240</v>
      </c>
      <c r="F11" s="44" t="s">
        <v>241</v>
      </c>
      <c r="G11" s="66"/>
      <c r="H11" s="74"/>
    </row>
    <row r="12" spans="1:8" ht="69" customHeight="1" x14ac:dyDescent="0.2">
      <c r="A12" s="75" t="s">
        <v>242</v>
      </c>
      <c r="B12" s="44" t="s">
        <v>243</v>
      </c>
      <c r="C12" s="44" t="s">
        <v>1402</v>
      </c>
      <c r="D12" s="44" t="s">
        <v>1411</v>
      </c>
      <c r="E12" s="44" t="s">
        <v>244</v>
      </c>
      <c r="F12" s="44" t="s">
        <v>245</v>
      </c>
      <c r="G12" s="66"/>
      <c r="H12" s="74"/>
    </row>
    <row r="13" spans="1:8" ht="95.25" customHeight="1" x14ac:dyDescent="0.2">
      <c r="A13" s="75" t="s">
        <v>246</v>
      </c>
      <c r="B13" s="44" t="s">
        <v>247</v>
      </c>
      <c r="C13" s="44" t="s">
        <v>1412</v>
      </c>
      <c r="D13" s="44" t="s">
        <v>1413</v>
      </c>
      <c r="E13" s="44" t="s">
        <v>248</v>
      </c>
      <c r="F13" s="44" t="s">
        <v>249</v>
      </c>
      <c r="G13" s="66"/>
      <c r="H13" s="74"/>
    </row>
    <row r="14" spans="1:8" ht="61.5" customHeight="1" x14ac:dyDescent="0.2">
      <c r="A14" s="75" t="s">
        <v>250</v>
      </c>
      <c r="B14" s="44" t="s">
        <v>251</v>
      </c>
      <c r="C14" s="76" t="s">
        <v>252</v>
      </c>
      <c r="D14" s="76" t="s">
        <v>253</v>
      </c>
      <c r="E14" s="44" t="s">
        <v>254</v>
      </c>
      <c r="F14" s="44" t="s">
        <v>255</v>
      </c>
      <c r="G14" s="66"/>
      <c r="H14" s="74"/>
    </row>
    <row r="15" spans="1:8" s="73" customFormat="1" ht="26.25" x14ac:dyDescent="0.35">
      <c r="A15" s="128" t="s">
        <v>256</v>
      </c>
      <c r="B15" s="129"/>
      <c r="C15" s="129"/>
      <c r="D15" s="129"/>
      <c r="E15" s="129"/>
      <c r="F15" s="129"/>
      <c r="G15" s="129"/>
      <c r="H15" s="130"/>
    </row>
    <row r="16" spans="1:8" ht="76.5" x14ac:dyDescent="0.2">
      <c r="A16" s="77" t="s">
        <v>257</v>
      </c>
      <c r="B16" s="44" t="s">
        <v>258</v>
      </c>
      <c r="C16" s="44" t="s">
        <v>1414</v>
      </c>
      <c r="D16" s="44" t="s">
        <v>1415</v>
      </c>
      <c r="E16" s="44" t="s">
        <v>259</v>
      </c>
      <c r="F16" s="44" t="s">
        <v>260</v>
      </c>
      <c r="G16" s="66"/>
      <c r="H16" s="74"/>
    </row>
    <row r="17" spans="1:8" ht="192.75" customHeight="1" x14ac:dyDescent="0.2">
      <c r="A17" s="77" t="s">
        <v>261</v>
      </c>
      <c r="B17" s="76" t="s">
        <v>262</v>
      </c>
      <c r="C17" s="44" t="s">
        <v>1403</v>
      </c>
      <c r="D17" s="44" t="s">
        <v>1404</v>
      </c>
      <c r="E17" s="44" t="s">
        <v>263</v>
      </c>
      <c r="F17" s="44" t="s">
        <v>264</v>
      </c>
      <c r="G17" s="66"/>
      <c r="H17" s="74"/>
    </row>
    <row r="18" spans="1:8" ht="31.5" customHeight="1" x14ac:dyDescent="0.2">
      <c r="A18" s="77" t="s">
        <v>265</v>
      </c>
      <c r="B18" s="44" t="s">
        <v>1405</v>
      </c>
      <c r="C18" s="76" t="s">
        <v>1406</v>
      </c>
      <c r="D18" s="76" t="s">
        <v>1407</v>
      </c>
      <c r="E18" s="44" t="s">
        <v>266</v>
      </c>
      <c r="F18" s="44" t="s">
        <v>267</v>
      </c>
      <c r="G18" s="66"/>
      <c r="H18" s="74"/>
    </row>
    <row r="19" spans="1:8" ht="53.25" customHeight="1" x14ac:dyDescent="0.2">
      <c r="A19" s="78" t="s">
        <v>268</v>
      </c>
      <c r="B19" s="79"/>
      <c r="C19" s="80" t="s">
        <v>269</v>
      </c>
      <c r="D19" s="80"/>
      <c r="E19" s="79"/>
      <c r="F19" s="79"/>
      <c r="G19" s="66"/>
      <c r="H19" s="74"/>
    </row>
    <row r="36" spans="7:7" hidden="1" x14ac:dyDescent="0.25">
      <c r="G36" s="42" t="s">
        <v>270</v>
      </c>
    </row>
    <row r="37" spans="7:7" hidden="1" x14ac:dyDescent="0.25">
      <c r="G37" s="42" t="s">
        <v>271</v>
      </c>
    </row>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sheetData>
  <mergeCells count="3">
    <mergeCell ref="A6:H6"/>
    <mergeCell ref="A15:H15"/>
    <mergeCell ref="A4:H4"/>
  </mergeCells>
  <dataValidations count="1">
    <dataValidation type="list" allowBlank="1" showInputMessage="1" showErrorMessage="1" sqref="G7:G14 G16:G19">
      <formula1>$G$36:$G$37</formula1>
    </dataValidation>
  </dataValidations>
  <pageMargins left="0.7" right="0.7" top="0.75" bottom="0.75" header="0.3" footer="0.3"/>
  <pageSetup paperSize="8" scale="65" fitToHeight="0" orientation="landscape" r:id="rId1"/>
  <rowBreaks count="1" manualBreakCount="1">
    <brk id="14"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2"/>
  <sheetViews>
    <sheetView view="pageBreakPreview" zoomScaleNormal="75" zoomScaleSheetLayoutView="100" workbookViewId="0">
      <selection activeCell="E18" sqref="E18"/>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272</v>
      </c>
      <c r="D3" s="108"/>
      <c r="E3" s="108"/>
      <c r="F3" s="108"/>
      <c r="G3" s="109"/>
    </row>
    <row r="4" spans="1:13" s="14" customFormat="1" ht="94.5" x14ac:dyDescent="0.25">
      <c r="C4" s="31" t="s">
        <v>273</v>
      </c>
      <c r="D4" s="34" t="s">
        <v>274</v>
      </c>
      <c r="E4" s="34" t="s">
        <v>275</v>
      </c>
      <c r="F4" s="34" t="s">
        <v>276</v>
      </c>
      <c r="G4" s="30" t="s">
        <v>277</v>
      </c>
    </row>
    <row r="5" spans="1:13" s="38" customFormat="1" ht="60.75" thickBot="1" x14ac:dyDescent="0.25">
      <c r="C5" s="69" t="str">
        <f>'[3]2'!A7:A7</f>
        <v>IR1</v>
      </c>
      <c r="D5" s="40" t="s">
        <v>1392</v>
      </c>
      <c r="E5" s="40" t="s">
        <v>1364</v>
      </c>
      <c r="F5" s="40" t="s">
        <v>1365</v>
      </c>
      <c r="G5" s="41" t="s">
        <v>1361</v>
      </c>
    </row>
    <row r="8" spans="1:13" ht="26.25" customHeight="1" x14ac:dyDescent="0.4">
      <c r="A8" s="104" t="s">
        <v>278</v>
      </c>
      <c r="B8" s="105"/>
      <c r="C8" s="106"/>
      <c r="D8" s="104" t="s">
        <v>279</v>
      </c>
      <c r="E8" s="105"/>
      <c r="F8" s="105"/>
      <c r="G8" s="105"/>
      <c r="H8" s="105"/>
      <c r="I8" s="105"/>
      <c r="J8" s="106"/>
      <c r="K8" s="104" t="s">
        <v>280</v>
      </c>
      <c r="L8" s="105"/>
      <c r="M8" s="106"/>
    </row>
    <row r="9" spans="1:13" ht="126" x14ac:dyDescent="0.25">
      <c r="A9" s="34" t="s">
        <v>281</v>
      </c>
      <c r="B9" s="34" t="s">
        <v>282</v>
      </c>
      <c r="C9" s="34" t="s">
        <v>283</v>
      </c>
      <c r="D9" s="34" t="s">
        <v>284</v>
      </c>
      <c r="E9" s="34" t="s">
        <v>285</v>
      </c>
      <c r="F9" s="34" t="s">
        <v>286</v>
      </c>
      <c r="G9" s="34" t="s">
        <v>287</v>
      </c>
      <c r="H9" s="34" t="s">
        <v>288</v>
      </c>
      <c r="I9" s="34" t="s">
        <v>289</v>
      </c>
      <c r="J9" s="34" t="s">
        <v>290</v>
      </c>
      <c r="K9" s="34" t="s">
        <v>291</v>
      </c>
      <c r="L9" s="34" t="s">
        <v>292</v>
      </c>
      <c r="M9" s="34" t="s">
        <v>293</v>
      </c>
    </row>
    <row r="10" spans="1:13" ht="15.75" x14ac:dyDescent="0.25">
      <c r="A10" s="111">
        <v>1</v>
      </c>
      <c r="B10" s="111">
        <v>1</v>
      </c>
      <c r="C10" s="114">
        <f>A10*B10</f>
        <v>1</v>
      </c>
      <c r="D10" s="131" t="s">
        <v>1416</v>
      </c>
      <c r="E10" s="132"/>
      <c r="F10" s="132"/>
      <c r="G10" s="132"/>
      <c r="H10" s="133"/>
      <c r="I10" s="111">
        <v>-1</v>
      </c>
      <c r="J10" s="111">
        <v>-2</v>
      </c>
      <c r="K10" s="116">
        <f>A10+I10</f>
        <v>0</v>
      </c>
      <c r="L10" s="116">
        <f>B10+J10</f>
        <v>-1</v>
      </c>
      <c r="M10" s="114">
        <f>K10*L10</f>
        <v>0</v>
      </c>
    </row>
    <row r="11" spans="1:13" ht="38.25" x14ac:dyDescent="0.2">
      <c r="A11" s="112"/>
      <c r="B11" s="112"/>
      <c r="C11" s="115"/>
      <c r="D11" s="3" t="s">
        <v>294</v>
      </c>
      <c r="E11" s="4" t="s">
        <v>1417</v>
      </c>
      <c r="F11" s="84"/>
      <c r="G11" s="84"/>
      <c r="H11" s="84"/>
      <c r="I11" s="112"/>
      <c r="J11" s="112"/>
      <c r="K11" s="117"/>
      <c r="L11" s="117"/>
      <c r="M11" s="115"/>
    </row>
    <row r="12" spans="1:13" ht="25.5" x14ac:dyDescent="0.2">
      <c r="A12" s="112"/>
      <c r="B12" s="112"/>
      <c r="C12" s="115"/>
      <c r="D12" s="3" t="s">
        <v>295</v>
      </c>
      <c r="E12" s="4" t="s">
        <v>296</v>
      </c>
      <c r="F12" s="84"/>
      <c r="G12" s="84"/>
      <c r="H12" s="84"/>
      <c r="I12" s="112"/>
      <c r="J12" s="112"/>
      <c r="K12" s="117"/>
      <c r="L12" s="117"/>
      <c r="M12" s="115"/>
    </row>
    <row r="13" spans="1:13" ht="38.25" x14ac:dyDescent="0.2">
      <c r="A13" s="112"/>
      <c r="B13" s="112"/>
      <c r="C13" s="115"/>
      <c r="D13" s="3" t="s">
        <v>297</v>
      </c>
      <c r="E13" s="4" t="s">
        <v>298</v>
      </c>
      <c r="F13" s="84"/>
      <c r="G13" s="84"/>
      <c r="H13" s="84"/>
      <c r="I13" s="112"/>
      <c r="J13" s="112"/>
      <c r="K13" s="117"/>
      <c r="L13" s="117"/>
      <c r="M13" s="115"/>
    </row>
    <row r="14" spans="1:13" x14ac:dyDescent="0.2">
      <c r="A14" s="112"/>
      <c r="B14" s="112"/>
      <c r="C14" s="115"/>
      <c r="D14" s="3" t="s">
        <v>299</v>
      </c>
      <c r="E14" s="4" t="s">
        <v>300</v>
      </c>
      <c r="F14" s="84"/>
      <c r="G14" s="84"/>
      <c r="H14" s="84"/>
      <c r="I14" s="112"/>
      <c r="J14" s="112"/>
      <c r="K14" s="117"/>
      <c r="L14" s="117"/>
      <c r="M14" s="115"/>
    </row>
    <row r="15" spans="1:13" x14ac:dyDescent="0.2">
      <c r="A15" s="112"/>
      <c r="B15" s="112"/>
      <c r="C15" s="115"/>
      <c r="D15" s="5" t="s">
        <v>301</v>
      </c>
      <c r="E15" s="9" t="s">
        <v>302</v>
      </c>
      <c r="F15" s="84"/>
      <c r="G15" s="84"/>
      <c r="H15" s="84"/>
      <c r="I15" s="112"/>
      <c r="J15" s="112"/>
      <c r="K15" s="117"/>
      <c r="L15" s="117"/>
      <c r="M15" s="115"/>
    </row>
    <row r="16" spans="1:13" ht="15.75" x14ac:dyDescent="0.25">
      <c r="A16" s="112"/>
      <c r="B16" s="112"/>
      <c r="C16" s="115"/>
      <c r="D16" s="131" t="s">
        <v>303</v>
      </c>
      <c r="E16" s="132"/>
      <c r="F16" s="132"/>
      <c r="G16" s="132"/>
      <c r="H16" s="133"/>
      <c r="I16" s="112"/>
      <c r="J16" s="112"/>
      <c r="K16" s="117"/>
      <c r="L16" s="117"/>
      <c r="M16" s="115"/>
    </row>
    <row r="17" spans="1:13" ht="38.25" x14ac:dyDescent="0.2">
      <c r="A17" s="112"/>
      <c r="B17" s="112"/>
      <c r="C17" s="115"/>
      <c r="D17" s="3" t="s">
        <v>304</v>
      </c>
      <c r="E17" s="4" t="s">
        <v>1417</v>
      </c>
      <c r="F17" s="62"/>
      <c r="G17" s="62"/>
      <c r="H17" s="62"/>
      <c r="I17" s="112"/>
      <c r="J17" s="112"/>
      <c r="K17" s="117"/>
      <c r="L17" s="117"/>
      <c r="M17" s="115"/>
    </row>
    <row r="18" spans="1:13" ht="25.5" x14ac:dyDescent="0.2">
      <c r="A18" s="112"/>
      <c r="B18" s="112"/>
      <c r="C18" s="115"/>
      <c r="D18" s="3" t="s">
        <v>305</v>
      </c>
      <c r="E18" s="4" t="s">
        <v>306</v>
      </c>
      <c r="F18" s="62"/>
      <c r="G18" s="62"/>
      <c r="H18" s="62"/>
      <c r="I18" s="112"/>
      <c r="J18" s="112"/>
      <c r="K18" s="117"/>
      <c r="L18" s="117"/>
      <c r="M18" s="115"/>
    </row>
    <row r="19" spans="1:13" ht="38.25" x14ac:dyDescent="0.2">
      <c r="A19" s="112"/>
      <c r="B19" s="112"/>
      <c r="C19" s="115"/>
      <c r="D19" s="3" t="s">
        <v>307</v>
      </c>
      <c r="E19" s="4" t="s">
        <v>308</v>
      </c>
      <c r="F19" s="62"/>
      <c r="G19" s="62"/>
      <c r="H19" s="62"/>
      <c r="I19" s="112"/>
      <c r="J19" s="112"/>
      <c r="K19" s="117"/>
      <c r="L19" s="117"/>
      <c r="M19" s="115"/>
    </row>
    <row r="20" spans="1:13" x14ac:dyDescent="0.2">
      <c r="A20" s="112"/>
      <c r="B20" s="112"/>
      <c r="C20" s="115"/>
      <c r="D20" s="3" t="s">
        <v>309</v>
      </c>
      <c r="E20" s="4" t="s">
        <v>310</v>
      </c>
      <c r="F20" s="62"/>
      <c r="G20" s="62"/>
      <c r="H20" s="62"/>
      <c r="I20" s="112"/>
      <c r="J20" s="112"/>
      <c r="K20" s="117"/>
      <c r="L20" s="117"/>
      <c r="M20" s="115"/>
    </row>
    <row r="21" spans="1:13" x14ac:dyDescent="0.2">
      <c r="A21" s="113"/>
      <c r="B21" s="113"/>
      <c r="C21" s="124"/>
      <c r="D21" s="5" t="s">
        <v>311</v>
      </c>
      <c r="E21" s="9" t="s">
        <v>312</v>
      </c>
      <c r="F21" s="62"/>
      <c r="G21" s="62"/>
      <c r="H21" s="62"/>
      <c r="I21" s="113"/>
      <c r="J21" s="113"/>
      <c r="K21" s="118"/>
      <c r="L21" s="118"/>
      <c r="M21" s="124"/>
    </row>
    <row r="24" spans="1:13" ht="26.25" customHeight="1" x14ac:dyDescent="0.4">
      <c r="A24" s="104" t="s">
        <v>313</v>
      </c>
      <c r="B24" s="105"/>
      <c r="C24" s="106"/>
      <c r="D24" s="123" t="s">
        <v>314</v>
      </c>
      <c r="E24" s="123"/>
      <c r="F24" s="123"/>
      <c r="G24" s="123"/>
      <c r="H24" s="123"/>
      <c r="I24" s="123"/>
      <c r="J24" s="123"/>
      <c r="K24" s="104" t="s">
        <v>315</v>
      </c>
      <c r="L24" s="105"/>
      <c r="M24" s="106"/>
    </row>
    <row r="25" spans="1:13" ht="141.75" x14ac:dyDescent="0.25">
      <c r="A25" s="34" t="s">
        <v>316</v>
      </c>
      <c r="B25" s="34" t="s">
        <v>317</v>
      </c>
      <c r="C25" s="34" t="s">
        <v>318</v>
      </c>
      <c r="D25" s="122" t="s">
        <v>319</v>
      </c>
      <c r="E25" s="122"/>
      <c r="F25" s="27" t="s">
        <v>320</v>
      </c>
      <c r="G25" s="120" t="s">
        <v>321</v>
      </c>
      <c r="H25" s="121"/>
      <c r="I25" s="27" t="s">
        <v>322</v>
      </c>
      <c r="J25" s="27" t="s">
        <v>323</v>
      </c>
      <c r="K25" s="34" t="s">
        <v>324</v>
      </c>
      <c r="L25" s="34" t="s">
        <v>325</v>
      </c>
      <c r="M25" s="34" t="s">
        <v>326</v>
      </c>
    </row>
    <row r="26" spans="1:13" x14ac:dyDescent="0.2">
      <c r="A26" s="116">
        <f>K17</f>
        <v>0</v>
      </c>
      <c r="B26" s="116">
        <f>L17</f>
        <v>0</v>
      </c>
      <c r="C26" s="125">
        <f>M17</f>
        <v>0</v>
      </c>
      <c r="D26" s="119"/>
      <c r="E26" s="119"/>
      <c r="F26" s="5"/>
      <c r="G26" s="110"/>
      <c r="H26" s="110"/>
      <c r="I26" s="111">
        <v>-1</v>
      </c>
      <c r="J26" s="111">
        <v>-1</v>
      </c>
      <c r="K26" s="116">
        <f>A26+I26</f>
        <v>-1</v>
      </c>
      <c r="L26" s="116">
        <f>B26+J26</f>
        <v>-1</v>
      </c>
      <c r="M26" s="125">
        <f>K26*L26</f>
        <v>1</v>
      </c>
    </row>
    <row r="27" spans="1:13" x14ac:dyDescent="0.2">
      <c r="A27" s="117"/>
      <c r="B27" s="117"/>
      <c r="C27" s="125"/>
      <c r="D27" s="119"/>
      <c r="E27" s="119"/>
      <c r="F27" s="5"/>
      <c r="G27" s="110"/>
      <c r="H27" s="110"/>
      <c r="I27" s="112"/>
      <c r="J27" s="112"/>
      <c r="K27" s="117"/>
      <c r="L27" s="117"/>
      <c r="M27" s="125"/>
    </row>
    <row r="28" spans="1:13" x14ac:dyDescent="0.2">
      <c r="A28" s="117"/>
      <c r="B28" s="117"/>
      <c r="C28" s="125"/>
      <c r="D28" s="119"/>
      <c r="E28" s="119"/>
      <c r="F28" s="5"/>
      <c r="G28" s="110"/>
      <c r="H28" s="110"/>
      <c r="I28" s="112"/>
      <c r="J28" s="112"/>
      <c r="K28" s="117"/>
      <c r="L28" s="117"/>
      <c r="M28" s="125"/>
    </row>
    <row r="29" spans="1:13" x14ac:dyDescent="0.2">
      <c r="A29" s="117"/>
      <c r="B29" s="117"/>
      <c r="C29" s="125"/>
      <c r="D29" s="119"/>
      <c r="E29" s="119"/>
      <c r="F29" s="5"/>
      <c r="G29" s="110"/>
      <c r="H29" s="110"/>
      <c r="I29" s="112"/>
      <c r="J29" s="112"/>
      <c r="K29" s="117"/>
      <c r="L29" s="117"/>
      <c r="M29" s="125"/>
    </row>
    <row r="30" spans="1:13" x14ac:dyDescent="0.2">
      <c r="A30" s="117"/>
      <c r="B30" s="117"/>
      <c r="C30" s="125"/>
      <c r="D30" s="119"/>
      <c r="E30" s="119"/>
      <c r="F30" s="5"/>
      <c r="G30" s="110"/>
      <c r="H30" s="110"/>
      <c r="I30" s="112"/>
      <c r="J30" s="112"/>
      <c r="K30" s="117"/>
      <c r="L30" s="117"/>
      <c r="M30" s="125"/>
    </row>
    <row r="31" spans="1:13" x14ac:dyDescent="0.2">
      <c r="A31" s="117"/>
      <c r="B31" s="117"/>
      <c r="C31" s="125"/>
      <c r="D31" s="119"/>
      <c r="E31" s="119"/>
      <c r="F31" s="5"/>
      <c r="G31" s="110"/>
      <c r="H31" s="110"/>
      <c r="I31" s="112"/>
      <c r="J31" s="112"/>
      <c r="K31" s="117"/>
      <c r="L31" s="117"/>
      <c r="M31" s="125"/>
    </row>
    <row r="32" spans="1:13" x14ac:dyDescent="0.2">
      <c r="A32" s="117"/>
      <c r="B32" s="117"/>
      <c r="C32" s="125"/>
      <c r="D32" s="119"/>
      <c r="E32" s="119"/>
      <c r="F32" s="5"/>
      <c r="G32" s="110"/>
      <c r="H32" s="110"/>
      <c r="I32" s="112"/>
      <c r="J32" s="112"/>
      <c r="K32" s="117"/>
      <c r="L32" s="117"/>
      <c r="M32" s="125"/>
    </row>
    <row r="33" spans="1:13" x14ac:dyDescent="0.2">
      <c r="A33" s="117"/>
      <c r="B33" s="117"/>
      <c r="C33" s="125"/>
      <c r="D33" s="119"/>
      <c r="E33" s="119"/>
      <c r="F33" s="5"/>
      <c r="G33" s="110"/>
      <c r="H33" s="110"/>
      <c r="I33" s="112"/>
      <c r="J33" s="112"/>
      <c r="K33" s="117"/>
      <c r="L33" s="117"/>
      <c r="M33" s="125"/>
    </row>
    <row r="34" spans="1:13" x14ac:dyDescent="0.2">
      <c r="A34" s="118"/>
      <c r="B34" s="118"/>
      <c r="C34" s="125"/>
      <c r="D34" s="119"/>
      <c r="E34" s="119"/>
      <c r="F34" s="5"/>
      <c r="G34" s="110"/>
      <c r="H34" s="110"/>
      <c r="I34" s="113"/>
      <c r="J34" s="113"/>
      <c r="K34" s="118"/>
      <c r="L34" s="118"/>
      <c r="M34" s="125"/>
    </row>
    <row r="58" spans="2:3" x14ac:dyDescent="0.2">
      <c r="B58">
        <v>1</v>
      </c>
      <c r="C58">
        <v>-1</v>
      </c>
    </row>
    <row r="59" spans="2:3" x14ac:dyDescent="0.2">
      <c r="B59">
        <v>2</v>
      </c>
      <c r="C59">
        <v>-2</v>
      </c>
    </row>
    <row r="60" spans="2:3" x14ac:dyDescent="0.2">
      <c r="B60">
        <v>3</v>
      </c>
      <c r="C60">
        <v>-3</v>
      </c>
    </row>
    <row r="61" spans="2:3" x14ac:dyDescent="0.2">
      <c r="B61">
        <v>4</v>
      </c>
      <c r="C61">
        <v>-4</v>
      </c>
    </row>
    <row r="62" spans="2:3" x14ac:dyDescent="0.2">
      <c r="B62">
        <v>5</v>
      </c>
      <c r="C62">
        <v>-5</v>
      </c>
    </row>
  </sheetData>
  <mergeCells count="45">
    <mergeCell ref="J26:J34"/>
    <mergeCell ref="K26:K34"/>
    <mergeCell ref="L26:L34"/>
    <mergeCell ref="M26:M34"/>
    <mergeCell ref="D27:E27"/>
    <mergeCell ref="G27:H27"/>
    <mergeCell ref="D28:E28"/>
    <mergeCell ref="G28:H28"/>
    <mergeCell ref="D29:E29"/>
    <mergeCell ref="G29:H29"/>
    <mergeCell ref="I26:I34"/>
    <mergeCell ref="D32:E32"/>
    <mergeCell ref="G32:H32"/>
    <mergeCell ref="D33:E33"/>
    <mergeCell ref="G33:H33"/>
    <mergeCell ref="D34:E34"/>
    <mergeCell ref="A26:A34"/>
    <mergeCell ref="B26:B34"/>
    <mergeCell ref="C26:C34"/>
    <mergeCell ref="D26:E26"/>
    <mergeCell ref="G26:H26"/>
    <mergeCell ref="D30:E30"/>
    <mergeCell ref="G30:H30"/>
    <mergeCell ref="D31:E31"/>
    <mergeCell ref="G31:H31"/>
    <mergeCell ref="G34:H34"/>
    <mergeCell ref="C3:G3"/>
    <mergeCell ref="A8:C8"/>
    <mergeCell ref="D8:J8"/>
    <mergeCell ref="A24:C24"/>
    <mergeCell ref="D24:J24"/>
    <mergeCell ref="I10:I21"/>
    <mergeCell ref="J10:J21"/>
    <mergeCell ref="D10:H10"/>
    <mergeCell ref="D16:H16"/>
    <mergeCell ref="A10:A21"/>
    <mergeCell ref="B10:B21"/>
    <mergeCell ref="C10:C21"/>
    <mergeCell ref="K8:M8"/>
    <mergeCell ref="D25:E25"/>
    <mergeCell ref="G25:H25"/>
    <mergeCell ref="K24:M24"/>
    <mergeCell ref="K10:K21"/>
    <mergeCell ref="L10:L21"/>
    <mergeCell ref="M10:M21"/>
  </mergeCells>
  <conditionalFormatting sqref="F12:H15">
    <cfRule type="cellIs" dxfId="311" priority="29" operator="between">
      <formula>0</formula>
      <formula>0</formula>
    </cfRule>
  </conditionalFormatting>
  <conditionalFormatting sqref="C10">
    <cfRule type="cellIs" dxfId="310" priority="26" operator="between">
      <formula>8</formula>
      <formula>16</formula>
    </cfRule>
    <cfRule type="cellIs" dxfId="309" priority="27" operator="between">
      <formula>4</formula>
      <formula>6</formula>
    </cfRule>
    <cfRule type="cellIs" dxfId="308" priority="28" operator="between">
      <formula>0</formula>
      <formula>3</formula>
    </cfRule>
  </conditionalFormatting>
  <conditionalFormatting sqref="M10">
    <cfRule type="cellIs" dxfId="307" priority="7" operator="between">
      <formula>8</formula>
      <formula>16</formula>
    </cfRule>
    <cfRule type="cellIs" dxfId="306" priority="8" operator="between">
      <formula>4</formula>
      <formula>6</formula>
    </cfRule>
    <cfRule type="cellIs" dxfId="305" priority="9" operator="between">
      <formula>0</formula>
      <formula>3</formula>
    </cfRule>
  </conditionalFormatting>
  <conditionalFormatting sqref="M26">
    <cfRule type="cellIs" dxfId="304" priority="4" operator="between">
      <formula>8</formula>
      <formula>16</formula>
    </cfRule>
    <cfRule type="cellIs" dxfId="303" priority="5" operator="between">
      <formula>4</formula>
      <formula>6</formula>
    </cfRule>
    <cfRule type="cellIs" dxfId="302" priority="6" operator="between">
      <formula>0</formula>
      <formula>3</formula>
    </cfRule>
  </conditionalFormatting>
  <conditionalFormatting sqref="C26">
    <cfRule type="cellIs" dxfId="301" priority="1" operator="between">
      <formula>8</formula>
      <formula>16</formula>
    </cfRule>
    <cfRule type="cellIs" dxfId="300" priority="2" operator="between">
      <formula>4</formula>
      <formula>6</formula>
    </cfRule>
    <cfRule type="cellIs" dxfId="299"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6:J34 I10:J10">
      <formula1>negative</formula1>
    </dataValidation>
  </dataValidations>
  <pageMargins left="0.70866141732283472" right="0.70866141732283472" top="0.74803149606299213" bottom="0.74803149606299213" header="0.31496062992125984" footer="0.31496062992125984"/>
  <pageSetup paperSize="9" scale="4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'[2]A. Operating Environment'!#REF!</xm:f>
          </x14:formula1>
          <xm:sqref>H11:H21 F21:G21 F16:G16</xm:sqref>
        </x14:dataValidation>
        <x14:dataValidation type="list" allowBlank="1" showInputMessage="1" showErrorMessage="1">
          <x14:formula1>
            <xm:f>'SR1'!$J$3:$J$4</xm:f>
          </x14:formula1>
          <xm:sqref>F11:G15 F17:G20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72"/>
  <sheetViews>
    <sheetView view="pageBreakPreview" topLeftCell="B4" zoomScaleNormal="75" zoomScaleSheetLayoutView="100" workbookViewId="0">
      <selection activeCell="E31" sqref="E31"/>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c r="K2" s="102">
        <v>1</v>
      </c>
    </row>
    <row r="3" spans="1:13" s="15" customFormat="1" ht="26.25" x14ac:dyDescent="0.4">
      <c r="C3" s="107" t="s">
        <v>327</v>
      </c>
      <c r="D3" s="108"/>
      <c r="E3" s="108"/>
      <c r="F3" s="108"/>
      <c r="G3" s="109"/>
      <c r="K3" s="98">
        <v>2</v>
      </c>
    </row>
    <row r="4" spans="1:13" s="14" customFormat="1" ht="94.5" x14ac:dyDescent="0.25">
      <c r="C4" s="31" t="s">
        <v>328</v>
      </c>
      <c r="D4" s="34" t="s">
        <v>329</v>
      </c>
      <c r="E4" s="34" t="s">
        <v>330</v>
      </c>
      <c r="F4" s="34" t="s">
        <v>331</v>
      </c>
      <c r="G4" s="30" t="s">
        <v>332</v>
      </c>
      <c r="K4" s="99">
        <v>2</v>
      </c>
    </row>
    <row r="5" spans="1:13" s="38" customFormat="1" ht="96" customHeight="1" thickBot="1" x14ac:dyDescent="0.25">
      <c r="C5" s="69" t="str">
        <f>'[3]2'!A8:A8</f>
        <v>IR2</v>
      </c>
      <c r="D5" s="40" t="s">
        <v>1366</v>
      </c>
      <c r="E5" s="40" t="s">
        <v>1367</v>
      </c>
      <c r="F5" s="40" t="s">
        <v>1365</v>
      </c>
      <c r="G5" s="41" t="s">
        <v>1361</v>
      </c>
      <c r="K5" s="101">
        <v>4</v>
      </c>
    </row>
    <row r="8" spans="1:13" ht="26.25" customHeight="1" x14ac:dyDescent="0.4">
      <c r="A8" s="104" t="s">
        <v>333</v>
      </c>
      <c r="B8" s="105"/>
      <c r="C8" s="106"/>
      <c r="D8" s="104" t="s">
        <v>334</v>
      </c>
      <c r="E8" s="105"/>
      <c r="F8" s="105"/>
      <c r="G8" s="105"/>
      <c r="H8" s="105"/>
      <c r="I8" s="105"/>
      <c r="J8" s="106"/>
      <c r="K8" s="104" t="s">
        <v>335</v>
      </c>
      <c r="L8" s="105"/>
      <c r="M8" s="106"/>
    </row>
    <row r="9" spans="1:13" ht="126" x14ac:dyDescent="0.25">
      <c r="A9" s="34" t="s">
        <v>336</v>
      </c>
      <c r="B9" s="34" t="s">
        <v>337</v>
      </c>
      <c r="C9" s="34" t="s">
        <v>338</v>
      </c>
      <c r="D9" s="34" t="s">
        <v>339</v>
      </c>
      <c r="E9" s="34" t="s">
        <v>340</v>
      </c>
      <c r="F9" s="34" t="s">
        <v>341</v>
      </c>
      <c r="G9" s="34" t="s">
        <v>342</v>
      </c>
      <c r="H9" s="34" t="s">
        <v>343</v>
      </c>
      <c r="I9" s="34" t="s">
        <v>344</v>
      </c>
      <c r="J9" s="34" t="s">
        <v>345</v>
      </c>
      <c r="K9" s="34" t="s">
        <v>346</v>
      </c>
      <c r="L9" s="34" t="s">
        <v>347</v>
      </c>
      <c r="M9" s="34" t="s">
        <v>348</v>
      </c>
    </row>
    <row r="10" spans="1:13" ht="15.75" x14ac:dyDescent="0.25">
      <c r="A10" s="111">
        <v>1</v>
      </c>
      <c r="B10" s="111">
        <v>1</v>
      </c>
      <c r="C10" s="114">
        <f>A10*B10</f>
        <v>1</v>
      </c>
      <c r="D10" s="131" t="s">
        <v>349</v>
      </c>
      <c r="E10" s="132"/>
      <c r="F10" s="132"/>
      <c r="G10" s="132"/>
      <c r="H10" s="133"/>
      <c r="I10" s="111">
        <v>-1</v>
      </c>
      <c r="J10" s="111">
        <v>-1</v>
      </c>
      <c r="K10" s="116">
        <f>A10+I10</f>
        <v>0</v>
      </c>
      <c r="L10" s="116">
        <f>B10+J10</f>
        <v>0</v>
      </c>
      <c r="M10" s="114">
        <f>K10*L11</f>
        <v>0</v>
      </c>
    </row>
    <row r="11" spans="1:13" ht="51" x14ac:dyDescent="0.2">
      <c r="A11" s="112"/>
      <c r="B11" s="112"/>
      <c r="C11" s="115"/>
      <c r="D11" s="3" t="s">
        <v>350</v>
      </c>
      <c r="E11" s="6" t="s">
        <v>351</v>
      </c>
      <c r="F11" s="84"/>
      <c r="G11" s="84"/>
      <c r="H11" s="84"/>
      <c r="I11" s="112"/>
      <c r="J11" s="112"/>
      <c r="K11" s="117"/>
      <c r="L11" s="117"/>
      <c r="M11" s="115"/>
    </row>
    <row r="12" spans="1:13" ht="51" x14ac:dyDescent="0.2">
      <c r="A12" s="112"/>
      <c r="B12" s="112"/>
      <c r="C12" s="115"/>
      <c r="D12" s="3" t="s">
        <v>352</v>
      </c>
      <c r="E12" s="6" t="s">
        <v>1418</v>
      </c>
      <c r="F12" s="84"/>
      <c r="G12" s="84"/>
      <c r="H12" s="84"/>
      <c r="I12" s="112"/>
      <c r="J12" s="112"/>
      <c r="K12" s="117"/>
      <c r="L12" s="117"/>
      <c r="M12" s="115"/>
    </row>
    <row r="13" spans="1:13" ht="25.5" x14ac:dyDescent="0.2">
      <c r="A13" s="112"/>
      <c r="B13" s="112"/>
      <c r="C13" s="115"/>
      <c r="D13" s="3" t="s">
        <v>353</v>
      </c>
      <c r="E13" s="6" t="s">
        <v>1419</v>
      </c>
      <c r="F13" s="84"/>
      <c r="G13" s="84"/>
      <c r="H13" s="84"/>
      <c r="I13" s="112"/>
      <c r="J13" s="112"/>
      <c r="K13" s="117"/>
      <c r="L13" s="117"/>
      <c r="M13" s="115"/>
    </row>
    <row r="14" spans="1:13" ht="12.75" customHeight="1" x14ac:dyDescent="0.2">
      <c r="A14" s="112"/>
      <c r="B14" s="112"/>
      <c r="C14" s="115"/>
      <c r="D14" s="5" t="s">
        <v>354</v>
      </c>
      <c r="E14" s="9" t="s">
        <v>355</v>
      </c>
      <c r="F14" s="84"/>
      <c r="G14" s="84"/>
      <c r="H14" s="84"/>
      <c r="I14" s="112"/>
      <c r="J14" s="112"/>
      <c r="K14" s="117"/>
      <c r="L14" s="117"/>
      <c r="M14" s="115"/>
    </row>
    <row r="15" spans="1:13" ht="15.75" x14ac:dyDescent="0.25">
      <c r="A15" s="112"/>
      <c r="B15" s="112"/>
      <c r="C15" s="115"/>
      <c r="D15" s="131" t="s">
        <v>356</v>
      </c>
      <c r="E15" s="132"/>
      <c r="F15" s="132"/>
      <c r="G15" s="132"/>
      <c r="H15" s="133"/>
      <c r="I15" s="112"/>
      <c r="J15" s="112"/>
      <c r="K15" s="117"/>
      <c r="L15" s="117"/>
      <c r="M15" s="115"/>
    </row>
    <row r="16" spans="1:13" ht="38.25" x14ac:dyDescent="0.2">
      <c r="A16" s="112"/>
      <c r="B16" s="112"/>
      <c r="C16" s="115"/>
      <c r="D16" s="3" t="s">
        <v>357</v>
      </c>
      <c r="E16" s="4" t="s">
        <v>358</v>
      </c>
      <c r="F16" s="84"/>
      <c r="G16" s="84"/>
      <c r="H16" s="84"/>
      <c r="I16" s="112"/>
      <c r="J16" s="112"/>
      <c r="K16" s="117"/>
      <c r="L16" s="117"/>
      <c r="M16" s="115"/>
    </row>
    <row r="17" spans="1:13" ht="12.75" customHeight="1" x14ac:dyDescent="0.2">
      <c r="A17" s="112"/>
      <c r="B17" s="112"/>
      <c r="C17" s="115"/>
      <c r="D17" s="3" t="s">
        <v>359</v>
      </c>
      <c r="E17" s="4" t="s">
        <v>360</v>
      </c>
      <c r="F17" s="84"/>
      <c r="G17" s="84"/>
      <c r="H17" s="84"/>
      <c r="I17" s="112"/>
      <c r="J17" s="112"/>
      <c r="K17" s="117"/>
      <c r="L17" s="117"/>
      <c r="M17" s="115"/>
    </row>
    <row r="18" spans="1:13" ht="38.25" x14ac:dyDescent="0.2">
      <c r="A18" s="112"/>
      <c r="B18" s="112"/>
      <c r="C18" s="115"/>
      <c r="D18" s="3" t="s">
        <v>361</v>
      </c>
      <c r="E18" s="4" t="s">
        <v>1420</v>
      </c>
      <c r="F18" s="84"/>
      <c r="G18" s="84"/>
      <c r="H18" s="84"/>
      <c r="I18" s="112"/>
      <c r="J18" s="112"/>
      <c r="K18" s="117"/>
      <c r="L18" s="117"/>
      <c r="M18" s="115"/>
    </row>
    <row r="19" spans="1:13" ht="25.5" x14ac:dyDescent="0.2">
      <c r="A19" s="112"/>
      <c r="B19" s="112"/>
      <c r="C19" s="115"/>
      <c r="D19" s="3" t="s">
        <v>362</v>
      </c>
      <c r="E19" s="6" t="s">
        <v>1419</v>
      </c>
      <c r="F19" s="84"/>
      <c r="G19" s="84"/>
      <c r="H19" s="84"/>
      <c r="I19" s="112"/>
      <c r="J19" s="112"/>
      <c r="K19" s="117"/>
      <c r="L19" s="117"/>
      <c r="M19" s="115"/>
    </row>
    <row r="20" spans="1:13" ht="12.75" customHeight="1" x14ac:dyDescent="0.2">
      <c r="A20" s="112"/>
      <c r="B20" s="112"/>
      <c r="C20" s="115"/>
      <c r="D20" s="5" t="s">
        <v>363</v>
      </c>
      <c r="E20" s="9" t="s">
        <v>364</v>
      </c>
      <c r="F20" s="84"/>
      <c r="G20" s="84"/>
      <c r="H20" s="84"/>
      <c r="I20" s="112"/>
      <c r="J20" s="112"/>
      <c r="K20" s="117"/>
      <c r="L20" s="117"/>
      <c r="M20" s="115"/>
    </row>
    <row r="21" spans="1:13" ht="15.75" x14ac:dyDescent="0.25">
      <c r="A21" s="112"/>
      <c r="B21" s="112"/>
      <c r="C21" s="115"/>
      <c r="D21" s="131" t="s">
        <v>365</v>
      </c>
      <c r="E21" s="132"/>
      <c r="F21" s="132"/>
      <c r="G21" s="132"/>
      <c r="H21" s="133"/>
      <c r="I21" s="112"/>
      <c r="J21" s="112"/>
      <c r="K21" s="117"/>
      <c r="L21" s="117"/>
      <c r="M21" s="115"/>
    </row>
    <row r="22" spans="1:13" ht="51" x14ac:dyDescent="0.2">
      <c r="A22" s="112"/>
      <c r="B22" s="112"/>
      <c r="C22" s="115"/>
      <c r="D22" s="3" t="s">
        <v>366</v>
      </c>
      <c r="E22" s="6" t="s">
        <v>1421</v>
      </c>
      <c r="F22" s="84"/>
      <c r="G22" s="84"/>
      <c r="H22" s="84"/>
      <c r="I22" s="112"/>
      <c r="J22" s="112"/>
      <c r="K22" s="117"/>
      <c r="L22" s="117"/>
      <c r="M22" s="115"/>
    </row>
    <row r="23" spans="1:13" ht="25.5" x14ac:dyDescent="0.2">
      <c r="A23" s="112"/>
      <c r="B23" s="112"/>
      <c r="C23" s="115"/>
      <c r="D23" s="3" t="s">
        <v>367</v>
      </c>
      <c r="E23" s="4" t="s">
        <v>1422</v>
      </c>
      <c r="F23" s="84"/>
      <c r="G23" s="84"/>
      <c r="H23" s="84"/>
      <c r="I23" s="112"/>
      <c r="J23" s="112"/>
      <c r="K23" s="117"/>
      <c r="L23" s="117"/>
      <c r="M23" s="115"/>
    </row>
    <row r="24" spans="1:13" ht="38.25" x14ac:dyDescent="0.2">
      <c r="A24" s="112"/>
      <c r="B24" s="112"/>
      <c r="C24" s="115"/>
      <c r="D24" s="3" t="s">
        <v>368</v>
      </c>
      <c r="E24" s="4" t="s">
        <v>1423</v>
      </c>
      <c r="F24" s="84"/>
      <c r="G24" s="84"/>
      <c r="H24" s="84"/>
      <c r="I24" s="112"/>
      <c r="J24" s="112"/>
      <c r="K24" s="117"/>
      <c r="L24" s="117"/>
      <c r="M24" s="115"/>
    </row>
    <row r="25" spans="1:13" ht="25.5" x14ac:dyDescent="0.2">
      <c r="A25" s="112"/>
      <c r="B25" s="112"/>
      <c r="C25" s="115"/>
      <c r="D25" s="3" t="s">
        <v>369</v>
      </c>
      <c r="E25" s="6" t="s">
        <v>1419</v>
      </c>
      <c r="F25" s="84"/>
      <c r="G25" s="84"/>
      <c r="H25" s="84"/>
      <c r="I25" s="112"/>
      <c r="J25" s="112"/>
      <c r="K25" s="117"/>
      <c r="L25" s="117"/>
      <c r="M25" s="115"/>
    </row>
    <row r="26" spans="1:13" ht="12.75" customHeight="1" x14ac:dyDescent="0.2">
      <c r="A26" s="112"/>
      <c r="B26" s="112"/>
      <c r="C26" s="115"/>
      <c r="D26" s="5" t="s">
        <v>370</v>
      </c>
      <c r="E26" s="9" t="s">
        <v>371</v>
      </c>
      <c r="F26" s="84"/>
      <c r="G26" s="84"/>
      <c r="H26" s="84"/>
      <c r="I26" s="112"/>
      <c r="J26" s="112"/>
      <c r="K26" s="117"/>
      <c r="L26" s="117"/>
      <c r="M26" s="115"/>
    </row>
    <row r="27" spans="1:13" ht="15.75" x14ac:dyDescent="0.25">
      <c r="A27" s="112"/>
      <c r="B27" s="112"/>
      <c r="C27" s="115"/>
      <c r="D27" s="131" t="s">
        <v>372</v>
      </c>
      <c r="E27" s="132"/>
      <c r="F27" s="132"/>
      <c r="G27" s="132"/>
      <c r="H27" s="133"/>
      <c r="I27" s="112"/>
      <c r="J27" s="112"/>
      <c r="K27" s="117"/>
      <c r="L27" s="117"/>
      <c r="M27" s="115"/>
    </row>
    <row r="28" spans="1:13" ht="38.25" x14ac:dyDescent="0.2">
      <c r="A28" s="112"/>
      <c r="B28" s="112"/>
      <c r="C28" s="115"/>
      <c r="D28" s="3" t="s">
        <v>373</v>
      </c>
      <c r="E28" s="4" t="s">
        <v>1424</v>
      </c>
      <c r="F28" s="84"/>
      <c r="G28" s="84"/>
      <c r="H28" s="84"/>
      <c r="I28" s="112"/>
      <c r="J28" s="112"/>
      <c r="K28" s="117"/>
      <c r="L28" s="117"/>
      <c r="M28" s="115"/>
    </row>
    <row r="29" spans="1:13" ht="25.5" x14ac:dyDescent="0.2">
      <c r="A29" s="112"/>
      <c r="B29" s="112"/>
      <c r="C29" s="115"/>
      <c r="D29" s="3" t="s">
        <v>374</v>
      </c>
      <c r="E29" s="4" t="s">
        <v>375</v>
      </c>
      <c r="F29" s="84"/>
      <c r="G29" s="84"/>
      <c r="H29" s="84"/>
      <c r="I29" s="112"/>
      <c r="J29" s="112"/>
      <c r="K29" s="117"/>
      <c r="L29" s="117"/>
      <c r="M29" s="115"/>
    </row>
    <row r="30" spans="1:13" ht="25.5" x14ac:dyDescent="0.2">
      <c r="A30" s="112"/>
      <c r="B30" s="112"/>
      <c r="C30" s="115"/>
      <c r="D30" s="3" t="s">
        <v>376</v>
      </c>
      <c r="E30" s="6" t="s">
        <v>1425</v>
      </c>
      <c r="F30" s="84"/>
      <c r="G30" s="84"/>
      <c r="H30" s="84"/>
      <c r="I30" s="112"/>
      <c r="J30" s="112"/>
      <c r="K30" s="117"/>
      <c r="L30" s="117"/>
      <c r="M30" s="115"/>
    </row>
    <row r="31" spans="1:13" ht="12.75" customHeight="1" x14ac:dyDescent="0.2">
      <c r="A31" s="113"/>
      <c r="B31" s="113"/>
      <c r="C31" s="115"/>
      <c r="D31" s="5" t="s">
        <v>377</v>
      </c>
      <c r="E31" s="9" t="s">
        <v>378</v>
      </c>
      <c r="F31" s="84"/>
      <c r="G31" s="84"/>
      <c r="H31" s="84"/>
      <c r="I31" s="113"/>
      <c r="J31" s="113"/>
      <c r="K31" s="118"/>
      <c r="L31" s="118"/>
      <c r="M31" s="115"/>
    </row>
    <row r="34" spans="1:13" ht="26.25" customHeight="1" x14ac:dyDescent="0.4">
      <c r="A34" s="104" t="s">
        <v>379</v>
      </c>
      <c r="B34" s="105"/>
      <c r="C34" s="106"/>
      <c r="D34" s="123" t="s">
        <v>380</v>
      </c>
      <c r="E34" s="123"/>
      <c r="F34" s="123"/>
      <c r="G34" s="123"/>
      <c r="H34" s="123"/>
      <c r="I34" s="123"/>
      <c r="J34" s="123"/>
      <c r="K34" s="104" t="s">
        <v>381</v>
      </c>
      <c r="L34" s="105"/>
      <c r="M34" s="106"/>
    </row>
    <row r="35" spans="1:13" ht="141.75" x14ac:dyDescent="0.25">
      <c r="A35" s="34" t="s">
        <v>382</v>
      </c>
      <c r="B35" s="34" t="s">
        <v>383</v>
      </c>
      <c r="C35" s="34" t="s">
        <v>384</v>
      </c>
      <c r="D35" s="122" t="s">
        <v>385</v>
      </c>
      <c r="E35" s="122"/>
      <c r="F35" s="27" t="s">
        <v>386</v>
      </c>
      <c r="G35" s="120" t="s">
        <v>387</v>
      </c>
      <c r="H35" s="121"/>
      <c r="I35" s="27" t="s">
        <v>388</v>
      </c>
      <c r="J35" s="27" t="s">
        <v>389</v>
      </c>
      <c r="K35" s="34" t="s">
        <v>390</v>
      </c>
      <c r="L35" s="34" t="s">
        <v>391</v>
      </c>
      <c r="M35" s="34" t="s">
        <v>392</v>
      </c>
    </row>
    <row r="36" spans="1:13" x14ac:dyDescent="0.2">
      <c r="A36" s="116">
        <f>K31</f>
        <v>0</v>
      </c>
      <c r="B36" s="116">
        <f>L31</f>
        <v>0</v>
      </c>
      <c r="C36" s="114">
        <f>M31</f>
        <v>0</v>
      </c>
      <c r="D36" s="119"/>
      <c r="E36" s="119"/>
      <c r="F36" s="5"/>
      <c r="G36" s="110"/>
      <c r="H36" s="110"/>
      <c r="I36" s="111">
        <v>-1</v>
      </c>
      <c r="J36" s="111">
        <v>-1</v>
      </c>
      <c r="K36" s="116">
        <f>A36+I36</f>
        <v>-1</v>
      </c>
      <c r="L36" s="116">
        <f>B36+J36</f>
        <v>-1</v>
      </c>
      <c r="M36" s="114">
        <f>K36*L36</f>
        <v>1</v>
      </c>
    </row>
    <row r="37" spans="1:13" x14ac:dyDescent="0.2">
      <c r="A37" s="117"/>
      <c r="B37" s="117"/>
      <c r="C37" s="115"/>
      <c r="D37" s="119"/>
      <c r="E37" s="119"/>
      <c r="F37" s="5"/>
      <c r="G37" s="110"/>
      <c r="H37" s="110"/>
      <c r="I37" s="112"/>
      <c r="J37" s="112"/>
      <c r="K37" s="117"/>
      <c r="L37" s="117"/>
      <c r="M37" s="115"/>
    </row>
    <row r="38" spans="1:13" x14ac:dyDescent="0.2">
      <c r="A38" s="117"/>
      <c r="B38" s="117"/>
      <c r="C38" s="115"/>
      <c r="D38" s="119"/>
      <c r="E38" s="119"/>
      <c r="F38" s="5"/>
      <c r="G38" s="110"/>
      <c r="H38" s="110"/>
      <c r="I38" s="112"/>
      <c r="J38" s="112"/>
      <c r="K38" s="117"/>
      <c r="L38" s="117"/>
      <c r="M38" s="115"/>
    </row>
    <row r="39" spans="1:13" x14ac:dyDescent="0.2">
      <c r="A39" s="117"/>
      <c r="B39" s="117"/>
      <c r="C39" s="115"/>
      <c r="D39" s="119"/>
      <c r="E39" s="119"/>
      <c r="F39" s="5"/>
      <c r="G39" s="110"/>
      <c r="H39" s="110"/>
      <c r="I39" s="112"/>
      <c r="J39" s="112"/>
      <c r="K39" s="117"/>
      <c r="L39" s="117"/>
      <c r="M39" s="115"/>
    </row>
    <row r="40" spans="1:13" x14ac:dyDescent="0.2">
      <c r="A40" s="117"/>
      <c r="B40" s="117"/>
      <c r="C40" s="115"/>
      <c r="D40" s="119"/>
      <c r="E40" s="119"/>
      <c r="F40" s="5"/>
      <c r="G40" s="110"/>
      <c r="H40" s="110"/>
      <c r="I40" s="112"/>
      <c r="J40" s="112"/>
      <c r="K40" s="117"/>
      <c r="L40" s="117"/>
      <c r="M40" s="115"/>
    </row>
    <row r="41" spans="1:13" x14ac:dyDescent="0.2">
      <c r="A41" s="117"/>
      <c r="B41" s="117"/>
      <c r="C41" s="115"/>
      <c r="D41" s="119"/>
      <c r="E41" s="119"/>
      <c r="F41" s="5"/>
      <c r="G41" s="110"/>
      <c r="H41" s="110"/>
      <c r="I41" s="112"/>
      <c r="J41" s="112"/>
      <c r="K41" s="117"/>
      <c r="L41" s="117"/>
      <c r="M41" s="115"/>
    </row>
    <row r="42" spans="1:13" x14ac:dyDescent="0.2">
      <c r="A42" s="117"/>
      <c r="B42" s="117"/>
      <c r="C42" s="115"/>
      <c r="D42" s="119"/>
      <c r="E42" s="119"/>
      <c r="F42" s="5"/>
      <c r="G42" s="110"/>
      <c r="H42" s="110"/>
      <c r="I42" s="112"/>
      <c r="J42" s="112"/>
      <c r="K42" s="117"/>
      <c r="L42" s="117"/>
      <c r="M42" s="115"/>
    </row>
    <row r="43" spans="1:13" x14ac:dyDescent="0.2">
      <c r="A43" s="117"/>
      <c r="B43" s="117"/>
      <c r="C43" s="115"/>
      <c r="D43" s="119"/>
      <c r="E43" s="119"/>
      <c r="F43" s="5"/>
      <c r="G43" s="110"/>
      <c r="H43" s="110"/>
      <c r="I43" s="112"/>
      <c r="J43" s="112"/>
      <c r="K43" s="117"/>
      <c r="L43" s="117"/>
      <c r="M43" s="115"/>
    </row>
    <row r="44" spans="1:13" x14ac:dyDescent="0.2">
      <c r="A44" s="118"/>
      <c r="B44" s="118"/>
      <c r="C44" s="115"/>
      <c r="D44" s="119"/>
      <c r="E44" s="119"/>
      <c r="F44" s="5"/>
      <c r="G44" s="110"/>
      <c r="H44" s="110"/>
      <c r="I44" s="113"/>
      <c r="J44" s="113"/>
      <c r="K44" s="118"/>
      <c r="L44" s="118"/>
      <c r="M44" s="115"/>
    </row>
    <row r="68" spans="2:3" x14ac:dyDescent="0.2">
      <c r="B68">
        <v>1</v>
      </c>
      <c r="C68">
        <v>-1</v>
      </c>
    </row>
    <row r="69" spans="2:3" x14ac:dyDescent="0.2">
      <c r="B69">
        <v>2</v>
      </c>
      <c r="C69">
        <v>-2</v>
      </c>
    </row>
    <row r="70" spans="2:3" x14ac:dyDescent="0.2">
      <c r="B70">
        <v>3</v>
      </c>
      <c r="C70">
        <v>-3</v>
      </c>
    </row>
    <row r="71" spans="2:3" x14ac:dyDescent="0.2">
      <c r="B71">
        <v>4</v>
      </c>
      <c r="C71">
        <v>-4</v>
      </c>
    </row>
    <row r="72" spans="2:3" x14ac:dyDescent="0.2">
      <c r="B72">
        <v>5</v>
      </c>
      <c r="C72">
        <v>-5</v>
      </c>
    </row>
  </sheetData>
  <mergeCells count="47">
    <mergeCell ref="J36:J44"/>
    <mergeCell ref="K36:K44"/>
    <mergeCell ref="L36:L44"/>
    <mergeCell ref="M36:M44"/>
    <mergeCell ref="D37:E37"/>
    <mergeCell ref="G37:H37"/>
    <mergeCell ref="D38:E38"/>
    <mergeCell ref="G38:H38"/>
    <mergeCell ref="D39:E39"/>
    <mergeCell ref="G39:H39"/>
    <mergeCell ref="I36:I44"/>
    <mergeCell ref="D42:E42"/>
    <mergeCell ref="G42:H42"/>
    <mergeCell ref="D43:E43"/>
    <mergeCell ref="G43:H43"/>
    <mergeCell ref="D44:E44"/>
    <mergeCell ref="A36:A44"/>
    <mergeCell ref="B36:B44"/>
    <mergeCell ref="C36:C44"/>
    <mergeCell ref="D36:E36"/>
    <mergeCell ref="G36:H36"/>
    <mergeCell ref="D40:E40"/>
    <mergeCell ref="G40:H40"/>
    <mergeCell ref="D41:E41"/>
    <mergeCell ref="G41:H41"/>
    <mergeCell ref="G44:H44"/>
    <mergeCell ref="K8:M8"/>
    <mergeCell ref="D35:E35"/>
    <mergeCell ref="G35:H35"/>
    <mergeCell ref="C3:G3"/>
    <mergeCell ref="A8:C8"/>
    <mergeCell ref="D8:J8"/>
    <mergeCell ref="A34:C34"/>
    <mergeCell ref="D34:J34"/>
    <mergeCell ref="A10:A31"/>
    <mergeCell ref="K34:M34"/>
    <mergeCell ref="L10:L31"/>
    <mergeCell ref="M10:M31"/>
    <mergeCell ref="D10:H10"/>
    <mergeCell ref="D15:H15"/>
    <mergeCell ref="B10:B31"/>
    <mergeCell ref="C10:C31"/>
    <mergeCell ref="D21:H21"/>
    <mergeCell ref="D27:H27"/>
    <mergeCell ref="I10:I31"/>
    <mergeCell ref="J10:J31"/>
    <mergeCell ref="K10:K31"/>
  </mergeCells>
  <conditionalFormatting sqref="A10 F11:H11 I10">
    <cfRule type="cellIs" dxfId="298" priority="55" operator="between">
      <formula>0</formula>
      <formula>0</formula>
    </cfRule>
  </conditionalFormatting>
  <conditionalFormatting sqref="F12:H14">
    <cfRule type="cellIs" dxfId="297" priority="42" operator="between">
      <formula>0</formula>
      <formula>0</formula>
    </cfRule>
  </conditionalFormatting>
  <conditionalFormatting sqref="F16:H20">
    <cfRule type="cellIs" dxfId="296" priority="35" operator="between">
      <formula>0</formula>
      <formula>0</formula>
    </cfRule>
  </conditionalFormatting>
  <conditionalFormatting sqref="F22:H26">
    <cfRule type="cellIs" dxfId="295" priority="28" operator="between">
      <formula>0</formula>
      <formula>0</formula>
    </cfRule>
  </conditionalFormatting>
  <conditionalFormatting sqref="F28:H31">
    <cfRule type="cellIs" dxfId="294" priority="21" operator="between">
      <formula>0</formula>
      <formula>0</formula>
    </cfRule>
  </conditionalFormatting>
  <conditionalFormatting sqref="B10">
    <cfRule type="cellIs" dxfId="293" priority="14" operator="between">
      <formula>0</formula>
      <formula>0</formula>
    </cfRule>
  </conditionalFormatting>
  <conditionalFormatting sqref="J10">
    <cfRule type="cellIs" dxfId="292" priority="13" operator="between">
      <formula>0</formula>
      <formula>0</formula>
    </cfRule>
  </conditionalFormatting>
  <conditionalFormatting sqref="C10">
    <cfRule type="cellIs" dxfId="291" priority="10" operator="between">
      <formula>8</formula>
      <formula>16</formula>
    </cfRule>
    <cfRule type="cellIs" dxfId="290" priority="11" operator="between">
      <formula>4</formula>
      <formula>6</formula>
    </cfRule>
    <cfRule type="cellIs" dxfId="289" priority="12" operator="between">
      <formula>0</formula>
      <formula>3</formula>
    </cfRule>
  </conditionalFormatting>
  <conditionalFormatting sqref="M10">
    <cfRule type="cellIs" dxfId="288" priority="7" operator="between">
      <formula>8</formula>
      <formula>16</formula>
    </cfRule>
    <cfRule type="cellIs" dxfId="287" priority="8" operator="between">
      <formula>4</formula>
      <formula>6</formula>
    </cfRule>
    <cfRule type="cellIs" dxfId="286" priority="9" operator="between">
      <formula>0</formula>
      <formula>3</formula>
    </cfRule>
  </conditionalFormatting>
  <conditionalFormatting sqref="M36">
    <cfRule type="cellIs" dxfId="285" priority="4" operator="between">
      <formula>8</formula>
      <formula>16</formula>
    </cfRule>
    <cfRule type="cellIs" dxfId="284" priority="5" operator="between">
      <formula>4</formula>
      <formula>6</formula>
    </cfRule>
    <cfRule type="cellIs" dxfId="283" priority="6" operator="between">
      <formula>0</formula>
      <formula>3</formula>
    </cfRule>
  </conditionalFormatting>
  <conditionalFormatting sqref="C36">
    <cfRule type="cellIs" dxfId="282" priority="1" operator="between">
      <formula>8</formula>
      <formula>16</formula>
    </cfRule>
    <cfRule type="cellIs" dxfId="281" priority="2" operator="between">
      <formula>4</formula>
      <formula>6</formula>
    </cfRule>
    <cfRule type="cellIs" dxfId="280" priority="3" operator="between">
      <formula>0</formula>
      <formula>3</formula>
    </cfRule>
  </conditionalFormatting>
  <dataValidations count="4">
    <dataValidation type="list" allowBlank="1" showInputMessage="1" showErrorMessage="1" sqref="A10">
      <formula1>positive</formula1>
    </dataValidation>
    <dataValidation type="list" allowBlank="1" showInputMessage="1" showErrorMessage="1" sqref="I10:J10 I36:J44">
      <formula1>negative</formula1>
    </dataValidation>
    <dataValidation type="list" allowBlank="1" showInputMessage="1" showErrorMessage="1" sqref="K2:K5">
      <formula1>$B$10</formula1>
    </dataValidation>
    <dataValidation type="list" allowBlank="1" showInputMessage="1" showErrorMessage="1" sqref="B10:B31">
      <formula1>$K$2:$K$5</formula1>
    </dataValidation>
  </dataValidations>
  <pageMargins left="0.70866141732283472" right="0.70866141732283472" top="0.74803149606299213" bottom="0.74803149606299213" header="0.31496062992125984" footer="0.31496062992125984"/>
  <pageSetup paperSize="9" scale="3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'[2]A. Operating Environment'!#REF!</xm:f>
          </x14:formula1>
          <xm:sqref>H31 F14:G14 H26 H20 H14 F31:G31 F26:G26 F20:G20</xm:sqref>
        </x14:dataValidation>
        <x14:dataValidation type="list" allowBlank="1" showInputMessage="1" showErrorMessage="1">
          <x14:formula1>
            <xm:f>'SR1'!$J$3:$J$4</xm:f>
          </x14:formula1>
          <xm:sqref>F11:G13 F16:G19 F22:G25 F28:G30</xm:sqref>
        </x14:dataValidation>
        <x14:dataValidation type="list" allowBlank="1" showInputMessage="1" showErrorMessage="1">
          <x14:formula1>
            <xm:f>'SR1'!$K$3:$K$5</xm:f>
          </x14:formula1>
          <xm:sqref>H11:H13 H16:H19 H22:H25 H28:H30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M65"/>
  <sheetViews>
    <sheetView view="pageBreakPreview" topLeftCell="B1" zoomScaleNormal="75" zoomScaleSheetLayoutView="100" workbookViewId="0">
      <selection activeCell="E19" sqref="E19"/>
    </sheetView>
  </sheetViews>
  <sheetFormatPr defaultRowHeight="12.75" x14ac:dyDescent="0.2"/>
  <cols>
    <col min="1" max="1" width="13.140625" customWidth="1"/>
    <col min="2" max="2" width="14.28515625" customWidth="1"/>
    <col min="3" max="3" width="12.85546875" customWidth="1"/>
    <col min="4" max="4" width="18.7109375" bestFit="1" customWidth="1"/>
    <col min="5" max="5" width="70.28515625" customWidth="1"/>
    <col min="6" max="6" width="28.42578125" customWidth="1"/>
    <col min="7" max="7" width="23.42578125" customWidth="1"/>
    <col min="8" max="8" width="14.85546875" customWidth="1"/>
    <col min="9" max="9" width="15.28515625" customWidth="1"/>
    <col min="10" max="10" width="18.5703125" customWidth="1"/>
    <col min="11" max="11" width="14.5703125" customWidth="1"/>
    <col min="12" max="12" width="15.28515625" customWidth="1"/>
    <col min="13" max="13" width="15.42578125" customWidth="1"/>
    <col min="14" max="14" width="29.28515625" customWidth="1"/>
    <col min="15" max="15" width="15.28515625" customWidth="1"/>
    <col min="16" max="16" width="18.5703125" customWidth="1"/>
    <col min="17" max="17" width="14.7109375" bestFit="1" customWidth="1"/>
    <col min="18" max="18" width="15.85546875" bestFit="1" customWidth="1"/>
    <col min="19" max="19" width="13.28515625" customWidth="1"/>
    <col min="20" max="20" width="12.7109375" customWidth="1"/>
    <col min="21" max="21" width="13.7109375" customWidth="1"/>
    <col min="22" max="22" width="41.28515625" customWidth="1"/>
  </cols>
  <sheetData>
    <row r="2" spans="1:13" ht="13.5" thickBot="1" x14ac:dyDescent="0.25"/>
    <row r="3" spans="1:13" s="15" customFormat="1" ht="26.25" x14ac:dyDescent="0.4">
      <c r="C3" s="107" t="s">
        <v>393</v>
      </c>
      <c r="D3" s="108"/>
      <c r="E3" s="108"/>
      <c r="F3" s="108"/>
      <c r="G3" s="109"/>
    </row>
    <row r="4" spans="1:13" s="14" customFormat="1" ht="94.5" x14ac:dyDescent="0.25">
      <c r="C4" s="31" t="s">
        <v>394</v>
      </c>
      <c r="D4" s="34" t="s">
        <v>395</v>
      </c>
      <c r="E4" s="34" t="s">
        <v>396</v>
      </c>
      <c r="F4" s="34" t="s">
        <v>397</v>
      </c>
      <c r="G4" s="30" t="s">
        <v>398</v>
      </c>
    </row>
    <row r="5" spans="1:13" s="38" customFormat="1" ht="76.5" customHeight="1" thickBot="1" x14ac:dyDescent="0.25">
      <c r="C5" s="69" t="str">
        <f>'[3]2'!A9:A9</f>
        <v>IR3</v>
      </c>
      <c r="D5" s="40" t="s">
        <v>1368</v>
      </c>
      <c r="E5" s="40" t="s">
        <v>1400</v>
      </c>
      <c r="F5" s="40" t="s">
        <v>1365</v>
      </c>
      <c r="G5" s="41" t="s">
        <v>1361</v>
      </c>
    </row>
    <row r="8" spans="1:13" ht="26.25" customHeight="1" x14ac:dyDescent="0.4">
      <c r="A8" s="104" t="s">
        <v>399</v>
      </c>
      <c r="B8" s="105"/>
      <c r="C8" s="106"/>
      <c r="D8" s="104" t="s">
        <v>400</v>
      </c>
      <c r="E8" s="105"/>
      <c r="F8" s="105"/>
      <c r="G8" s="105"/>
      <c r="H8" s="105"/>
      <c r="I8" s="105"/>
      <c r="J8" s="106"/>
      <c r="K8" s="104" t="s">
        <v>401</v>
      </c>
      <c r="L8" s="105"/>
      <c r="M8" s="106"/>
    </row>
    <row r="9" spans="1:13" ht="126" x14ac:dyDescent="0.25">
      <c r="A9" s="34" t="s">
        <v>402</v>
      </c>
      <c r="B9" s="34" t="s">
        <v>403</v>
      </c>
      <c r="C9" s="34" t="s">
        <v>404</v>
      </c>
      <c r="D9" s="34" t="s">
        <v>405</v>
      </c>
      <c r="E9" s="34" t="s">
        <v>406</v>
      </c>
      <c r="F9" s="34" t="s">
        <v>407</v>
      </c>
      <c r="G9" s="34" t="s">
        <v>408</v>
      </c>
      <c r="H9" s="34" t="s">
        <v>409</v>
      </c>
      <c r="I9" s="34" t="s">
        <v>410</v>
      </c>
      <c r="J9" s="34" t="s">
        <v>411</v>
      </c>
      <c r="K9" s="34" t="s">
        <v>412</v>
      </c>
      <c r="L9" s="34" t="s">
        <v>413</v>
      </c>
      <c r="M9" s="34" t="s">
        <v>414</v>
      </c>
    </row>
    <row r="10" spans="1:13" ht="15.75" customHeight="1" x14ac:dyDescent="0.25">
      <c r="A10" s="111">
        <v>1</v>
      </c>
      <c r="B10" s="111">
        <v>1</v>
      </c>
      <c r="C10" s="125">
        <f>A10*B10</f>
        <v>1</v>
      </c>
      <c r="D10" s="131" t="s">
        <v>415</v>
      </c>
      <c r="E10" s="132"/>
      <c r="F10" s="132"/>
      <c r="G10" s="132"/>
      <c r="H10" s="133"/>
      <c r="I10" s="111">
        <v>-1</v>
      </c>
      <c r="J10" s="111">
        <v>-1</v>
      </c>
      <c r="K10" s="116">
        <f>A10+I10</f>
        <v>0</v>
      </c>
      <c r="L10" s="116">
        <f>B10+J10</f>
        <v>0</v>
      </c>
      <c r="M10" s="125">
        <f>K10*L10</f>
        <v>0</v>
      </c>
    </row>
    <row r="11" spans="1:13" ht="38.25" x14ac:dyDescent="0.2">
      <c r="A11" s="112"/>
      <c r="B11" s="112"/>
      <c r="C11" s="125"/>
      <c r="D11" s="3" t="s">
        <v>416</v>
      </c>
      <c r="E11" s="4" t="s">
        <v>1426</v>
      </c>
      <c r="F11" s="84"/>
      <c r="G11" s="84"/>
      <c r="H11" s="84"/>
      <c r="I11" s="112"/>
      <c r="J11" s="112"/>
      <c r="K11" s="117"/>
      <c r="L11" s="117"/>
      <c r="M11" s="125"/>
    </row>
    <row r="12" spans="1:13" ht="38.25" x14ac:dyDescent="0.2">
      <c r="A12" s="112"/>
      <c r="B12" s="112"/>
      <c r="C12" s="125"/>
      <c r="D12" s="3" t="s">
        <v>417</v>
      </c>
      <c r="E12" s="4" t="s">
        <v>1427</v>
      </c>
      <c r="F12" s="84"/>
      <c r="G12" s="84"/>
      <c r="H12" s="84"/>
      <c r="I12" s="112"/>
      <c r="J12" s="112"/>
      <c r="K12" s="117"/>
      <c r="L12" s="117"/>
      <c r="M12" s="125"/>
    </row>
    <row r="13" spans="1:13" ht="25.5" x14ac:dyDescent="0.2">
      <c r="A13" s="112"/>
      <c r="B13" s="112"/>
      <c r="C13" s="125"/>
      <c r="D13" s="3" t="s">
        <v>418</v>
      </c>
      <c r="E13" s="6" t="s">
        <v>1419</v>
      </c>
      <c r="F13" s="84"/>
      <c r="G13" s="84"/>
      <c r="H13" s="84"/>
      <c r="I13" s="112"/>
      <c r="J13" s="112"/>
      <c r="K13" s="117"/>
      <c r="L13" s="117"/>
      <c r="M13" s="125"/>
    </row>
    <row r="14" spans="1:13" x14ac:dyDescent="0.2">
      <c r="A14" s="112"/>
      <c r="B14" s="112"/>
      <c r="C14" s="125"/>
      <c r="D14" s="5" t="s">
        <v>419</v>
      </c>
      <c r="E14" s="9" t="s">
        <v>420</v>
      </c>
      <c r="F14" s="84"/>
      <c r="G14" s="84"/>
      <c r="H14" s="84"/>
      <c r="I14" s="112"/>
      <c r="J14" s="112"/>
      <c r="K14" s="117"/>
      <c r="L14" s="117"/>
      <c r="M14" s="125"/>
    </row>
    <row r="15" spans="1:13" ht="15.75" x14ac:dyDescent="0.25">
      <c r="A15" s="112"/>
      <c r="B15" s="112"/>
      <c r="C15" s="125"/>
      <c r="D15" s="131" t="s">
        <v>421</v>
      </c>
      <c r="E15" s="132"/>
      <c r="F15" s="132"/>
      <c r="G15" s="132"/>
      <c r="H15" s="133"/>
      <c r="I15" s="112"/>
      <c r="J15" s="112"/>
      <c r="K15" s="117"/>
      <c r="L15" s="117"/>
      <c r="M15" s="125"/>
    </row>
    <row r="16" spans="1:13" ht="51" x14ac:dyDescent="0.2">
      <c r="A16" s="112"/>
      <c r="B16" s="112"/>
      <c r="C16" s="125"/>
      <c r="D16" s="3" t="s">
        <v>422</v>
      </c>
      <c r="E16" s="4" t="s">
        <v>1428</v>
      </c>
      <c r="F16" s="84"/>
      <c r="G16" s="84"/>
      <c r="H16" s="84"/>
      <c r="I16" s="112"/>
      <c r="J16" s="112"/>
      <c r="K16" s="117"/>
      <c r="L16" s="117"/>
      <c r="M16" s="125"/>
    </row>
    <row r="17" spans="1:13" ht="38.25" x14ac:dyDescent="0.2">
      <c r="A17" s="112"/>
      <c r="B17" s="112"/>
      <c r="C17" s="125"/>
      <c r="D17" s="3" t="s">
        <v>423</v>
      </c>
      <c r="E17" s="4" t="s">
        <v>424</v>
      </c>
      <c r="F17" s="84"/>
      <c r="G17" s="84"/>
      <c r="H17" s="84"/>
      <c r="I17" s="112"/>
      <c r="J17" s="112"/>
      <c r="K17" s="117"/>
      <c r="L17" s="117"/>
      <c r="M17" s="125"/>
    </row>
    <row r="18" spans="1:13" ht="38.25" x14ac:dyDescent="0.2">
      <c r="A18" s="112"/>
      <c r="B18" s="112"/>
      <c r="C18" s="125"/>
      <c r="D18" s="3" t="s">
        <v>425</v>
      </c>
      <c r="E18" s="4" t="s">
        <v>1429</v>
      </c>
      <c r="F18" s="84"/>
      <c r="G18" s="84"/>
      <c r="H18" s="84"/>
      <c r="I18" s="112"/>
      <c r="J18" s="112"/>
      <c r="K18" s="117"/>
      <c r="L18" s="117"/>
      <c r="M18" s="125"/>
    </row>
    <row r="19" spans="1:13" x14ac:dyDescent="0.2">
      <c r="A19" s="112"/>
      <c r="B19" s="112"/>
      <c r="C19" s="125"/>
      <c r="D19" s="3" t="s">
        <v>426</v>
      </c>
      <c r="E19" s="4" t="s">
        <v>427</v>
      </c>
      <c r="F19" s="84"/>
      <c r="G19" s="84"/>
      <c r="H19" s="84"/>
      <c r="I19" s="112"/>
      <c r="J19" s="112"/>
      <c r="K19" s="117"/>
      <c r="L19" s="117"/>
      <c r="M19" s="125"/>
    </row>
    <row r="20" spans="1:13" x14ac:dyDescent="0.2">
      <c r="A20" s="112"/>
      <c r="B20" s="112"/>
      <c r="C20" s="125"/>
      <c r="D20" s="5" t="s">
        <v>428</v>
      </c>
      <c r="E20" s="9" t="s">
        <v>429</v>
      </c>
      <c r="F20" s="84"/>
      <c r="G20" s="84"/>
      <c r="H20" s="84"/>
      <c r="I20" s="112"/>
      <c r="J20" s="112"/>
      <c r="K20" s="117"/>
      <c r="L20" s="117"/>
      <c r="M20" s="125"/>
    </row>
    <row r="21" spans="1:13" ht="15.75" x14ac:dyDescent="0.25">
      <c r="A21" s="112"/>
      <c r="B21" s="112"/>
      <c r="C21" s="125"/>
      <c r="D21" s="131" t="s">
        <v>430</v>
      </c>
      <c r="E21" s="132"/>
      <c r="F21" s="132"/>
      <c r="G21" s="132"/>
      <c r="H21" s="133"/>
      <c r="I21" s="112"/>
      <c r="J21" s="112"/>
      <c r="K21" s="117"/>
      <c r="L21" s="117"/>
      <c r="M21" s="125"/>
    </row>
    <row r="22" spans="1:13" ht="38.25" x14ac:dyDescent="0.2">
      <c r="A22" s="112"/>
      <c r="B22" s="112"/>
      <c r="C22" s="125"/>
      <c r="D22" s="3" t="s">
        <v>431</v>
      </c>
      <c r="E22" s="4" t="s">
        <v>432</v>
      </c>
      <c r="F22" s="84"/>
      <c r="G22" s="84"/>
      <c r="H22" s="84"/>
      <c r="I22" s="112"/>
      <c r="J22" s="112"/>
      <c r="K22" s="117"/>
      <c r="L22" s="117"/>
      <c r="M22" s="125"/>
    </row>
    <row r="23" spans="1:13" x14ac:dyDescent="0.2">
      <c r="A23" s="112"/>
      <c r="B23" s="112"/>
      <c r="C23" s="125"/>
      <c r="D23" s="3" t="s">
        <v>433</v>
      </c>
      <c r="E23" s="4" t="s">
        <v>434</v>
      </c>
      <c r="F23" s="84"/>
      <c r="G23" s="84"/>
      <c r="H23" s="84"/>
      <c r="I23" s="112"/>
      <c r="J23" s="112"/>
      <c r="K23" s="117"/>
      <c r="L23" s="117"/>
      <c r="M23" s="125"/>
    </row>
    <row r="24" spans="1:13" x14ac:dyDescent="0.2">
      <c r="A24" s="113"/>
      <c r="B24" s="113"/>
      <c r="C24" s="125"/>
      <c r="D24" s="5" t="s">
        <v>435</v>
      </c>
      <c r="E24" s="9" t="s">
        <v>436</v>
      </c>
      <c r="F24" s="84"/>
      <c r="G24" s="84"/>
      <c r="H24" s="84"/>
      <c r="I24" s="113"/>
      <c r="J24" s="113"/>
      <c r="K24" s="118"/>
      <c r="L24" s="118"/>
      <c r="M24" s="125"/>
    </row>
    <row r="27" spans="1:13" ht="26.25" customHeight="1" x14ac:dyDescent="0.4">
      <c r="A27" s="104" t="s">
        <v>437</v>
      </c>
      <c r="B27" s="105"/>
      <c r="C27" s="106"/>
      <c r="D27" s="123" t="s">
        <v>438</v>
      </c>
      <c r="E27" s="123"/>
      <c r="F27" s="123"/>
      <c r="G27" s="123"/>
      <c r="H27" s="123"/>
      <c r="I27" s="123"/>
      <c r="J27" s="123"/>
      <c r="K27" s="104" t="s">
        <v>439</v>
      </c>
      <c r="L27" s="105"/>
      <c r="M27" s="106"/>
    </row>
    <row r="28" spans="1:13" ht="141.75" x14ac:dyDescent="0.25">
      <c r="A28" s="34" t="s">
        <v>440</v>
      </c>
      <c r="B28" s="34" t="s">
        <v>441</v>
      </c>
      <c r="C28" s="34" t="s">
        <v>442</v>
      </c>
      <c r="D28" s="122" t="s">
        <v>443</v>
      </c>
      <c r="E28" s="122"/>
      <c r="F28" s="27" t="s">
        <v>444</v>
      </c>
      <c r="G28" s="120" t="s">
        <v>445</v>
      </c>
      <c r="H28" s="121"/>
      <c r="I28" s="27" t="s">
        <v>446</v>
      </c>
      <c r="J28" s="27" t="s">
        <v>447</v>
      </c>
      <c r="K28" s="34" t="s">
        <v>448</v>
      </c>
      <c r="L28" s="34" t="s">
        <v>449</v>
      </c>
      <c r="M28" s="34" t="s">
        <v>450</v>
      </c>
    </row>
    <row r="29" spans="1:13" x14ac:dyDescent="0.2">
      <c r="A29" s="116">
        <f>K10</f>
        <v>0</v>
      </c>
      <c r="B29" s="116">
        <f>L10</f>
        <v>0</v>
      </c>
      <c r="C29" s="125">
        <f>M10</f>
        <v>0</v>
      </c>
      <c r="D29" s="119"/>
      <c r="E29" s="119"/>
      <c r="F29" s="5"/>
      <c r="G29" s="110"/>
      <c r="H29" s="110"/>
      <c r="I29" s="111">
        <v>-1</v>
      </c>
      <c r="J29" s="111">
        <v>-1</v>
      </c>
      <c r="K29" s="116">
        <f>A29+I29</f>
        <v>-1</v>
      </c>
      <c r="L29" s="116">
        <f>B29+J29</f>
        <v>-1</v>
      </c>
      <c r="M29" s="125">
        <f>K29*L29</f>
        <v>1</v>
      </c>
    </row>
    <row r="30" spans="1:13" x14ac:dyDescent="0.2">
      <c r="A30" s="117"/>
      <c r="B30" s="117"/>
      <c r="C30" s="125"/>
      <c r="D30" s="119"/>
      <c r="E30" s="119"/>
      <c r="F30" s="5"/>
      <c r="G30" s="110"/>
      <c r="H30" s="110"/>
      <c r="I30" s="112"/>
      <c r="J30" s="112"/>
      <c r="K30" s="117"/>
      <c r="L30" s="117"/>
      <c r="M30" s="125"/>
    </row>
    <row r="31" spans="1:13" x14ac:dyDescent="0.2">
      <c r="A31" s="117"/>
      <c r="B31" s="117"/>
      <c r="C31" s="125"/>
      <c r="D31" s="119"/>
      <c r="E31" s="119"/>
      <c r="F31" s="5"/>
      <c r="G31" s="110"/>
      <c r="H31" s="110"/>
      <c r="I31" s="112"/>
      <c r="J31" s="112"/>
      <c r="K31" s="117"/>
      <c r="L31" s="117"/>
      <c r="M31" s="125"/>
    </row>
    <row r="32" spans="1:13" x14ac:dyDescent="0.2">
      <c r="A32" s="117"/>
      <c r="B32" s="117"/>
      <c r="C32" s="125"/>
      <c r="D32" s="119"/>
      <c r="E32" s="119"/>
      <c r="F32" s="5"/>
      <c r="G32" s="110"/>
      <c r="H32" s="110"/>
      <c r="I32" s="112"/>
      <c r="J32" s="112"/>
      <c r="K32" s="117"/>
      <c r="L32" s="117"/>
      <c r="M32" s="125"/>
    </row>
    <row r="33" spans="1:13" x14ac:dyDescent="0.2">
      <c r="A33" s="117"/>
      <c r="B33" s="117"/>
      <c r="C33" s="125"/>
      <c r="D33" s="119"/>
      <c r="E33" s="119"/>
      <c r="F33" s="5"/>
      <c r="G33" s="110"/>
      <c r="H33" s="110"/>
      <c r="I33" s="112"/>
      <c r="J33" s="112"/>
      <c r="K33" s="117"/>
      <c r="L33" s="117"/>
      <c r="M33" s="125"/>
    </row>
    <row r="34" spans="1:13" x14ac:dyDescent="0.2">
      <c r="A34" s="117"/>
      <c r="B34" s="117"/>
      <c r="C34" s="125"/>
      <c r="D34" s="119"/>
      <c r="E34" s="119"/>
      <c r="F34" s="5"/>
      <c r="G34" s="110"/>
      <c r="H34" s="110"/>
      <c r="I34" s="112"/>
      <c r="J34" s="112"/>
      <c r="K34" s="117"/>
      <c r="L34" s="117"/>
      <c r="M34" s="125"/>
    </row>
    <row r="35" spans="1:13" x14ac:dyDescent="0.2">
      <c r="A35" s="117"/>
      <c r="B35" s="117"/>
      <c r="C35" s="125"/>
      <c r="D35" s="119"/>
      <c r="E35" s="119"/>
      <c r="F35" s="5"/>
      <c r="G35" s="110"/>
      <c r="H35" s="110"/>
      <c r="I35" s="112"/>
      <c r="J35" s="112"/>
      <c r="K35" s="117"/>
      <c r="L35" s="117"/>
      <c r="M35" s="125"/>
    </row>
    <row r="36" spans="1:13" x14ac:dyDescent="0.2">
      <c r="A36" s="117"/>
      <c r="B36" s="117"/>
      <c r="C36" s="125"/>
      <c r="D36" s="119"/>
      <c r="E36" s="119"/>
      <c r="F36" s="5"/>
      <c r="G36" s="110"/>
      <c r="H36" s="110"/>
      <c r="I36" s="112"/>
      <c r="J36" s="112"/>
      <c r="K36" s="117"/>
      <c r="L36" s="117"/>
      <c r="M36" s="125"/>
    </row>
    <row r="37" spans="1:13" x14ac:dyDescent="0.2">
      <c r="A37" s="118"/>
      <c r="B37" s="118"/>
      <c r="C37" s="125"/>
      <c r="D37" s="119"/>
      <c r="E37" s="119"/>
      <c r="F37" s="5"/>
      <c r="G37" s="110"/>
      <c r="H37" s="110"/>
      <c r="I37" s="113"/>
      <c r="J37" s="113"/>
      <c r="K37" s="118"/>
      <c r="L37" s="118"/>
      <c r="M37" s="125"/>
    </row>
    <row r="61" spans="2:3" x14ac:dyDescent="0.2">
      <c r="B61">
        <v>1</v>
      </c>
      <c r="C61">
        <v>-1</v>
      </c>
    </row>
    <row r="62" spans="2:3" x14ac:dyDescent="0.2">
      <c r="B62">
        <v>2</v>
      </c>
      <c r="C62">
        <v>-2</v>
      </c>
    </row>
    <row r="63" spans="2:3" x14ac:dyDescent="0.2">
      <c r="B63">
        <v>3</v>
      </c>
      <c r="C63">
        <v>-3</v>
      </c>
    </row>
    <row r="64" spans="2:3" x14ac:dyDescent="0.2">
      <c r="B64">
        <v>4</v>
      </c>
      <c r="C64">
        <v>-4</v>
      </c>
    </row>
    <row r="65" spans="2:3" x14ac:dyDescent="0.2">
      <c r="B65">
        <v>5</v>
      </c>
      <c r="C65">
        <v>-5</v>
      </c>
    </row>
  </sheetData>
  <mergeCells count="46">
    <mergeCell ref="L29:L37"/>
    <mergeCell ref="M29:M37"/>
    <mergeCell ref="D30:E30"/>
    <mergeCell ref="G30:H30"/>
    <mergeCell ref="D31:E31"/>
    <mergeCell ref="G31:H31"/>
    <mergeCell ref="D32:E32"/>
    <mergeCell ref="G32:H32"/>
    <mergeCell ref="I29:I37"/>
    <mergeCell ref="D35:E35"/>
    <mergeCell ref="G35:H35"/>
    <mergeCell ref="D36:E36"/>
    <mergeCell ref="G36:H36"/>
    <mergeCell ref="D37:E37"/>
    <mergeCell ref="B10:B24"/>
    <mergeCell ref="C10:C24"/>
    <mergeCell ref="K10:K24"/>
    <mergeCell ref="L10:L24"/>
    <mergeCell ref="A29:A37"/>
    <mergeCell ref="B29:B37"/>
    <mergeCell ref="C29:C37"/>
    <mergeCell ref="D29:E29"/>
    <mergeCell ref="G29:H29"/>
    <mergeCell ref="D33:E33"/>
    <mergeCell ref="G33:H33"/>
    <mergeCell ref="D34:E34"/>
    <mergeCell ref="G34:H34"/>
    <mergeCell ref="G37:H37"/>
    <mergeCell ref="J29:J37"/>
    <mergeCell ref="K29:K37"/>
    <mergeCell ref="K8:M8"/>
    <mergeCell ref="D28:E28"/>
    <mergeCell ref="G28:H28"/>
    <mergeCell ref="C3:G3"/>
    <mergeCell ref="A8:C8"/>
    <mergeCell ref="D8:J8"/>
    <mergeCell ref="A27:C27"/>
    <mergeCell ref="D27:J27"/>
    <mergeCell ref="D10:H10"/>
    <mergeCell ref="D21:H21"/>
    <mergeCell ref="A10:A24"/>
    <mergeCell ref="I10:I24"/>
    <mergeCell ref="J10:J24"/>
    <mergeCell ref="K27:M27"/>
    <mergeCell ref="M10:M24"/>
    <mergeCell ref="D15:H15"/>
  </mergeCells>
  <conditionalFormatting sqref="A10 F11:H11 I10">
    <cfRule type="cellIs" dxfId="279" priority="64" operator="between">
      <formula>0</formula>
      <formula>0</formula>
    </cfRule>
  </conditionalFormatting>
  <conditionalFormatting sqref="F16:H20">
    <cfRule type="cellIs" dxfId="278" priority="51" operator="between">
      <formula>0</formula>
      <formula>0</formula>
    </cfRule>
  </conditionalFormatting>
  <conditionalFormatting sqref="F12:H14">
    <cfRule type="cellIs" dxfId="277" priority="44" operator="between">
      <formula>0</formula>
      <formula>0</formula>
    </cfRule>
  </conditionalFormatting>
  <conditionalFormatting sqref="F22:H24">
    <cfRule type="cellIs" dxfId="276" priority="37" operator="between">
      <formula>0</formula>
      <formula>0</formula>
    </cfRule>
  </conditionalFormatting>
  <conditionalFormatting sqref="B10">
    <cfRule type="cellIs" dxfId="275" priority="30" operator="between">
      <formula>0</formula>
      <formula>0</formula>
    </cfRule>
  </conditionalFormatting>
  <conditionalFormatting sqref="J10">
    <cfRule type="cellIs" dxfId="274" priority="29" operator="between">
      <formula>0</formula>
      <formula>0</formula>
    </cfRule>
  </conditionalFormatting>
  <conditionalFormatting sqref="C10">
    <cfRule type="cellIs" dxfId="273" priority="10" operator="between">
      <formula>8</formula>
      <formula>16</formula>
    </cfRule>
    <cfRule type="cellIs" dxfId="272" priority="11" operator="between">
      <formula>4</formula>
      <formula>6</formula>
    </cfRule>
    <cfRule type="cellIs" dxfId="271" priority="12" operator="between">
      <formula>0</formula>
      <formula>3</formula>
    </cfRule>
  </conditionalFormatting>
  <conditionalFormatting sqref="M10">
    <cfRule type="cellIs" dxfId="270" priority="7" operator="between">
      <formula>8</formula>
      <formula>16</formula>
    </cfRule>
    <cfRule type="cellIs" dxfId="269" priority="8" operator="between">
      <formula>4</formula>
      <formula>6</formula>
    </cfRule>
    <cfRule type="cellIs" dxfId="268" priority="9" operator="between">
      <formula>0</formula>
      <formula>3</formula>
    </cfRule>
  </conditionalFormatting>
  <conditionalFormatting sqref="M29">
    <cfRule type="cellIs" dxfId="267" priority="4" operator="between">
      <formula>8</formula>
      <formula>16</formula>
    </cfRule>
    <cfRule type="cellIs" dxfId="266" priority="5" operator="between">
      <formula>4</formula>
      <formula>6</formula>
    </cfRule>
    <cfRule type="cellIs" dxfId="265" priority="6" operator="between">
      <formula>0</formula>
      <formula>3</formula>
    </cfRule>
  </conditionalFormatting>
  <conditionalFormatting sqref="C29">
    <cfRule type="cellIs" dxfId="264" priority="1" operator="between">
      <formula>8</formula>
      <formula>16</formula>
    </cfRule>
    <cfRule type="cellIs" dxfId="263" priority="2" operator="between">
      <formula>4</formula>
      <formula>6</formula>
    </cfRule>
    <cfRule type="cellIs" dxfId="262" priority="3" operator="between">
      <formula>0</formula>
      <formula>3</formula>
    </cfRule>
  </conditionalFormatting>
  <dataValidations count="2">
    <dataValidation type="list" allowBlank="1" showInputMessage="1" showErrorMessage="1" sqref="A10:B10">
      <formula1>positive</formula1>
    </dataValidation>
    <dataValidation type="list" allowBlank="1" showInputMessage="1" showErrorMessage="1" sqref="I29:J37 I10">
      <formula1>negative</formula1>
    </dataValidation>
  </dataValidations>
  <pageMargins left="0.70866141732283472" right="0.70866141732283472" top="0.74803149606299213" bottom="0.74803149606299213" header="0.31496062992125984" footer="0.31496062992125984"/>
  <pageSetup paperSize="9" scale="4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'[2]A. Operating Environment'!#REF!</xm:f>
          </x14:formula1>
          <xm:sqref>F20:G20 F14:G14 F24:G24 H14 H20 H24</xm:sqref>
        </x14:dataValidation>
        <x14:dataValidation type="list" allowBlank="1" showInputMessage="1" showErrorMessage="1">
          <x14:formula1>
            <xm:f>'SR1'!$K$3:$K$4</xm:f>
          </x14:formula1>
          <xm:sqref>J10:J24</xm:sqref>
        </x14:dataValidation>
        <x14:dataValidation type="list" allowBlank="1" showInputMessage="1" showErrorMessage="1">
          <x14:formula1>
            <xm:f>'SR1'!$J$3:$J$4</xm:f>
          </x14:formula1>
          <xm:sqref>F11:G13 F16:G19 F22 F22:F23 G22</xm:sqref>
        </x14:dataValidation>
        <x14:dataValidation type="list" allowBlank="1" showInputMessage="1" showErrorMessage="1">
          <x14:formula1>
            <xm:f>'SR1'!$K$3:$K$5</xm:f>
          </x14:formula1>
          <xm:sqref>G23 H11:H13 H16:H19 H22:H23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30</vt:i4>
      </vt:variant>
    </vt:vector>
  </HeadingPairs>
  <TitlesOfParts>
    <vt:vector size="59" baseType="lpstr">
      <vt:lpstr>1. Odabir podnositelja zahtjeva</vt:lpstr>
      <vt:lpstr>SR1</vt:lpstr>
      <vt:lpstr>SR2</vt:lpstr>
      <vt:lpstr>SR3</vt:lpstr>
      <vt:lpstr>SRX</vt:lpstr>
      <vt:lpstr>2. Provedba i provjera</vt:lpstr>
      <vt:lpstr>IR1</vt:lpstr>
      <vt:lpstr>IR2</vt:lpstr>
      <vt:lpstr>IR3</vt:lpstr>
      <vt:lpstr>IR4</vt:lpstr>
      <vt:lpstr>IR5</vt:lpstr>
      <vt:lpstr>IR6</vt:lpstr>
      <vt:lpstr>IR7</vt:lpstr>
      <vt:lpstr>IR8</vt:lpstr>
      <vt:lpstr>IR9</vt:lpstr>
      <vt:lpstr>IR10</vt:lpstr>
      <vt:lpstr>IR11</vt:lpstr>
      <vt:lpstr>IRXX</vt:lpstr>
      <vt:lpstr>3. Ovjeravanje i plaćanja</vt:lpstr>
      <vt:lpstr>CR1</vt:lpstr>
      <vt:lpstr>CR2</vt:lpstr>
      <vt:lpstr>CR3</vt:lpstr>
      <vt:lpstr>CR4</vt:lpstr>
      <vt:lpstr>CRX</vt:lpstr>
      <vt:lpstr>4. Izravna nabava</vt:lpstr>
      <vt:lpstr>PR1</vt:lpstr>
      <vt:lpstr>PR2</vt:lpstr>
      <vt:lpstr>PR3</vt:lpstr>
      <vt:lpstr>PRX</vt:lpstr>
      <vt:lpstr>negative</vt:lpstr>
      <vt:lpstr>positive</vt:lpstr>
      <vt:lpstr>'2. Provedba i provjera'!Print_Area</vt:lpstr>
      <vt:lpstr>'3. Ovjeravanje i plaćanja'!Print_Area</vt:lpstr>
      <vt:lpstr>'4. Izravna nabava'!Print_Area</vt:lpstr>
      <vt:lpstr>'CR1'!Print_Area</vt:lpstr>
      <vt:lpstr>'CR2'!Print_Area</vt:lpstr>
      <vt:lpstr>'CR3'!Print_Area</vt:lpstr>
      <vt:lpstr>'CR4'!Print_Area</vt:lpstr>
      <vt:lpstr>CRX!Print_Area</vt:lpstr>
      <vt:lpstr>'IR1'!Print_Area</vt:lpstr>
      <vt:lpstr>'IR10'!Print_Area</vt:lpstr>
      <vt:lpstr>'IR11'!Print_Area</vt:lpstr>
      <vt:lpstr>'IR2'!Print_Area</vt:lpstr>
      <vt:lpstr>'IR3'!Print_Area</vt:lpstr>
      <vt:lpstr>'IR4'!Print_Area</vt:lpstr>
      <vt:lpstr>'IR5'!Print_Area</vt:lpstr>
      <vt:lpstr>'IR6'!Print_Area</vt:lpstr>
      <vt:lpstr>'IR7'!Print_Area</vt:lpstr>
      <vt:lpstr>'IR8'!Print_Area</vt:lpstr>
      <vt:lpstr>'IR9'!Print_Area</vt:lpstr>
      <vt:lpstr>IRXX!Print_Area</vt:lpstr>
      <vt:lpstr>'PR1'!Print_Area</vt:lpstr>
      <vt:lpstr>'PR2'!Print_Area</vt:lpstr>
      <vt:lpstr>'PR3'!Print_Area</vt:lpstr>
      <vt:lpstr>PRX!Print_Area</vt:lpstr>
      <vt:lpstr>'SR1'!Print_Area</vt:lpstr>
      <vt:lpstr>'SR2'!Print_Area</vt:lpstr>
      <vt:lpstr>'SR3'!Print_Area</vt:lpstr>
      <vt:lpstr>SRX!Print_Area</vt:lpstr>
    </vt:vector>
  </TitlesOfParts>
  <Company>Moore Stephens LLP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cholmes</dc:creator>
  <cp:lastModifiedBy>BILANDZIJA Zeljka (DGT)</cp:lastModifiedBy>
  <cp:lastPrinted>2014-08-11T09:01:11Z</cp:lastPrinted>
  <dcterms:created xsi:type="dcterms:W3CDTF">2013-01-09T11:58:16Z</dcterms:created>
  <dcterms:modified xsi:type="dcterms:W3CDTF">2014-08-13T13:19:33Z</dcterms:modified>
</cp:coreProperties>
</file>