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20490" windowHeight="7620"/>
  </bookViews>
  <sheets>
    <sheet name="Model" sheetId="5" r:id="rId1"/>
    <sheet name="Voorbeelden" sheetId="1" r:id="rId2"/>
    <sheet name="Voorbeeld negatieve eenheden" sheetId="4" r:id="rId3"/>
  </sheets>
  <definedNames>
    <definedName name="_xlnm.Print_Area" localSheetId="0">Model!$A$2:$C$24</definedName>
    <definedName name="_xlnm.Print_Area" localSheetId="2">'Voorbeeld negatieve eenheden'!$A$1:$K$25</definedName>
    <definedName name="_xlnm.Print_Area" localSheetId="1">Voorbeelden!$A$1:$C$80</definedName>
  </definedNames>
  <calcPr calcId="145621"/>
</workbook>
</file>

<file path=xl/calcChain.xml><?xml version="1.0" encoding="utf-8"?>
<calcChain xmlns="http://schemas.openxmlformats.org/spreadsheetml/2006/main">
  <c r="C10" i="5" l="1"/>
  <c r="C11" i="5" l="1"/>
  <c r="C14" i="5" s="1"/>
  <c r="C13" i="5"/>
  <c r="C63" i="1"/>
  <c r="C47" i="1"/>
  <c r="C27" i="1"/>
  <c r="C11" i="1"/>
  <c r="C15" i="5" l="1"/>
  <c r="C10" i="4"/>
  <c r="C16" i="5" l="1"/>
  <c r="C17" i="5" s="1"/>
  <c r="A23" i="4"/>
  <c r="C13" i="4"/>
  <c r="C11" i="4"/>
  <c r="C14" i="4" s="1"/>
  <c r="C15" i="4" l="1"/>
  <c r="C14" i="1"/>
  <c r="C30" i="1"/>
  <c r="C64" i="1"/>
  <c r="C67" i="1" s="1"/>
  <c r="C12" i="1" l="1"/>
  <c r="C15" i="1" s="1"/>
  <c r="C16" i="1" s="1"/>
  <c r="C66" i="1"/>
  <c r="C68" i="1" s="1"/>
  <c r="C28" i="1"/>
  <c r="C31" i="1" s="1"/>
  <c r="C32" i="1" s="1"/>
  <c r="C33" i="1" l="1"/>
  <c r="C34" i="1" s="1"/>
  <c r="C69" i="1"/>
  <c r="C70" i="1" s="1"/>
  <c r="C50" i="1"/>
  <c r="C48" i="1" l="1"/>
  <c r="C51" i="1" s="1"/>
  <c r="C52" i="1" s="1"/>
</calcChain>
</file>

<file path=xl/sharedStrings.xml><?xml version="1.0" encoding="utf-8"?>
<sst xmlns="http://schemas.openxmlformats.org/spreadsheetml/2006/main" count="186" uniqueCount="186">
  <si>
    <r>
      <rPr>
        <sz val="11"/>
        <color theme="1"/>
        <rFont val="Calibri"/>
        <family val="2"/>
      </rPr>
      <t>Zie voor voorbeelden het aparte blad</t>
    </r>
  </si>
  <si>
    <r>
      <rPr>
        <b/>
        <sz val="11"/>
        <color theme="1"/>
        <rFont val="Calibri"/>
        <family val="2"/>
      </rPr>
      <t>Model voor de berekening van het resterend totaal foutenpercentage (RTER)</t>
    </r>
  </si>
  <si>
    <r>
      <rPr>
        <sz val="11"/>
        <color theme="1"/>
        <rFont val="Calibri"/>
        <family val="2"/>
      </rPr>
      <t>A</t>
    </r>
  </si>
  <si>
    <r>
      <rPr>
        <sz val="10"/>
        <rFont val="Calibri"/>
        <family val="2"/>
      </rPr>
      <t>Controlepopulatie</t>
    </r>
  </si>
  <si>
    <r>
      <rPr>
        <sz val="11"/>
        <color theme="1"/>
        <rFont val="Calibri"/>
        <family val="2"/>
      </rPr>
      <t>B</t>
    </r>
  </si>
  <si>
    <r>
      <rPr>
        <sz val="10"/>
        <rFont val="Calibri"/>
        <family val="2"/>
      </rPr>
      <t>Gecontroleerde uitgaven</t>
    </r>
  </si>
  <si>
    <r>
      <rPr>
        <sz val="11"/>
        <color theme="1"/>
        <rFont val="Calibri"/>
        <family val="2"/>
      </rPr>
      <t>C</t>
    </r>
  </si>
  <si>
    <r>
      <rPr>
        <sz val="10"/>
        <rFont val="Calibri"/>
        <family val="2"/>
      </rPr>
      <t xml:space="preserve">In de steekproef gevonden fouten </t>
    </r>
  </si>
  <si>
    <r>
      <rPr>
        <sz val="11"/>
        <color theme="1"/>
        <rFont val="Calibri"/>
        <family val="2"/>
      </rPr>
      <t>D</t>
    </r>
  </si>
  <si>
    <r>
      <rPr>
        <sz val="10"/>
        <rFont val="Calibri"/>
        <family val="2"/>
      </rPr>
      <t>Totaal foutenpercentage (TER) na extrapolatie</t>
    </r>
  </si>
  <si>
    <r>
      <rPr>
        <sz val="11"/>
        <color theme="1"/>
        <rFont val="Calibri"/>
        <family val="2"/>
      </rPr>
      <t>E</t>
    </r>
    <r>
      <rPr>
        <vertAlign val="subscript"/>
        <sz val="11"/>
        <color theme="1"/>
        <rFont val="Calibri"/>
        <family val="2"/>
      </rPr>
      <t>1</t>
    </r>
  </si>
  <si>
    <r>
      <rPr>
        <sz val="11"/>
        <color theme="1"/>
        <rFont val="Calibri"/>
        <family val="2"/>
      </rPr>
      <t>E</t>
    </r>
    <r>
      <rPr>
        <vertAlign val="subscript"/>
        <sz val="11"/>
        <color theme="1"/>
        <rFont val="Calibri"/>
        <family val="2"/>
      </rPr>
      <t>2</t>
    </r>
  </si>
  <si>
    <r>
      <rPr>
        <sz val="10"/>
        <rFont val="Calibri"/>
        <family val="2"/>
      </rPr>
      <t>Andere negatieve bedragen in mindering gebracht op de aanvankelijk in het referentieboekjaar gedeclareerde uitgaven*</t>
    </r>
  </si>
  <si>
    <r>
      <rPr>
        <sz val="11"/>
        <color theme="1"/>
        <rFont val="Calibri"/>
        <family val="2"/>
      </rPr>
      <t>F=A-E</t>
    </r>
    <r>
      <rPr>
        <vertAlign val="subscript"/>
        <sz val="11"/>
        <color theme="1"/>
        <rFont val="Calibri"/>
        <family val="2"/>
      </rPr>
      <t>1</t>
    </r>
    <r>
      <rPr>
        <sz val="11"/>
        <color theme="1"/>
        <rFont val="Calibri"/>
        <family val="2"/>
      </rPr>
      <t>-E</t>
    </r>
    <r>
      <rPr>
        <vertAlign val="subscript"/>
        <sz val="11"/>
        <color theme="1"/>
        <rFont val="Calibri"/>
        <family val="2"/>
      </rPr>
      <t>2</t>
    </r>
  </si>
  <si>
    <r>
      <rPr>
        <sz val="11"/>
        <color theme="1"/>
        <rFont val="Calibri"/>
        <family val="2"/>
      </rPr>
      <t>G=D*F</t>
    </r>
  </si>
  <si>
    <r>
      <rPr>
        <sz val="10"/>
        <rFont val="Calibri"/>
        <family val="2"/>
      </rPr>
      <t xml:space="preserve">Risicodragend bedrag </t>
    </r>
  </si>
  <si>
    <r>
      <rPr>
        <sz val="11"/>
        <color theme="1"/>
        <rFont val="Calibri"/>
        <family val="2"/>
      </rPr>
      <t>H</t>
    </r>
  </si>
  <si>
    <r>
      <rPr>
        <sz val="10"/>
        <rFont val="Calibri"/>
        <family val="2"/>
      </rPr>
      <t>Financiële correcties die verband houden met de door de auditautoriteit gevonden fouten of die door de beheersautoriteit/certificeringsautoriteit zijn toegepast indien dergelijke correcties zijn bedoeld om de door de auditautoriteit vastgestelde risico's te verminderen</t>
    </r>
  </si>
  <si>
    <r>
      <rPr>
        <sz val="11"/>
        <color theme="1"/>
        <rFont val="Calibri"/>
        <family val="2"/>
      </rPr>
      <t>I=F-H</t>
    </r>
  </si>
  <si>
    <r>
      <rPr>
        <sz val="10"/>
        <rFont val="Calibri"/>
        <family val="2"/>
      </rPr>
      <t>In de rekeningen certificeerbaar bedrag</t>
    </r>
  </si>
  <si>
    <r>
      <rPr>
        <sz val="11"/>
        <color theme="1"/>
        <rFont val="Calibri"/>
        <family val="2"/>
      </rPr>
      <t>J=G-H</t>
    </r>
  </si>
  <si>
    <r>
      <rPr>
        <sz val="10"/>
        <rFont val="Calibri"/>
        <family val="2"/>
      </rPr>
      <t>Resterend risicodragend bedrag</t>
    </r>
  </si>
  <si>
    <r>
      <rPr>
        <sz val="11"/>
        <color theme="1"/>
        <rFont val="Calibri"/>
        <family val="2"/>
      </rPr>
      <t>K=J/I</t>
    </r>
  </si>
  <si>
    <r>
      <rPr>
        <sz val="10"/>
        <rFont val="Calibri"/>
        <family val="2"/>
      </rPr>
      <t>Resterend totaal foutenpercentage (RTER)</t>
    </r>
  </si>
  <si>
    <r>
      <rPr>
        <sz val="11"/>
        <color theme="1"/>
        <rFont val="Calibri"/>
        <family val="2"/>
      </rPr>
      <t>L=(J-0,02*I)/0,98</t>
    </r>
  </si>
  <si>
    <r>
      <rPr>
        <sz val="10"/>
        <rFont val="Calibri"/>
        <family val="2"/>
      </rPr>
      <t>Bedrag aan correcties ter verlaging van het restrisico tot op materialiteitsniveau (geëxtrapoleerde financiële correctie)</t>
    </r>
  </si>
  <si>
    <r>
      <rPr>
        <sz val="11"/>
        <color theme="1"/>
        <rFont val="Calibri"/>
        <family val="2"/>
      </rPr>
      <t>M=(J-L)/(I-L)</t>
    </r>
  </si>
  <si>
    <r>
      <rPr>
        <sz val="10"/>
        <rFont val="Calibri"/>
        <family val="2"/>
      </rPr>
      <t>Resterend totaal foutenpercentage (RTER) na geëxtrapoleerde correctie</t>
    </r>
  </si>
  <si>
    <r>
      <rPr>
        <sz val="11"/>
        <rFont val="Calibri"/>
        <family val="2"/>
      </rPr>
      <t>* Correcties die onder H zijn opgenomen en correcties die reeds in mindering zijn gebracht op de positieve populatie bij het vaststellen van controlepopulatie A (zie punt 4.6 van de Richtsnoeren inzake steekproeftrekking) vallen buiten deze bedragen.</t>
    </r>
  </si>
  <si>
    <r>
      <rPr>
        <sz val="11"/>
        <color theme="1"/>
        <rFont val="Calibri"/>
        <family val="2"/>
      </rPr>
      <t>Toelichting inzake negatieve bedragen met het oog op het restrisico:</t>
    </r>
  </si>
  <si>
    <r>
      <rPr>
        <sz val="11"/>
        <color theme="1"/>
        <rFont val="Calibri"/>
        <family val="2"/>
      </rPr>
      <t>1. Negatieve bedragen in verband met de intrekking van uitgaven van voorgaande boekjaren mogen niet worden meegenomen in de berekening van het restrisico.</t>
    </r>
  </si>
  <si>
    <r>
      <rPr>
        <sz val="11"/>
        <color theme="1"/>
        <rFont val="Calibri"/>
        <family val="2"/>
      </rPr>
      <t>a) niet met onregelmatigheden verband houdende inhoudingen (bijvoorbeeld overdrachten van concrete acties van het ene naar het andere programma);</t>
    </r>
  </si>
  <si>
    <r>
      <rPr>
        <sz val="11"/>
        <rFont val="Calibri"/>
        <family val="2"/>
      </rPr>
      <t>b) correcties betreffende onregelmatigheden (voor zover die niet onder H zijn opgenomen of reeds in mindering zijn gebracht op de positieve populatie bij het vaststellen van controlepopulatie A (zie punt 4.6 van de Richtsnoeren inzake steekproeftrekking). (Bijvoorbeeld correcties ten gevolge van beheersverificaties die zijn uitgevoerd naar de in het referentieboekjaar gedeclareerde uitgaven, kunnen in mindering worden gebracht.)</t>
    </r>
  </si>
  <si>
    <r>
      <rPr>
        <b/>
        <sz val="11"/>
        <color theme="1"/>
        <rFont val="Calibri"/>
        <family val="2"/>
      </rPr>
      <t>A. Voorbeeld van een berekening van het RTER zonder onder beoordeling zijnde bedragen (dat door correcties van materiële fouten en individuele financiële correcties tot onder het materialiteitsniveau is teruggebracht)</t>
    </r>
  </si>
  <si>
    <r>
      <rPr>
        <sz val="11"/>
        <color theme="1"/>
        <rFont val="Calibri"/>
        <family val="2"/>
      </rPr>
      <t>A</t>
    </r>
  </si>
  <si>
    <r>
      <rPr>
        <sz val="11"/>
        <color theme="1"/>
        <rFont val="Calibri"/>
        <family val="2"/>
      </rPr>
      <t>Controlepopulatie</t>
    </r>
  </si>
  <si>
    <r>
      <rPr>
        <sz val="11"/>
        <color theme="1"/>
        <rFont val="Calibri"/>
        <family val="2"/>
      </rPr>
      <t>B</t>
    </r>
  </si>
  <si>
    <r>
      <rPr>
        <sz val="11"/>
        <color theme="1"/>
        <rFont val="Calibri"/>
        <family val="2"/>
      </rPr>
      <t>Gecontroleerde uitgaven</t>
    </r>
  </si>
  <si>
    <r>
      <rPr>
        <sz val="11"/>
        <color theme="1"/>
        <rFont val="Calibri"/>
        <family val="2"/>
      </rPr>
      <t>C</t>
    </r>
  </si>
  <si>
    <r>
      <rPr>
        <sz val="11"/>
        <color theme="1"/>
        <rFont val="Calibri"/>
        <family val="2"/>
      </rPr>
      <t xml:space="preserve">In de steekproef gevonden fouten </t>
    </r>
  </si>
  <si>
    <r>
      <rPr>
        <sz val="11"/>
        <color theme="1"/>
        <rFont val="Calibri"/>
        <family val="2"/>
      </rPr>
      <t>D</t>
    </r>
  </si>
  <si>
    <r>
      <rPr>
        <sz val="11"/>
        <color theme="1"/>
        <rFont val="Calibri"/>
        <family val="2"/>
      </rPr>
      <t>Totaal foutenpercentage (TER) na extrapolatie</t>
    </r>
  </si>
  <si>
    <r>
      <rPr>
        <sz val="11"/>
        <color theme="1"/>
        <rFont val="Calibri"/>
        <family val="2"/>
      </rPr>
      <t>E</t>
    </r>
    <r>
      <rPr>
        <vertAlign val="subscript"/>
        <sz val="11"/>
        <color theme="1"/>
        <rFont val="Calibri"/>
        <family val="2"/>
      </rPr>
      <t>1</t>
    </r>
  </si>
  <si>
    <r>
      <rPr>
        <sz val="11"/>
        <color theme="1"/>
        <rFont val="Calibri"/>
        <family val="2"/>
      </rPr>
      <t>Bedragen als bedoeld in artikel 137, lid 2 (lopende beoordeling)</t>
    </r>
  </si>
  <si>
    <r>
      <rPr>
        <sz val="11"/>
        <color theme="1"/>
        <rFont val="Calibri"/>
        <family val="2"/>
      </rPr>
      <t>E</t>
    </r>
    <r>
      <rPr>
        <vertAlign val="subscript"/>
        <sz val="11"/>
        <color theme="1"/>
        <rFont val="Calibri"/>
        <family val="2"/>
      </rPr>
      <t>2</t>
    </r>
  </si>
  <si>
    <r>
      <rPr>
        <sz val="11"/>
        <color theme="1"/>
        <rFont val="Calibri"/>
        <family val="2"/>
      </rPr>
      <t>Andere negatieve bedragen in mindering gebracht op de aanvankelijk in het referentieboekjaar gedeclareerde uitgaven</t>
    </r>
  </si>
  <si>
    <r>
      <rPr>
        <sz val="11"/>
        <color theme="1"/>
        <rFont val="Calibri"/>
        <family val="2"/>
      </rPr>
      <t>F=A-E</t>
    </r>
    <r>
      <rPr>
        <vertAlign val="subscript"/>
        <sz val="11"/>
        <color theme="1"/>
        <rFont val="Calibri"/>
        <family val="2"/>
      </rPr>
      <t>1</t>
    </r>
    <r>
      <rPr>
        <sz val="11"/>
        <color theme="1"/>
        <rFont val="Calibri"/>
        <family val="2"/>
      </rPr>
      <t>-E</t>
    </r>
    <r>
      <rPr>
        <vertAlign val="subscript"/>
        <sz val="11"/>
        <color theme="1"/>
        <rFont val="Calibri"/>
        <family val="2"/>
      </rPr>
      <t>2</t>
    </r>
  </si>
  <si>
    <r>
      <rPr>
        <sz val="11"/>
        <color theme="1"/>
        <rFont val="Calibri"/>
        <family val="2"/>
      </rPr>
      <t>Populatie zonder lopende beoordeling en zonder andere op de aanvankelijk in het referentieboekjaar gedeclareerde uitgaven in mindering gebrachte negatieve bedragen*</t>
    </r>
  </si>
  <si>
    <r>
      <rPr>
        <sz val="11"/>
        <color theme="1"/>
        <rFont val="Calibri"/>
        <family val="2"/>
      </rPr>
      <t>G=D*F</t>
    </r>
  </si>
  <si>
    <r>
      <rPr>
        <sz val="11"/>
        <color theme="1"/>
        <rFont val="Calibri"/>
        <family val="2"/>
      </rPr>
      <t>Risicodragend bedrag (2,2 %*1 000)</t>
    </r>
  </si>
  <si>
    <r>
      <rPr>
        <sz val="11"/>
        <color theme="1"/>
        <rFont val="Calibri"/>
        <family val="2"/>
      </rPr>
      <t>H</t>
    </r>
  </si>
  <si>
    <r>
      <rPr>
        <sz val="11"/>
        <color theme="1"/>
        <rFont val="Calibri"/>
        <family val="2"/>
      </rPr>
      <t>Financiële correcties die verband houden met de door de auditautoriteit gevonden fouten of die door de beheersautoriteit/certificeringsautoriteit van de lidstaat zijn toegepast indien dergelijke correcties zijn bedoeld om de door de auditautoriteit vastgestelde risico's te verminderen</t>
    </r>
  </si>
  <si>
    <r>
      <rPr>
        <sz val="11"/>
        <color theme="1"/>
        <rFont val="Calibri"/>
        <family val="2"/>
      </rPr>
      <t>I=F-H</t>
    </r>
  </si>
  <si>
    <r>
      <rPr>
        <sz val="11"/>
        <color theme="1"/>
        <rFont val="Calibri"/>
        <family val="2"/>
      </rPr>
      <t>In de rekeningen certificeerbaar bedrag</t>
    </r>
  </si>
  <si>
    <r>
      <rPr>
        <sz val="11"/>
        <color theme="1"/>
        <rFont val="Calibri"/>
        <family val="2"/>
      </rPr>
      <t>J=G-H</t>
    </r>
  </si>
  <si>
    <r>
      <rPr>
        <sz val="11"/>
        <color theme="1"/>
        <rFont val="Calibri"/>
        <family val="2"/>
      </rPr>
      <t>Resterend risicodragend bedrag</t>
    </r>
  </si>
  <si>
    <r>
      <rPr>
        <sz val="11"/>
        <color theme="1"/>
        <rFont val="Calibri"/>
        <family val="2"/>
      </rPr>
      <t>K=J/I</t>
    </r>
  </si>
  <si>
    <r>
      <rPr>
        <sz val="11"/>
        <color theme="1"/>
        <rFont val="Calibri"/>
        <family val="2"/>
      </rPr>
      <t>Resterend totaal foutenpercentage (RTER)</t>
    </r>
  </si>
  <si>
    <r>
      <rPr>
        <b/>
        <sz val="11"/>
        <color theme="1"/>
        <rFont val="Calibri"/>
        <family val="2"/>
      </rPr>
      <t>B. Voorbeeld van een berekening van het RTER zonder onder beoordeling zijnde bedragen (met materiële fouten en de noodzaak tot toepassing van financiële correcties)</t>
    </r>
  </si>
  <si>
    <r>
      <rPr>
        <sz val="11"/>
        <color theme="1"/>
        <rFont val="Calibri"/>
        <family val="2"/>
      </rPr>
      <t>A</t>
    </r>
  </si>
  <si>
    <r>
      <rPr>
        <sz val="11"/>
        <color theme="1"/>
        <rFont val="Calibri"/>
        <family val="2"/>
      </rPr>
      <t>Controlepopulatie</t>
    </r>
  </si>
  <si>
    <r>
      <rPr>
        <sz val="11"/>
        <color theme="1"/>
        <rFont val="Calibri"/>
        <family val="2"/>
      </rPr>
      <t>B</t>
    </r>
  </si>
  <si>
    <r>
      <rPr>
        <sz val="11"/>
        <color theme="1"/>
        <rFont val="Calibri"/>
        <family val="2"/>
      </rPr>
      <t>Gecontroleerde uitgaven</t>
    </r>
  </si>
  <si>
    <r>
      <rPr>
        <sz val="11"/>
        <color theme="1"/>
        <rFont val="Calibri"/>
        <family val="2"/>
      </rPr>
      <t>C</t>
    </r>
  </si>
  <si>
    <r>
      <rPr>
        <sz val="11"/>
        <color theme="1"/>
        <rFont val="Calibri"/>
        <family val="2"/>
      </rPr>
      <t xml:space="preserve">In de steekproef gevonden fouten </t>
    </r>
  </si>
  <si>
    <r>
      <rPr>
        <sz val="11"/>
        <color theme="1"/>
        <rFont val="Calibri"/>
        <family val="2"/>
      </rPr>
      <t>D</t>
    </r>
  </si>
  <si>
    <r>
      <rPr>
        <sz val="11"/>
        <color theme="1"/>
        <rFont val="Calibri"/>
        <family val="2"/>
      </rPr>
      <t>Totaal foutenpercentage (TER) na extrapolatie</t>
    </r>
  </si>
  <si>
    <r>
      <rPr>
        <sz val="11"/>
        <color theme="1"/>
        <rFont val="Calibri"/>
        <family val="2"/>
      </rPr>
      <t>E</t>
    </r>
    <r>
      <rPr>
        <vertAlign val="subscript"/>
        <sz val="11"/>
        <color theme="1"/>
        <rFont val="Calibri"/>
        <family val="2"/>
      </rPr>
      <t>1</t>
    </r>
  </si>
  <si>
    <r>
      <rPr>
        <sz val="11"/>
        <color theme="1"/>
        <rFont val="Calibri"/>
        <family val="2"/>
      </rPr>
      <t>Bedragen als bedoeld in artikel 137, lid 2 (lopende beoordeling)</t>
    </r>
  </si>
  <si>
    <r>
      <rPr>
        <sz val="11"/>
        <color theme="1"/>
        <rFont val="Calibri"/>
        <family val="2"/>
      </rPr>
      <t>E</t>
    </r>
    <r>
      <rPr>
        <vertAlign val="subscript"/>
        <sz val="11"/>
        <color theme="1"/>
        <rFont val="Calibri"/>
        <family val="2"/>
      </rPr>
      <t>2</t>
    </r>
  </si>
  <si>
    <r>
      <rPr>
        <sz val="11"/>
        <color theme="1"/>
        <rFont val="Calibri"/>
        <family val="2"/>
      </rPr>
      <t>Andere negatieve bedragen in mindering gebracht op de aanvankelijk in het referentieboekjaar gedeclareerde uitgaven</t>
    </r>
  </si>
  <si>
    <r>
      <rPr>
        <sz val="11"/>
        <color theme="1"/>
        <rFont val="Calibri"/>
        <family val="2"/>
      </rPr>
      <t>F=A-E</t>
    </r>
    <r>
      <rPr>
        <vertAlign val="subscript"/>
        <sz val="11"/>
        <color theme="1"/>
        <rFont val="Calibri"/>
        <family val="2"/>
      </rPr>
      <t>1</t>
    </r>
    <r>
      <rPr>
        <sz val="11"/>
        <color theme="1"/>
        <rFont val="Calibri"/>
        <family val="2"/>
      </rPr>
      <t>-E</t>
    </r>
    <r>
      <rPr>
        <vertAlign val="subscript"/>
        <sz val="11"/>
        <color theme="1"/>
        <rFont val="Calibri"/>
        <family val="2"/>
      </rPr>
      <t>2</t>
    </r>
  </si>
  <si>
    <r>
      <rPr>
        <sz val="11"/>
        <color theme="1"/>
        <rFont val="Calibri"/>
        <family val="2"/>
      </rPr>
      <t>Populatie zonder lopende beoordeling en zonder andere op de aanvankelijk in het referentieboekjaar gedeclareerde uitgaven in mindering gebrachte negatieve bedragen*</t>
    </r>
  </si>
  <si>
    <r>
      <rPr>
        <sz val="11"/>
        <color theme="1"/>
        <rFont val="Calibri"/>
        <family val="2"/>
      </rPr>
      <t>G=D*F</t>
    </r>
  </si>
  <si>
    <r>
      <rPr>
        <sz val="11"/>
        <color theme="1"/>
        <rFont val="Calibri"/>
        <family val="2"/>
      </rPr>
      <t>Risicodragend bedrag (2,5 %*1 000)</t>
    </r>
  </si>
  <si>
    <r>
      <rPr>
        <sz val="11"/>
        <color theme="1"/>
        <rFont val="Calibri"/>
        <family val="2"/>
      </rPr>
      <t>H</t>
    </r>
  </si>
  <si>
    <r>
      <rPr>
        <sz val="11"/>
        <color theme="1"/>
        <rFont val="Calibri"/>
        <family val="2"/>
      </rPr>
      <t>Financiële correcties die verband houden met de door de auditautoriteit gevonden fouten of die door de beheersautoriteit/certificeringsautoriteit van de lidstaat zijn toegepast indien dergelijke correcties zijn bedoeld om de door de auditautoriteit vastgestelde risico's te verminderen</t>
    </r>
  </si>
  <si>
    <r>
      <rPr>
        <sz val="11"/>
        <color theme="1"/>
        <rFont val="Calibri"/>
        <family val="2"/>
      </rPr>
      <t>I=F-H</t>
    </r>
  </si>
  <si>
    <r>
      <rPr>
        <sz val="11"/>
        <color theme="1"/>
        <rFont val="Calibri"/>
        <family val="2"/>
      </rPr>
      <t>In de rekeningen certificeerbaar bedrag</t>
    </r>
  </si>
  <si>
    <r>
      <rPr>
        <sz val="11"/>
        <color theme="1"/>
        <rFont val="Calibri"/>
        <family val="2"/>
      </rPr>
      <t>J=G-H</t>
    </r>
  </si>
  <si>
    <r>
      <rPr>
        <sz val="11"/>
        <color theme="1"/>
        <rFont val="Calibri"/>
        <family val="2"/>
      </rPr>
      <t>Resterend risicodragend bedrag</t>
    </r>
  </si>
  <si>
    <r>
      <rPr>
        <sz val="11"/>
        <color theme="1"/>
        <rFont val="Calibri"/>
        <family val="2"/>
      </rPr>
      <t>K=J/I</t>
    </r>
  </si>
  <si>
    <r>
      <rPr>
        <sz val="11"/>
        <color theme="1"/>
        <rFont val="Calibri"/>
        <family val="2"/>
      </rPr>
      <t>Resterend totaal foutenpercentage (RTER): 22,9/997,9</t>
    </r>
  </si>
  <si>
    <r>
      <rPr>
        <sz val="11"/>
        <color theme="1"/>
        <rFont val="Calibri"/>
        <family val="2"/>
      </rPr>
      <t>L=(J-0,02*I)/0,98</t>
    </r>
  </si>
  <si>
    <r>
      <rPr>
        <sz val="11"/>
        <color theme="1"/>
        <rFont val="Calibri"/>
        <family val="2"/>
      </rPr>
      <t>Bedrag aan correcties ter verlaging van het restrisico tot op materialiteitsniveau (geëxtrapoleerde financiële correctie): (22,9-0,02*997,9)/0,98</t>
    </r>
  </si>
  <si>
    <r>
      <rPr>
        <sz val="11"/>
        <color theme="1"/>
        <rFont val="Calibri"/>
        <family val="2"/>
      </rPr>
      <t>M=(J-L)/(I-L)</t>
    </r>
  </si>
  <si>
    <r>
      <rPr>
        <sz val="11"/>
        <color theme="1"/>
        <rFont val="Calibri"/>
        <family val="2"/>
      </rPr>
      <t>Resterend totaal foutenpercentage (RTER) na geëxtrapoleerde correctie: (22,9-3)/(997,9-3)</t>
    </r>
  </si>
  <si>
    <r>
      <rPr>
        <b/>
        <sz val="11"/>
        <color theme="1"/>
        <rFont val="Calibri"/>
        <family val="2"/>
      </rPr>
      <t>C. Voorbeelden van de berekening van het RTER met bedragen die aan een lopende beoordeling zijn onderworpen</t>
    </r>
  </si>
  <si>
    <r>
      <rPr>
        <b/>
        <sz val="11"/>
        <color theme="1"/>
        <rFont val="Calibri"/>
        <family val="2"/>
      </rPr>
      <t>C.1. Voorbeeld waarin alle onder beoordeling zijnde bedragen buiten de steekproef zijn gehouden (door correcties van materiële fouten en individuele correcties is het RTER tot onder het materialiteitsniveau teruggebracht)</t>
    </r>
  </si>
  <si>
    <r>
      <rPr>
        <sz val="11"/>
        <color theme="1"/>
        <rFont val="Calibri"/>
        <family val="2"/>
      </rPr>
      <t>A</t>
    </r>
  </si>
  <si>
    <r>
      <rPr>
        <sz val="11"/>
        <color theme="1"/>
        <rFont val="Calibri"/>
        <family val="2"/>
      </rPr>
      <t>Controlepopulatie</t>
    </r>
  </si>
  <si>
    <r>
      <rPr>
        <sz val="11"/>
        <color theme="1"/>
        <rFont val="Calibri"/>
        <family val="2"/>
      </rPr>
      <t>B</t>
    </r>
  </si>
  <si>
    <r>
      <rPr>
        <sz val="11"/>
        <color theme="1"/>
        <rFont val="Calibri"/>
        <family val="2"/>
      </rPr>
      <t>Gecontroleerde uitgaven</t>
    </r>
  </si>
  <si>
    <r>
      <rPr>
        <sz val="11"/>
        <color theme="1"/>
        <rFont val="Calibri"/>
        <family val="2"/>
      </rPr>
      <t>C</t>
    </r>
  </si>
  <si>
    <r>
      <rPr>
        <sz val="11"/>
        <color theme="1"/>
        <rFont val="Calibri"/>
        <family val="2"/>
      </rPr>
      <t xml:space="preserve">In de steekproef gevonden fouten </t>
    </r>
  </si>
  <si>
    <r>
      <rPr>
        <sz val="11"/>
        <color theme="1"/>
        <rFont val="Calibri"/>
        <family val="2"/>
      </rPr>
      <t>D</t>
    </r>
  </si>
  <si>
    <r>
      <rPr>
        <sz val="11"/>
        <color theme="1"/>
        <rFont val="Calibri"/>
        <family val="2"/>
      </rPr>
      <t>Totaal foutenpercentage (TER) na extrapolatie</t>
    </r>
  </si>
  <si>
    <r>
      <rPr>
        <sz val="11"/>
        <color theme="1"/>
        <rFont val="Calibri"/>
        <family val="2"/>
      </rPr>
      <t>E</t>
    </r>
    <r>
      <rPr>
        <vertAlign val="subscript"/>
        <sz val="11"/>
        <color theme="1"/>
        <rFont val="Calibri"/>
        <family val="2"/>
      </rPr>
      <t>1</t>
    </r>
  </si>
  <si>
    <r>
      <rPr>
        <sz val="11"/>
        <color theme="1"/>
        <rFont val="Calibri"/>
        <family val="2"/>
      </rPr>
      <t xml:space="preserve">Bedragen als bedoeld in artikel 137, lid 2 (lopende beoordeling buiten de steekproef) </t>
    </r>
  </si>
  <si>
    <r>
      <rPr>
        <sz val="11"/>
        <color theme="1"/>
        <rFont val="Calibri"/>
        <family val="2"/>
      </rPr>
      <t>E</t>
    </r>
    <r>
      <rPr>
        <vertAlign val="subscript"/>
        <sz val="11"/>
        <color theme="1"/>
        <rFont val="Calibri"/>
        <family val="2"/>
      </rPr>
      <t>2</t>
    </r>
  </si>
  <si>
    <r>
      <rPr>
        <sz val="11"/>
        <color theme="1"/>
        <rFont val="Calibri"/>
        <family val="2"/>
      </rPr>
      <t>Andere negatieve bedragen in mindering gebracht op de aanvankelijk in het referentieboekjaar gedeclareerde uitgaven</t>
    </r>
  </si>
  <si>
    <r>
      <rPr>
        <sz val="11"/>
        <color theme="1"/>
        <rFont val="Calibri"/>
        <family val="2"/>
      </rPr>
      <t>F=A-E</t>
    </r>
    <r>
      <rPr>
        <vertAlign val="subscript"/>
        <sz val="11"/>
        <color theme="1"/>
        <rFont val="Calibri"/>
        <family val="2"/>
      </rPr>
      <t>1</t>
    </r>
    <r>
      <rPr>
        <sz val="11"/>
        <color theme="1"/>
        <rFont val="Calibri"/>
        <family val="2"/>
      </rPr>
      <t>-E</t>
    </r>
    <r>
      <rPr>
        <vertAlign val="subscript"/>
        <sz val="11"/>
        <color theme="1"/>
        <rFont val="Calibri"/>
        <family val="2"/>
      </rPr>
      <t>2</t>
    </r>
  </si>
  <si>
    <r>
      <rPr>
        <sz val="11"/>
        <color theme="1"/>
        <rFont val="Calibri"/>
        <family val="2"/>
      </rPr>
      <t>Populatie zonder lopende beoordeling (1 000-50) en zonder andere op de aanvankelijk in het referentieboekjaar gedeclareerde uitgaven in mindering gebrachte negatieve bedragen*</t>
    </r>
  </si>
  <si>
    <r>
      <rPr>
        <sz val="11"/>
        <color theme="1"/>
        <rFont val="Calibri"/>
        <family val="2"/>
      </rPr>
      <t>G=D*F</t>
    </r>
  </si>
  <si>
    <r>
      <rPr>
        <sz val="11"/>
        <color theme="1"/>
        <rFont val="Calibri"/>
        <family val="2"/>
      </rPr>
      <t>Risicodragend bedrag (2,2 %*950)</t>
    </r>
  </si>
  <si>
    <r>
      <rPr>
        <sz val="11"/>
        <color theme="1"/>
        <rFont val="Calibri"/>
        <family val="2"/>
      </rPr>
      <t>H</t>
    </r>
  </si>
  <si>
    <r>
      <rPr>
        <sz val="11"/>
        <color theme="1"/>
        <rFont val="Calibri"/>
        <family val="2"/>
      </rPr>
      <t>Financiële correcties die verband houden met de door de auditautoriteit gevonden fouten of die door de beheersautoriteit/certificeringsautoriteit van de lidstaat zijn toegepast indien dergelijke correcties zijn bedoeld om de door de auditautoriteit vastgestelde risico's te verminderen</t>
    </r>
  </si>
  <si>
    <r>
      <rPr>
        <sz val="11"/>
        <color theme="1"/>
        <rFont val="Calibri"/>
        <family val="2"/>
      </rPr>
      <t>I=F-H</t>
    </r>
  </si>
  <si>
    <r>
      <rPr>
        <sz val="11"/>
        <color theme="1"/>
        <rFont val="Calibri"/>
        <family val="2"/>
      </rPr>
      <t>In de rekeningen certificeerbaar bedrag</t>
    </r>
  </si>
  <si>
    <r>
      <rPr>
        <sz val="11"/>
        <color theme="1"/>
        <rFont val="Calibri"/>
        <family val="2"/>
      </rPr>
      <t>J=G-H</t>
    </r>
  </si>
  <si>
    <r>
      <rPr>
        <sz val="11"/>
        <color theme="1"/>
        <rFont val="Calibri"/>
        <family val="2"/>
      </rPr>
      <t>Resterend risicodragend bedrag</t>
    </r>
  </si>
  <si>
    <r>
      <rPr>
        <sz val="11"/>
        <color theme="1"/>
        <rFont val="Calibri"/>
        <family val="2"/>
      </rPr>
      <t>K=J/I</t>
    </r>
  </si>
  <si>
    <r>
      <rPr>
        <sz val="11"/>
        <color theme="1"/>
        <rFont val="Calibri"/>
        <family val="2"/>
      </rPr>
      <t>Resterend totaal foutenpercentage (RTER)</t>
    </r>
  </si>
  <si>
    <r>
      <rPr>
        <b/>
        <sz val="11"/>
        <color theme="1"/>
        <rFont val="Calibri"/>
        <family val="2"/>
      </rPr>
      <t>C.2. Voorbeeld waarin de onder beoordeling zijnde bedragen (gedeeltelijk) in de steekproef zijn gelaten (met materiële fouten en de noodzaak tot toepassing van geëxtrapoleerde correcties)</t>
    </r>
  </si>
  <si>
    <r>
      <rPr>
        <sz val="11"/>
        <color theme="1"/>
        <rFont val="Calibri"/>
        <family val="2"/>
      </rPr>
      <t>A</t>
    </r>
  </si>
  <si>
    <r>
      <rPr>
        <sz val="11"/>
        <color theme="1"/>
        <rFont val="Calibri"/>
        <family val="2"/>
      </rPr>
      <t>Controlepopulatie</t>
    </r>
  </si>
  <si>
    <r>
      <rPr>
        <sz val="11"/>
        <color theme="1"/>
        <rFont val="Calibri"/>
        <family val="2"/>
      </rPr>
      <t>B</t>
    </r>
  </si>
  <si>
    <r>
      <rPr>
        <sz val="11"/>
        <color theme="1"/>
        <rFont val="Calibri"/>
        <family val="2"/>
      </rPr>
      <t>Gecontroleerde uitgaven</t>
    </r>
  </si>
  <si>
    <r>
      <rPr>
        <sz val="11"/>
        <color theme="1"/>
        <rFont val="Calibri"/>
        <family val="2"/>
      </rPr>
      <t>C</t>
    </r>
  </si>
  <si>
    <r>
      <rPr>
        <sz val="11"/>
        <color theme="1"/>
        <rFont val="Calibri"/>
        <family val="2"/>
      </rPr>
      <t xml:space="preserve">In de steekproef gevonden fouten </t>
    </r>
  </si>
  <si>
    <r>
      <rPr>
        <sz val="11"/>
        <color theme="1"/>
        <rFont val="Calibri"/>
        <family val="2"/>
      </rPr>
      <t>D</t>
    </r>
  </si>
  <si>
    <r>
      <rPr>
        <sz val="11"/>
        <color theme="1"/>
        <rFont val="Calibri"/>
        <family val="2"/>
      </rPr>
      <t>Totaal foutenpercentage (TER) na extrapolatie</t>
    </r>
  </si>
  <si>
    <r>
      <rPr>
        <sz val="11"/>
        <color theme="1"/>
        <rFont val="Calibri"/>
        <family val="2"/>
      </rPr>
      <t>E</t>
    </r>
    <r>
      <rPr>
        <vertAlign val="subscript"/>
        <sz val="11"/>
        <color theme="1"/>
        <rFont val="Calibri"/>
        <family val="2"/>
      </rPr>
      <t>1</t>
    </r>
  </si>
  <si>
    <r>
      <rPr>
        <sz val="11"/>
        <color theme="1"/>
        <rFont val="Calibri"/>
        <family val="2"/>
      </rPr>
      <t xml:space="preserve">Bedragen als bedoeld in artikel 137, lid 2 (lopende beoordeling) </t>
    </r>
  </si>
  <si>
    <r>
      <rPr>
        <sz val="11"/>
        <color theme="1"/>
        <rFont val="Calibri"/>
        <family val="2"/>
      </rPr>
      <t>E</t>
    </r>
    <r>
      <rPr>
        <vertAlign val="subscript"/>
        <sz val="11"/>
        <color theme="1"/>
        <rFont val="Calibri"/>
        <family val="2"/>
      </rPr>
      <t>2</t>
    </r>
  </si>
  <si>
    <r>
      <rPr>
        <sz val="11"/>
        <color theme="1"/>
        <rFont val="Calibri"/>
        <family val="2"/>
      </rPr>
      <t>Andere negatieve bedragen in mindering gebracht op de aanvankelijk in het referentieboekjaar gedeclareerde uitgaven</t>
    </r>
  </si>
  <si>
    <r>
      <rPr>
        <sz val="11"/>
        <color theme="1"/>
        <rFont val="Calibri"/>
        <family val="2"/>
      </rPr>
      <t>F=A-E</t>
    </r>
    <r>
      <rPr>
        <vertAlign val="subscript"/>
        <sz val="11"/>
        <color theme="1"/>
        <rFont val="Calibri"/>
        <family val="2"/>
      </rPr>
      <t>1</t>
    </r>
    <r>
      <rPr>
        <sz val="11"/>
        <color theme="1"/>
        <rFont val="Calibri"/>
        <family val="2"/>
      </rPr>
      <t>-E</t>
    </r>
    <r>
      <rPr>
        <vertAlign val="subscript"/>
        <sz val="11"/>
        <color theme="1"/>
        <rFont val="Calibri"/>
        <family val="2"/>
      </rPr>
      <t>2</t>
    </r>
  </si>
  <si>
    <r>
      <rPr>
        <sz val="11"/>
        <color theme="1"/>
        <rFont val="Calibri"/>
        <family val="2"/>
      </rPr>
      <t>Populatie zonder lopende beoordeling (1 000-50) en zonder andere op de aanvankelijk in het referentieboekjaar gedeclareerde uitgaven in mindering gebrachte negatieve bedragen*</t>
    </r>
  </si>
  <si>
    <r>
      <rPr>
        <sz val="11"/>
        <color theme="1"/>
        <rFont val="Calibri"/>
        <family val="2"/>
      </rPr>
      <t>G=D*F</t>
    </r>
  </si>
  <si>
    <r>
      <rPr>
        <sz val="11"/>
        <color theme="1"/>
        <rFont val="Calibri"/>
        <family val="2"/>
      </rPr>
      <t>Risicodragend bedrag (2,2 %*950)</t>
    </r>
  </si>
  <si>
    <r>
      <rPr>
        <sz val="11"/>
        <color theme="1"/>
        <rFont val="Calibri"/>
        <family val="2"/>
      </rPr>
      <t>H</t>
    </r>
  </si>
  <si>
    <r>
      <rPr>
        <sz val="11"/>
        <color theme="1"/>
        <rFont val="Calibri"/>
        <family val="2"/>
      </rPr>
      <t>Financiële correcties die verband houden met de door de auditautoriteit gevonden fouten of die door de beheersautoriteit/certificeringsautoriteit van de lidstaat zijn toegepast indien dergelijke correcties zijn bedoeld om de door de auditautoriteit vastgestelde risico's te verminderen (met uitzondering van fouten die betrekking hebben op de bedragen als bedoeld in artikel 137, lid 2)</t>
    </r>
  </si>
  <si>
    <r>
      <rPr>
        <sz val="11"/>
        <color theme="1"/>
        <rFont val="Calibri"/>
        <family val="2"/>
      </rPr>
      <t>I=F-H</t>
    </r>
  </si>
  <si>
    <r>
      <rPr>
        <sz val="11"/>
        <color theme="1"/>
        <rFont val="Calibri"/>
        <family val="2"/>
      </rPr>
      <t>In de rekeningen certificeerbaar bedrag</t>
    </r>
  </si>
  <si>
    <r>
      <rPr>
        <sz val="11"/>
        <color theme="1"/>
        <rFont val="Calibri"/>
        <family val="2"/>
      </rPr>
      <t>J=G-H</t>
    </r>
  </si>
  <si>
    <r>
      <rPr>
        <sz val="11"/>
        <color theme="1"/>
        <rFont val="Calibri"/>
        <family val="2"/>
      </rPr>
      <t>Resterend risicodragend bedrag</t>
    </r>
  </si>
  <si>
    <r>
      <rPr>
        <sz val="11"/>
        <color theme="1"/>
        <rFont val="Calibri"/>
        <family val="2"/>
      </rPr>
      <t>K=J/I</t>
    </r>
  </si>
  <si>
    <r>
      <rPr>
        <sz val="11"/>
        <color theme="1"/>
        <rFont val="Calibri"/>
        <family val="2"/>
      </rPr>
      <t>Resterend totaal foutenpercentage (RTER)</t>
    </r>
  </si>
  <si>
    <r>
      <rPr>
        <sz val="11"/>
        <color theme="1"/>
        <rFont val="Calibri"/>
        <family val="2"/>
      </rPr>
      <t>L=(J-0,02*I)/0,98</t>
    </r>
  </si>
  <si>
    <r>
      <rPr>
        <sz val="11"/>
        <color theme="1"/>
        <rFont val="Calibri"/>
        <family val="2"/>
      </rPr>
      <t>Bedrag aan correcties ter verlaging van het restrisico tot op materialiteitsniveau (geëxtrapoleerde financiële correctie)</t>
    </r>
  </si>
  <si>
    <r>
      <rPr>
        <sz val="11"/>
        <color theme="1"/>
        <rFont val="Calibri"/>
        <family val="2"/>
      </rPr>
      <t>M=(J-L)/(I-L)</t>
    </r>
  </si>
  <si>
    <r>
      <rPr>
        <sz val="11"/>
        <color theme="1"/>
        <rFont val="Calibri"/>
        <family val="2"/>
      </rPr>
      <t>Resterend totaal foutenpercentage (RTER) na geëxtrapoleerde correctie</t>
    </r>
  </si>
  <si>
    <r>
      <rPr>
        <sz val="11"/>
        <color theme="1"/>
        <rFont val="Calibri"/>
        <family val="2"/>
      </rPr>
      <t xml:space="preserve">Cel C61 (waarde van 0,5=2-1,5): in dit voorbeeld staat 1,5 voor een onregelmatig bedrag in de steekproef dat tot de uitgaven behoort die aan een lopende beoordeling onderworpen zijn. </t>
    </r>
  </si>
  <si>
    <r>
      <rPr>
        <sz val="11"/>
        <rFont val="Calibri"/>
        <family val="2"/>
      </rPr>
      <t>* Omwille van de eenvoud wordt er in dit voorbeeld van uitgegaan dat er geen sprake is van zulke bedragen. Correcties die onder H zijn opgenomen en correcties die reeds in mindering zijn gebracht op de positieve populatie bij het vaststellen van controlepopulatie A (zie punt 4.6 van de Richtsnoeren inzake steekproeftrekking) vallen buiten deze bedragen.</t>
    </r>
  </si>
  <si>
    <r>
      <rPr>
        <sz val="11"/>
        <color theme="1"/>
        <rFont val="Calibri"/>
        <family val="2"/>
      </rPr>
      <t>Op het volgende blad ("Voorbeeld van negatieve eenheden") staat een voorbeeld met verschillende soorten negatieve bedragen.</t>
    </r>
  </si>
  <si>
    <r>
      <rPr>
        <sz val="11"/>
        <color theme="1"/>
        <rFont val="Calibri"/>
        <family val="2"/>
      </rPr>
      <t>Toelichting inzake negatieve bedragen met het oog op het restrisico:</t>
    </r>
  </si>
  <si>
    <r>
      <rPr>
        <sz val="11"/>
        <color theme="1"/>
        <rFont val="Calibri"/>
        <family val="2"/>
      </rPr>
      <t>1. Negatieve bedragen in verband met de intrekking van uitgaven van voorgaande boekjaren mogen niet worden meegenomen in de berekening van het restrisico.</t>
    </r>
  </si>
  <si>
    <r>
      <rPr>
        <sz val="11"/>
        <color theme="1"/>
        <rFont val="Calibri"/>
        <family val="2"/>
      </rPr>
      <t>2. Voor de berekening van F kunnen, behalve de bedragen die zijn onderworpen aan een lopende beoordeling (E), ook de volgende negatieve bedragen die betrekking hebben op in het referentieboekjaar gedeclareerde positieve bedragen in mindering worden gebracht op basispopulatie A:</t>
    </r>
  </si>
  <si>
    <r>
      <rPr>
        <sz val="11"/>
        <color theme="1"/>
        <rFont val="Calibri"/>
        <family val="2"/>
      </rPr>
      <t>a) niet met onregelmatigheden verband houdende inhoudingen (bijvoorbeeld overdrachten van concrete acties van het ene naar het andere programma);</t>
    </r>
  </si>
  <si>
    <r>
      <rPr>
        <sz val="11"/>
        <rFont val="Calibri"/>
        <family val="2"/>
      </rPr>
      <t>b) correcties betreffende onregelmatigheden (voor zover die niet onder H zijn opgenomen of reeds in mindering zijn gebracht op de positieve populatie bij het vaststellen van controlepopulatie A (zie punt 4.6 van de Richtsnoeren inzake steekproeftrekking). (Bijvoorbeeld correcties ten gevolge van beheersverificaties die zijn uitgevoerd naar de in het referentieboekjaar gedeclareerde uitgaven, kunnen in mindering worden gebracht.)</t>
    </r>
  </si>
  <si>
    <r>
      <rPr>
        <b/>
        <sz val="11"/>
        <color theme="1"/>
        <rFont val="Calibri"/>
        <family val="2"/>
      </rPr>
      <t>Voorbeeld van de behandeling van diverse soorten negatieve steekproefeenheden</t>
    </r>
  </si>
  <si>
    <r>
      <rPr>
        <sz val="11"/>
        <color theme="1"/>
        <rFont val="Calibri"/>
        <family val="2"/>
      </rPr>
      <t>A</t>
    </r>
  </si>
  <si>
    <r>
      <rPr>
        <sz val="11"/>
        <color theme="1"/>
        <rFont val="Calibri"/>
        <family val="2"/>
      </rPr>
      <t>Controlepopulatie</t>
    </r>
  </si>
  <si>
    <r>
      <rPr>
        <sz val="11"/>
        <color theme="1"/>
        <rFont val="Calibri"/>
        <family val="2"/>
      </rPr>
      <t>B</t>
    </r>
  </si>
  <si>
    <r>
      <rPr>
        <sz val="11"/>
        <color theme="1"/>
        <rFont val="Calibri"/>
        <family val="2"/>
      </rPr>
      <t>Gecontroleerde uitgaven</t>
    </r>
  </si>
  <si>
    <r>
      <rPr>
        <sz val="11"/>
        <color theme="1"/>
        <rFont val="Calibri"/>
        <family val="2"/>
      </rPr>
      <t>C</t>
    </r>
  </si>
  <si>
    <r>
      <rPr>
        <sz val="11"/>
        <color theme="1"/>
        <rFont val="Calibri"/>
        <family val="2"/>
      </rPr>
      <t xml:space="preserve">In de steekproef gevonden fouten </t>
    </r>
  </si>
  <si>
    <r>
      <rPr>
        <sz val="11"/>
        <color theme="1"/>
        <rFont val="Calibri"/>
        <family val="2"/>
      </rPr>
      <t>D</t>
    </r>
  </si>
  <si>
    <r>
      <rPr>
        <sz val="11"/>
        <color theme="1"/>
        <rFont val="Calibri"/>
        <family val="2"/>
      </rPr>
      <t>Totaal foutenpercentage (TER) na extrapolatie</t>
    </r>
  </si>
  <si>
    <r>
      <rPr>
        <sz val="11"/>
        <color theme="1"/>
        <rFont val="Calibri"/>
        <family val="2"/>
      </rPr>
      <t>E</t>
    </r>
    <r>
      <rPr>
        <vertAlign val="subscript"/>
        <sz val="11"/>
        <color theme="1"/>
        <rFont val="Calibri"/>
        <family val="2"/>
      </rPr>
      <t>1</t>
    </r>
  </si>
  <si>
    <r>
      <rPr>
        <sz val="11"/>
        <color theme="1"/>
        <rFont val="Calibri"/>
        <family val="2"/>
      </rPr>
      <t xml:space="preserve">Bedragen als bedoeld in artikel 137, lid 2 (lopende beoordeling buiten de steekproef) </t>
    </r>
  </si>
  <si>
    <r>
      <rPr>
        <sz val="11"/>
        <color theme="1"/>
        <rFont val="Calibri"/>
        <family val="2"/>
      </rPr>
      <t>E</t>
    </r>
    <r>
      <rPr>
        <vertAlign val="subscript"/>
        <sz val="11"/>
        <color theme="1"/>
        <rFont val="Calibri"/>
        <family val="2"/>
      </rPr>
      <t>2</t>
    </r>
  </si>
  <si>
    <r>
      <rPr>
        <sz val="11"/>
        <color theme="1"/>
        <rFont val="Calibri"/>
        <family val="2"/>
      </rPr>
      <t>Andere negatieve bedragen in mindering gebracht op de aanvankelijk in het referentieboekjaar gedeclareerde uitgaven*</t>
    </r>
  </si>
  <si>
    <r>
      <rPr>
        <sz val="11"/>
        <color theme="1"/>
        <rFont val="Calibri"/>
        <family val="2"/>
      </rPr>
      <t>F=A-E</t>
    </r>
    <r>
      <rPr>
        <vertAlign val="subscript"/>
        <sz val="11"/>
        <color theme="1"/>
        <rFont val="Calibri"/>
        <family val="2"/>
      </rPr>
      <t>1</t>
    </r>
    <r>
      <rPr>
        <sz val="11"/>
        <color theme="1"/>
        <rFont val="Calibri"/>
        <family val="2"/>
      </rPr>
      <t>-E</t>
    </r>
    <r>
      <rPr>
        <vertAlign val="subscript"/>
        <sz val="11"/>
        <color theme="1"/>
        <rFont val="Calibri"/>
        <family val="2"/>
      </rPr>
      <t>2</t>
    </r>
  </si>
  <si>
    <r>
      <rPr>
        <sz val="11"/>
        <color theme="1"/>
        <rFont val="Calibri"/>
        <family val="2"/>
      </rPr>
      <t>Populatie zonder lopende beoordeling en zonder andere op de aanvankelijk in het referentieboekjaar gedeclareerde uitgaven in mindering gebrachte negatieve bedragen*</t>
    </r>
  </si>
  <si>
    <r>
      <rPr>
        <sz val="11"/>
        <color theme="1"/>
        <rFont val="Calibri"/>
        <family val="2"/>
      </rPr>
      <t>G=D*F</t>
    </r>
  </si>
  <si>
    <r>
      <rPr>
        <sz val="11"/>
        <color theme="1"/>
        <rFont val="Calibri"/>
        <family val="2"/>
      </rPr>
      <t>Risicodragend bedrag (2,2 %*600)</t>
    </r>
  </si>
  <si>
    <r>
      <rPr>
        <sz val="11"/>
        <color theme="1"/>
        <rFont val="Calibri"/>
        <family val="2"/>
      </rPr>
      <t>H</t>
    </r>
  </si>
  <si>
    <r>
      <rPr>
        <sz val="11"/>
        <color theme="1"/>
        <rFont val="Calibri"/>
        <family val="2"/>
      </rPr>
      <t>Financiële correcties die verband houden met de door de auditautoriteit gevonden fouten of die door de beheersautoriteit/certificeringsautoriteit zijn toegepast indien dergelijke correcties zijn bedoeld om de door de auditautoriteit vastgestelde risico's te verminderen</t>
    </r>
  </si>
  <si>
    <r>
      <rPr>
        <sz val="11"/>
        <color theme="1"/>
        <rFont val="Calibri"/>
        <family val="2"/>
      </rPr>
      <t>I=F-H</t>
    </r>
  </si>
  <si>
    <r>
      <rPr>
        <sz val="11"/>
        <color theme="1"/>
        <rFont val="Calibri"/>
        <family val="2"/>
      </rPr>
      <t>In de rekeningen certificeerbaar bedrag</t>
    </r>
  </si>
  <si>
    <r>
      <rPr>
        <sz val="11"/>
        <color theme="1"/>
        <rFont val="Calibri"/>
        <family val="2"/>
      </rPr>
      <t>J=G-H</t>
    </r>
  </si>
  <si>
    <r>
      <rPr>
        <sz val="11"/>
        <color theme="1"/>
        <rFont val="Calibri"/>
        <family val="2"/>
      </rPr>
      <t>Resterend risicodragend bedrag</t>
    </r>
  </si>
  <si>
    <r>
      <rPr>
        <sz val="11"/>
        <color theme="1"/>
        <rFont val="Calibri"/>
        <family val="2"/>
      </rPr>
      <t>K=J/I</t>
    </r>
  </si>
  <si>
    <r>
      <rPr>
        <sz val="11"/>
        <color theme="1"/>
        <rFont val="Calibri"/>
        <family val="2"/>
      </rPr>
      <t>Resterend totaal foutenpercentage (RTER)</t>
    </r>
  </si>
  <si>
    <r>
      <rPr>
        <sz val="11"/>
        <color theme="1"/>
        <rFont val="Calibri"/>
        <family val="2"/>
      </rPr>
      <t xml:space="preserve"> De berekening van het risico is gebaseerd op de volgende aannamen met betrekking tot negatieve steekproefeenheden:</t>
    </r>
  </si>
  <si>
    <r>
      <rPr>
        <sz val="11"/>
        <color rgb="FFFF0000"/>
        <rFont val="Calibri"/>
        <family val="2"/>
      </rPr>
      <t>negatieve steekproefeenheden in verband met de intrekking van uitgaven van voorgaande boekjaren (deze mogen niet in de berekening worden meegenomen)</t>
    </r>
  </si>
  <si>
    <r>
      <rPr>
        <sz val="11"/>
        <color rgb="FFFF0000"/>
        <rFont val="Calibri"/>
        <family val="2"/>
      </rPr>
      <t>correcties met betrekking tot een audit van concrete acties (moeten worden opgenomen in rij H en niet onder F)</t>
    </r>
  </si>
  <si>
    <r>
      <rPr>
        <sz val="11"/>
        <color theme="1"/>
        <rFont val="Calibri"/>
        <family val="2"/>
      </rPr>
      <t>bedragen als bedoeld in artikel 137, lid 2 (lopende beoordeling)</t>
    </r>
  </si>
  <si>
    <r>
      <rPr>
        <sz val="11"/>
        <color theme="1"/>
        <rFont val="Calibri"/>
        <family val="2"/>
      </rPr>
      <t>* niet met onregelmatigheden verband houdende inhoudingen (zoals overdrachten van meerdere concrete acties van het ene naar het andere programma)</t>
    </r>
  </si>
  <si>
    <r>
      <rPr>
        <sz val="11"/>
        <color theme="1"/>
        <rFont val="Calibri"/>
        <family val="2"/>
      </rPr>
      <t>* correcties (andere dan die welke zijn opgenomen onder H of in de positieve populatie A) met betrekking tot onregelmatigheden in de in het referentieboekjaar gedeclareerde uitgaven</t>
    </r>
  </si>
  <si>
    <r>
      <rPr>
        <sz val="11"/>
        <color theme="1"/>
        <rFont val="Calibri"/>
        <family val="2"/>
      </rPr>
      <t>Totaal (zonder negatieve steekproefeenheden in verband met de intrekking van uitgaven van voorgaande boekjaren en zonder onder H opgenomen correcties)</t>
    </r>
  </si>
  <si>
    <r>
      <rPr>
        <sz val="11"/>
        <color theme="1"/>
        <rFont val="Calibri"/>
        <family val="2"/>
      </rPr>
      <t>F=1 000-400=600</t>
    </r>
  </si>
  <si>
    <t>Bedragen als bedoeld in artikel 137, lid 2 (aan de gang zijnde beoordeling)</t>
  </si>
  <si>
    <t>Populatie zonder aan de gang zijnde beoordelingen en zonder andere op de aanvankelijk in het referentieboekjaar gedeclareerde uitgaven in mindering gebrachte negatieve bedragen</t>
  </si>
  <si>
    <t>2. Voor de berekening van F kunnen, behalve de bedragen die zijn onderworpen aan een aan de gang zijnde beoordeling (E), ook de volgende negatieve bedragen die betrekking hebben op in het referentieboekjaar gedeclareerde positieve bedragen in mindering worden gebracht op basispopulatie 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</si>
</sst>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quot;€&quot;_-;\-* #,##0.00\ &quot;€&quot;_-;_-* &quot;-&quot;??\ &quot;€&quot;_-;_-@_-"/>
    <numFmt numFmtId="165" formatCode="_-* #,##0.00\ _€_-;\-* #,##0.00\ _€_-;_-* &quot;-&quot;??\ _€_-;_-@_-"/>
    <numFmt numFmtId="166" formatCode="_-* #,##0.00_-;\-* #,##0.00_-;_-* &quot;-&quot;??_-;_-@_-"/>
    <numFmt numFmtId="167" formatCode="0.0%"/>
    <numFmt numFmtId="168" formatCode="0.000"/>
    <numFmt numFmtId="169" formatCode="0.0"/>
    <numFmt numFmtId="170" formatCode="_-* #,##0_-;\-* #,##0_-;_-* &quot;-&quot;??_-;_-@_-"/>
    <numFmt numFmtId="171" formatCode="0.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0"/>
      <name val="Arial"/>
      <family val="2"/>
    </font>
    <font>
      <sz val="10"/>
      <name val="Calibri"/>
      <family val="2"/>
      <scheme val="minor"/>
    </font>
    <font>
      <sz val="11"/>
      <name val="Calibri"/>
      <family val="2"/>
      <scheme val="minor"/>
    </font>
    <font>
      <sz val="11"/>
      <color theme="1"/>
      <name val="Calibri"/>
      <family val="2"/>
    </font>
    <font>
      <b/>
      <sz val="11"/>
      <color theme="1"/>
      <name val="Calibri"/>
      <family val="2"/>
    </font>
    <font>
      <sz val="10"/>
      <name val="Calibri"/>
      <family val="2"/>
    </font>
    <font>
      <vertAlign val="subscript"/>
      <sz val="11"/>
      <color theme="1"/>
      <name val="Calibri"/>
      <family val="2"/>
    </font>
    <font>
      <sz val="11"/>
      <name val="Calibri"/>
      <family val="2"/>
    </font>
    <font>
      <sz val="11"/>
      <color rgb="FFFF0000"/>
      <name val="Calibri"/>
      <family val="2"/>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BF6DA"/>
        <bgColor indexed="64"/>
      </patternFill>
    </fill>
  </fills>
  <borders count="15">
    <border>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1">
    <xf numFmtId="0" fontId="0" fillId="0" borderId="0"/>
    <xf numFmtId="9" fontId="1"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165" fontId="1" fillId="0" borderId="0" applyFont="0" applyFill="0" applyBorder="0" applyAlignment="0" applyProtection="0"/>
    <xf numFmtId="164" fontId="1"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50">
    <xf numFmtId="0" fontId="0" fillId="0" borderId="0" xfId="0"/>
    <xf numFmtId="0" fontId="2" fillId="0" borderId="0" xfId="0" applyFont="1"/>
    <xf numFmtId="0" fontId="0" fillId="0" borderId="1" xfId="0" applyBorder="1"/>
    <xf numFmtId="0" fontId="0" fillId="0" borderId="0" xfId="0" applyBorder="1"/>
    <xf numFmtId="0" fontId="0" fillId="0" borderId="0" xfId="0" applyBorder="1" applyAlignment="1">
      <alignment vertical="top" wrapText="1"/>
    </xf>
    <xf numFmtId="0" fontId="0" fillId="0" borderId="2" xfId="0" applyBorder="1" applyAlignment="1">
      <alignment vertical="top" wrapText="1"/>
    </xf>
    <xf numFmtId="0" fontId="0" fillId="0" borderId="3" xfId="0" applyBorder="1"/>
    <xf numFmtId="0" fontId="0" fillId="0" borderId="4" xfId="0" applyBorder="1"/>
    <xf numFmtId="0" fontId="0" fillId="0" borderId="5" xfId="0" applyBorder="1"/>
    <xf numFmtId="0" fontId="0" fillId="0" borderId="2" xfId="0" applyBorder="1"/>
    <xf numFmtId="0" fontId="0" fillId="0" borderId="0" xfId="0" applyBorder="1" applyAlignment="1">
      <alignment wrapText="1"/>
    </xf>
    <xf numFmtId="169" fontId="0" fillId="0" borderId="4" xfId="0" applyNumberFormat="1" applyBorder="1"/>
    <xf numFmtId="167" fontId="0" fillId="0" borderId="0" xfId="1" applyNumberFormat="1" applyFont="1" applyBorder="1"/>
    <xf numFmtId="0" fontId="0" fillId="0" borderId="4" xfId="0" applyBorder="1" applyAlignment="1">
      <alignment wrapText="1"/>
    </xf>
    <xf numFmtId="169" fontId="0" fillId="0" borderId="0" xfId="0" applyNumberFormat="1" applyBorder="1"/>
    <xf numFmtId="168" fontId="0" fillId="0" borderId="4" xfId="0" applyNumberFormat="1" applyBorder="1"/>
    <xf numFmtId="0" fontId="0" fillId="0" borderId="0" xfId="0" applyAlignment="1">
      <alignment horizontal="left"/>
    </xf>
    <xf numFmtId="0" fontId="3" fillId="0" borderId="0" xfId="0" applyFont="1"/>
    <xf numFmtId="0" fontId="2" fillId="0" borderId="0" xfId="0" applyFont="1" applyAlignment="1">
      <alignment wrapText="1"/>
    </xf>
    <xf numFmtId="0" fontId="0" fillId="0" borderId="0" xfId="0" applyBorder="1" applyAlignment="1">
      <alignment wrapText="1" shrinkToFit="1"/>
    </xf>
    <xf numFmtId="0" fontId="0" fillId="0" borderId="0" xfId="0" applyFill="1" applyBorder="1" applyAlignment="1">
      <alignment wrapText="1"/>
    </xf>
    <xf numFmtId="0" fontId="5" fillId="6" borderId="9" xfId="3" applyFont="1" applyFill="1" applyBorder="1" applyAlignment="1">
      <alignment horizontal="left" vertical="center"/>
    </xf>
    <xf numFmtId="0" fontId="5" fillId="6" borderId="11" xfId="3" applyFont="1" applyFill="1" applyBorder="1" applyAlignment="1">
      <alignment horizontal="left" vertical="center"/>
    </xf>
    <xf numFmtId="0" fontId="5" fillId="6" borderId="13" xfId="3" applyFont="1" applyFill="1" applyBorder="1" applyAlignment="1">
      <alignment horizontal="left" vertical="center"/>
    </xf>
    <xf numFmtId="0" fontId="5" fillId="6" borderId="11" xfId="3" applyFont="1" applyFill="1" applyBorder="1" applyAlignment="1">
      <alignment horizontal="left" vertical="center" wrapText="1"/>
    </xf>
    <xf numFmtId="0" fontId="0" fillId="5" borderId="10" xfId="0" applyFill="1" applyBorder="1" applyAlignment="1">
      <alignment vertical="center"/>
    </xf>
    <xf numFmtId="0" fontId="0" fillId="5" borderId="12" xfId="0" applyFill="1" applyBorder="1" applyAlignment="1">
      <alignment vertical="center"/>
    </xf>
    <xf numFmtId="0" fontId="0" fillId="5" borderId="14" xfId="0" applyFill="1" applyBorder="1" applyAlignment="1">
      <alignment vertical="center"/>
    </xf>
    <xf numFmtId="170" fontId="0" fillId="3" borderId="10" xfId="2" applyNumberFormat="1" applyFont="1" applyFill="1" applyBorder="1"/>
    <xf numFmtId="170" fontId="0" fillId="3" borderId="12" xfId="2" applyNumberFormat="1" applyFont="1" applyFill="1" applyBorder="1"/>
    <xf numFmtId="170" fontId="0" fillId="2" borderId="12" xfId="2" applyNumberFormat="1" applyFont="1" applyFill="1" applyBorder="1"/>
    <xf numFmtId="10" fontId="0" fillId="3" borderId="12" xfId="1" applyNumberFormat="1" applyFont="1" applyFill="1" applyBorder="1"/>
    <xf numFmtId="3" fontId="0" fillId="2" borderId="14" xfId="1" applyNumberFormat="1" applyFont="1" applyFill="1" applyBorder="1"/>
    <xf numFmtId="10" fontId="0" fillId="2" borderId="14" xfId="1" applyNumberFormat="1" applyFont="1" applyFill="1" applyBorder="1"/>
    <xf numFmtId="10" fontId="0" fillId="0" borderId="5" xfId="1" applyNumberFormat="1" applyFont="1" applyBorder="1"/>
    <xf numFmtId="10" fontId="0" fillId="0" borderId="4" xfId="1" applyNumberFormat="1" applyFont="1" applyBorder="1"/>
    <xf numFmtId="10" fontId="0" fillId="0" borderId="0" xfId="0" applyNumberFormat="1"/>
    <xf numFmtId="171" fontId="0" fillId="2" borderId="12" xfId="1" applyNumberFormat="1" applyFont="1" applyFill="1" applyBorder="1"/>
    <xf numFmtId="0" fontId="9" fillId="6" borderId="11" xfId="3" applyFont="1" applyFill="1" applyBorder="1" applyAlignment="1">
      <alignment horizontal="left" vertical="center"/>
    </xf>
    <xf numFmtId="0" fontId="9" fillId="6" borderId="11" xfId="3" applyFont="1" applyFill="1" applyBorder="1" applyAlignment="1">
      <alignment horizontal="left" vertical="center" wrapText="1"/>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6" fillId="0" borderId="0" xfId="0" applyFont="1" applyAlignment="1">
      <alignment wrapText="1"/>
    </xf>
    <xf numFmtId="0" fontId="6" fillId="0" borderId="0" xfId="0" applyFont="1" applyAlignment="1">
      <alignment horizontal="left" wrapText="1"/>
    </xf>
    <xf numFmtId="0" fontId="0" fillId="0" borderId="0" xfId="0" applyAlignment="1">
      <alignment wrapText="1"/>
    </xf>
    <xf numFmtId="0" fontId="7" fillId="0" borderId="0" xfId="0" applyFont="1" applyAlignment="1">
      <alignment wrapText="1"/>
    </xf>
    <xf numFmtId="0" fontId="2" fillId="0" borderId="0" xfId="0" applyFont="1" applyAlignment="1">
      <alignment wrapText="1"/>
    </xf>
    <xf numFmtId="0" fontId="0" fillId="0" borderId="0" xfId="0" applyAlignment="1">
      <alignment horizontal="left" wrapText="1" shrinkToFit="1"/>
    </xf>
    <xf numFmtId="0" fontId="0" fillId="0" borderId="0" xfId="0" applyAlignment="1">
      <alignment wrapText="1" shrinkToFit="1"/>
    </xf>
  </cellXfs>
  <cellStyles count="11">
    <cellStyle name="Comma" xfId="2" builtinId="3"/>
    <cellStyle name="Comma 2" xfId="5"/>
    <cellStyle name="Currency 2" xfId="6"/>
    <cellStyle name="Normal" xfId="0" builtinId="0"/>
    <cellStyle name="Normal 2" xfId="3"/>
    <cellStyle name="Normal 3" xfId="4"/>
    <cellStyle name="Normal 3 2" xfId="7"/>
    <cellStyle name="Percent" xfId="1" builtinId="5"/>
    <cellStyle name="Percent 2" xfId="8"/>
    <cellStyle name="Percent 3" xfId="9"/>
    <cellStyle name="Percent 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view="pageBreakPreview" zoomScaleNormal="100" zoomScaleSheetLayoutView="100" workbookViewId="0">
      <selection activeCell="A24" sqref="A24:C24"/>
    </sheetView>
  </sheetViews>
  <sheetFormatPr defaultRowHeight="15" x14ac:dyDescent="0.25"/>
  <cols>
    <col min="1" max="1" width="15.28515625" customWidth="1"/>
    <col min="2" max="2" width="72.5703125" customWidth="1"/>
    <col min="3" max="3" width="17.140625" customWidth="1"/>
  </cols>
  <sheetData>
    <row r="1" spans="1:8" ht="14.45" x14ac:dyDescent="0.3">
      <c r="A1" t="s">
        <v>0</v>
      </c>
    </row>
    <row r="2" spans="1:8" thickBot="1" x14ac:dyDescent="0.35"/>
    <row r="3" spans="1:8" ht="27" customHeight="1" thickBot="1" x14ac:dyDescent="0.35">
      <c r="A3" s="40" t="s">
        <v>1</v>
      </c>
      <c r="B3" s="41"/>
      <c r="C3" s="42"/>
    </row>
    <row r="4" spans="1:8" ht="24.75" customHeight="1" x14ac:dyDescent="0.3">
      <c r="A4" s="25" t="s">
        <v>2</v>
      </c>
      <c r="B4" s="21" t="s">
        <v>3</v>
      </c>
      <c r="C4" s="28"/>
    </row>
    <row r="5" spans="1:8" ht="24.75" customHeight="1" x14ac:dyDescent="0.3">
      <c r="A5" s="26" t="s">
        <v>4</v>
      </c>
      <c r="B5" s="22" t="s">
        <v>5</v>
      </c>
      <c r="C5" s="29"/>
    </row>
    <row r="6" spans="1:8" ht="24.75" customHeight="1" x14ac:dyDescent="0.3">
      <c r="A6" s="26" t="s">
        <v>6</v>
      </c>
      <c r="B6" s="22" t="s">
        <v>7</v>
      </c>
      <c r="C6" s="29"/>
    </row>
    <row r="7" spans="1:8" ht="24.75" customHeight="1" x14ac:dyDescent="0.3">
      <c r="A7" s="26" t="s">
        <v>8</v>
      </c>
      <c r="B7" s="22" t="s">
        <v>9</v>
      </c>
      <c r="C7" s="31"/>
    </row>
    <row r="8" spans="1:8" ht="24.75" customHeight="1" x14ac:dyDescent="0.3">
      <c r="A8" s="26" t="s">
        <v>10</v>
      </c>
      <c r="B8" s="38" t="s">
        <v>183</v>
      </c>
      <c r="C8" s="29"/>
    </row>
    <row r="9" spans="1:8" ht="24.75" customHeight="1" x14ac:dyDescent="0.3">
      <c r="A9" s="26" t="s">
        <v>11</v>
      </c>
      <c r="B9" s="24" t="s">
        <v>12</v>
      </c>
      <c r="C9" s="29"/>
    </row>
    <row r="10" spans="1:8" ht="24.75" customHeight="1" x14ac:dyDescent="0.3">
      <c r="A10" s="26" t="s">
        <v>13</v>
      </c>
      <c r="B10" s="39" t="s">
        <v>184</v>
      </c>
      <c r="C10" s="30">
        <f>C4-C8-C9</f>
        <v>0</v>
      </c>
    </row>
    <row r="11" spans="1:8" ht="24.75" customHeight="1" x14ac:dyDescent="0.3">
      <c r="A11" s="26" t="s">
        <v>14</v>
      </c>
      <c r="B11" s="22" t="s">
        <v>15</v>
      </c>
      <c r="C11" s="30">
        <f>C7*C10</f>
        <v>0</v>
      </c>
    </row>
    <row r="12" spans="1:8" ht="24.75" customHeight="1" x14ac:dyDescent="0.25">
      <c r="A12" s="26" t="s">
        <v>16</v>
      </c>
      <c r="B12" s="24" t="s">
        <v>17</v>
      </c>
      <c r="C12" s="29"/>
    </row>
    <row r="13" spans="1:8" ht="24.75" customHeight="1" x14ac:dyDescent="0.3">
      <c r="A13" s="26" t="s">
        <v>18</v>
      </c>
      <c r="B13" s="22" t="s">
        <v>19</v>
      </c>
      <c r="C13" s="30">
        <f>C10-C12</f>
        <v>0</v>
      </c>
    </row>
    <row r="14" spans="1:8" ht="24.75" customHeight="1" x14ac:dyDescent="0.3">
      <c r="A14" s="26" t="s">
        <v>20</v>
      </c>
      <c r="B14" s="22" t="s">
        <v>21</v>
      </c>
      <c r="C14" s="30">
        <f>C11-C12</f>
        <v>0</v>
      </c>
      <c r="H14" s="36"/>
    </row>
    <row r="15" spans="1:8" ht="24.75" customHeight="1" x14ac:dyDescent="0.3">
      <c r="A15" s="26" t="s">
        <v>22</v>
      </c>
      <c r="B15" s="22" t="s">
        <v>23</v>
      </c>
      <c r="C15" s="37" t="str">
        <f>IFERROR(C14/C13,"")</f>
        <v/>
      </c>
      <c r="F15" s="36"/>
    </row>
    <row r="16" spans="1:8" ht="24.75" customHeight="1" thickBot="1" x14ac:dyDescent="0.3">
      <c r="A16" s="26" t="s">
        <v>24</v>
      </c>
      <c r="B16" s="24" t="s">
        <v>25</v>
      </c>
      <c r="C16" s="32" t="e">
        <f>IF(ROUND(C15,4)&gt;0.02,(C14-0.02*C13)/0.98,"NA RTER not exceeding 2%")</f>
        <v>#VALUE!</v>
      </c>
    </row>
    <row r="17" spans="1:3" ht="24.75" customHeight="1" thickBot="1" x14ac:dyDescent="0.3">
      <c r="A17" s="27" t="s">
        <v>26</v>
      </c>
      <c r="B17" s="23" t="s">
        <v>27</v>
      </c>
      <c r="C17" s="33" t="e">
        <f>IF(ROUND(C15,4)&gt;0.02,(C14-C16)/(C13-C16),"NA RTER not exceeding 2%")</f>
        <v>#VALUE!</v>
      </c>
    </row>
    <row r="18" spans="1:3" ht="17.25" customHeight="1" x14ac:dyDescent="0.25"/>
    <row r="19" spans="1:3" ht="54" customHeight="1" x14ac:dyDescent="0.3">
      <c r="A19" s="44" t="s">
        <v>28</v>
      </c>
      <c r="B19" s="44"/>
      <c r="C19" s="44"/>
    </row>
    <row r="20" spans="1:3" ht="24.75" customHeight="1" x14ac:dyDescent="0.3">
      <c r="A20" s="45" t="s">
        <v>29</v>
      </c>
      <c r="B20" s="45"/>
      <c r="C20" s="45"/>
    </row>
    <row r="21" spans="1:3" ht="27" customHeight="1" x14ac:dyDescent="0.3">
      <c r="A21" s="45" t="s">
        <v>30</v>
      </c>
      <c r="B21" s="45"/>
      <c r="C21" s="45"/>
    </row>
    <row r="22" spans="1:3" ht="46.9" customHeight="1" x14ac:dyDescent="0.3">
      <c r="A22" s="46" t="s">
        <v>185</v>
      </c>
      <c r="B22" s="45"/>
      <c r="C22" s="45"/>
    </row>
    <row r="23" spans="1:3" ht="30" customHeight="1" x14ac:dyDescent="0.3">
      <c r="A23" s="45" t="s">
        <v>31</v>
      </c>
      <c r="B23" s="45"/>
      <c r="C23" s="45"/>
    </row>
    <row r="24" spans="1:3" ht="60.6" customHeight="1" x14ac:dyDescent="0.3">
      <c r="A24" s="43" t="s">
        <v>32</v>
      </c>
      <c r="B24" s="43"/>
      <c r="C24" s="43"/>
    </row>
    <row r="26" spans="1:3" x14ac:dyDescent="0.25">
      <c r="A26" s="16"/>
    </row>
  </sheetData>
  <mergeCells count="7">
    <mergeCell ref="A3:C3"/>
    <mergeCell ref="A24:C24"/>
    <mergeCell ref="A19:C19"/>
    <mergeCell ref="A20:C20"/>
    <mergeCell ref="A21:C21"/>
    <mergeCell ref="A22:C22"/>
    <mergeCell ref="A23:C23"/>
  </mergeCells>
  <pageMargins left="0.70866141732283472" right="0.70866141732283472" top="0.74803149606299213" bottom="0.74803149606299213" header="0.31496062992125984" footer="0.31496062992125984"/>
  <pageSetup paperSize="9" scale="83" fitToHeight="0" orientation="portrait" r:id="rId1"/>
  <headerFooter>
    <oddHeader>&amp;LEGESIF_15-0002-04 Bijlage 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XFD82"/>
  <sheetViews>
    <sheetView view="pageBreakPreview" topLeftCell="A67" zoomScale="85" zoomScaleNormal="100" zoomScaleSheetLayoutView="85" workbookViewId="0">
      <selection activeCell="A77" sqref="A77:C77"/>
    </sheetView>
  </sheetViews>
  <sheetFormatPr defaultRowHeight="15" x14ac:dyDescent="0.25"/>
  <cols>
    <col min="1" max="1" width="15.28515625" customWidth="1"/>
    <col min="2" max="2" width="59.28515625" customWidth="1"/>
    <col min="3" max="3" width="9.5703125" bestFit="1" customWidth="1"/>
  </cols>
  <sheetData>
    <row r="3" spans="1:3" ht="28.9" customHeight="1" x14ac:dyDescent="0.25">
      <c r="A3" s="47" t="s">
        <v>33</v>
      </c>
      <c r="B3" s="47"/>
      <c r="C3" s="47"/>
    </row>
    <row r="4" spans="1:3" thickBot="1" x14ac:dyDescent="0.35"/>
    <row r="5" spans="1:3" ht="14.45" x14ac:dyDescent="0.3">
      <c r="A5" s="6" t="s">
        <v>34</v>
      </c>
      <c r="B5" s="2" t="s">
        <v>35</v>
      </c>
      <c r="C5" s="6">
        <v>1000</v>
      </c>
    </row>
    <row r="6" spans="1:3" ht="14.45" x14ac:dyDescent="0.3">
      <c r="A6" s="7" t="s">
        <v>36</v>
      </c>
      <c r="B6" s="3" t="s">
        <v>37</v>
      </c>
      <c r="C6" s="7">
        <v>100</v>
      </c>
    </row>
    <row r="7" spans="1:3" ht="14.45" x14ac:dyDescent="0.3">
      <c r="A7" s="7" t="s">
        <v>38</v>
      </c>
      <c r="B7" s="3" t="s">
        <v>39</v>
      </c>
      <c r="C7" s="7">
        <v>2.1</v>
      </c>
    </row>
    <row r="8" spans="1:3" ht="14.45" x14ac:dyDescent="0.3">
      <c r="A8" s="7" t="s">
        <v>40</v>
      </c>
      <c r="B8" s="3" t="s">
        <v>41</v>
      </c>
      <c r="C8" s="35">
        <v>2.1999999999999999E-2</v>
      </c>
    </row>
    <row r="9" spans="1:3" ht="15.6" x14ac:dyDescent="0.35">
      <c r="A9" s="7" t="s">
        <v>42</v>
      </c>
      <c r="B9" s="3" t="s">
        <v>43</v>
      </c>
      <c r="C9" s="7">
        <v>0</v>
      </c>
    </row>
    <row r="10" spans="1:3" ht="29.45" x14ac:dyDescent="0.35">
      <c r="A10" s="7" t="s">
        <v>44</v>
      </c>
      <c r="B10" s="20" t="s">
        <v>45</v>
      </c>
      <c r="C10" s="7">
        <v>0</v>
      </c>
    </row>
    <row r="11" spans="1:3" ht="43.9" x14ac:dyDescent="0.35">
      <c r="A11" s="7" t="s">
        <v>46</v>
      </c>
      <c r="B11" s="10" t="s">
        <v>47</v>
      </c>
      <c r="C11" s="7">
        <f>C5-C9-C10</f>
        <v>1000</v>
      </c>
    </row>
    <row r="12" spans="1:3" x14ac:dyDescent="0.25">
      <c r="A12" s="7" t="s">
        <v>48</v>
      </c>
      <c r="B12" s="3" t="s">
        <v>49</v>
      </c>
      <c r="C12" s="7">
        <f>C8*C11</f>
        <v>22</v>
      </c>
    </row>
    <row r="13" spans="1:3" ht="75" x14ac:dyDescent="0.25">
      <c r="A13" s="7" t="s">
        <v>50</v>
      </c>
      <c r="B13" s="19" t="s">
        <v>51</v>
      </c>
      <c r="C13" s="7">
        <v>2.1</v>
      </c>
    </row>
    <row r="14" spans="1:3" ht="14.45" x14ac:dyDescent="0.3">
      <c r="A14" s="7" t="s">
        <v>52</v>
      </c>
      <c r="B14" s="3" t="s">
        <v>53</v>
      </c>
      <c r="C14" s="7">
        <f>C11-C13</f>
        <v>997.9</v>
      </c>
    </row>
    <row r="15" spans="1:3" ht="14.45" x14ac:dyDescent="0.3">
      <c r="A15" s="7" t="s">
        <v>54</v>
      </c>
      <c r="B15" s="3" t="s">
        <v>55</v>
      </c>
      <c r="C15" s="7">
        <f>C12-C13</f>
        <v>19.899999999999999</v>
      </c>
    </row>
    <row r="16" spans="1:3" thickBot="1" x14ac:dyDescent="0.35">
      <c r="A16" s="8" t="s">
        <v>56</v>
      </c>
      <c r="B16" s="9" t="s">
        <v>57</v>
      </c>
      <c r="C16" s="34">
        <f>C15/C14</f>
        <v>1.994187794368173E-2</v>
      </c>
    </row>
    <row r="19" spans="1:3" ht="30.6" customHeight="1" x14ac:dyDescent="0.25">
      <c r="A19" s="47" t="s">
        <v>58</v>
      </c>
      <c r="B19" s="47"/>
      <c r="C19" s="47"/>
    </row>
    <row r="20" spans="1:3" thickBot="1" x14ac:dyDescent="0.35"/>
    <row r="21" spans="1:3" ht="14.45" x14ac:dyDescent="0.3">
      <c r="A21" s="6" t="s">
        <v>59</v>
      </c>
      <c r="B21" s="2" t="s">
        <v>60</v>
      </c>
      <c r="C21" s="6">
        <v>1000</v>
      </c>
    </row>
    <row r="22" spans="1:3" ht="14.45" x14ac:dyDescent="0.3">
      <c r="A22" s="7" t="s">
        <v>61</v>
      </c>
      <c r="B22" s="3" t="s">
        <v>62</v>
      </c>
      <c r="C22" s="7">
        <v>100</v>
      </c>
    </row>
    <row r="23" spans="1:3" ht="14.45" x14ac:dyDescent="0.3">
      <c r="A23" s="7" t="s">
        <v>63</v>
      </c>
      <c r="B23" s="3" t="s">
        <v>64</v>
      </c>
      <c r="C23" s="7">
        <v>2.1</v>
      </c>
    </row>
    <row r="24" spans="1:3" ht="14.45" x14ac:dyDescent="0.3">
      <c r="A24" s="7" t="s">
        <v>65</v>
      </c>
      <c r="B24" s="3" t="s">
        <v>66</v>
      </c>
      <c r="C24" s="35">
        <v>2.5000000000000001E-2</v>
      </c>
    </row>
    <row r="25" spans="1:3" ht="15.6" x14ac:dyDescent="0.35">
      <c r="A25" s="7" t="s">
        <v>67</v>
      </c>
      <c r="B25" s="3" t="s">
        <v>68</v>
      </c>
      <c r="C25" s="7">
        <v>0</v>
      </c>
    </row>
    <row r="26" spans="1:3" ht="29.45" x14ac:dyDescent="0.35">
      <c r="A26" s="7" t="s">
        <v>69</v>
      </c>
      <c r="B26" s="20" t="s">
        <v>70</v>
      </c>
      <c r="C26" s="7">
        <v>0</v>
      </c>
    </row>
    <row r="27" spans="1:3" ht="43.9" x14ac:dyDescent="0.35">
      <c r="A27" s="7" t="s">
        <v>71</v>
      </c>
      <c r="B27" s="10" t="s">
        <v>72</v>
      </c>
      <c r="C27" s="7">
        <f>C21-C25-C26</f>
        <v>1000</v>
      </c>
    </row>
    <row r="28" spans="1:3" x14ac:dyDescent="0.25">
      <c r="A28" s="7" t="s">
        <v>73</v>
      </c>
      <c r="B28" s="3" t="s">
        <v>74</v>
      </c>
      <c r="C28" s="7">
        <f>C24*C27</f>
        <v>25</v>
      </c>
    </row>
    <row r="29" spans="1:3" ht="75" x14ac:dyDescent="0.25">
      <c r="A29" s="7" t="s">
        <v>75</v>
      </c>
      <c r="B29" s="19" t="s">
        <v>76</v>
      </c>
      <c r="C29" s="7">
        <v>2.1</v>
      </c>
    </row>
    <row r="30" spans="1:3" ht="14.45" x14ac:dyDescent="0.3">
      <c r="A30" s="7" t="s">
        <v>77</v>
      </c>
      <c r="B30" s="3" t="s">
        <v>78</v>
      </c>
      <c r="C30" s="7">
        <f>C27-C29</f>
        <v>997.9</v>
      </c>
    </row>
    <row r="31" spans="1:3" ht="14.45" x14ac:dyDescent="0.3">
      <c r="A31" s="7" t="s">
        <v>79</v>
      </c>
      <c r="B31" s="3" t="s">
        <v>80</v>
      </c>
      <c r="C31" s="7">
        <f>C28-C29</f>
        <v>22.9</v>
      </c>
    </row>
    <row r="32" spans="1:3" ht="14.45" x14ac:dyDescent="0.3">
      <c r="A32" s="7" t="s">
        <v>81</v>
      </c>
      <c r="B32" s="3" t="s">
        <v>82</v>
      </c>
      <c r="C32" s="35">
        <f>C31/C30</f>
        <v>2.2948191201523197E-2</v>
      </c>
    </row>
    <row r="33" spans="1:16384" ht="45" x14ac:dyDescent="0.25">
      <c r="A33" s="7" t="s">
        <v>83</v>
      </c>
      <c r="B33" s="4" t="s">
        <v>84</v>
      </c>
      <c r="C33" s="11">
        <f>(C31-0.02*C30)/0.98</f>
        <v>3.0020408163265309</v>
      </c>
    </row>
    <row r="34" spans="1:16384" ht="30.75" thickBot="1" x14ac:dyDescent="0.3">
      <c r="A34" s="8" t="s">
        <v>85</v>
      </c>
      <c r="B34" s="5" t="s">
        <v>86</v>
      </c>
      <c r="C34" s="34">
        <f>(C31-C33)/(C30-C33)</f>
        <v>1.9999999999999997E-2</v>
      </c>
    </row>
    <row r="37" spans="1:16384" ht="14.45" x14ac:dyDescent="0.3">
      <c r="A37" s="1" t="s">
        <v>87</v>
      </c>
    </row>
    <row r="38" spans="1:16384" ht="14.45" x14ac:dyDescent="0.3">
      <c r="A38" s="1"/>
    </row>
    <row r="39" spans="1:16384" ht="26.45" customHeight="1" x14ac:dyDescent="0.25">
      <c r="A39" s="47" t="s">
        <v>88</v>
      </c>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c r="DM39" s="47"/>
      <c r="DN39" s="47"/>
      <c r="DO39" s="47"/>
      <c r="DP39" s="47"/>
      <c r="DQ39" s="47"/>
      <c r="DR39" s="47"/>
      <c r="DS39" s="47"/>
      <c r="DT39" s="47"/>
      <c r="DU39" s="47"/>
      <c r="DV39" s="47"/>
      <c r="DW39" s="47"/>
      <c r="DX39" s="47"/>
      <c r="DY39" s="47"/>
      <c r="DZ39" s="47"/>
      <c r="EA39" s="47"/>
      <c r="EB39" s="47"/>
      <c r="EC39" s="47"/>
      <c r="ED39" s="47"/>
      <c r="EE39" s="47"/>
      <c r="EF39" s="47"/>
      <c r="EG39" s="47"/>
      <c r="EH39" s="47"/>
      <c r="EI39" s="47"/>
      <c r="EJ39" s="47"/>
      <c r="EK39" s="47"/>
      <c r="EL39" s="47"/>
      <c r="EM39" s="47"/>
      <c r="EN39" s="47"/>
      <c r="EO39" s="47"/>
      <c r="EP39" s="47"/>
      <c r="EQ39" s="47"/>
      <c r="ER39" s="47"/>
      <c r="ES39" s="47"/>
      <c r="ET39" s="47"/>
      <c r="EU39" s="47"/>
      <c r="EV39" s="47"/>
      <c r="EW39" s="47"/>
      <c r="EX39" s="47"/>
      <c r="EY39" s="47"/>
      <c r="EZ39" s="47"/>
      <c r="FA39" s="47"/>
      <c r="FB39" s="47"/>
      <c r="FC39" s="47"/>
      <c r="FD39" s="47"/>
      <c r="FE39" s="47"/>
      <c r="FF39" s="47"/>
      <c r="FG39" s="47"/>
      <c r="FH39" s="47"/>
      <c r="FI39" s="47"/>
      <c r="FJ39" s="47"/>
      <c r="FK39" s="47"/>
      <c r="FL39" s="47"/>
      <c r="FM39" s="47"/>
      <c r="FN39" s="47"/>
      <c r="FO39" s="47"/>
      <c r="FP39" s="47"/>
      <c r="FQ39" s="47"/>
      <c r="FR39" s="47"/>
      <c r="FS39" s="47"/>
      <c r="FT39" s="47"/>
      <c r="FU39" s="47"/>
      <c r="FV39" s="47"/>
      <c r="FW39" s="47"/>
      <c r="FX39" s="47"/>
      <c r="FY39" s="47"/>
      <c r="FZ39" s="47"/>
      <c r="GA39" s="47"/>
      <c r="GB39" s="47"/>
      <c r="GC39" s="47"/>
      <c r="GD39" s="47"/>
      <c r="GE39" s="47"/>
      <c r="GF39" s="47"/>
      <c r="GG39" s="47"/>
      <c r="GH39" s="47"/>
      <c r="GI39" s="47"/>
      <c r="GJ39" s="47"/>
      <c r="GK39" s="47"/>
      <c r="GL39" s="47"/>
      <c r="GM39" s="47"/>
      <c r="GN39" s="47"/>
      <c r="GO39" s="47"/>
      <c r="GP39" s="47"/>
      <c r="GQ39" s="47"/>
      <c r="GR39" s="47"/>
      <c r="GS39" s="47"/>
      <c r="GT39" s="47"/>
      <c r="GU39" s="47"/>
      <c r="GV39" s="47"/>
      <c r="GW39" s="47"/>
      <c r="GX39" s="47"/>
      <c r="GY39" s="47"/>
      <c r="GZ39" s="47"/>
      <c r="HA39" s="47"/>
      <c r="HB39" s="47"/>
      <c r="HC39" s="47"/>
      <c r="HD39" s="47"/>
      <c r="HE39" s="47"/>
      <c r="HF39" s="47"/>
      <c r="HG39" s="47"/>
      <c r="HH39" s="47"/>
      <c r="HI39" s="47"/>
      <c r="HJ39" s="47"/>
      <c r="HK39" s="47"/>
      <c r="HL39" s="47"/>
      <c r="HM39" s="47"/>
      <c r="HN39" s="47"/>
      <c r="HO39" s="47"/>
      <c r="HP39" s="47"/>
      <c r="HQ39" s="47"/>
      <c r="HR39" s="47"/>
      <c r="HS39" s="47"/>
      <c r="HT39" s="47"/>
      <c r="HU39" s="47"/>
      <c r="HV39" s="47"/>
      <c r="HW39" s="47"/>
      <c r="HX39" s="47"/>
      <c r="HY39" s="47"/>
      <c r="HZ39" s="47"/>
      <c r="IA39" s="47"/>
      <c r="IB39" s="47"/>
      <c r="IC39" s="47"/>
      <c r="ID39" s="47"/>
      <c r="IE39" s="47"/>
      <c r="IF39" s="47"/>
      <c r="IG39" s="47"/>
      <c r="IH39" s="47"/>
      <c r="II39" s="47"/>
      <c r="IJ39" s="47"/>
      <c r="IK39" s="47"/>
      <c r="IL39" s="47"/>
      <c r="IM39" s="47"/>
      <c r="IN39" s="47"/>
      <c r="IO39" s="47"/>
      <c r="IP39" s="47"/>
      <c r="IQ39" s="47"/>
      <c r="IR39" s="47"/>
      <c r="IS39" s="47"/>
      <c r="IT39" s="47"/>
      <c r="IU39" s="47"/>
      <c r="IV39" s="47"/>
      <c r="IW39" s="47"/>
      <c r="IX39" s="47"/>
      <c r="IY39" s="47"/>
      <c r="IZ39" s="47"/>
      <c r="JA39" s="47"/>
      <c r="JB39" s="47"/>
      <c r="JC39" s="47"/>
      <c r="JD39" s="47"/>
      <c r="JE39" s="47"/>
      <c r="JF39" s="47"/>
      <c r="JG39" s="47"/>
      <c r="JH39" s="47"/>
      <c r="JI39" s="47"/>
      <c r="JJ39" s="47"/>
      <c r="JK39" s="47"/>
      <c r="JL39" s="47"/>
      <c r="JM39" s="47"/>
      <c r="JN39" s="47"/>
      <c r="JO39" s="47"/>
      <c r="JP39" s="47"/>
      <c r="JQ39" s="47"/>
      <c r="JR39" s="47"/>
      <c r="JS39" s="47"/>
      <c r="JT39" s="47"/>
      <c r="JU39" s="47"/>
      <c r="JV39" s="47"/>
      <c r="JW39" s="47"/>
      <c r="JX39" s="47"/>
      <c r="JY39" s="47"/>
      <c r="JZ39" s="47"/>
      <c r="KA39" s="47"/>
      <c r="KB39" s="47"/>
      <c r="KC39" s="47"/>
      <c r="KD39" s="47"/>
      <c r="KE39" s="47"/>
      <c r="KF39" s="47"/>
      <c r="KG39" s="47"/>
      <c r="KH39" s="47"/>
      <c r="KI39" s="47"/>
      <c r="KJ39" s="47"/>
      <c r="KK39" s="47"/>
      <c r="KL39" s="47"/>
      <c r="KM39" s="47"/>
      <c r="KN39" s="47"/>
      <c r="KO39" s="47"/>
      <c r="KP39" s="47"/>
      <c r="KQ39" s="47"/>
      <c r="KR39" s="47"/>
      <c r="KS39" s="47"/>
      <c r="KT39" s="47"/>
      <c r="KU39" s="47"/>
      <c r="KV39" s="47"/>
      <c r="KW39" s="47"/>
      <c r="KX39" s="47"/>
      <c r="KY39" s="47"/>
      <c r="KZ39" s="47"/>
      <c r="LA39" s="47"/>
      <c r="LB39" s="47"/>
      <c r="LC39" s="47"/>
      <c r="LD39" s="47"/>
      <c r="LE39" s="47"/>
      <c r="LF39" s="47"/>
      <c r="LG39" s="47"/>
      <c r="LH39" s="47"/>
      <c r="LI39" s="47"/>
      <c r="LJ39" s="47"/>
      <c r="LK39" s="47"/>
      <c r="LL39" s="47"/>
      <c r="LM39" s="47"/>
      <c r="LN39" s="47"/>
      <c r="LO39" s="47"/>
      <c r="LP39" s="47"/>
      <c r="LQ39" s="47"/>
      <c r="LR39" s="47"/>
      <c r="LS39" s="47"/>
      <c r="LT39" s="47"/>
      <c r="LU39" s="47"/>
      <c r="LV39" s="47"/>
      <c r="LW39" s="47"/>
      <c r="LX39" s="47"/>
      <c r="LY39" s="47"/>
      <c r="LZ39" s="47"/>
      <c r="MA39" s="47"/>
      <c r="MB39" s="47"/>
      <c r="MC39" s="47"/>
      <c r="MD39" s="47"/>
      <c r="ME39" s="47"/>
      <c r="MF39" s="47"/>
      <c r="MG39" s="47"/>
      <c r="MH39" s="47"/>
      <c r="MI39" s="47"/>
      <c r="MJ39" s="47"/>
      <c r="MK39" s="47"/>
      <c r="ML39" s="47"/>
      <c r="MM39" s="47"/>
      <c r="MN39" s="47"/>
      <c r="MO39" s="47"/>
      <c r="MP39" s="47"/>
      <c r="MQ39" s="47"/>
      <c r="MR39" s="47"/>
      <c r="MS39" s="47"/>
      <c r="MT39" s="47"/>
      <c r="MU39" s="47"/>
      <c r="MV39" s="47"/>
      <c r="MW39" s="47"/>
      <c r="MX39" s="47"/>
      <c r="MY39" s="47"/>
      <c r="MZ39" s="47"/>
      <c r="NA39" s="47"/>
      <c r="NB39" s="47"/>
      <c r="NC39" s="47"/>
      <c r="ND39" s="47"/>
      <c r="NE39" s="47"/>
      <c r="NF39" s="47"/>
      <c r="NG39" s="47"/>
      <c r="NH39" s="47"/>
      <c r="NI39" s="47"/>
      <c r="NJ39" s="47"/>
      <c r="NK39" s="47"/>
      <c r="NL39" s="47"/>
      <c r="NM39" s="47"/>
      <c r="NN39" s="47"/>
      <c r="NO39" s="47"/>
      <c r="NP39" s="47"/>
      <c r="NQ39" s="47"/>
      <c r="NR39" s="47"/>
      <c r="NS39" s="47"/>
      <c r="NT39" s="47"/>
      <c r="NU39" s="47"/>
      <c r="NV39" s="47"/>
      <c r="NW39" s="47"/>
      <c r="NX39" s="47"/>
      <c r="NY39" s="47"/>
      <c r="NZ39" s="47"/>
      <c r="OA39" s="47"/>
      <c r="OB39" s="47"/>
      <c r="OC39" s="47"/>
      <c r="OD39" s="47"/>
      <c r="OE39" s="47"/>
      <c r="OF39" s="47"/>
      <c r="OG39" s="47"/>
      <c r="OH39" s="47"/>
      <c r="OI39" s="47"/>
      <c r="OJ39" s="47"/>
      <c r="OK39" s="47"/>
      <c r="OL39" s="47"/>
      <c r="OM39" s="47"/>
      <c r="ON39" s="47"/>
      <c r="OO39" s="47"/>
      <c r="OP39" s="47"/>
      <c r="OQ39" s="47"/>
      <c r="OR39" s="47"/>
      <c r="OS39" s="47"/>
      <c r="OT39" s="47"/>
      <c r="OU39" s="47"/>
      <c r="OV39" s="47"/>
      <c r="OW39" s="47"/>
      <c r="OX39" s="47"/>
      <c r="OY39" s="47"/>
      <c r="OZ39" s="47"/>
      <c r="PA39" s="47"/>
      <c r="PB39" s="47"/>
      <c r="PC39" s="47"/>
      <c r="PD39" s="47"/>
      <c r="PE39" s="47"/>
      <c r="PF39" s="47"/>
      <c r="PG39" s="47"/>
      <c r="PH39" s="47"/>
      <c r="PI39" s="47"/>
      <c r="PJ39" s="47"/>
      <c r="PK39" s="47"/>
      <c r="PL39" s="47"/>
      <c r="PM39" s="47"/>
      <c r="PN39" s="47"/>
      <c r="PO39" s="47"/>
      <c r="PP39" s="47"/>
      <c r="PQ39" s="47"/>
      <c r="PR39" s="47"/>
      <c r="PS39" s="47"/>
      <c r="PT39" s="47"/>
      <c r="PU39" s="47"/>
      <c r="PV39" s="47"/>
      <c r="PW39" s="47"/>
      <c r="PX39" s="47"/>
      <c r="PY39" s="47"/>
      <c r="PZ39" s="47"/>
      <c r="QA39" s="47"/>
      <c r="QB39" s="47"/>
      <c r="QC39" s="47"/>
      <c r="QD39" s="47"/>
      <c r="QE39" s="47"/>
      <c r="QF39" s="47"/>
      <c r="QG39" s="47"/>
      <c r="QH39" s="47"/>
      <c r="QI39" s="47"/>
      <c r="QJ39" s="47"/>
      <c r="QK39" s="47"/>
      <c r="QL39" s="47"/>
      <c r="QM39" s="47"/>
      <c r="QN39" s="47"/>
      <c r="QO39" s="47"/>
      <c r="QP39" s="47"/>
      <c r="QQ39" s="47"/>
      <c r="QR39" s="47"/>
      <c r="QS39" s="47"/>
      <c r="QT39" s="47"/>
      <c r="QU39" s="47"/>
      <c r="QV39" s="47"/>
      <c r="QW39" s="47"/>
      <c r="QX39" s="47"/>
      <c r="QY39" s="47"/>
      <c r="QZ39" s="47"/>
      <c r="RA39" s="47"/>
      <c r="RB39" s="47"/>
      <c r="RC39" s="47"/>
      <c r="RD39" s="47"/>
      <c r="RE39" s="47"/>
      <c r="RF39" s="47"/>
      <c r="RG39" s="47"/>
      <c r="RH39" s="47"/>
      <c r="RI39" s="47"/>
      <c r="RJ39" s="47"/>
      <c r="RK39" s="47"/>
      <c r="RL39" s="47"/>
      <c r="RM39" s="47"/>
      <c r="RN39" s="47"/>
      <c r="RO39" s="47"/>
      <c r="RP39" s="47"/>
      <c r="RQ39" s="47"/>
      <c r="RR39" s="47"/>
      <c r="RS39" s="47"/>
      <c r="RT39" s="47"/>
      <c r="RU39" s="47"/>
      <c r="RV39" s="47"/>
      <c r="RW39" s="47"/>
      <c r="RX39" s="47"/>
      <c r="RY39" s="47"/>
      <c r="RZ39" s="47"/>
      <c r="SA39" s="47"/>
      <c r="SB39" s="47"/>
      <c r="SC39" s="47"/>
      <c r="SD39" s="47"/>
      <c r="SE39" s="47"/>
      <c r="SF39" s="47"/>
      <c r="SG39" s="47"/>
      <c r="SH39" s="47"/>
      <c r="SI39" s="47"/>
      <c r="SJ39" s="47"/>
      <c r="SK39" s="47"/>
      <c r="SL39" s="47"/>
      <c r="SM39" s="47"/>
      <c r="SN39" s="47"/>
      <c r="SO39" s="47"/>
      <c r="SP39" s="47"/>
      <c r="SQ39" s="47"/>
      <c r="SR39" s="47"/>
      <c r="SS39" s="47"/>
      <c r="ST39" s="47"/>
      <c r="SU39" s="47"/>
      <c r="SV39" s="47"/>
      <c r="SW39" s="47"/>
      <c r="SX39" s="47"/>
      <c r="SY39" s="47"/>
      <c r="SZ39" s="47"/>
      <c r="TA39" s="47"/>
      <c r="TB39" s="47"/>
      <c r="TC39" s="47"/>
      <c r="TD39" s="47"/>
      <c r="TE39" s="47"/>
      <c r="TF39" s="47"/>
      <c r="TG39" s="47"/>
      <c r="TH39" s="47"/>
      <c r="TI39" s="47"/>
      <c r="TJ39" s="47"/>
      <c r="TK39" s="47"/>
      <c r="TL39" s="47"/>
      <c r="TM39" s="47"/>
      <c r="TN39" s="47"/>
      <c r="TO39" s="47"/>
      <c r="TP39" s="47"/>
      <c r="TQ39" s="47"/>
      <c r="TR39" s="47"/>
      <c r="TS39" s="47"/>
      <c r="TT39" s="47"/>
      <c r="TU39" s="47"/>
      <c r="TV39" s="47"/>
      <c r="TW39" s="47"/>
      <c r="TX39" s="47"/>
      <c r="TY39" s="47"/>
      <c r="TZ39" s="47"/>
      <c r="UA39" s="47"/>
      <c r="UB39" s="47"/>
      <c r="UC39" s="47"/>
      <c r="UD39" s="47"/>
      <c r="UE39" s="47"/>
      <c r="UF39" s="47"/>
      <c r="UG39" s="47"/>
      <c r="UH39" s="47"/>
      <c r="UI39" s="47"/>
      <c r="UJ39" s="47"/>
      <c r="UK39" s="47"/>
      <c r="UL39" s="47"/>
      <c r="UM39" s="47"/>
      <c r="UN39" s="47"/>
      <c r="UO39" s="47"/>
      <c r="UP39" s="47"/>
      <c r="UQ39" s="47"/>
      <c r="UR39" s="47"/>
      <c r="US39" s="47"/>
      <c r="UT39" s="47"/>
      <c r="UU39" s="47"/>
      <c r="UV39" s="47"/>
      <c r="UW39" s="47"/>
      <c r="UX39" s="47"/>
      <c r="UY39" s="47"/>
      <c r="UZ39" s="47"/>
      <c r="VA39" s="47"/>
      <c r="VB39" s="47"/>
      <c r="VC39" s="47"/>
      <c r="VD39" s="47"/>
      <c r="VE39" s="47"/>
      <c r="VF39" s="47"/>
      <c r="VG39" s="47"/>
      <c r="VH39" s="47"/>
      <c r="VI39" s="47"/>
      <c r="VJ39" s="47"/>
      <c r="VK39" s="47"/>
      <c r="VL39" s="47"/>
      <c r="VM39" s="47"/>
      <c r="VN39" s="47"/>
      <c r="VO39" s="47"/>
      <c r="VP39" s="47"/>
      <c r="VQ39" s="47"/>
      <c r="VR39" s="47"/>
      <c r="VS39" s="47"/>
      <c r="VT39" s="47"/>
      <c r="VU39" s="47"/>
      <c r="VV39" s="47"/>
      <c r="VW39" s="47"/>
      <c r="VX39" s="47"/>
      <c r="VY39" s="47"/>
      <c r="VZ39" s="47"/>
      <c r="WA39" s="47"/>
      <c r="WB39" s="47"/>
      <c r="WC39" s="47"/>
      <c r="WD39" s="47"/>
      <c r="WE39" s="47"/>
      <c r="WF39" s="47"/>
      <c r="WG39" s="47"/>
      <c r="WH39" s="47"/>
      <c r="WI39" s="47"/>
      <c r="WJ39" s="47"/>
      <c r="WK39" s="47"/>
      <c r="WL39" s="47"/>
      <c r="WM39" s="47"/>
      <c r="WN39" s="47"/>
      <c r="WO39" s="47"/>
      <c r="WP39" s="47"/>
      <c r="WQ39" s="47"/>
      <c r="WR39" s="47"/>
      <c r="WS39" s="47"/>
      <c r="WT39" s="47"/>
      <c r="WU39" s="47"/>
      <c r="WV39" s="47"/>
      <c r="WW39" s="47"/>
      <c r="WX39" s="47"/>
      <c r="WY39" s="47"/>
      <c r="WZ39" s="47"/>
      <c r="XA39" s="47"/>
      <c r="XB39" s="47"/>
      <c r="XC39" s="47"/>
      <c r="XD39" s="47"/>
      <c r="XE39" s="47"/>
      <c r="XF39" s="47"/>
      <c r="XG39" s="47"/>
      <c r="XH39" s="47"/>
      <c r="XI39" s="47"/>
      <c r="XJ39" s="47"/>
      <c r="XK39" s="47"/>
      <c r="XL39" s="47"/>
      <c r="XM39" s="47"/>
      <c r="XN39" s="47"/>
      <c r="XO39" s="47"/>
      <c r="XP39" s="47"/>
      <c r="XQ39" s="47"/>
      <c r="XR39" s="47"/>
      <c r="XS39" s="47"/>
      <c r="XT39" s="47"/>
      <c r="XU39" s="47"/>
      <c r="XV39" s="47"/>
      <c r="XW39" s="47"/>
      <c r="XX39" s="47"/>
      <c r="XY39" s="47"/>
      <c r="XZ39" s="47"/>
      <c r="YA39" s="47"/>
      <c r="YB39" s="47"/>
      <c r="YC39" s="47"/>
      <c r="YD39" s="47"/>
      <c r="YE39" s="47"/>
      <c r="YF39" s="47"/>
      <c r="YG39" s="47"/>
      <c r="YH39" s="47"/>
      <c r="YI39" s="47"/>
      <c r="YJ39" s="47"/>
      <c r="YK39" s="47"/>
      <c r="YL39" s="47"/>
      <c r="YM39" s="47"/>
      <c r="YN39" s="47"/>
      <c r="YO39" s="47"/>
      <c r="YP39" s="47"/>
      <c r="YQ39" s="47"/>
      <c r="YR39" s="47"/>
      <c r="YS39" s="47"/>
      <c r="YT39" s="47"/>
      <c r="YU39" s="47"/>
      <c r="YV39" s="47"/>
      <c r="YW39" s="47"/>
      <c r="YX39" s="47"/>
      <c r="YY39" s="47"/>
      <c r="YZ39" s="47"/>
      <c r="ZA39" s="47"/>
      <c r="ZB39" s="47"/>
      <c r="ZC39" s="47"/>
      <c r="ZD39" s="47"/>
      <c r="ZE39" s="47"/>
      <c r="ZF39" s="47"/>
      <c r="ZG39" s="47"/>
      <c r="ZH39" s="47"/>
      <c r="ZI39" s="47"/>
      <c r="ZJ39" s="47"/>
      <c r="ZK39" s="47"/>
      <c r="ZL39" s="47"/>
      <c r="ZM39" s="47"/>
      <c r="ZN39" s="47"/>
      <c r="ZO39" s="47"/>
      <c r="ZP39" s="47"/>
      <c r="ZQ39" s="47"/>
      <c r="ZR39" s="47"/>
      <c r="ZS39" s="47"/>
      <c r="ZT39" s="47"/>
      <c r="ZU39" s="47"/>
      <c r="ZV39" s="47"/>
      <c r="ZW39" s="47"/>
      <c r="ZX39" s="47"/>
      <c r="ZY39" s="47"/>
      <c r="ZZ39" s="47"/>
      <c r="AAA39" s="47"/>
      <c r="AAB39" s="47"/>
      <c r="AAC39" s="47"/>
      <c r="AAD39" s="47"/>
      <c r="AAE39" s="47"/>
      <c r="AAF39" s="47"/>
      <c r="AAG39" s="47"/>
      <c r="AAH39" s="47"/>
      <c r="AAI39" s="47"/>
      <c r="AAJ39" s="47"/>
      <c r="AAK39" s="47"/>
      <c r="AAL39" s="47"/>
      <c r="AAM39" s="47"/>
      <c r="AAN39" s="47"/>
      <c r="AAO39" s="47"/>
      <c r="AAP39" s="47"/>
      <c r="AAQ39" s="47"/>
      <c r="AAR39" s="47"/>
      <c r="AAS39" s="47"/>
      <c r="AAT39" s="47"/>
      <c r="AAU39" s="47"/>
      <c r="AAV39" s="47"/>
      <c r="AAW39" s="47"/>
      <c r="AAX39" s="47"/>
      <c r="AAY39" s="47"/>
      <c r="AAZ39" s="47"/>
      <c r="ABA39" s="47"/>
      <c r="ABB39" s="47"/>
      <c r="ABC39" s="47"/>
      <c r="ABD39" s="47"/>
      <c r="ABE39" s="47"/>
      <c r="ABF39" s="47"/>
      <c r="ABG39" s="47"/>
      <c r="ABH39" s="47"/>
      <c r="ABI39" s="47"/>
      <c r="ABJ39" s="47"/>
      <c r="ABK39" s="47"/>
      <c r="ABL39" s="47"/>
      <c r="ABM39" s="47"/>
      <c r="ABN39" s="47"/>
      <c r="ABO39" s="47"/>
      <c r="ABP39" s="47"/>
      <c r="ABQ39" s="47"/>
      <c r="ABR39" s="47"/>
      <c r="ABS39" s="47"/>
      <c r="ABT39" s="47"/>
      <c r="ABU39" s="47"/>
      <c r="ABV39" s="47"/>
      <c r="ABW39" s="47"/>
      <c r="ABX39" s="47"/>
      <c r="ABY39" s="47"/>
      <c r="ABZ39" s="47"/>
      <c r="ACA39" s="47"/>
      <c r="ACB39" s="47"/>
      <c r="ACC39" s="47"/>
      <c r="ACD39" s="47"/>
      <c r="ACE39" s="47"/>
      <c r="ACF39" s="47"/>
      <c r="ACG39" s="47"/>
      <c r="ACH39" s="47"/>
      <c r="ACI39" s="47"/>
      <c r="ACJ39" s="47"/>
      <c r="ACK39" s="47"/>
      <c r="ACL39" s="47"/>
      <c r="ACM39" s="47"/>
      <c r="ACN39" s="47"/>
      <c r="ACO39" s="47"/>
      <c r="ACP39" s="47"/>
      <c r="ACQ39" s="47"/>
      <c r="ACR39" s="47"/>
      <c r="ACS39" s="47"/>
      <c r="ACT39" s="47"/>
      <c r="ACU39" s="47"/>
      <c r="ACV39" s="47"/>
      <c r="ACW39" s="47"/>
      <c r="ACX39" s="47"/>
      <c r="ACY39" s="47"/>
      <c r="ACZ39" s="47"/>
      <c r="ADA39" s="47"/>
      <c r="ADB39" s="47"/>
      <c r="ADC39" s="47"/>
      <c r="ADD39" s="47"/>
      <c r="ADE39" s="47"/>
      <c r="ADF39" s="47"/>
      <c r="ADG39" s="47"/>
      <c r="ADH39" s="47"/>
      <c r="ADI39" s="47"/>
      <c r="ADJ39" s="47"/>
      <c r="ADK39" s="47"/>
      <c r="ADL39" s="47"/>
      <c r="ADM39" s="47"/>
      <c r="ADN39" s="47"/>
      <c r="ADO39" s="47"/>
      <c r="ADP39" s="47"/>
      <c r="ADQ39" s="47"/>
      <c r="ADR39" s="47"/>
      <c r="ADS39" s="47"/>
      <c r="ADT39" s="47"/>
      <c r="ADU39" s="47"/>
      <c r="ADV39" s="47"/>
      <c r="ADW39" s="47"/>
      <c r="ADX39" s="47"/>
      <c r="ADY39" s="47"/>
      <c r="ADZ39" s="47"/>
      <c r="AEA39" s="47"/>
      <c r="AEB39" s="47"/>
      <c r="AEC39" s="47"/>
      <c r="AED39" s="47"/>
      <c r="AEE39" s="47"/>
      <c r="AEF39" s="47"/>
      <c r="AEG39" s="47"/>
      <c r="AEH39" s="47"/>
      <c r="AEI39" s="47"/>
      <c r="AEJ39" s="47"/>
      <c r="AEK39" s="47"/>
      <c r="AEL39" s="47"/>
      <c r="AEM39" s="47"/>
      <c r="AEN39" s="47"/>
      <c r="AEO39" s="47"/>
      <c r="AEP39" s="47"/>
      <c r="AEQ39" s="47"/>
      <c r="AER39" s="47"/>
      <c r="AES39" s="47"/>
      <c r="AET39" s="47"/>
      <c r="AEU39" s="47"/>
      <c r="AEV39" s="47"/>
      <c r="AEW39" s="47"/>
      <c r="AEX39" s="47"/>
      <c r="AEY39" s="47"/>
      <c r="AEZ39" s="47"/>
      <c r="AFA39" s="47"/>
      <c r="AFB39" s="47"/>
      <c r="AFC39" s="47"/>
      <c r="AFD39" s="47"/>
      <c r="AFE39" s="47"/>
      <c r="AFF39" s="47"/>
      <c r="AFG39" s="47"/>
      <c r="AFH39" s="47"/>
      <c r="AFI39" s="47"/>
      <c r="AFJ39" s="47"/>
      <c r="AFK39" s="47"/>
      <c r="AFL39" s="47"/>
      <c r="AFM39" s="47"/>
      <c r="AFN39" s="47"/>
      <c r="AFO39" s="47"/>
      <c r="AFP39" s="47"/>
      <c r="AFQ39" s="47"/>
      <c r="AFR39" s="47"/>
      <c r="AFS39" s="47"/>
      <c r="AFT39" s="47"/>
      <c r="AFU39" s="47"/>
      <c r="AFV39" s="47"/>
      <c r="AFW39" s="47"/>
      <c r="AFX39" s="47"/>
      <c r="AFY39" s="47"/>
      <c r="AFZ39" s="47"/>
      <c r="AGA39" s="47"/>
      <c r="AGB39" s="47"/>
      <c r="AGC39" s="47"/>
      <c r="AGD39" s="47"/>
      <c r="AGE39" s="47"/>
      <c r="AGF39" s="47"/>
      <c r="AGG39" s="47"/>
      <c r="AGH39" s="47"/>
      <c r="AGI39" s="47"/>
      <c r="AGJ39" s="47"/>
      <c r="AGK39" s="47"/>
      <c r="AGL39" s="47"/>
      <c r="AGM39" s="47"/>
      <c r="AGN39" s="47"/>
      <c r="AGO39" s="47"/>
      <c r="AGP39" s="47"/>
      <c r="AGQ39" s="47"/>
      <c r="AGR39" s="47"/>
      <c r="AGS39" s="47"/>
      <c r="AGT39" s="47"/>
      <c r="AGU39" s="47"/>
      <c r="AGV39" s="47"/>
      <c r="AGW39" s="47"/>
      <c r="AGX39" s="47"/>
      <c r="AGY39" s="47"/>
      <c r="AGZ39" s="47"/>
      <c r="AHA39" s="47"/>
      <c r="AHB39" s="47"/>
      <c r="AHC39" s="47"/>
      <c r="AHD39" s="47"/>
      <c r="AHE39" s="47"/>
      <c r="AHF39" s="47"/>
      <c r="AHG39" s="47"/>
      <c r="AHH39" s="47"/>
      <c r="AHI39" s="47"/>
      <c r="AHJ39" s="47"/>
      <c r="AHK39" s="47"/>
      <c r="AHL39" s="47"/>
      <c r="AHM39" s="47"/>
      <c r="AHN39" s="47"/>
      <c r="AHO39" s="47"/>
      <c r="AHP39" s="47"/>
      <c r="AHQ39" s="47"/>
      <c r="AHR39" s="47"/>
      <c r="AHS39" s="47"/>
      <c r="AHT39" s="47"/>
      <c r="AHU39" s="47"/>
      <c r="AHV39" s="47"/>
      <c r="AHW39" s="47"/>
      <c r="AHX39" s="47"/>
      <c r="AHY39" s="47"/>
      <c r="AHZ39" s="47"/>
      <c r="AIA39" s="47"/>
      <c r="AIB39" s="47"/>
      <c r="AIC39" s="47"/>
      <c r="AID39" s="47"/>
      <c r="AIE39" s="47"/>
      <c r="AIF39" s="47"/>
      <c r="AIG39" s="47"/>
      <c r="AIH39" s="47"/>
      <c r="AII39" s="47"/>
      <c r="AIJ39" s="47"/>
      <c r="AIK39" s="47"/>
      <c r="AIL39" s="47"/>
      <c r="AIM39" s="47"/>
      <c r="AIN39" s="47"/>
      <c r="AIO39" s="47"/>
      <c r="AIP39" s="47"/>
      <c r="AIQ39" s="47"/>
      <c r="AIR39" s="47"/>
      <c r="AIS39" s="47"/>
      <c r="AIT39" s="47"/>
      <c r="AIU39" s="47"/>
      <c r="AIV39" s="47"/>
      <c r="AIW39" s="47"/>
      <c r="AIX39" s="47"/>
      <c r="AIY39" s="47"/>
      <c r="AIZ39" s="47"/>
      <c r="AJA39" s="47"/>
      <c r="AJB39" s="47"/>
      <c r="AJC39" s="47"/>
      <c r="AJD39" s="47"/>
      <c r="AJE39" s="47"/>
      <c r="AJF39" s="47"/>
      <c r="AJG39" s="47"/>
      <c r="AJH39" s="47"/>
      <c r="AJI39" s="47"/>
      <c r="AJJ39" s="47"/>
      <c r="AJK39" s="47"/>
      <c r="AJL39" s="47"/>
      <c r="AJM39" s="47"/>
      <c r="AJN39" s="47"/>
      <c r="AJO39" s="47"/>
      <c r="AJP39" s="47"/>
      <c r="AJQ39" s="47"/>
      <c r="AJR39" s="47"/>
      <c r="AJS39" s="47"/>
      <c r="AJT39" s="47"/>
      <c r="AJU39" s="47"/>
      <c r="AJV39" s="47"/>
      <c r="AJW39" s="47"/>
      <c r="AJX39" s="47"/>
      <c r="AJY39" s="47"/>
      <c r="AJZ39" s="47"/>
      <c r="AKA39" s="47"/>
      <c r="AKB39" s="47"/>
      <c r="AKC39" s="47"/>
      <c r="AKD39" s="47"/>
      <c r="AKE39" s="47"/>
      <c r="AKF39" s="47"/>
      <c r="AKG39" s="47"/>
      <c r="AKH39" s="47"/>
      <c r="AKI39" s="47"/>
      <c r="AKJ39" s="47"/>
      <c r="AKK39" s="47"/>
      <c r="AKL39" s="47"/>
      <c r="AKM39" s="47"/>
      <c r="AKN39" s="47"/>
      <c r="AKO39" s="47"/>
      <c r="AKP39" s="47"/>
      <c r="AKQ39" s="47"/>
      <c r="AKR39" s="47"/>
      <c r="AKS39" s="47"/>
      <c r="AKT39" s="47"/>
      <c r="AKU39" s="47"/>
      <c r="AKV39" s="47"/>
      <c r="AKW39" s="47"/>
      <c r="AKX39" s="47"/>
      <c r="AKY39" s="47"/>
      <c r="AKZ39" s="47"/>
      <c r="ALA39" s="47"/>
      <c r="ALB39" s="47"/>
      <c r="ALC39" s="47"/>
      <c r="ALD39" s="47"/>
      <c r="ALE39" s="47"/>
      <c r="ALF39" s="47"/>
      <c r="ALG39" s="47"/>
      <c r="ALH39" s="47"/>
      <c r="ALI39" s="47"/>
      <c r="ALJ39" s="47"/>
      <c r="ALK39" s="47"/>
      <c r="ALL39" s="47"/>
      <c r="ALM39" s="47"/>
      <c r="ALN39" s="47"/>
      <c r="ALO39" s="47"/>
      <c r="ALP39" s="47"/>
      <c r="ALQ39" s="47"/>
      <c r="ALR39" s="47"/>
      <c r="ALS39" s="47"/>
      <c r="ALT39" s="47"/>
      <c r="ALU39" s="47"/>
      <c r="ALV39" s="47"/>
      <c r="ALW39" s="47"/>
      <c r="ALX39" s="47"/>
      <c r="ALY39" s="47"/>
      <c r="ALZ39" s="47"/>
      <c r="AMA39" s="47"/>
      <c r="AMB39" s="47"/>
      <c r="AMC39" s="47"/>
      <c r="AMD39" s="47"/>
      <c r="AME39" s="47"/>
      <c r="AMF39" s="47"/>
      <c r="AMG39" s="47"/>
      <c r="AMH39" s="47"/>
      <c r="AMI39" s="47"/>
      <c r="AMJ39" s="47"/>
      <c r="AMK39" s="47"/>
      <c r="AML39" s="47"/>
      <c r="AMM39" s="47"/>
      <c r="AMN39" s="47"/>
      <c r="AMO39" s="47"/>
      <c r="AMP39" s="47"/>
      <c r="AMQ39" s="47"/>
      <c r="AMR39" s="47"/>
      <c r="AMS39" s="47"/>
      <c r="AMT39" s="47"/>
      <c r="AMU39" s="47"/>
      <c r="AMV39" s="47"/>
      <c r="AMW39" s="47"/>
      <c r="AMX39" s="47"/>
      <c r="AMY39" s="47"/>
      <c r="AMZ39" s="47"/>
      <c r="ANA39" s="47"/>
      <c r="ANB39" s="47"/>
      <c r="ANC39" s="47"/>
      <c r="AND39" s="47"/>
      <c r="ANE39" s="47"/>
      <c r="ANF39" s="47"/>
      <c r="ANG39" s="47"/>
      <c r="ANH39" s="47"/>
      <c r="ANI39" s="47"/>
      <c r="ANJ39" s="47"/>
      <c r="ANK39" s="47"/>
      <c r="ANL39" s="47"/>
      <c r="ANM39" s="47"/>
      <c r="ANN39" s="47"/>
      <c r="ANO39" s="47"/>
      <c r="ANP39" s="47"/>
      <c r="ANQ39" s="47"/>
      <c r="ANR39" s="47"/>
      <c r="ANS39" s="47"/>
      <c r="ANT39" s="47"/>
      <c r="ANU39" s="47"/>
      <c r="ANV39" s="47"/>
      <c r="ANW39" s="47"/>
      <c r="ANX39" s="47"/>
      <c r="ANY39" s="47"/>
      <c r="ANZ39" s="47"/>
      <c r="AOA39" s="47"/>
      <c r="AOB39" s="47"/>
      <c r="AOC39" s="47"/>
      <c r="AOD39" s="47"/>
      <c r="AOE39" s="47"/>
      <c r="AOF39" s="47"/>
      <c r="AOG39" s="47"/>
      <c r="AOH39" s="47"/>
      <c r="AOI39" s="47"/>
      <c r="AOJ39" s="47"/>
      <c r="AOK39" s="47"/>
      <c r="AOL39" s="47"/>
      <c r="AOM39" s="47"/>
      <c r="AON39" s="47"/>
      <c r="AOO39" s="47"/>
      <c r="AOP39" s="47"/>
      <c r="AOQ39" s="47"/>
      <c r="AOR39" s="47"/>
      <c r="AOS39" s="47"/>
      <c r="AOT39" s="47"/>
      <c r="AOU39" s="47"/>
      <c r="AOV39" s="47"/>
      <c r="AOW39" s="47"/>
      <c r="AOX39" s="47"/>
      <c r="AOY39" s="47"/>
      <c r="AOZ39" s="47"/>
      <c r="APA39" s="47"/>
      <c r="APB39" s="47"/>
      <c r="APC39" s="47"/>
      <c r="APD39" s="47"/>
      <c r="APE39" s="47"/>
      <c r="APF39" s="47"/>
      <c r="APG39" s="47"/>
      <c r="APH39" s="47"/>
      <c r="API39" s="47"/>
      <c r="APJ39" s="47"/>
      <c r="APK39" s="47"/>
      <c r="APL39" s="47"/>
      <c r="APM39" s="47"/>
      <c r="APN39" s="47"/>
      <c r="APO39" s="47"/>
      <c r="APP39" s="47"/>
      <c r="APQ39" s="47"/>
      <c r="APR39" s="47"/>
      <c r="APS39" s="47"/>
      <c r="APT39" s="47"/>
      <c r="APU39" s="47"/>
      <c r="APV39" s="47"/>
      <c r="APW39" s="47"/>
      <c r="APX39" s="47"/>
      <c r="APY39" s="47"/>
      <c r="APZ39" s="47"/>
      <c r="AQA39" s="47"/>
      <c r="AQB39" s="47"/>
      <c r="AQC39" s="47"/>
      <c r="AQD39" s="47"/>
      <c r="AQE39" s="47"/>
      <c r="AQF39" s="47"/>
      <c r="AQG39" s="47"/>
      <c r="AQH39" s="47"/>
      <c r="AQI39" s="47"/>
      <c r="AQJ39" s="47"/>
      <c r="AQK39" s="47"/>
      <c r="AQL39" s="47"/>
      <c r="AQM39" s="47"/>
      <c r="AQN39" s="47"/>
      <c r="AQO39" s="47"/>
      <c r="AQP39" s="47"/>
      <c r="AQQ39" s="47"/>
      <c r="AQR39" s="47"/>
      <c r="AQS39" s="47"/>
      <c r="AQT39" s="47"/>
      <c r="AQU39" s="47"/>
      <c r="AQV39" s="47"/>
      <c r="AQW39" s="47"/>
      <c r="AQX39" s="47"/>
      <c r="AQY39" s="47"/>
      <c r="AQZ39" s="47"/>
      <c r="ARA39" s="47"/>
      <c r="ARB39" s="47"/>
      <c r="ARC39" s="47"/>
      <c r="ARD39" s="47"/>
      <c r="ARE39" s="47"/>
      <c r="ARF39" s="47"/>
      <c r="ARG39" s="47"/>
      <c r="ARH39" s="47"/>
      <c r="ARI39" s="47"/>
      <c r="ARJ39" s="47"/>
      <c r="ARK39" s="47"/>
      <c r="ARL39" s="47"/>
      <c r="ARM39" s="47"/>
      <c r="ARN39" s="47"/>
      <c r="ARO39" s="47"/>
      <c r="ARP39" s="47"/>
      <c r="ARQ39" s="47"/>
      <c r="ARR39" s="47"/>
      <c r="ARS39" s="47"/>
      <c r="ART39" s="47"/>
      <c r="ARU39" s="47"/>
      <c r="ARV39" s="47"/>
      <c r="ARW39" s="47"/>
      <c r="ARX39" s="47"/>
      <c r="ARY39" s="47"/>
      <c r="ARZ39" s="47"/>
      <c r="ASA39" s="47"/>
      <c r="ASB39" s="47"/>
      <c r="ASC39" s="47"/>
      <c r="ASD39" s="47"/>
      <c r="ASE39" s="47"/>
      <c r="ASF39" s="47"/>
      <c r="ASG39" s="47"/>
      <c r="ASH39" s="47"/>
      <c r="ASI39" s="47"/>
      <c r="ASJ39" s="47"/>
      <c r="ASK39" s="47"/>
      <c r="ASL39" s="47"/>
      <c r="ASM39" s="47"/>
      <c r="ASN39" s="47"/>
      <c r="ASO39" s="47"/>
      <c r="ASP39" s="47"/>
      <c r="ASQ39" s="47"/>
      <c r="ASR39" s="47"/>
      <c r="ASS39" s="47"/>
      <c r="AST39" s="47"/>
      <c r="ASU39" s="47"/>
      <c r="ASV39" s="47"/>
      <c r="ASW39" s="47"/>
      <c r="ASX39" s="47"/>
      <c r="ASY39" s="47"/>
      <c r="ASZ39" s="47"/>
      <c r="ATA39" s="47"/>
      <c r="ATB39" s="47"/>
      <c r="ATC39" s="47"/>
      <c r="ATD39" s="47"/>
      <c r="ATE39" s="47"/>
      <c r="ATF39" s="47"/>
      <c r="ATG39" s="47"/>
      <c r="ATH39" s="47"/>
      <c r="ATI39" s="47"/>
      <c r="ATJ39" s="47"/>
      <c r="ATK39" s="47"/>
      <c r="ATL39" s="47"/>
      <c r="ATM39" s="47"/>
      <c r="ATN39" s="47"/>
      <c r="ATO39" s="47"/>
      <c r="ATP39" s="47"/>
      <c r="ATQ39" s="47"/>
      <c r="ATR39" s="47"/>
      <c r="ATS39" s="47"/>
      <c r="ATT39" s="47"/>
      <c r="ATU39" s="47"/>
      <c r="ATV39" s="47"/>
      <c r="ATW39" s="47"/>
      <c r="ATX39" s="47"/>
      <c r="ATY39" s="47"/>
      <c r="ATZ39" s="47"/>
      <c r="AUA39" s="47"/>
      <c r="AUB39" s="47"/>
      <c r="AUC39" s="47"/>
      <c r="AUD39" s="47"/>
      <c r="AUE39" s="47"/>
      <c r="AUF39" s="47"/>
      <c r="AUG39" s="47"/>
      <c r="AUH39" s="47"/>
      <c r="AUI39" s="47"/>
      <c r="AUJ39" s="47"/>
      <c r="AUK39" s="47"/>
      <c r="AUL39" s="47"/>
      <c r="AUM39" s="47"/>
      <c r="AUN39" s="47"/>
      <c r="AUO39" s="47"/>
      <c r="AUP39" s="47"/>
      <c r="AUQ39" s="47"/>
      <c r="AUR39" s="47"/>
      <c r="AUS39" s="47"/>
      <c r="AUT39" s="47"/>
      <c r="AUU39" s="47"/>
      <c r="AUV39" s="47"/>
      <c r="AUW39" s="47"/>
      <c r="AUX39" s="47"/>
      <c r="AUY39" s="47"/>
      <c r="AUZ39" s="47"/>
      <c r="AVA39" s="47"/>
      <c r="AVB39" s="47"/>
      <c r="AVC39" s="47"/>
      <c r="AVD39" s="47"/>
      <c r="AVE39" s="47"/>
      <c r="AVF39" s="47"/>
      <c r="AVG39" s="47"/>
      <c r="AVH39" s="47"/>
      <c r="AVI39" s="47"/>
      <c r="AVJ39" s="47"/>
      <c r="AVK39" s="47"/>
      <c r="AVL39" s="47"/>
      <c r="AVM39" s="47"/>
      <c r="AVN39" s="47"/>
      <c r="AVO39" s="47"/>
      <c r="AVP39" s="47"/>
      <c r="AVQ39" s="47"/>
      <c r="AVR39" s="47"/>
      <c r="AVS39" s="47"/>
      <c r="AVT39" s="47"/>
      <c r="AVU39" s="47"/>
      <c r="AVV39" s="47"/>
      <c r="AVW39" s="47"/>
      <c r="AVX39" s="47"/>
      <c r="AVY39" s="47"/>
      <c r="AVZ39" s="47"/>
      <c r="AWA39" s="47"/>
      <c r="AWB39" s="47"/>
      <c r="AWC39" s="47"/>
      <c r="AWD39" s="47"/>
      <c r="AWE39" s="47"/>
      <c r="AWF39" s="47"/>
      <c r="AWG39" s="47"/>
      <c r="AWH39" s="47"/>
      <c r="AWI39" s="47"/>
      <c r="AWJ39" s="47"/>
      <c r="AWK39" s="47"/>
      <c r="AWL39" s="47"/>
      <c r="AWM39" s="47"/>
      <c r="AWN39" s="47"/>
      <c r="AWO39" s="47"/>
      <c r="AWP39" s="47"/>
      <c r="AWQ39" s="47"/>
      <c r="AWR39" s="47"/>
      <c r="AWS39" s="47"/>
      <c r="AWT39" s="47"/>
      <c r="AWU39" s="47"/>
      <c r="AWV39" s="47"/>
      <c r="AWW39" s="47"/>
      <c r="AWX39" s="47"/>
      <c r="AWY39" s="47"/>
      <c r="AWZ39" s="47"/>
      <c r="AXA39" s="47"/>
      <c r="AXB39" s="47"/>
      <c r="AXC39" s="47"/>
      <c r="AXD39" s="47"/>
      <c r="AXE39" s="47"/>
      <c r="AXF39" s="47"/>
      <c r="AXG39" s="47"/>
      <c r="AXH39" s="47"/>
      <c r="AXI39" s="47"/>
      <c r="AXJ39" s="47"/>
      <c r="AXK39" s="47"/>
      <c r="AXL39" s="47"/>
      <c r="AXM39" s="47"/>
      <c r="AXN39" s="47"/>
      <c r="AXO39" s="47"/>
      <c r="AXP39" s="47"/>
      <c r="AXQ39" s="47"/>
      <c r="AXR39" s="47"/>
      <c r="AXS39" s="47"/>
      <c r="AXT39" s="47"/>
      <c r="AXU39" s="47"/>
      <c r="AXV39" s="47"/>
      <c r="AXW39" s="47"/>
      <c r="AXX39" s="47"/>
      <c r="AXY39" s="47"/>
      <c r="AXZ39" s="47"/>
      <c r="AYA39" s="47"/>
      <c r="AYB39" s="47"/>
      <c r="AYC39" s="47"/>
      <c r="AYD39" s="47"/>
      <c r="AYE39" s="47"/>
      <c r="AYF39" s="47"/>
      <c r="AYG39" s="47"/>
      <c r="AYH39" s="47"/>
      <c r="AYI39" s="47"/>
      <c r="AYJ39" s="47"/>
      <c r="AYK39" s="47"/>
      <c r="AYL39" s="47"/>
      <c r="AYM39" s="47"/>
      <c r="AYN39" s="47"/>
      <c r="AYO39" s="47"/>
      <c r="AYP39" s="47"/>
      <c r="AYQ39" s="47"/>
      <c r="AYR39" s="47"/>
      <c r="AYS39" s="47"/>
      <c r="AYT39" s="47"/>
      <c r="AYU39" s="47"/>
      <c r="AYV39" s="47"/>
      <c r="AYW39" s="47"/>
      <c r="AYX39" s="47"/>
      <c r="AYY39" s="47"/>
      <c r="AYZ39" s="47"/>
      <c r="AZA39" s="47"/>
      <c r="AZB39" s="47"/>
      <c r="AZC39" s="47"/>
      <c r="AZD39" s="47"/>
      <c r="AZE39" s="47"/>
      <c r="AZF39" s="47"/>
      <c r="AZG39" s="47"/>
      <c r="AZH39" s="47"/>
      <c r="AZI39" s="47"/>
      <c r="AZJ39" s="47"/>
      <c r="AZK39" s="47"/>
      <c r="AZL39" s="47"/>
      <c r="AZM39" s="47"/>
      <c r="AZN39" s="47"/>
      <c r="AZO39" s="47"/>
      <c r="AZP39" s="47"/>
      <c r="AZQ39" s="47"/>
      <c r="AZR39" s="47"/>
      <c r="AZS39" s="47"/>
      <c r="AZT39" s="47"/>
      <c r="AZU39" s="47"/>
      <c r="AZV39" s="47"/>
      <c r="AZW39" s="47"/>
      <c r="AZX39" s="47"/>
      <c r="AZY39" s="47"/>
      <c r="AZZ39" s="47"/>
      <c r="BAA39" s="47"/>
      <c r="BAB39" s="47"/>
      <c r="BAC39" s="47"/>
      <c r="BAD39" s="47"/>
      <c r="BAE39" s="47"/>
      <c r="BAF39" s="47"/>
      <c r="BAG39" s="47"/>
      <c r="BAH39" s="47"/>
      <c r="BAI39" s="47"/>
      <c r="BAJ39" s="47"/>
      <c r="BAK39" s="47"/>
      <c r="BAL39" s="47"/>
      <c r="BAM39" s="47"/>
      <c r="BAN39" s="47"/>
      <c r="BAO39" s="47"/>
      <c r="BAP39" s="47"/>
      <c r="BAQ39" s="47"/>
      <c r="BAR39" s="47"/>
      <c r="BAS39" s="47"/>
      <c r="BAT39" s="47"/>
      <c r="BAU39" s="47"/>
      <c r="BAV39" s="47"/>
      <c r="BAW39" s="47"/>
      <c r="BAX39" s="47"/>
      <c r="BAY39" s="47"/>
      <c r="BAZ39" s="47"/>
      <c r="BBA39" s="47"/>
      <c r="BBB39" s="47"/>
      <c r="BBC39" s="47"/>
      <c r="BBD39" s="47"/>
      <c r="BBE39" s="47"/>
      <c r="BBF39" s="47"/>
      <c r="BBG39" s="47"/>
      <c r="BBH39" s="47"/>
      <c r="BBI39" s="47"/>
      <c r="BBJ39" s="47"/>
      <c r="BBK39" s="47"/>
      <c r="BBL39" s="47"/>
      <c r="BBM39" s="47"/>
      <c r="BBN39" s="47"/>
      <c r="BBO39" s="47"/>
      <c r="BBP39" s="47"/>
      <c r="BBQ39" s="47"/>
      <c r="BBR39" s="47"/>
      <c r="BBS39" s="47"/>
      <c r="BBT39" s="47"/>
      <c r="BBU39" s="47"/>
      <c r="BBV39" s="47"/>
      <c r="BBW39" s="47"/>
      <c r="BBX39" s="47"/>
      <c r="BBY39" s="47"/>
      <c r="BBZ39" s="47"/>
      <c r="BCA39" s="47"/>
      <c r="BCB39" s="47"/>
      <c r="BCC39" s="47"/>
      <c r="BCD39" s="47"/>
      <c r="BCE39" s="47"/>
      <c r="BCF39" s="47"/>
      <c r="BCG39" s="47"/>
      <c r="BCH39" s="47"/>
      <c r="BCI39" s="47"/>
      <c r="BCJ39" s="47"/>
      <c r="BCK39" s="47"/>
      <c r="BCL39" s="47"/>
      <c r="BCM39" s="47"/>
      <c r="BCN39" s="47"/>
      <c r="BCO39" s="47"/>
      <c r="BCP39" s="47"/>
      <c r="BCQ39" s="47"/>
      <c r="BCR39" s="47"/>
      <c r="BCS39" s="47"/>
      <c r="BCT39" s="47"/>
      <c r="BCU39" s="47"/>
      <c r="BCV39" s="47"/>
      <c r="BCW39" s="47"/>
      <c r="BCX39" s="47"/>
      <c r="BCY39" s="47"/>
      <c r="BCZ39" s="47"/>
      <c r="BDA39" s="47"/>
      <c r="BDB39" s="47"/>
      <c r="BDC39" s="47"/>
      <c r="BDD39" s="47"/>
      <c r="BDE39" s="47"/>
      <c r="BDF39" s="47"/>
      <c r="BDG39" s="47"/>
      <c r="BDH39" s="47"/>
      <c r="BDI39" s="47"/>
      <c r="BDJ39" s="47"/>
      <c r="BDK39" s="47"/>
      <c r="BDL39" s="47"/>
      <c r="BDM39" s="47"/>
      <c r="BDN39" s="47"/>
      <c r="BDO39" s="47"/>
      <c r="BDP39" s="47"/>
      <c r="BDQ39" s="47"/>
      <c r="BDR39" s="47"/>
      <c r="BDS39" s="47"/>
      <c r="BDT39" s="47"/>
      <c r="BDU39" s="47"/>
      <c r="BDV39" s="47"/>
      <c r="BDW39" s="47"/>
      <c r="BDX39" s="47"/>
      <c r="BDY39" s="47"/>
      <c r="BDZ39" s="47"/>
      <c r="BEA39" s="47"/>
      <c r="BEB39" s="47"/>
      <c r="BEC39" s="47"/>
      <c r="BED39" s="47"/>
      <c r="BEE39" s="47"/>
      <c r="BEF39" s="47"/>
      <c r="BEG39" s="47"/>
      <c r="BEH39" s="47"/>
      <c r="BEI39" s="47"/>
      <c r="BEJ39" s="47"/>
      <c r="BEK39" s="47"/>
      <c r="BEL39" s="47"/>
      <c r="BEM39" s="47"/>
      <c r="BEN39" s="47"/>
      <c r="BEO39" s="47"/>
      <c r="BEP39" s="47"/>
      <c r="BEQ39" s="47"/>
      <c r="BER39" s="47"/>
      <c r="BES39" s="47"/>
      <c r="BET39" s="47"/>
      <c r="BEU39" s="47"/>
      <c r="BEV39" s="47"/>
      <c r="BEW39" s="47"/>
      <c r="BEX39" s="47"/>
      <c r="BEY39" s="47"/>
      <c r="BEZ39" s="47"/>
      <c r="BFA39" s="47"/>
      <c r="BFB39" s="47"/>
      <c r="BFC39" s="47"/>
      <c r="BFD39" s="47"/>
      <c r="BFE39" s="47"/>
      <c r="BFF39" s="47"/>
      <c r="BFG39" s="47"/>
      <c r="BFH39" s="47"/>
      <c r="BFI39" s="47"/>
      <c r="BFJ39" s="47"/>
      <c r="BFK39" s="47"/>
      <c r="BFL39" s="47"/>
      <c r="BFM39" s="47"/>
      <c r="BFN39" s="47"/>
      <c r="BFO39" s="47"/>
      <c r="BFP39" s="47"/>
      <c r="BFQ39" s="47"/>
      <c r="BFR39" s="47"/>
      <c r="BFS39" s="47"/>
      <c r="BFT39" s="47"/>
      <c r="BFU39" s="47"/>
      <c r="BFV39" s="47"/>
      <c r="BFW39" s="47"/>
      <c r="BFX39" s="47"/>
      <c r="BFY39" s="47"/>
      <c r="BFZ39" s="47"/>
      <c r="BGA39" s="47"/>
      <c r="BGB39" s="47"/>
      <c r="BGC39" s="47"/>
      <c r="BGD39" s="47"/>
      <c r="BGE39" s="47"/>
      <c r="BGF39" s="47"/>
      <c r="BGG39" s="47"/>
      <c r="BGH39" s="47"/>
      <c r="BGI39" s="47"/>
      <c r="BGJ39" s="47"/>
      <c r="BGK39" s="47"/>
      <c r="BGL39" s="47"/>
      <c r="BGM39" s="47"/>
      <c r="BGN39" s="47"/>
      <c r="BGO39" s="47"/>
      <c r="BGP39" s="47"/>
      <c r="BGQ39" s="47"/>
      <c r="BGR39" s="47"/>
      <c r="BGS39" s="47"/>
      <c r="BGT39" s="47"/>
      <c r="BGU39" s="47"/>
      <c r="BGV39" s="47"/>
      <c r="BGW39" s="47"/>
      <c r="BGX39" s="47"/>
      <c r="BGY39" s="47"/>
      <c r="BGZ39" s="47"/>
      <c r="BHA39" s="47"/>
      <c r="BHB39" s="47"/>
      <c r="BHC39" s="47"/>
      <c r="BHD39" s="47"/>
      <c r="BHE39" s="47"/>
      <c r="BHF39" s="47"/>
      <c r="BHG39" s="47"/>
      <c r="BHH39" s="47"/>
      <c r="BHI39" s="47"/>
      <c r="BHJ39" s="47"/>
      <c r="BHK39" s="47"/>
      <c r="BHL39" s="47"/>
      <c r="BHM39" s="47"/>
      <c r="BHN39" s="47"/>
      <c r="BHO39" s="47"/>
      <c r="BHP39" s="47"/>
      <c r="BHQ39" s="47"/>
      <c r="BHR39" s="47"/>
      <c r="BHS39" s="47"/>
      <c r="BHT39" s="47"/>
      <c r="BHU39" s="47"/>
      <c r="BHV39" s="47"/>
      <c r="BHW39" s="47"/>
      <c r="BHX39" s="47"/>
      <c r="BHY39" s="47"/>
      <c r="BHZ39" s="47"/>
      <c r="BIA39" s="47"/>
      <c r="BIB39" s="47"/>
      <c r="BIC39" s="47"/>
      <c r="BID39" s="47"/>
      <c r="BIE39" s="47"/>
      <c r="BIF39" s="47"/>
      <c r="BIG39" s="47"/>
      <c r="BIH39" s="47"/>
      <c r="BII39" s="47"/>
      <c r="BIJ39" s="47"/>
      <c r="BIK39" s="47"/>
      <c r="BIL39" s="47"/>
      <c r="BIM39" s="47"/>
      <c r="BIN39" s="47"/>
      <c r="BIO39" s="47"/>
      <c r="BIP39" s="47"/>
      <c r="BIQ39" s="47"/>
      <c r="BIR39" s="47"/>
      <c r="BIS39" s="47"/>
      <c r="BIT39" s="47"/>
      <c r="BIU39" s="47"/>
      <c r="BIV39" s="47"/>
      <c r="BIW39" s="47"/>
      <c r="BIX39" s="47"/>
      <c r="BIY39" s="47"/>
      <c r="BIZ39" s="47"/>
      <c r="BJA39" s="47"/>
      <c r="BJB39" s="47"/>
      <c r="BJC39" s="47"/>
      <c r="BJD39" s="47"/>
      <c r="BJE39" s="47"/>
      <c r="BJF39" s="47"/>
      <c r="BJG39" s="47"/>
      <c r="BJH39" s="47"/>
      <c r="BJI39" s="47"/>
      <c r="BJJ39" s="47"/>
      <c r="BJK39" s="47"/>
      <c r="BJL39" s="47"/>
      <c r="BJM39" s="47"/>
      <c r="BJN39" s="47"/>
      <c r="BJO39" s="47"/>
      <c r="BJP39" s="47"/>
      <c r="BJQ39" s="47"/>
      <c r="BJR39" s="47"/>
      <c r="BJS39" s="47"/>
      <c r="BJT39" s="47"/>
      <c r="BJU39" s="47"/>
      <c r="BJV39" s="47"/>
      <c r="BJW39" s="47"/>
      <c r="BJX39" s="47"/>
      <c r="BJY39" s="47"/>
      <c r="BJZ39" s="47"/>
      <c r="BKA39" s="47"/>
      <c r="BKB39" s="47"/>
      <c r="BKC39" s="47"/>
      <c r="BKD39" s="47"/>
      <c r="BKE39" s="47"/>
      <c r="BKF39" s="47"/>
      <c r="BKG39" s="47"/>
      <c r="BKH39" s="47"/>
      <c r="BKI39" s="47"/>
      <c r="BKJ39" s="47"/>
      <c r="BKK39" s="47"/>
      <c r="BKL39" s="47"/>
      <c r="BKM39" s="47"/>
      <c r="BKN39" s="47"/>
      <c r="BKO39" s="47"/>
      <c r="BKP39" s="47"/>
      <c r="BKQ39" s="47"/>
      <c r="BKR39" s="47"/>
      <c r="BKS39" s="47"/>
      <c r="BKT39" s="47"/>
      <c r="BKU39" s="47"/>
      <c r="BKV39" s="47"/>
      <c r="BKW39" s="47"/>
      <c r="BKX39" s="47"/>
      <c r="BKY39" s="47"/>
      <c r="BKZ39" s="47"/>
      <c r="BLA39" s="47"/>
      <c r="BLB39" s="47"/>
      <c r="BLC39" s="47"/>
      <c r="BLD39" s="47"/>
      <c r="BLE39" s="47"/>
      <c r="BLF39" s="47"/>
      <c r="BLG39" s="47"/>
      <c r="BLH39" s="47"/>
      <c r="BLI39" s="47"/>
      <c r="BLJ39" s="47"/>
      <c r="BLK39" s="47"/>
      <c r="BLL39" s="47"/>
      <c r="BLM39" s="47"/>
      <c r="BLN39" s="47"/>
      <c r="BLO39" s="47"/>
      <c r="BLP39" s="47"/>
      <c r="BLQ39" s="47"/>
      <c r="BLR39" s="47"/>
      <c r="BLS39" s="47"/>
      <c r="BLT39" s="47"/>
      <c r="BLU39" s="47"/>
      <c r="BLV39" s="47"/>
      <c r="BLW39" s="47"/>
      <c r="BLX39" s="47"/>
      <c r="BLY39" s="47"/>
      <c r="BLZ39" s="47"/>
      <c r="BMA39" s="47"/>
      <c r="BMB39" s="47"/>
      <c r="BMC39" s="47"/>
      <c r="BMD39" s="47"/>
      <c r="BME39" s="47"/>
      <c r="BMF39" s="47"/>
      <c r="BMG39" s="47"/>
      <c r="BMH39" s="47"/>
      <c r="BMI39" s="47"/>
      <c r="BMJ39" s="47"/>
      <c r="BMK39" s="47"/>
      <c r="BML39" s="47"/>
      <c r="BMM39" s="47"/>
      <c r="BMN39" s="47"/>
      <c r="BMO39" s="47"/>
      <c r="BMP39" s="47"/>
      <c r="BMQ39" s="47"/>
      <c r="BMR39" s="47"/>
      <c r="BMS39" s="47"/>
      <c r="BMT39" s="47"/>
      <c r="BMU39" s="47"/>
      <c r="BMV39" s="47"/>
      <c r="BMW39" s="47"/>
      <c r="BMX39" s="47"/>
      <c r="BMY39" s="47"/>
      <c r="BMZ39" s="47"/>
      <c r="BNA39" s="47"/>
      <c r="BNB39" s="47"/>
      <c r="BNC39" s="47"/>
      <c r="BND39" s="47"/>
      <c r="BNE39" s="47"/>
      <c r="BNF39" s="47"/>
      <c r="BNG39" s="47"/>
      <c r="BNH39" s="47"/>
      <c r="BNI39" s="47"/>
      <c r="BNJ39" s="47"/>
      <c r="BNK39" s="47"/>
      <c r="BNL39" s="47"/>
      <c r="BNM39" s="47"/>
      <c r="BNN39" s="47"/>
      <c r="BNO39" s="47"/>
      <c r="BNP39" s="47"/>
      <c r="BNQ39" s="47"/>
      <c r="BNR39" s="47"/>
      <c r="BNS39" s="47"/>
      <c r="BNT39" s="47"/>
      <c r="BNU39" s="47"/>
      <c r="BNV39" s="47"/>
      <c r="BNW39" s="47"/>
      <c r="BNX39" s="47"/>
      <c r="BNY39" s="47"/>
      <c r="BNZ39" s="47"/>
      <c r="BOA39" s="47"/>
      <c r="BOB39" s="47"/>
      <c r="BOC39" s="47"/>
      <c r="BOD39" s="47"/>
      <c r="BOE39" s="47"/>
      <c r="BOF39" s="47"/>
      <c r="BOG39" s="47"/>
      <c r="BOH39" s="47"/>
      <c r="BOI39" s="47"/>
      <c r="BOJ39" s="47"/>
      <c r="BOK39" s="47"/>
      <c r="BOL39" s="47"/>
      <c r="BOM39" s="47"/>
      <c r="BON39" s="47"/>
      <c r="BOO39" s="47"/>
      <c r="BOP39" s="47"/>
      <c r="BOQ39" s="47"/>
      <c r="BOR39" s="47"/>
      <c r="BOS39" s="47"/>
      <c r="BOT39" s="47"/>
      <c r="BOU39" s="47"/>
      <c r="BOV39" s="47"/>
      <c r="BOW39" s="47"/>
      <c r="BOX39" s="47"/>
      <c r="BOY39" s="47"/>
      <c r="BOZ39" s="47"/>
      <c r="BPA39" s="47"/>
      <c r="BPB39" s="47"/>
      <c r="BPC39" s="47"/>
      <c r="BPD39" s="47"/>
      <c r="BPE39" s="47"/>
      <c r="BPF39" s="47"/>
      <c r="BPG39" s="47"/>
      <c r="BPH39" s="47"/>
      <c r="BPI39" s="47"/>
      <c r="BPJ39" s="47"/>
      <c r="BPK39" s="47"/>
      <c r="BPL39" s="47"/>
      <c r="BPM39" s="47"/>
      <c r="BPN39" s="47"/>
      <c r="BPO39" s="47"/>
      <c r="BPP39" s="47"/>
      <c r="BPQ39" s="47"/>
      <c r="BPR39" s="47"/>
      <c r="BPS39" s="47"/>
      <c r="BPT39" s="47"/>
      <c r="BPU39" s="47"/>
      <c r="BPV39" s="47"/>
      <c r="BPW39" s="47"/>
      <c r="BPX39" s="47"/>
      <c r="BPY39" s="47"/>
      <c r="BPZ39" s="47"/>
      <c r="BQA39" s="47"/>
      <c r="BQB39" s="47"/>
      <c r="BQC39" s="47"/>
      <c r="BQD39" s="47"/>
      <c r="BQE39" s="47"/>
      <c r="BQF39" s="47"/>
      <c r="BQG39" s="47"/>
      <c r="BQH39" s="47"/>
      <c r="BQI39" s="47"/>
      <c r="BQJ39" s="47"/>
      <c r="BQK39" s="47"/>
      <c r="BQL39" s="47"/>
      <c r="BQM39" s="47"/>
      <c r="BQN39" s="47"/>
      <c r="BQO39" s="47"/>
      <c r="BQP39" s="47"/>
      <c r="BQQ39" s="47"/>
      <c r="BQR39" s="47"/>
      <c r="BQS39" s="47"/>
      <c r="BQT39" s="47"/>
      <c r="BQU39" s="47"/>
      <c r="BQV39" s="47"/>
      <c r="BQW39" s="47"/>
      <c r="BQX39" s="47"/>
      <c r="BQY39" s="47"/>
      <c r="BQZ39" s="47"/>
      <c r="BRA39" s="47"/>
      <c r="BRB39" s="47"/>
      <c r="BRC39" s="47"/>
      <c r="BRD39" s="47"/>
      <c r="BRE39" s="47"/>
      <c r="BRF39" s="47"/>
      <c r="BRG39" s="47"/>
      <c r="BRH39" s="47"/>
      <c r="BRI39" s="47"/>
      <c r="BRJ39" s="47"/>
      <c r="BRK39" s="47"/>
      <c r="BRL39" s="47"/>
      <c r="BRM39" s="47"/>
      <c r="BRN39" s="47"/>
      <c r="BRO39" s="47"/>
      <c r="BRP39" s="47"/>
      <c r="BRQ39" s="47"/>
      <c r="BRR39" s="47"/>
      <c r="BRS39" s="47"/>
      <c r="BRT39" s="47"/>
      <c r="BRU39" s="47"/>
      <c r="BRV39" s="47"/>
      <c r="BRW39" s="47"/>
      <c r="BRX39" s="47"/>
      <c r="BRY39" s="47"/>
      <c r="BRZ39" s="47"/>
      <c r="BSA39" s="47"/>
      <c r="BSB39" s="47"/>
      <c r="BSC39" s="47"/>
      <c r="BSD39" s="47"/>
      <c r="BSE39" s="47"/>
      <c r="BSF39" s="47"/>
      <c r="BSG39" s="47"/>
      <c r="BSH39" s="47"/>
      <c r="BSI39" s="47"/>
      <c r="BSJ39" s="47"/>
      <c r="BSK39" s="47"/>
      <c r="BSL39" s="47"/>
      <c r="BSM39" s="47"/>
      <c r="BSN39" s="47"/>
      <c r="BSO39" s="47"/>
      <c r="BSP39" s="47"/>
      <c r="BSQ39" s="47"/>
      <c r="BSR39" s="47"/>
      <c r="BSS39" s="47"/>
      <c r="BST39" s="47"/>
      <c r="BSU39" s="47"/>
      <c r="BSV39" s="47"/>
      <c r="BSW39" s="47"/>
      <c r="BSX39" s="47"/>
      <c r="BSY39" s="47"/>
      <c r="BSZ39" s="47"/>
      <c r="BTA39" s="47"/>
      <c r="BTB39" s="47"/>
      <c r="BTC39" s="47"/>
      <c r="BTD39" s="47"/>
      <c r="BTE39" s="47"/>
      <c r="BTF39" s="47"/>
      <c r="BTG39" s="47"/>
      <c r="BTH39" s="47"/>
      <c r="BTI39" s="47"/>
      <c r="BTJ39" s="47"/>
      <c r="BTK39" s="47"/>
      <c r="BTL39" s="47"/>
      <c r="BTM39" s="47"/>
      <c r="BTN39" s="47"/>
      <c r="BTO39" s="47"/>
      <c r="BTP39" s="47"/>
      <c r="BTQ39" s="47"/>
      <c r="BTR39" s="47"/>
      <c r="BTS39" s="47"/>
      <c r="BTT39" s="47"/>
      <c r="BTU39" s="47"/>
      <c r="BTV39" s="47"/>
      <c r="BTW39" s="47"/>
      <c r="BTX39" s="47"/>
      <c r="BTY39" s="47"/>
      <c r="BTZ39" s="47"/>
      <c r="BUA39" s="47"/>
      <c r="BUB39" s="47"/>
      <c r="BUC39" s="47"/>
      <c r="BUD39" s="47"/>
      <c r="BUE39" s="47"/>
      <c r="BUF39" s="47"/>
      <c r="BUG39" s="47"/>
      <c r="BUH39" s="47"/>
      <c r="BUI39" s="47"/>
      <c r="BUJ39" s="47"/>
      <c r="BUK39" s="47"/>
      <c r="BUL39" s="47"/>
      <c r="BUM39" s="47"/>
      <c r="BUN39" s="47"/>
      <c r="BUO39" s="47"/>
      <c r="BUP39" s="47"/>
      <c r="BUQ39" s="47"/>
      <c r="BUR39" s="47"/>
      <c r="BUS39" s="47"/>
      <c r="BUT39" s="47"/>
      <c r="BUU39" s="47"/>
      <c r="BUV39" s="47"/>
      <c r="BUW39" s="47"/>
      <c r="BUX39" s="47"/>
      <c r="BUY39" s="47"/>
      <c r="BUZ39" s="47"/>
      <c r="BVA39" s="47"/>
      <c r="BVB39" s="47"/>
      <c r="BVC39" s="47"/>
      <c r="BVD39" s="47"/>
      <c r="BVE39" s="47"/>
      <c r="BVF39" s="47"/>
      <c r="BVG39" s="47"/>
      <c r="BVH39" s="47"/>
      <c r="BVI39" s="47"/>
      <c r="BVJ39" s="47"/>
      <c r="BVK39" s="47"/>
      <c r="BVL39" s="47"/>
      <c r="BVM39" s="47"/>
      <c r="BVN39" s="47"/>
      <c r="BVO39" s="47"/>
      <c r="BVP39" s="47"/>
      <c r="BVQ39" s="47"/>
      <c r="BVR39" s="47"/>
      <c r="BVS39" s="47"/>
      <c r="BVT39" s="47"/>
      <c r="BVU39" s="47"/>
      <c r="BVV39" s="47"/>
      <c r="BVW39" s="47"/>
      <c r="BVX39" s="47"/>
      <c r="BVY39" s="47"/>
      <c r="BVZ39" s="47"/>
      <c r="BWA39" s="47"/>
      <c r="BWB39" s="47"/>
      <c r="BWC39" s="47"/>
      <c r="BWD39" s="47"/>
      <c r="BWE39" s="47"/>
      <c r="BWF39" s="47"/>
      <c r="BWG39" s="47"/>
      <c r="BWH39" s="47"/>
      <c r="BWI39" s="47"/>
      <c r="BWJ39" s="47"/>
      <c r="BWK39" s="47"/>
      <c r="BWL39" s="47"/>
      <c r="BWM39" s="47"/>
      <c r="BWN39" s="47"/>
      <c r="BWO39" s="47"/>
      <c r="BWP39" s="47"/>
      <c r="BWQ39" s="47"/>
      <c r="BWR39" s="47"/>
      <c r="BWS39" s="47"/>
      <c r="BWT39" s="47"/>
      <c r="BWU39" s="47"/>
      <c r="BWV39" s="47"/>
      <c r="BWW39" s="47"/>
      <c r="BWX39" s="47"/>
      <c r="BWY39" s="47"/>
      <c r="BWZ39" s="47"/>
      <c r="BXA39" s="47"/>
      <c r="BXB39" s="47"/>
      <c r="BXC39" s="47"/>
      <c r="BXD39" s="47"/>
      <c r="BXE39" s="47"/>
      <c r="BXF39" s="47"/>
      <c r="BXG39" s="47"/>
      <c r="BXH39" s="47"/>
      <c r="BXI39" s="47"/>
      <c r="BXJ39" s="47"/>
      <c r="BXK39" s="47"/>
      <c r="BXL39" s="47"/>
      <c r="BXM39" s="47"/>
      <c r="BXN39" s="47"/>
      <c r="BXO39" s="47"/>
      <c r="BXP39" s="47"/>
      <c r="BXQ39" s="47"/>
      <c r="BXR39" s="47"/>
      <c r="BXS39" s="47"/>
      <c r="BXT39" s="47"/>
      <c r="BXU39" s="47"/>
      <c r="BXV39" s="47"/>
      <c r="BXW39" s="47"/>
      <c r="BXX39" s="47"/>
      <c r="BXY39" s="47"/>
      <c r="BXZ39" s="47"/>
      <c r="BYA39" s="47"/>
      <c r="BYB39" s="47"/>
      <c r="BYC39" s="47"/>
      <c r="BYD39" s="47"/>
      <c r="BYE39" s="47"/>
      <c r="BYF39" s="47"/>
      <c r="BYG39" s="47"/>
      <c r="BYH39" s="47"/>
      <c r="BYI39" s="47"/>
      <c r="BYJ39" s="47"/>
      <c r="BYK39" s="47"/>
      <c r="BYL39" s="47"/>
      <c r="BYM39" s="47"/>
      <c r="BYN39" s="47"/>
      <c r="BYO39" s="47"/>
      <c r="BYP39" s="47"/>
      <c r="BYQ39" s="47"/>
      <c r="BYR39" s="47"/>
      <c r="BYS39" s="47"/>
      <c r="BYT39" s="47"/>
      <c r="BYU39" s="47"/>
      <c r="BYV39" s="47"/>
      <c r="BYW39" s="47"/>
      <c r="BYX39" s="47"/>
      <c r="BYY39" s="47"/>
      <c r="BYZ39" s="47"/>
      <c r="BZA39" s="47"/>
      <c r="BZB39" s="47"/>
      <c r="BZC39" s="47"/>
      <c r="BZD39" s="47"/>
      <c r="BZE39" s="47"/>
      <c r="BZF39" s="47"/>
      <c r="BZG39" s="47"/>
      <c r="BZH39" s="47"/>
      <c r="BZI39" s="47"/>
      <c r="BZJ39" s="47"/>
      <c r="BZK39" s="47"/>
      <c r="BZL39" s="47"/>
      <c r="BZM39" s="47"/>
      <c r="BZN39" s="47"/>
      <c r="BZO39" s="47"/>
      <c r="BZP39" s="47"/>
      <c r="BZQ39" s="47"/>
      <c r="BZR39" s="47"/>
      <c r="BZS39" s="47"/>
      <c r="BZT39" s="47"/>
      <c r="BZU39" s="47"/>
      <c r="BZV39" s="47"/>
      <c r="BZW39" s="47"/>
      <c r="BZX39" s="47"/>
      <c r="BZY39" s="47"/>
      <c r="BZZ39" s="47"/>
      <c r="CAA39" s="47"/>
      <c r="CAB39" s="47"/>
      <c r="CAC39" s="47"/>
      <c r="CAD39" s="47"/>
      <c r="CAE39" s="47"/>
      <c r="CAF39" s="47"/>
      <c r="CAG39" s="47"/>
      <c r="CAH39" s="47"/>
      <c r="CAI39" s="47"/>
      <c r="CAJ39" s="47"/>
      <c r="CAK39" s="47"/>
      <c r="CAL39" s="47"/>
      <c r="CAM39" s="47"/>
      <c r="CAN39" s="47"/>
      <c r="CAO39" s="47"/>
      <c r="CAP39" s="47"/>
      <c r="CAQ39" s="47"/>
      <c r="CAR39" s="47"/>
      <c r="CAS39" s="47"/>
      <c r="CAT39" s="47"/>
      <c r="CAU39" s="47"/>
      <c r="CAV39" s="47"/>
      <c r="CAW39" s="47"/>
      <c r="CAX39" s="47"/>
      <c r="CAY39" s="47"/>
      <c r="CAZ39" s="47"/>
      <c r="CBA39" s="47"/>
      <c r="CBB39" s="47"/>
      <c r="CBC39" s="47"/>
      <c r="CBD39" s="47"/>
      <c r="CBE39" s="47"/>
      <c r="CBF39" s="47"/>
      <c r="CBG39" s="47"/>
      <c r="CBH39" s="47"/>
      <c r="CBI39" s="47"/>
      <c r="CBJ39" s="47"/>
      <c r="CBK39" s="47"/>
      <c r="CBL39" s="47"/>
      <c r="CBM39" s="47"/>
      <c r="CBN39" s="47"/>
      <c r="CBO39" s="47"/>
      <c r="CBP39" s="47"/>
      <c r="CBQ39" s="47"/>
      <c r="CBR39" s="47"/>
      <c r="CBS39" s="47"/>
      <c r="CBT39" s="47"/>
      <c r="CBU39" s="47"/>
      <c r="CBV39" s="47"/>
      <c r="CBW39" s="47"/>
      <c r="CBX39" s="47"/>
      <c r="CBY39" s="47"/>
      <c r="CBZ39" s="47"/>
      <c r="CCA39" s="47"/>
      <c r="CCB39" s="47"/>
      <c r="CCC39" s="47"/>
      <c r="CCD39" s="47"/>
      <c r="CCE39" s="47"/>
      <c r="CCF39" s="47"/>
      <c r="CCG39" s="47"/>
      <c r="CCH39" s="47"/>
      <c r="CCI39" s="47"/>
      <c r="CCJ39" s="47"/>
      <c r="CCK39" s="47"/>
      <c r="CCL39" s="47"/>
      <c r="CCM39" s="47"/>
      <c r="CCN39" s="47"/>
      <c r="CCO39" s="47"/>
      <c r="CCP39" s="47"/>
      <c r="CCQ39" s="47"/>
      <c r="CCR39" s="47"/>
      <c r="CCS39" s="47"/>
      <c r="CCT39" s="47"/>
      <c r="CCU39" s="47"/>
      <c r="CCV39" s="47"/>
      <c r="CCW39" s="47"/>
      <c r="CCX39" s="47"/>
      <c r="CCY39" s="47"/>
      <c r="CCZ39" s="47"/>
      <c r="CDA39" s="47"/>
      <c r="CDB39" s="47"/>
      <c r="CDC39" s="47"/>
      <c r="CDD39" s="47"/>
      <c r="CDE39" s="47"/>
      <c r="CDF39" s="47"/>
      <c r="CDG39" s="47"/>
      <c r="CDH39" s="47"/>
      <c r="CDI39" s="47"/>
      <c r="CDJ39" s="47"/>
      <c r="CDK39" s="47"/>
      <c r="CDL39" s="47"/>
      <c r="CDM39" s="47"/>
      <c r="CDN39" s="47"/>
      <c r="CDO39" s="47"/>
      <c r="CDP39" s="47"/>
      <c r="CDQ39" s="47"/>
      <c r="CDR39" s="47"/>
      <c r="CDS39" s="47"/>
      <c r="CDT39" s="47"/>
      <c r="CDU39" s="47"/>
      <c r="CDV39" s="47"/>
      <c r="CDW39" s="47"/>
      <c r="CDX39" s="47"/>
      <c r="CDY39" s="47"/>
      <c r="CDZ39" s="47"/>
      <c r="CEA39" s="47"/>
      <c r="CEB39" s="47"/>
      <c r="CEC39" s="47"/>
      <c r="CED39" s="47"/>
      <c r="CEE39" s="47"/>
      <c r="CEF39" s="47"/>
      <c r="CEG39" s="47"/>
      <c r="CEH39" s="47"/>
      <c r="CEI39" s="47"/>
      <c r="CEJ39" s="47"/>
      <c r="CEK39" s="47"/>
      <c r="CEL39" s="47"/>
      <c r="CEM39" s="47"/>
      <c r="CEN39" s="47"/>
      <c r="CEO39" s="47"/>
      <c r="CEP39" s="47"/>
      <c r="CEQ39" s="47"/>
      <c r="CER39" s="47"/>
      <c r="CES39" s="47"/>
      <c r="CET39" s="47"/>
      <c r="CEU39" s="47"/>
      <c r="CEV39" s="47"/>
      <c r="CEW39" s="47"/>
      <c r="CEX39" s="47"/>
      <c r="CEY39" s="47"/>
      <c r="CEZ39" s="47"/>
      <c r="CFA39" s="47"/>
      <c r="CFB39" s="47"/>
      <c r="CFC39" s="47"/>
      <c r="CFD39" s="47"/>
      <c r="CFE39" s="47"/>
      <c r="CFF39" s="47"/>
      <c r="CFG39" s="47"/>
      <c r="CFH39" s="47"/>
      <c r="CFI39" s="47"/>
      <c r="CFJ39" s="47"/>
      <c r="CFK39" s="47"/>
      <c r="CFL39" s="47"/>
      <c r="CFM39" s="47"/>
      <c r="CFN39" s="47"/>
      <c r="CFO39" s="47"/>
      <c r="CFP39" s="47"/>
      <c r="CFQ39" s="47"/>
      <c r="CFR39" s="47"/>
      <c r="CFS39" s="47"/>
      <c r="CFT39" s="47"/>
      <c r="CFU39" s="47"/>
      <c r="CFV39" s="47"/>
      <c r="CFW39" s="47"/>
      <c r="CFX39" s="47"/>
      <c r="CFY39" s="47"/>
      <c r="CFZ39" s="47"/>
      <c r="CGA39" s="47"/>
      <c r="CGB39" s="47"/>
      <c r="CGC39" s="47"/>
      <c r="CGD39" s="47"/>
      <c r="CGE39" s="47"/>
      <c r="CGF39" s="47"/>
      <c r="CGG39" s="47"/>
      <c r="CGH39" s="47"/>
      <c r="CGI39" s="47"/>
      <c r="CGJ39" s="47"/>
      <c r="CGK39" s="47"/>
      <c r="CGL39" s="47"/>
      <c r="CGM39" s="47"/>
      <c r="CGN39" s="47"/>
      <c r="CGO39" s="47"/>
      <c r="CGP39" s="47"/>
      <c r="CGQ39" s="47"/>
      <c r="CGR39" s="47"/>
      <c r="CGS39" s="47"/>
      <c r="CGT39" s="47"/>
      <c r="CGU39" s="47"/>
      <c r="CGV39" s="47"/>
      <c r="CGW39" s="47"/>
      <c r="CGX39" s="47"/>
      <c r="CGY39" s="47"/>
      <c r="CGZ39" s="47"/>
      <c r="CHA39" s="47"/>
      <c r="CHB39" s="47"/>
      <c r="CHC39" s="47"/>
      <c r="CHD39" s="47"/>
      <c r="CHE39" s="47"/>
      <c r="CHF39" s="47"/>
      <c r="CHG39" s="47"/>
      <c r="CHH39" s="47"/>
      <c r="CHI39" s="47"/>
      <c r="CHJ39" s="47"/>
      <c r="CHK39" s="47"/>
      <c r="CHL39" s="47"/>
      <c r="CHM39" s="47"/>
      <c r="CHN39" s="47"/>
      <c r="CHO39" s="47"/>
      <c r="CHP39" s="47"/>
      <c r="CHQ39" s="47"/>
      <c r="CHR39" s="47"/>
      <c r="CHS39" s="47"/>
      <c r="CHT39" s="47"/>
      <c r="CHU39" s="47"/>
      <c r="CHV39" s="47"/>
      <c r="CHW39" s="47"/>
      <c r="CHX39" s="47"/>
      <c r="CHY39" s="47"/>
      <c r="CHZ39" s="47"/>
      <c r="CIA39" s="47"/>
      <c r="CIB39" s="47"/>
      <c r="CIC39" s="47"/>
      <c r="CID39" s="47"/>
      <c r="CIE39" s="47"/>
      <c r="CIF39" s="47"/>
      <c r="CIG39" s="47"/>
      <c r="CIH39" s="47"/>
      <c r="CII39" s="47"/>
      <c r="CIJ39" s="47"/>
      <c r="CIK39" s="47"/>
      <c r="CIL39" s="47"/>
      <c r="CIM39" s="47"/>
      <c r="CIN39" s="47"/>
      <c r="CIO39" s="47"/>
      <c r="CIP39" s="47"/>
      <c r="CIQ39" s="47"/>
      <c r="CIR39" s="47"/>
      <c r="CIS39" s="47"/>
      <c r="CIT39" s="47"/>
      <c r="CIU39" s="47"/>
      <c r="CIV39" s="47"/>
      <c r="CIW39" s="47"/>
      <c r="CIX39" s="47"/>
      <c r="CIY39" s="47"/>
      <c r="CIZ39" s="47"/>
      <c r="CJA39" s="47"/>
      <c r="CJB39" s="47"/>
      <c r="CJC39" s="47"/>
      <c r="CJD39" s="47"/>
      <c r="CJE39" s="47"/>
      <c r="CJF39" s="47"/>
      <c r="CJG39" s="47"/>
      <c r="CJH39" s="47"/>
      <c r="CJI39" s="47"/>
      <c r="CJJ39" s="47"/>
      <c r="CJK39" s="47"/>
      <c r="CJL39" s="47"/>
      <c r="CJM39" s="47"/>
      <c r="CJN39" s="47"/>
      <c r="CJO39" s="47"/>
      <c r="CJP39" s="47"/>
      <c r="CJQ39" s="47"/>
      <c r="CJR39" s="47"/>
      <c r="CJS39" s="47"/>
      <c r="CJT39" s="47"/>
      <c r="CJU39" s="47"/>
      <c r="CJV39" s="47"/>
      <c r="CJW39" s="47"/>
      <c r="CJX39" s="47"/>
      <c r="CJY39" s="47"/>
      <c r="CJZ39" s="47"/>
      <c r="CKA39" s="47"/>
      <c r="CKB39" s="47"/>
      <c r="CKC39" s="47"/>
      <c r="CKD39" s="47"/>
      <c r="CKE39" s="47"/>
      <c r="CKF39" s="47"/>
      <c r="CKG39" s="47"/>
      <c r="CKH39" s="47"/>
      <c r="CKI39" s="47"/>
      <c r="CKJ39" s="47"/>
      <c r="CKK39" s="47"/>
      <c r="CKL39" s="47"/>
      <c r="CKM39" s="47"/>
      <c r="CKN39" s="47"/>
      <c r="CKO39" s="47"/>
      <c r="CKP39" s="47"/>
      <c r="CKQ39" s="47"/>
      <c r="CKR39" s="47"/>
      <c r="CKS39" s="47"/>
      <c r="CKT39" s="47"/>
      <c r="CKU39" s="47"/>
      <c r="CKV39" s="47"/>
      <c r="CKW39" s="47"/>
      <c r="CKX39" s="47"/>
      <c r="CKY39" s="47"/>
      <c r="CKZ39" s="47"/>
      <c r="CLA39" s="47"/>
      <c r="CLB39" s="47"/>
      <c r="CLC39" s="47"/>
      <c r="CLD39" s="47"/>
      <c r="CLE39" s="47"/>
      <c r="CLF39" s="47"/>
      <c r="CLG39" s="47"/>
      <c r="CLH39" s="47"/>
      <c r="CLI39" s="47"/>
      <c r="CLJ39" s="47"/>
      <c r="CLK39" s="47"/>
      <c r="CLL39" s="47"/>
      <c r="CLM39" s="47"/>
      <c r="CLN39" s="47"/>
      <c r="CLO39" s="47"/>
      <c r="CLP39" s="47"/>
      <c r="CLQ39" s="47"/>
      <c r="CLR39" s="47"/>
      <c r="CLS39" s="47"/>
      <c r="CLT39" s="47"/>
      <c r="CLU39" s="47"/>
      <c r="CLV39" s="47"/>
      <c r="CLW39" s="47"/>
      <c r="CLX39" s="47"/>
      <c r="CLY39" s="47"/>
      <c r="CLZ39" s="47"/>
      <c r="CMA39" s="47"/>
      <c r="CMB39" s="47"/>
      <c r="CMC39" s="47"/>
      <c r="CMD39" s="47"/>
      <c r="CME39" s="47"/>
      <c r="CMF39" s="47"/>
      <c r="CMG39" s="47"/>
      <c r="CMH39" s="47"/>
      <c r="CMI39" s="47"/>
      <c r="CMJ39" s="47"/>
      <c r="CMK39" s="47"/>
      <c r="CML39" s="47"/>
      <c r="CMM39" s="47"/>
      <c r="CMN39" s="47"/>
      <c r="CMO39" s="47"/>
      <c r="CMP39" s="47"/>
      <c r="CMQ39" s="47"/>
      <c r="CMR39" s="47"/>
      <c r="CMS39" s="47"/>
      <c r="CMT39" s="47"/>
      <c r="CMU39" s="47"/>
      <c r="CMV39" s="47"/>
      <c r="CMW39" s="47"/>
      <c r="CMX39" s="47"/>
      <c r="CMY39" s="47"/>
      <c r="CMZ39" s="47"/>
      <c r="CNA39" s="47"/>
      <c r="CNB39" s="47"/>
      <c r="CNC39" s="47"/>
      <c r="CND39" s="47"/>
      <c r="CNE39" s="47"/>
      <c r="CNF39" s="47"/>
      <c r="CNG39" s="47"/>
      <c r="CNH39" s="47"/>
      <c r="CNI39" s="47"/>
      <c r="CNJ39" s="47"/>
      <c r="CNK39" s="47"/>
      <c r="CNL39" s="47"/>
      <c r="CNM39" s="47"/>
      <c r="CNN39" s="47"/>
      <c r="CNO39" s="47"/>
      <c r="CNP39" s="47"/>
      <c r="CNQ39" s="47"/>
      <c r="CNR39" s="47"/>
      <c r="CNS39" s="47"/>
      <c r="CNT39" s="47"/>
      <c r="CNU39" s="47"/>
      <c r="CNV39" s="47"/>
      <c r="CNW39" s="47"/>
      <c r="CNX39" s="47"/>
      <c r="CNY39" s="47"/>
      <c r="CNZ39" s="47"/>
      <c r="COA39" s="47"/>
      <c r="COB39" s="47"/>
      <c r="COC39" s="47"/>
      <c r="COD39" s="47"/>
      <c r="COE39" s="47"/>
      <c r="COF39" s="47"/>
      <c r="COG39" s="47"/>
      <c r="COH39" s="47"/>
      <c r="COI39" s="47"/>
      <c r="COJ39" s="47"/>
      <c r="COK39" s="47"/>
      <c r="COL39" s="47"/>
      <c r="COM39" s="47"/>
      <c r="CON39" s="47"/>
      <c r="COO39" s="47"/>
      <c r="COP39" s="47"/>
      <c r="COQ39" s="47"/>
      <c r="COR39" s="47"/>
      <c r="COS39" s="47"/>
      <c r="COT39" s="47"/>
      <c r="COU39" s="47"/>
      <c r="COV39" s="47"/>
      <c r="COW39" s="47"/>
      <c r="COX39" s="47"/>
      <c r="COY39" s="47"/>
      <c r="COZ39" s="47"/>
      <c r="CPA39" s="47"/>
      <c r="CPB39" s="47"/>
      <c r="CPC39" s="47"/>
      <c r="CPD39" s="47"/>
      <c r="CPE39" s="47"/>
      <c r="CPF39" s="47"/>
      <c r="CPG39" s="47"/>
      <c r="CPH39" s="47"/>
      <c r="CPI39" s="47"/>
      <c r="CPJ39" s="47"/>
      <c r="CPK39" s="47"/>
      <c r="CPL39" s="47"/>
      <c r="CPM39" s="47"/>
      <c r="CPN39" s="47"/>
      <c r="CPO39" s="47"/>
      <c r="CPP39" s="47"/>
      <c r="CPQ39" s="47"/>
      <c r="CPR39" s="47"/>
      <c r="CPS39" s="47"/>
      <c r="CPT39" s="47"/>
      <c r="CPU39" s="47"/>
      <c r="CPV39" s="47"/>
      <c r="CPW39" s="47"/>
      <c r="CPX39" s="47"/>
      <c r="CPY39" s="47"/>
      <c r="CPZ39" s="47"/>
      <c r="CQA39" s="47"/>
      <c r="CQB39" s="47"/>
      <c r="CQC39" s="47"/>
      <c r="CQD39" s="47"/>
      <c r="CQE39" s="47"/>
      <c r="CQF39" s="47"/>
      <c r="CQG39" s="47"/>
      <c r="CQH39" s="47"/>
      <c r="CQI39" s="47"/>
      <c r="CQJ39" s="47"/>
      <c r="CQK39" s="47"/>
      <c r="CQL39" s="47"/>
      <c r="CQM39" s="47"/>
      <c r="CQN39" s="47"/>
      <c r="CQO39" s="47"/>
      <c r="CQP39" s="47"/>
      <c r="CQQ39" s="47"/>
      <c r="CQR39" s="47"/>
      <c r="CQS39" s="47"/>
      <c r="CQT39" s="47"/>
      <c r="CQU39" s="47"/>
      <c r="CQV39" s="47"/>
      <c r="CQW39" s="47"/>
      <c r="CQX39" s="47"/>
      <c r="CQY39" s="47"/>
      <c r="CQZ39" s="47"/>
      <c r="CRA39" s="47"/>
      <c r="CRB39" s="47"/>
      <c r="CRC39" s="47"/>
      <c r="CRD39" s="47"/>
      <c r="CRE39" s="47"/>
      <c r="CRF39" s="47"/>
      <c r="CRG39" s="47"/>
      <c r="CRH39" s="47"/>
      <c r="CRI39" s="47"/>
      <c r="CRJ39" s="47"/>
      <c r="CRK39" s="47"/>
      <c r="CRL39" s="47"/>
      <c r="CRM39" s="47"/>
      <c r="CRN39" s="47"/>
      <c r="CRO39" s="47"/>
      <c r="CRP39" s="47"/>
      <c r="CRQ39" s="47"/>
      <c r="CRR39" s="47"/>
      <c r="CRS39" s="47"/>
      <c r="CRT39" s="47"/>
      <c r="CRU39" s="47"/>
      <c r="CRV39" s="47"/>
      <c r="CRW39" s="47"/>
      <c r="CRX39" s="47"/>
      <c r="CRY39" s="47"/>
      <c r="CRZ39" s="47"/>
      <c r="CSA39" s="47"/>
      <c r="CSB39" s="47"/>
      <c r="CSC39" s="47"/>
      <c r="CSD39" s="47"/>
      <c r="CSE39" s="47"/>
      <c r="CSF39" s="47"/>
      <c r="CSG39" s="47"/>
      <c r="CSH39" s="47"/>
      <c r="CSI39" s="47"/>
      <c r="CSJ39" s="47"/>
      <c r="CSK39" s="47"/>
      <c r="CSL39" s="47"/>
      <c r="CSM39" s="47"/>
      <c r="CSN39" s="47"/>
      <c r="CSO39" s="47"/>
      <c r="CSP39" s="47"/>
      <c r="CSQ39" s="47"/>
      <c r="CSR39" s="47"/>
      <c r="CSS39" s="47"/>
      <c r="CST39" s="47"/>
      <c r="CSU39" s="47"/>
      <c r="CSV39" s="47"/>
      <c r="CSW39" s="47"/>
      <c r="CSX39" s="47"/>
      <c r="CSY39" s="47"/>
      <c r="CSZ39" s="47"/>
      <c r="CTA39" s="47"/>
      <c r="CTB39" s="47"/>
      <c r="CTC39" s="47"/>
      <c r="CTD39" s="47"/>
      <c r="CTE39" s="47"/>
      <c r="CTF39" s="47"/>
      <c r="CTG39" s="47"/>
      <c r="CTH39" s="47"/>
      <c r="CTI39" s="47"/>
      <c r="CTJ39" s="47"/>
      <c r="CTK39" s="47"/>
      <c r="CTL39" s="47"/>
      <c r="CTM39" s="47"/>
      <c r="CTN39" s="47"/>
      <c r="CTO39" s="47"/>
      <c r="CTP39" s="47"/>
      <c r="CTQ39" s="47"/>
      <c r="CTR39" s="47"/>
      <c r="CTS39" s="47"/>
      <c r="CTT39" s="47"/>
      <c r="CTU39" s="47"/>
      <c r="CTV39" s="47"/>
      <c r="CTW39" s="47"/>
      <c r="CTX39" s="47"/>
      <c r="CTY39" s="47"/>
      <c r="CTZ39" s="47"/>
      <c r="CUA39" s="47"/>
      <c r="CUB39" s="47"/>
      <c r="CUC39" s="47"/>
      <c r="CUD39" s="47"/>
      <c r="CUE39" s="47"/>
      <c r="CUF39" s="47"/>
      <c r="CUG39" s="47"/>
      <c r="CUH39" s="47"/>
      <c r="CUI39" s="47"/>
      <c r="CUJ39" s="47"/>
      <c r="CUK39" s="47"/>
      <c r="CUL39" s="47"/>
      <c r="CUM39" s="47"/>
      <c r="CUN39" s="47"/>
      <c r="CUO39" s="47"/>
      <c r="CUP39" s="47"/>
      <c r="CUQ39" s="47"/>
      <c r="CUR39" s="47"/>
      <c r="CUS39" s="47"/>
      <c r="CUT39" s="47"/>
      <c r="CUU39" s="47"/>
      <c r="CUV39" s="47"/>
      <c r="CUW39" s="47"/>
      <c r="CUX39" s="47"/>
      <c r="CUY39" s="47"/>
      <c r="CUZ39" s="47"/>
      <c r="CVA39" s="47"/>
      <c r="CVB39" s="47"/>
      <c r="CVC39" s="47"/>
      <c r="CVD39" s="47"/>
      <c r="CVE39" s="47"/>
      <c r="CVF39" s="47"/>
      <c r="CVG39" s="47"/>
      <c r="CVH39" s="47"/>
      <c r="CVI39" s="47"/>
      <c r="CVJ39" s="47"/>
      <c r="CVK39" s="47"/>
      <c r="CVL39" s="47"/>
      <c r="CVM39" s="47"/>
      <c r="CVN39" s="47"/>
      <c r="CVO39" s="47"/>
      <c r="CVP39" s="47"/>
      <c r="CVQ39" s="47"/>
      <c r="CVR39" s="47"/>
      <c r="CVS39" s="47"/>
      <c r="CVT39" s="47"/>
      <c r="CVU39" s="47"/>
      <c r="CVV39" s="47"/>
      <c r="CVW39" s="47"/>
      <c r="CVX39" s="47"/>
      <c r="CVY39" s="47"/>
      <c r="CVZ39" s="47"/>
      <c r="CWA39" s="47"/>
      <c r="CWB39" s="47"/>
      <c r="CWC39" s="47"/>
      <c r="CWD39" s="47"/>
      <c r="CWE39" s="47"/>
      <c r="CWF39" s="47"/>
      <c r="CWG39" s="47"/>
      <c r="CWH39" s="47"/>
      <c r="CWI39" s="47"/>
      <c r="CWJ39" s="47"/>
      <c r="CWK39" s="47"/>
      <c r="CWL39" s="47"/>
      <c r="CWM39" s="47"/>
      <c r="CWN39" s="47"/>
      <c r="CWO39" s="47"/>
      <c r="CWP39" s="47"/>
      <c r="CWQ39" s="47"/>
      <c r="CWR39" s="47"/>
      <c r="CWS39" s="47"/>
      <c r="CWT39" s="47"/>
      <c r="CWU39" s="47"/>
      <c r="CWV39" s="47"/>
      <c r="CWW39" s="47"/>
      <c r="CWX39" s="47"/>
      <c r="CWY39" s="47"/>
      <c r="CWZ39" s="47"/>
      <c r="CXA39" s="47"/>
      <c r="CXB39" s="47"/>
      <c r="CXC39" s="47"/>
      <c r="CXD39" s="47"/>
      <c r="CXE39" s="47"/>
      <c r="CXF39" s="47"/>
      <c r="CXG39" s="47"/>
      <c r="CXH39" s="47"/>
      <c r="CXI39" s="47"/>
      <c r="CXJ39" s="47"/>
      <c r="CXK39" s="47"/>
      <c r="CXL39" s="47"/>
      <c r="CXM39" s="47"/>
      <c r="CXN39" s="47"/>
      <c r="CXO39" s="47"/>
      <c r="CXP39" s="47"/>
      <c r="CXQ39" s="47"/>
      <c r="CXR39" s="47"/>
      <c r="CXS39" s="47"/>
      <c r="CXT39" s="47"/>
      <c r="CXU39" s="47"/>
      <c r="CXV39" s="47"/>
      <c r="CXW39" s="47"/>
      <c r="CXX39" s="47"/>
      <c r="CXY39" s="47"/>
      <c r="CXZ39" s="47"/>
      <c r="CYA39" s="47"/>
      <c r="CYB39" s="47"/>
      <c r="CYC39" s="47"/>
      <c r="CYD39" s="47"/>
      <c r="CYE39" s="47"/>
      <c r="CYF39" s="47"/>
      <c r="CYG39" s="47"/>
      <c r="CYH39" s="47"/>
      <c r="CYI39" s="47"/>
      <c r="CYJ39" s="47"/>
      <c r="CYK39" s="47"/>
      <c r="CYL39" s="47"/>
      <c r="CYM39" s="47"/>
      <c r="CYN39" s="47"/>
      <c r="CYO39" s="47"/>
      <c r="CYP39" s="47"/>
      <c r="CYQ39" s="47"/>
      <c r="CYR39" s="47"/>
      <c r="CYS39" s="47"/>
      <c r="CYT39" s="47"/>
      <c r="CYU39" s="47"/>
      <c r="CYV39" s="47"/>
      <c r="CYW39" s="47"/>
      <c r="CYX39" s="47"/>
      <c r="CYY39" s="47"/>
      <c r="CYZ39" s="47"/>
      <c r="CZA39" s="47"/>
      <c r="CZB39" s="47"/>
      <c r="CZC39" s="47"/>
      <c r="CZD39" s="47"/>
      <c r="CZE39" s="47"/>
      <c r="CZF39" s="47"/>
      <c r="CZG39" s="47"/>
      <c r="CZH39" s="47"/>
      <c r="CZI39" s="47"/>
      <c r="CZJ39" s="47"/>
      <c r="CZK39" s="47"/>
      <c r="CZL39" s="47"/>
      <c r="CZM39" s="47"/>
      <c r="CZN39" s="47"/>
      <c r="CZO39" s="47"/>
      <c r="CZP39" s="47"/>
      <c r="CZQ39" s="47"/>
      <c r="CZR39" s="47"/>
      <c r="CZS39" s="47"/>
      <c r="CZT39" s="47"/>
      <c r="CZU39" s="47"/>
      <c r="CZV39" s="47"/>
      <c r="CZW39" s="47"/>
      <c r="CZX39" s="47"/>
      <c r="CZY39" s="47"/>
      <c r="CZZ39" s="47"/>
      <c r="DAA39" s="47"/>
      <c r="DAB39" s="47"/>
      <c r="DAC39" s="47"/>
      <c r="DAD39" s="47"/>
      <c r="DAE39" s="47"/>
      <c r="DAF39" s="47"/>
      <c r="DAG39" s="47"/>
      <c r="DAH39" s="47"/>
      <c r="DAI39" s="47"/>
      <c r="DAJ39" s="47"/>
      <c r="DAK39" s="47"/>
      <c r="DAL39" s="47"/>
      <c r="DAM39" s="47"/>
      <c r="DAN39" s="47"/>
      <c r="DAO39" s="47"/>
      <c r="DAP39" s="47"/>
      <c r="DAQ39" s="47"/>
      <c r="DAR39" s="47"/>
      <c r="DAS39" s="47"/>
      <c r="DAT39" s="47"/>
      <c r="DAU39" s="47"/>
      <c r="DAV39" s="47"/>
      <c r="DAW39" s="47"/>
      <c r="DAX39" s="47"/>
      <c r="DAY39" s="47"/>
      <c r="DAZ39" s="47"/>
      <c r="DBA39" s="47"/>
      <c r="DBB39" s="47"/>
      <c r="DBC39" s="47"/>
      <c r="DBD39" s="47"/>
      <c r="DBE39" s="47"/>
      <c r="DBF39" s="47"/>
      <c r="DBG39" s="47"/>
      <c r="DBH39" s="47"/>
      <c r="DBI39" s="47"/>
      <c r="DBJ39" s="47"/>
      <c r="DBK39" s="47"/>
      <c r="DBL39" s="47"/>
      <c r="DBM39" s="47"/>
      <c r="DBN39" s="47"/>
      <c r="DBO39" s="47"/>
      <c r="DBP39" s="47"/>
      <c r="DBQ39" s="47"/>
      <c r="DBR39" s="47"/>
      <c r="DBS39" s="47"/>
      <c r="DBT39" s="47"/>
      <c r="DBU39" s="47"/>
      <c r="DBV39" s="47"/>
      <c r="DBW39" s="47"/>
      <c r="DBX39" s="47"/>
      <c r="DBY39" s="47"/>
      <c r="DBZ39" s="47"/>
      <c r="DCA39" s="47"/>
      <c r="DCB39" s="47"/>
      <c r="DCC39" s="47"/>
      <c r="DCD39" s="47"/>
      <c r="DCE39" s="47"/>
      <c r="DCF39" s="47"/>
      <c r="DCG39" s="47"/>
      <c r="DCH39" s="47"/>
      <c r="DCI39" s="47"/>
      <c r="DCJ39" s="47"/>
      <c r="DCK39" s="47"/>
      <c r="DCL39" s="47"/>
      <c r="DCM39" s="47"/>
      <c r="DCN39" s="47"/>
      <c r="DCO39" s="47"/>
      <c r="DCP39" s="47"/>
      <c r="DCQ39" s="47"/>
      <c r="DCR39" s="47"/>
      <c r="DCS39" s="47"/>
      <c r="DCT39" s="47"/>
      <c r="DCU39" s="47"/>
      <c r="DCV39" s="47"/>
      <c r="DCW39" s="47"/>
      <c r="DCX39" s="47"/>
      <c r="DCY39" s="47"/>
      <c r="DCZ39" s="47"/>
      <c r="DDA39" s="47"/>
      <c r="DDB39" s="47"/>
      <c r="DDC39" s="47"/>
      <c r="DDD39" s="47"/>
      <c r="DDE39" s="47"/>
      <c r="DDF39" s="47"/>
      <c r="DDG39" s="47"/>
      <c r="DDH39" s="47"/>
      <c r="DDI39" s="47"/>
      <c r="DDJ39" s="47"/>
      <c r="DDK39" s="47"/>
      <c r="DDL39" s="47"/>
      <c r="DDM39" s="47"/>
      <c r="DDN39" s="47"/>
      <c r="DDO39" s="47"/>
      <c r="DDP39" s="47"/>
      <c r="DDQ39" s="47"/>
      <c r="DDR39" s="47"/>
      <c r="DDS39" s="47"/>
      <c r="DDT39" s="47"/>
      <c r="DDU39" s="47"/>
      <c r="DDV39" s="47"/>
      <c r="DDW39" s="47"/>
      <c r="DDX39" s="47"/>
      <c r="DDY39" s="47"/>
      <c r="DDZ39" s="47"/>
      <c r="DEA39" s="47"/>
      <c r="DEB39" s="47"/>
      <c r="DEC39" s="47"/>
      <c r="DED39" s="47"/>
      <c r="DEE39" s="47"/>
      <c r="DEF39" s="47"/>
      <c r="DEG39" s="47"/>
      <c r="DEH39" s="47"/>
      <c r="DEI39" s="47"/>
      <c r="DEJ39" s="47"/>
      <c r="DEK39" s="47"/>
      <c r="DEL39" s="47"/>
      <c r="DEM39" s="47"/>
      <c r="DEN39" s="47"/>
      <c r="DEO39" s="47"/>
      <c r="DEP39" s="47"/>
      <c r="DEQ39" s="47"/>
      <c r="DER39" s="47"/>
      <c r="DES39" s="47"/>
      <c r="DET39" s="47"/>
      <c r="DEU39" s="47"/>
      <c r="DEV39" s="47"/>
      <c r="DEW39" s="47"/>
      <c r="DEX39" s="47"/>
      <c r="DEY39" s="47"/>
      <c r="DEZ39" s="47"/>
      <c r="DFA39" s="47"/>
      <c r="DFB39" s="47"/>
      <c r="DFC39" s="47"/>
      <c r="DFD39" s="47"/>
      <c r="DFE39" s="47"/>
      <c r="DFF39" s="47"/>
      <c r="DFG39" s="47"/>
      <c r="DFH39" s="47"/>
      <c r="DFI39" s="47"/>
      <c r="DFJ39" s="47"/>
      <c r="DFK39" s="47"/>
      <c r="DFL39" s="47"/>
      <c r="DFM39" s="47"/>
      <c r="DFN39" s="47"/>
      <c r="DFO39" s="47"/>
      <c r="DFP39" s="47"/>
      <c r="DFQ39" s="47"/>
      <c r="DFR39" s="47"/>
      <c r="DFS39" s="47"/>
      <c r="DFT39" s="47"/>
      <c r="DFU39" s="47"/>
      <c r="DFV39" s="47"/>
      <c r="DFW39" s="47"/>
      <c r="DFX39" s="47"/>
      <c r="DFY39" s="47"/>
      <c r="DFZ39" s="47"/>
      <c r="DGA39" s="47"/>
      <c r="DGB39" s="47"/>
      <c r="DGC39" s="47"/>
      <c r="DGD39" s="47"/>
      <c r="DGE39" s="47"/>
      <c r="DGF39" s="47"/>
      <c r="DGG39" s="47"/>
      <c r="DGH39" s="47"/>
      <c r="DGI39" s="47"/>
      <c r="DGJ39" s="47"/>
      <c r="DGK39" s="47"/>
      <c r="DGL39" s="47"/>
      <c r="DGM39" s="47"/>
      <c r="DGN39" s="47"/>
      <c r="DGO39" s="47"/>
      <c r="DGP39" s="47"/>
      <c r="DGQ39" s="47"/>
      <c r="DGR39" s="47"/>
      <c r="DGS39" s="47"/>
      <c r="DGT39" s="47"/>
      <c r="DGU39" s="47"/>
      <c r="DGV39" s="47"/>
      <c r="DGW39" s="47"/>
      <c r="DGX39" s="47"/>
      <c r="DGY39" s="47"/>
      <c r="DGZ39" s="47"/>
      <c r="DHA39" s="47"/>
      <c r="DHB39" s="47"/>
      <c r="DHC39" s="47"/>
      <c r="DHD39" s="47"/>
      <c r="DHE39" s="47"/>
      <c r="DHF39" s="47"/>
      <c r="DHG39" s="47"/>
      <c r="DHH39" s="47"/>
      <c r="DHI39" s="47"/>
      <c r="DHJ39" s="47"/>
      <c r="DHK39" s="47"/>
      <c r="DHL39" s="47"/>
      <c r="DHM39" s="47"/>
      <c r="DHN39" s="47"/>
      <c r="DHO39" s="47"/>
      <c r="DHP39" s="47"/>
      <c r="DHQ39" s="47"/>
      <c r="DHR39" s="47"/>
      <c r="DHS39" s="47"/>
      <c r="DHT39" s="47"/>
      <c r="DHU39" s="47"/>
      <c r="DHV39" s="47"/>
      <c r="DHW39" s="47"/>
      <c r="DHX39" s="47"/>
      <c r="DHY39" s="47"/>
      <c r="DHZ39" s="47"/>
      <c r="DIA39" s="47"/>
      <c r="DIB39" s="47"/>
      <c r="DIC39" s="47"/>
      <c r="DID39" s="47"/>
      <c r="DIE39" s="47"/>
      <c r="DIF39" s="47"/>
      <c r="DIG39" s="47"/>
      <c r="DIH39" s="47"/>
      <c r="DII39" s="47"/>
      <c r="DIJ39" s="47"/>
      <c r="DIK39" s="47"/>
      <c r="DIL39" s="47"/>
      <c r="DIM39" s="47"/>
      <c r="DIN39" s="47"/>
      <c r="DIO39" s="47"/>
      <c r="DIP39" s="47"/>
      <c r="DIQ39" s="47"/>
      <c r="DIR39" s="47"/>
      <c r="DIS39" s="47"/>
      <c r="DIT39" s="47"/>
      <c r="DIU39" s="47"/>
      <c r="DIV39" s="47"/>
      <c r="DIW39" s="47"/>
      <c r="DIX39" s="47"/>
      <c r="DIY39" s="47"/>
      <c r="DIZ39" s="47"/>
      <c r="DJA39" s="47"/>
      <c r="DJB39" s="47"/>
      <c r="DJC39" s="47"/>
      <c r="DJD39" s="47"/>
      <c r="DJE39" s="47"/>
      <c r="DJF39" s="47"/>
      <c r="DJG39" s="47"/>
      <c r="DJH39" s="47"/>
      <c r="DJI39" s="47"/>
      <c r="DJJ39" s="47"/>
      <c r="DJK39" s="47"/>
      <c r="DJL39" s="47"/>
      <c r="DJM39" s="47"/>
      <c r="DJN39" s="47"/>
      <c r="DJO39" s="47"/>
      <c r="DJP39" s="47"/>
      <c r="DJQ39" s="47"/>
      <c r="DJR39" s="47"/>
      <c r="DJS39" s="47"/>
      <c r="DJT39" s="47"/>
      <c r="DJU39" s="47"/>
      <c r="DJV39" s="47"/>
      <c r="DJW39" s="47"/>
      <c r="DJX39" s="47"/>
      <c r="DJY39" s="47"/>
      <c r="DJZ39" s="47"/>
      <c r="DKA39" s="47"/>
      <c r="DKB39" s="47"/>
      <c r="DKC39" s="47"/>
      <c r="DKD39" s="47"/>
      <c r="DKE39" s="47"/>
      <c r="DKF39" s="47"/>
      <c r="DKG39" s="47"/>
      <c r="DKH39" s="47"/>
      <c r="DKI39" s="47"/>
      <c r="DKJ39" s="47"/>
      <c r="DKK39" s="47"/>
      <c r="DKL39" s="47"/>
      <c r="DKM39" s="47"/>
      <c r="DKN39" s="47"/>
      <c r="DKO39" s="47"/>
      <c r="DKP39" s="47"/>
      <c r="DKQ39" s="47"/>
      <c r="DKR39" s="47"/>
      <c r="DKS39" s="47"/>
      <c r="DKT39" s="47"/>
      <c r="DKU39" s="47"/>
      <c r="DKV39" s="47"/>
      <c r="DKW39" s="47"/>
      <c r="DKX39" s="47"/>
      <c r="DKY39" s="47"/>
      <c r="DKZ39" s="47"/>
      <c r="DLA39" s="47"/>
      <c r="DLB39" s="47"/>
      <c r="DLC39" s="47"/>
      <c r="DLD39" s="47"/>
      <c r="DLE39" s="47"/>
      <c r="DLF39" s="47"/>
      <c r="DLG39" s="47"/>
      <c r="DLH39" s="47"/>
      <c r="DLI39" s="47"/>
      <c r="DLJ39" s="47"/>
      <c r="DLK39" s="47"/>
      <c r="DLL39" s="47"/>
      <c r="DLM39" s="47"/>
      <c r="DLN39" s="47"/>
      <c r="DLO39" s="47"/>
      <c r="DLP39" s="47"/>
      <c r="DLQ39" s="47"/>
      <c r="DLR39" s="47"/>
      <c r="DLS39" s="47"/>
      <c r="DLT39" s="47"/>
      <c r="DLU39" s="47"/>
      <c r="DLV39" s="47"/>
      <c r="DLW39" s="47"/>
      <c r="DLX39" s="47"/>
      <c r="DLY39" s="47"/>
      <c r="DLZ39" s="47"/>
      <c r="DMA39" s="47"/>
      <c r="DMB39" s="47"/>
      <c r="DMC39" s="47"/>
      <c r="DMD39" s="47"/>
      <c r="DME39" s="47"/>
      <c r="DMF39" s="47"/>
      <c r="DMG39" s="47"/>
      <c r="DMH39" s="47"/>
      <c r="DMI39" s="47"/>
      <c r="DMJ39" s="47"/>
      <c r="DMK39" s="47"/>
      <c r="DML39" s="47"/>
      <c r="DMM39" s="47"/>
      <c r="DMN39" s="47"/>
      <c r="DMO39" s="47"/>
      <c r="DMP39" s="47"/>
      <c r="DMQ39" s="47"/>
      <c r="DMR39" s="47"/>
      <c r="DMS39" s="47"/>
      <c r="DMT39" s="47"/>
      <c r="DMU39" s="47"/>
      <c r="DMV39" s="47"/>
      <c r="DMW39" s="47"/>
      <c r="DMX39" s="47"/>
      <c r="DMY39" s="47"/>
      <c r="DMZ39" s="47"/>
      <c r="DNA39" s="47"/>
      <c r="DNB39" s="47"/>
      <c r="DNC39" s="47"/>
      <c r="DND39" s="47"/>
      <c r="DNE39" s="47"/>
      <c r="DNF39" s="47"/>
      <c r="DNG39" s="47"/>
      <c r="DNH39" s="47"/>
      <c r="DNI39" s="47"/>
      <c r="DNJ39" s="47"/>
      <c r="DNK39" s="47"/>
      <c r="DNL39" s="47"/>
      <c r="DNM39" s="47"/>
      <c r="DNN39" s="47"/>
      <c r="DNO39" s="47"/>
      <c r="DNP39" s="47"/>
      <c r="DNQ39" s="47"/>
      <c r="DNR39" s="47"/>
      <c r="DNS39" s="47"/>
      <c r="DNT39" s="47"/>
      <c r="DNU39" s="47"/>
      <c r="DNV39" s="47"/>
      <c r="DNW39" s="47"/>
      <c r="DNX39" s="47"/>
      <c r="DNY39" s="47"/>
      <c r="DNZ39" s="47"/>
      <c r="DOA39" s="47"/>
      <c r="DOB39" s="47"/>
      <c r="DOC39" s="47"/>
      <c r="DOD39" s="47"/>
      <c r="DOE39" s="47"/>
      <c r="DOF39" s="47"/>
      <c r="DOG39" s="47"/>
      <c r="DOH39" s="47"/>
      <c r="DOI39" s="47"/>
      <c r="DOJ39" s="47"/>
      <c r="DOK39" s="47"/>
      <c r="DOL39" s="47"/>
      <c r="DOM39" s="47"/>
      <c r="DON39" s="47"/>
      <c r="DOO39" s="47"/>
      <c r="DOP39" s="47"/>
      <c r="DOQ39" s="47"/>
      <c r="DOR39" s="47"/>
      <c r="DOS39" s="47"/>
      <c r="DOT39" s="47"/>
      <c r="DOU39" s="47"/>
      <c r="DOV39" s="47"/>
      <c r="DOW39" s="47"/>
      <c r="DOX39" s="47"/>
      <c r="DOY39" s="47"/>
      <c r="DOZ39" s="47"/>
      <c r="DPA39" s="47"/>
      <c r="DPB39" s="47"/>
      <c r="DPC39" s="47"/>
      <c r="DPD39" s="47"/>
      <c r="DPE39" s="47"/>
      <c r="DPF39" s="47"/>
      <c r="DPG39" s="47"/>
      <c r="DPH39" s="47"/>
      <c r="DPI39" s="47"/>
      <c r="DPJ39" s="47"/>
      <c r="DPK39" s="47"/>
      <c r="DPL39" s="47"/>
      <c r="DPM39" s="47"/>
      <c r="DPN39" s="47"/>
      <c r="DPO39" s="47"/>
      <c r="DPP39" s="47"/>
      <c r="DPQ39" s="47"/>
      <c r="DPR39" s="47"/>
      <c r="DPS39" s="47"/>
      <c r="DPT39" s="47"/>
      <c r="DPU39" s="47"/>
      <c r="DPV39" s="47"/>
      <c r="DPW39" s="47"/>
      <c r="DPX39" s="47"/>
      <c r="DPY39" s="47"/>
      <c r="DPZ39" s="47"/>
      <c r="DQA39" s="47"/>
      <c r="DQB39" s="47"/>
      <c r="DQC39" s="47"/>
      <c r="DQD39" s="47"/>
      <c r="DQE39" s="47"/>
      <c r="DQF39" s="47"/>
      <c r="DQG39" s="47"/>
      <c r="DQH39" s="47"/>
      <c r="DQI39" s="47"/>
      <c r="DQJ39" s="47"/>
      <c r="DQK39" s="47"/>
      <c r="DQL39" s="47"/>
      <c r="DQM39" s="47"/>
      <c r="DQN39" s="47"/>
      <c r="DQO39" s="47"/>
      <c r="DQP39" s="47"/>
      <c r="DQQ39" s="47"/>
      <c r="DQR39" s="47"/>
      <c r="DQS39" s="47"/>
      <c r="DQT39" s="47"/>
      <c r="DQU39" s="47"/>
      <c r="DQV39" s="47"/>
      <c r="DQW39" s="47"/>
      <c r="DQX39" s="47"/>
      <c r="DQY39" s="47"/>
      <c r="DQZ39" s="47"/>
      <c r="DRA39" s="47"/>
      <c r="DRB39" s="47"/>
      <c r="DRC39" s="47"/>
      <c r="DRD39" s="47"/>
      <c r="DRE39" s="47"/>
      <c r="DRF39" s="47"/>
      <c r="DRG39" s="47"/>
      <c r="DRH39" s="47"/>
      <c r="DRI39" s="47"/>
      <c r="DRJ39" s="47"/>
      <c r="DRK39" s="47"/>
      <c r="DRL39" s="47"/>
      <c r="DRM39" s="47"/>
      <c r="DRN39" s="47"/>
      <c r="DRO39" s="47"/>
      <c r="DRP39" s="47"/>
      <c r="DRQ39" s="47"/>
      <c r="DRR39" s="47"/>
      <c r="DRS39" s="47"/>
      <c r="DRT39" s="47"/>
      <c r="DRU39" s="47"/>
      <c r="DRV39" s="47"/>
      <c r="DRW39" s="47"/>
      <c r="DRX39" s="47"/>
      <c r="DRY39" s="47"/>
      <c r="DRZ39" s="47"/>
      <c r="DSA39" s="47"/>
      <c r="DSB39" s="47"/>
      <c r="DSC39" s="47"/>
      <c r="DSD39" s="47"/>
      <c r="DSE39" s="47"/>
      <c r="DSF39" s="47"/>
      <c r="DSG39" s="47"/>
      <c r="DSH39" s="47"/>
      <c r="DSI39" s="47"/>
      <c r="DSJ39" s="47"/>
      <c r="DSK39" s="47"/>
      <c r="DSL39" s="47"/>
      <c r="DSM39" s="47"/>
      <c r="DSN39" s="47"/>
      <c r="DSO39" s="47"/>
      <c r="DSP39" s="47"/>
      <c r="DSQ39" s="47"/>
      <c r="DSR39" s="47"/>
      <c r="DSS39" s="47"/>
      <c r="DST39" s="47"/>
      <c r="DSU39" s="47"/>
      <c r="DSV39" s="47"/>
      <c r="DSW39" s="47"/>
      <c r="DSX39" s="47"/>
      <c r="DSY39" s="47"/>
      <c r="DSZ39" s="47"/>
      <c r="DTA39" s="47"/>
      <c r="DTB39" s="47"/>
      <c r="DTC39" s="47"/>
      <c r="DTD39" s="47"/>
      <c r="DTE39" s="47"/>
      <c r="DTF39" s="47"/>
      <c r="DTG39" s="47"/>
      <c r="DTH39" s="47"/>
      <c r="DTI39" s="47"/>
      <c r="DTJ39" s="47"/>
      <c r="DTK39" s="47"/>
      <c r="DTL39" s="47"/>
      <c r="DTM39" s="47"/>
      <c r="DTN39" s="47"/>
      <c r="DTO39" s="47"/>
      <c r="DTP39" s="47"/>
      <c r="DTQ39" s="47"/>
      <c r="DTR39" s="47"/>
      <c r="DTS39" s="47"/>
      <c r="DTT39" s="47"/>
      <c r="DTU39" s="47"/>
      <c r="DTV39" s="47"/>
      <c r="DTW39" s="47"/>
      <c r="DTX39" s="47"/>
      <c r="DTY39" s="47"/>
      <c r="DTZ39" s="47"/>
      <c r="DUA39" s="47"/>
      <c r="DUB39" s="47"/>
      <c r="DUC39" s="47"/>
      <c r="DUD39" s="47"/>
      <c r="DUE39" s="47"/>
      <c r="DUF39" s="47"/>
      <c r="DUG39" s="47"/>
      <c r="DUH39" s="47"/>
      <c r="DUI39" s="47"/>
      <c r="DUJ39" s="47"/>
      <c r="DUK39" s="47"/>
      <c r="DUL39" s="47"/>
      <c r="DUM39" s="47"/>
      <c r="DUN39" s="47"/>
      <c r="DUO39" s="47"/>
      <c r="DUP39" s="47"/>
      <c r="DUQ39" s="47"/>
      <c r="DUR39" s="47"/>
      <c r="DUS39" s="47"/>
      <c r="DUT39" s="47"/>
      <c r="DUU39" s="47"/>
      <c r="DUV39" s="47"/>
      <c r="DUW39" s="47"/>
      <c r="DUX39" s="47"/>
      <c r="DUY39" s="47"/>
      <c r="DUZ39" s="47"/>
      <c r="DVA39" s="47"/>
      <c r="DVB39" s="47"/>
      <c r="DVC39" s="47"/>
      <c r="DVD39" s="47"/>
      <c r="DVE39" s="47"/>
      <c r="DVF39" s="47"/>
      <c r="DVG39" s="47"/>
      <c r="DVH39" s="47"/>
      <c r="DVI39" s="47"/>
      <c r="DVJ39" s="47"/>
      <c r="DVK39" s="47"/>
      <c r="DVL39" s="47"/>
      <c r="DVM39" s="47"/>
      <c r="DVN39" s="47"/>
      <c r="DVO39" s="47"/>
      <c r="DVP39" s="47"/>
      <c r="DVQ39" s="47"/>
      <c r="DVR39" s="47"/>
      <c r="DVS39" s="47"/>
      <c r="DVT39" s="47"/>
      <c r="DVU39" s="47"/>
      <c r="DVV39" s="47"/>
      <c r="DVW39" s="47"/>
      <c r="DVX39" s="47"/>
      <c r="DVY39" s="47"/>
      <c r="DVZ39" s="47"/>
      <c r="DWA39" s="47"/>
      <c r="DWB39" s="47"/>
      <c r="DWC39" s="47"/>
      <c r="DWD39" s="47"/>
      <c r="DWE39" s="47"/>
      <c r="DWF39" s="47"/>
      <c r="DWG39" s="47"/>
      <c r="DWH39" s="47"/>
      <c r="DWI39" s="47"/>
      <c r="DWJ39" s="47"/>
      <c r="DWK39" s="47"/>
      <c r="DWL39" s="47"/>
      <c r="DWM39" s="47"/>
      <c r="DWN39" s="47"/>
      <c r="DWO39" s="47"/>
      <c r="DWP39" s="47"/>
      <c r="DWQ39" s="47"/>
      <c r="DWR39" s="47"/>
      <c r="DWS39" s="47"/>
      <c r="DWT39" s="47"/>
      <c r="DWU39" s="47"/>
      <c r="DWV39" s="47"/>
      <c r="DWW39" s="47"/>
      <c r="DWX39" s="47"/>
      <c r="DWY39" s="47"/>
      <c r="DWZ39" s="47"/>
      <c r="DXA39" s="47"/>
      <c r="DXB39" s="47"/>
      <c r="DXC39" s="47"/>
      <c r="DXD39" s="47"/>
      <c r="DXE39" s="47"/>
      <c r="DXF39" s="47"/>
      <c r="DXG39" s="47"/>
      <c r="DXH39" s="47"/>
      <c r="DXI39" s="47"/>
      <c r="DXJ39" s="47"/>
      <c r="DXK39" s="47"/>
      <c r="DXL39" s="47"/>
      <c r="DXM39" s="47"/>
      <c r="DXN39" s="47"/>
      <c r="DXO39" s="47"/>
      <c r="DXP39" s="47"/>
      <c r="DXQ39" s="47"/>
      <c r="DXR39" s="47"/>
      <c r="DXS39" s="47"/>
      <c r="DXT39" s="47"/>
      <c r="DXU39" s="47"/>
      <c r="DXV39" s="47"/>
      <c r="DXW39" s="47"/>
      <c r="DXX39" s="47"/>
      <c r="DXY39" s="47"/>
      <c r="DXZ39" s="47"/>
      <c r="DYA39" s="47"/>
      <c r="DYB39" s="47"/>
      <c r="DYC39" s="47"/>
      <c r="DYD39" s="47"/>
      <c r="DYE39" s="47"/>
      <c r="DYF39" s="47"/>
      <c r="DYG39" s="47"/>
      <c r="DYH39" s="47"/>
      <c r="DYI39" s="47"/>
      <c r="DYJ39" s="47"/>
      <c r="DYK39" s="47"/>
      <c r="DYL39" s="47"/>
      <c r="DYM39" s="47"/>
      <c r="DYN39" s="47"/>
      <c r="DYO39" s="47"/>
      <c r="DYP39" s="47"/>
      <c r="DYQ39" s="47"/>
      <c r="DYR39" s="47"/>
      <c r="DYS39" s="47"/>
      <c r="DYT39" s="47"/>
      <c r="DYU39" s="47"/>
      <c r="DYV39" s="47"/>
      <c r="DYW39" s="47"/>
      <c r="DYX39" s="47"/>
      <c r="DYY39" s="47"/>
      <c r="DYZ39" s="47"/>
      <c r="DZA39" s="47"/>
      <c r="DZB39" s="47"/>
      <c r="DZC39" s="47"/>
      <c r="DZD39" s="47"/>
      <c r="DZE39" s="47"/>
      <c r="DZF39" s="47"/>
      <c r="DZG39" s="47"/>
      <c r="DZH39" s="47"/>
      <c r="DZI39" s="47"/>
      <c r="DZJ39" s="47"/>
      <c r="DZK39" s="47"/>
      <c r="DZL39" s="47"/>
      <c r="DZM39" s="47"/>
      <c r="DZN39" s="47"/>
      <c r="DZO39" s="47"/>
      <c r="DZP39" s="47"/>
      <c r="DZQ39" s="47"/>
      <c r="DZR39" s="47"/>
      <c r="DZS39" s="47"/>
      <c r="DZT39" s="47"/>
      <c r="DZU39" s="47"/>
      <c r="DZV39" s="47"/>
      <c r="DZW39" s="47"/>
      <c r="DZX39" s="47"/>
      <c r="DZY39" s="47"/>
      <c r="DZZ39" s="47"/>
      <c r="EAA39" s="47"/>
      <c r="EAB39" s="47"/>
      <c r="EAC39" s="47"/>
      <c r="EAD39" s="47"/>
      <c r="EAE39" s="47"/>
      <c r="EAF39" s="47"/>
      <c r="EAG39" s="47"/>
      <c r="EAH39" s="47"/>
      <c r="EAI39" s="47"/>
      <c r="EAJ39" s="47"/>
      <c r="EAK39" s="47"/>
      <c r="EAL39" s="47"/>
      <c r="EAM39" s="47"/>
      <c r="EAN39" s="47"/>
      <c r="EAO39" s="47"/>
      <c r="EAP39" s="47"/>
      <c r="EAQ39" s="47"/>
      <c r="EAR39" s="47"/>
      <c r="EAS39" s="47"/>
      <c r="EAT39" s="47"/>
      <c r="EAU39" s="47"/>
      <c r="EAV39" s="47"/>
      <c r="EAW39" s="47"/>
      <c r="EAX39" s="47"/>
      <c r="EAY39" s="47"/>
      <c r="EAZ39" s="47"/>
      <c r="EBA39" s="47"/>
      <c r="EBB39" s="47"/>
      <c r="EBC39" s="47"/>
      <c r="EBD39" s="47"/>
      <c r="EBE39" s="47"/>
      <c r="EBF39" s="47"/>
      <c r="EBG39" s="47"/>
      <c r="EBH39" s="47"/>
      <c r="EBI39" s="47"/>
      <c r="EBJ39" s="47"/>
      <c r="EBK39" s="47"/>
      <c r="EBL39" s="47"/>
      <c r="EBM39" s="47"/>
      <c r="EBN39" s="47"/>
      <c r="EBO39" s="47"/>
      <c r="EBP39" s="47"/>
      <c r="EBQ39" s="47"/>
      <c r="EBR39" s="47"/>
      <c r="EBS39" s="47"/>
      <c r="EBT39" s="47"/>
      <c r="EBU39" s="47"/>
      <c r="EBV39" s="47"/>
      <c r="EBW39" s="47"/>
      <c r="EBX39" s="47"/>
      <c r="EBY39" s="47"/>
      <c r="EBZ39" s="47"/>
      <c r="ECA39" s="47"/>
      <c r="ECB39" s="47"/>
      <c r="ECC39" s="47"/>
      <c r="ECD39" s="47"/>
      <c r="ECE39" s="47"/>
      <c r="ECF39" s="47"/>
      <c r="ECG39" s="47"/>
      <c r="ECH39" s="47"/>
      <c r="ECI39" s="47"/>
      <c r="ECJ39" s="47"/>
      <c r="ECK39" s="47"/>
      <c r="ECL39" s="47"/>
      <c r="ECM39" s="47"/>
      <c r="ECN39" s="47"/>
      <c r="ECO39" s="47"/>
      <c r="ECP39" s="47"/>
      <c r="ECQ39" s="47"/>
      <c r="ECR39" s="47"/>
      <c r="ECS39" s="47"/>
      <c r="ECT39" s="47"/>
      <c r="ECU39" s="47"/>
      <c r="ECV39" s="47"/>
      <c r="ECW39" s="47"/>
      <c r="ECX39" s="47"/>
      <c r="ECY39" s="47"/>
      <c r="ECZ39" s="47"/>
      <c r="EDA39" s="47"/>
      <c r="EDB39" s="47"/>
      <c r="EDC39" s="47"/>
      <c r="EDD39" s="47"/>
      <c r="EDE39" s="47"/>
      <c r="EDF39" s="47"/>
      <c r="EDG39" s="47"/>
      <c r="EDH39" s="47"/>
      <c r="EDI39" s="47"/>
      <c r="EDJ39" s="47"/>
      <c r="EDK39" s="47"/>
      <c r="EDL39" s="47"/>
      <c r="EDM39" s="47"/>
      <c r="EDN39" s="47"/>
      <c r="EDO39" s="47"/>
      <c r="EDP39" s="47"/>
      <c r="EDQ39" s="47"/>
      <c r="EDR39" s="47"/>
      <c r="EDS39" s="47"/>
      <c r="EDT39" s="47"/>
      <c r="EDU39" s="47"/>
      <c r="EDV39" s="47"/>
      <c r="EDW39" s="47"/>
      <c r="EDX39" s="47"/>
      <c r="EDY39" s="47"/>
      <c r="EDZ39" s="47"/>
      <c r="EEA39" s="47"/>
      <c r="EEB39" s="47"/>
      <c r="EEC39" s="47"/>
      <c r="EED39" s="47"/>
      <c r="EEE39" s="47"/>
      <c r="EEF39" s="47"/>
      <c r="EEG39" s="47"/>
      <c r="EEH39" s="47"/>
      <c r="EEI39" s="47"/>
      <c r="EEJ39" s="47"/>
      <c r="EEK39" s="47"/>
      <c r="EEL39" s="47"/>
      <c r="EEM39" s="47"/>
      <c r="EEN39" s="47"/>
      <c r="EEO39" s="47"/>
      <c r="EEP39" s="47"/>
      <c r="EEQ39" s="47"/>
      <c r="EER39" s="47"/>
      <c r="EES39" s="47"/>
      <c r="EET39" s="47"/>
      <c r="EEU39" s="47"/>
      <c r="EEV39" s="47"/>
      <c r="EEW39" s="47"/>
      <c r="EEX39" s="47"/>
      <c r="EEY39" s="47"/>
      <c r="EEZ39" s="47"/>
      <c r="EFA39" s="47"/>
      <c r="EFB39" s="47"/>
      <c r="EFC39" s="47"/>
      <c r="EFD39" s="47"/>
      <c r="EFE39" s="47"/>
      <c r="EFF39" s="47"/>
      <c r="EFG39" s="47"/>
      <c r="EFH39" s="47"/>
      <c r="EFI39" s="47"/>
      <c r="EFJ39" s="47"/>
      <c r="EFK39" s="47"/>
      <c r="EFL39" s="47"/>
      <c r="EFM39" s="47"/>
      <c r="EFN39" s="47"/>
      <c r="EFO39" s="47"/>
      <c r="EFP39" s="47"/>
      <c r="EFQ39" s="47"/>
      <c r="EFR39" s="47"/>
      <c r="EFS39" s="47"/>
      <c r="EFT39" s="47"/>
      <c r="EFU39" s="47"/>
      <c r="EFV39" s="47"/>
      <c r="EFW39" s="47"/>
      <c r="EFX39" s="47"/>
      <c r="EFY39" s="47"/>
      <c r="EFZ39" s="47"/>
      <c r="EGA39" s="47"/>
      <c r="EGB39" s="47"/>
      <c r="EGC39" s="47"/>
      <c r="EGD39" s="47"/>
      <c r="EGE39" s="47"/>
      <c r="EGF39" s="47"/>
      <c r="EGG39" s="47"/>
      <c r="EGH39" s="47"/>
      <c r="EGI39" s="47"/>
      <c r="EGJ39" s="47"/>
      <c r="EGK39" s="47"/>
      <c r="EGL39" s="47"/>
      <c r="EGM39" s="47"/>
      <c r="EGN39" s="47"/>
      <c r="EGO39" s="47"/>
      <c r="EGP39" s="47"/>
      <c r="EGQ39" s="47"/>
      <c r="EGR39" s="47"/>
      <c r="EGS39" s="47"/>
      <c r="EGT39" s="47"/>
      <c r="EGU39" s="47"/>
      <c r="EGV39" s="47"/>
      <c r="EGW39" s="47"/>
      <c r="EGX39" s="47"/>
      <c r="EGY39" s="47"/>
      <c r="EGZ39" s="47"/>
      <c r="EHA39" s="47"/>
      <c r="EHB39" s="47"/>
      <c r="EHC39" s="47"/>
      <c r="EHD39" s="47"/>
      <c r="EHE39" s="47"/>
      <c r="EHF39" s="47"/>
      <c r="EHG39" s="47"/>
      <c r="EHH39" s="47"/>
      <c r="EHI39" s="47"/>
      <c r="EHJ39" s="47"/>
      <c r="EHK39" s="47"/>
      <c r="EHL39" s="47"/>
      <c r="EHM39" s="47"/>
      <c r="EHN39" s="47"/>
      <c r="EHO39" s="47"/>
      <c r="EHP39" s="47"/>
      <c r="EHQ39" s="47"/>
      <c r="EHR39" s="47"/>
      <c r="EHS39" s="47"/>
      <c r="EHT39" s="47"/>
      <c r="EHU39" s="47"/>
      <c r="EHV39" s="47"/>
      <c r="EHW39" s="47"/>
      <c r="EHX39" s="47"/>
      <c r="EHY39" s="47"/>
      <c r="EHZ39" s="47"/>
      <c r="EIA39" s="47"/>
      <c r="EIB39" s="47"/>
      <c r="EIC39" s="47"/>
      <c r="EID39" s="47"/>
      <c r="EIE39" s="47"/>
      <c r="EIF39" s="47"/>
      <c r="EIG39" s="47"/>
      <c r="EIH39" s="47"/>
      <c r="EII39" s="47"/>
      <c r="EIJ39" s="47"/>
      <c r="EIK39" s="47"/>
      <c r="EIL39" s="47"/>
      <c r="EIM39" s="47"/>
      <c r="EIN39" s="47"/>
      <c r="EIO39" s="47"/>
      <c r="EIP39" s="47"/>
      <c r="EIQ39" s="47"/>
      <c r="EIR39" s="47"/>
      <c r="EIS39" s="47"/>
      <c r="EIT39" s="47"/>
      <c r="EIU39" s="47"/>
      <c r="EIV39" s="47"/>
      <c r="EIW39" s="47"/>
      <c r="EIX39" s="47"/>
      <c r="EIY39" s="47"/>
      <c r="EIZ39" s="47"/>
      <c r="EJA39" s="47"/>
      <c r="EJB39" s="47"/>
      <c r="EJC39" s="47"/>
      <c r="EJD39" s="47"/>
      <c r="EJE39" s="47"/>
      <c r="EJF39" s="47"/>
      <c r="EJG39" s="47"/>
      <c r="EJH39" s="47"/>
      <c r="EJI39" s="47"/>
      <c r="EJJ39" s="47"/>
      <c r="EJK39" s="47"/>
      <c r="EJL39" s="47"/>
      <c r="EJM39" s="47"/>
      <c r="EJN39" s="47"/>
      <c r="EJO39" s="47"/>
      <c r="EJP39" s="47"/>
      <c r="EJQ39" s="47"/>
      <c r="EJR39" s="47"/>
      <c r="EJS39" s="47"/>
      <c r="EJT39" s="47"/>
      <c r="EJU39" s="47"/>
      <c r="EJV39" s="47"/>
      <c r="EJW39" s="47"/>
      <c r="EJX39" s="47"/>
      <c r="EJY39" s="47"/>
      <c r="EJZ39" s="47"/>
      <c r="EKA39" s="47"/>
      <c r="EKB39" s="47"/>
      <c r="EKC39" s="47"/>
      <c r="EKD39" s="47"/>
      <c r="EKE39" s="47"/>
      <c r="EKF39" s="47"/>
      <c r="EKG39" s="47"/>
      <c r="EKH39" s="47"/>
      <c r="EKI39" s="47"/>
      <c r="EKJ39" s="47"/>
      <c r="EKK39" s="47"/>
      <c r="EKL39" s="47"/>
      <c r="EKM39" s="47"/>
      <c r="EKN39" s="47"/>
      <c r="EKO39" s="47"/>
      <c r="EKP39" s="47"/>
      <c r="EKQ39" s="47"/>
      <c r="EKR39" s="47"/>
      <c r="EKS39" s="47"/>
      <c r="EKT39" s="47"/>
      <c r="EKU39" s="47"/>
      <c r="EKV39" s="47"/>
      <c r="EKW39" s="47"/>
      <c r="EKX39" s="47"/>
      <c r="EKY39" s="47"/>
      <c r="EKZ39" s="47"/>
      <c r="ELA39" s="47"/>
      <c r="ELB39" s="47"/>
      <c r="ELC39" s="47"/>
      <c r="ELD39" s="47"/>
      <c r="ELE39" s="47"/>
      <c r="ELF39" s="47"/>
      <c r="ELG39" s="47"/>
      <c r="ELH39" s="47"/>
      <c r="ELI39" s="47"/>
      <c r="ELJ39" s="47"/>
      <c r="ELK39" s="47"/>
      <c r="ELL39" s="47"/>
      <c r="ELM39" s="47"/>
      <c r="ELN39" s="47"/>
      <c r="ELO39" s="47"/>
      <c r="ELP39" s="47"/>
      <c r="ELQ39" s="47"/>
      <c r="ELR39" s="47"/>
      <c r="ELS39" s="47"/>
      <c r="ELT39" s="47"/>
      <c r="ELU39" s="47"/>
      <c r="ELV39" s="47"/>
      <c r="ELW39" s="47"/>
      <c r="ELX39" s="47"/>
      <c r="ELY39" s="47"/>
      <c r="ELZ39" s="47"/>
      <c r="EMA39" s="47"/>
      <c r="EMB39" s="47"/>
      <c r="EMC39" s="47"/>
      <c r="EMD39" s="47"/>
      <c r="EME39" s="47"/>
      <c r="EMF39" s="47"/>
      <c r="EMG39" s="47"/>
      <c r="EMH39" s="47"/>
      <c r="EMI39" s="47"/>
      <c r="EMJ39" s="47"/>
      <c r="EMK39" s="47"/>
      <c r="EML39" s="47"/>
      <c r="EMM39" s="47"/>
      <c r="EMN39" s="47"/>
      <c r="EMO39" s="47"/>
      <c r="EMP39" s="47"/>
      <c r="EMQ39" s="47"/>
      <c r="EMR39" s="47"/>
      <c r="EMS39" s="47"/>
      <c r="EMT39" s="47"/>
      <c r="EMU39" s="47"/>
      <c r="EMV39" s="47"/>
      <c r="EMW39" s="47"/>
      <c r="EMX39" s="47"/>
      <c r="EMY39" s="47"/>
      <c r="EMZ39" s="47"/>
      <c r="ENA39" s="47"/>
      <c r="ENB39" s="47"/>
      <c r="ENC39" s="47"/>
      <c r="END39" s="47"/>
      <c r="ENE39" s="47"/>
      <c r="ENF39" s="47"/>
      <c r="ENG39" s="47"/>
      <c r="ENH39" s="47"/>
      <c r="ENI39" s="47"/>
      <c r="ENJ39" s="47"/>
      <c r="ENK39" s="47"/>
      <c r="ENL39" s="47"/>
      <c r="ENM39" s="47"/>
      <c r="ENN39" s="47"/>
      <c r="ENO39" s="47"/>
      <c r="ENP39" s="47"/>
      <c r="ENQ39" s="47"/>
      <c r="ENR39" s="47"/>
      <c r="ENS39" s="47"/>
      <c r="ENT39" s="47"/>
      <c r="ENU39" s="47"/>
      <c r="ENV39" s="47"/>
      <c r="ENW39" s="47"/>
      <c r="ENX39" s="47"/>
      <c r="ENY39" s="47"/>
      <c r="ENZ39" s="47"/>
      <c r="EOA39" s="47"/>
      <c r="EOB39" s="47"/>
      <c r="EOC39" s="47"/>
      <c r="EOD39" s="47"/>
      <c r="EOE39" s="47"/>
      <c r="EOF39" s="47"/>
      <c r="EOG39" s="47"/>
      <c r="EOH39" s="47"/>
      <c r="EOI39" s="47"/>
      <c r="EOJ39" s="47"/>
      <c r="EOK39" s="47"/>
      <c r="EOL39" s="47"/>
      <c r="EOM39" s="47"/>
      <c r="EON39" s="47"/>
      <c r="EOO39" s="47"/>
      <c r="EOP39" s="47"/>
      <c r="EOQ39" s="47"/>
      <c r="EOR39" s="47"/>
      <c r="EOS39" s="47"/>
      <c r="EOT39" s="47"/>
      <c r="EOU39" s="47"/>
      <c r="EOV39" s="47"/>
      <c r="EOW39" s="47"/>
      <c r="EOX39" s="47"/>
      <c r="EOY39" s="47"/>
      <c r="EOZ39" s="47"/>
      <c r="EPA39" s="47"/>
      <c r="EPB39" s="47"/>
      <c r="EPC39" s="47"/>
      <c r="EPD39" s="47"/>
      <c r="EPE39" s="47"/>
      <c r="EPF39" s="47"/>
      <c r="EPG39" s="47"/>
      <c r="EPH39" s="47"/>
      <c r="EPI39" s="47"/>
      <c r="EPJ39" s="47"/>
      <c r="EPK39" s="47"/>
      <c r="EPL39" s="47"/>
      <c r="EPM39" s="47"/>
      <c r="EPN39" s="47"/>
      <c r="EPO39" s="47"/>
      <c r="EPP39" s="47"/>
      <c r="EPQ39" s="47"/>
      <c r="EPR39" s="47"/>
      <c r="EPS39" s="47"/>
      <c r="EPT39" s="47"/>
      <c r="EPU39" s="47"/>
      <c r="EPV39" s="47"/>
      <c r="EPW39" s="47"/>
      <c r="EPX39" s="47"/>
      <c r="EPY39" s="47"/>
      <c r="EPZ39" s="47"/>
      <c r="EQA39" s="47"/>
      <c r="EQB39" s="47"/>
      <c r="EQC39" s="47"/>
      <c r="EQD39" s="47"/>
      <c r="EQE39" s="47"/>
      <c r="EQF39" s="47"/>
      <c r="EQG39" s="47"/>
      <c r="EQH39" s="47"/>
      <c r="EQI39" s="47"/>
      <c r="EQJ39" s="47"/>
      <c r="EQK39" s="47"/>
      <c r="EQL39" s="47"/>
      <c r="EQM39" s="47"/>
      <c r="EQN39" s="47"/>
      <c r="EQO39" s="47"/>
      <c r="EQP39" s="47"/>
      <c r="EQQ39" s="47"/>
      <c r="EQR39" s="47"/>
      <c r="EQS39" s="47"/>
      <c r="EQT39" s="47"/>
      <c r="EQU39" s="47"/>
      <c r="EQV39" s="47"/>
      <c r="EQW39" s="47"/>
      <c r="EQX39" s="47"/>
      <c r="EQY39" s="47"/>
      <c r="EQZ39" s="47"/>
      <c r="ERA39" s="47"/>
      <c r="ERB39" s="47"/>
      <c r="ERC39" s="47"/>
      <c r="ERD39" s="47"/>
      <c r="ERE39" s="47"/>
      <c r="ERF39" s="47"/>
      <c r="ERG39" s="47"/>
      <c r="ERH39" s="47"/>
      <c r="ERI39" s="47"/>
      <c r="ERJ39" s="47"/>
      <c r="ERK39" s="47"/>
      <c r="ERL39" s="47"/>
      <c r="ERM39" s="47"/>
      <c r="ERN39" s="47"/>
      <c r="ERO39" s="47"/>
      <c r="ERP39" s="47"/>
      <c r="ERQ39" s="47"/>
      <c r="ERR39" s="47"/>
      <c r="ERS39" s="47"/>
      <c r="ERT39" s="47"/>
      <c r="ERU39" s="47"/>
      <c r="ERV39" s="47"/>
      <c r="ERW39" s="47"/>
      <c r="ERX39" s="47"/>
      <c r="ERY39" s="47"/>
      <c r="ERZ39" s="47"/>
      <c r="ESA39" s="47"/>
      <c r="ESB39" s="47"/>
      <c r="ESC39" s="47"/>
      <c r="ESD39" s="47"/>
      <c r="ESE39" s="47"/>
      <c r="ESF39" s="47"/>
      <c r="ESG39" s="47"/>
      <c r="ESH39" s="47"/>
      <c r="ESI39" s="47"/>
      <c r="ESJ39" s="47"/>
      <c r="ESK39" s="47"/>
      <c r="ESL39" s="47"/>
      <c r="ESM39" s="47"/>
      <c r="ESN39" s="47"/>
      <c r="ESO39" s="47"/>
      <c r="ESP39" s="47"/>
      <c r="ESQ39" s="47"/>
      <c r="ESR39" s="47"/>
      <c r="ESS39" s="47"/>
      <c r="EST39" s="47"/>
      <c r="ESU39" s="47"/>
      <c r="ESV39" s="47"/>
      <c r="ESW39" s="47"/>
      <c r="ESX39" s="47"/>
      <c r="ESY39" s="47"/>
      <c r="ESZ39" s="47"/>
      <c r="ETA39" s="47"/>
      <c r="ETB39" s="47"/>
      <c r="ETC39" s="47"/>
      <c r="ETD39" s="47"/>
      <c r="ETE39" s="47"/>
      <c r="ETF39" s="47"/>
      <c r="ETG39" s="47"/>
      <c r="ETH39" s="47"/>
      <c r="ETI39" s="47"/>
      <c r="ETJ39" s="47"/>
      <c r="ETK39" s="47"/>
      <c r="ETL39" s="47"/>
      <c r="ETM39" s="47"/>
      <c r="ETN39" s="47"/>
      <c r="ETO39" s="47"/>
      <c r="ETP39" s="47"/>
      <c r="ETQ39" s="47"/>
      <c r="ETR39" s="47"/>
      <c r="ETS39" s="47"/>
      <c r="ETT39" s="47"/>
      <c r="ETU39" s="47"/>
      <c r="ETV39" s="47"/>
      <c r="ETW39" s="47"/>
      <c r="ETX39" s="47"/>
      <c r="ETY39" s="47"/>
      <c r="ETZ39" s="47"/>
      <c r="EUA39" s="47"/>
      <c r="EUB39" s="47"/>
      <c r="EUC39" s="47"/>
      <c r="EUD39" s="47"/>
      <c r="EUE39" s="47"/>
      <c r="EUF39" s="47"/>
      <c r="EUG39" s="47"/>
      <c r="EUH39" s="47"/>
      <c r="EUI39" s="47"/>
      <c r="EUJ39" s="47"/>
      <c r="EUK39" s="47"/>
      <c r="EUL39" s="47"/>
      <c r="EUM39" s="47"/>
      <c r="EUN39" s="47"/>
      <c r="EUO39" s="47"/>
      <c r="EUP39" s="47"/>
      <c r="EUQ39" s="47"/>
      <c r="EUR39" s="47"/>
      <c r="EUS39" s="47"/>
      <c r="EUT39" s="47"/>
      <c r="EUU39" s="47"/>
      <c r="EUV39" s="47"/>
      <c r="EUW39" s="47"/>
      <c r="EUX39" s="47"/>
      <c r="EUY39" s="47"/>
      <c r="EUZ39" s="47"/>
      <c r="EVA39" s="47"/>
      <c r="EVB39" s="47"/>
      <c r="EVC39" s="47"/>
      <c r="EVD39" s="47"/>
      <c r="EVE39" s="47"/>
      <c r="EVF39" s="47"/>
      <c r="EVG39" s="47"/>
      <c r="EVH39" s="47"/>
      <c r="EVI39" s="47"/>
      <c r="EVJ39" s="47"/>
      <c r="EVK39" s="47"/>
      <c r="EVL39" s="47"/>
      <c r="EVM39" s="47"/>
      <c r="EVN39" s="47"/>
      <c r="EVO39" s="47"/>
      <c r="EVP39" s="47"/>
      <c r="EVQ39" s="47"/>
      <c r="EVR39" s="47"/>
      <c r="EVS39" s="47"/>
      <c r="EVT39" s="47"/>
      <c r="EVU39" s="47"/>
      <c r="EVV39" s="47"/>
      <c r="EVW39" s="47"/>
      <c r="EVX39" s="47"/>
      <c r="EVY39" s="47"/>
      <c r="EVZ39" s="47"/>
      <c r="EWA39" s="47"/>
      <c r="EWB39" s="47"/>
      <c r="EWC39" s="47"/>
      <c r="EWD39" s="47"/>
      <c r="EWE39" s="47"/>
      <c r="EWF39" s="47"/>
      <c r="EWG39" s="47"/>
      <c r="EWH39" s="47"/>
      <c r="EWI39" s="47"/>
      <c r="EWJ39" s="47"/>
      <c r="EWK39" s="47"/>
      <c r="EWL39" s="47"/>
      <c r="EWM39" s="47"/>
      <c r="EWN39" s="47"/>
      <c r="EWO39" s="47"/>
      <c r="EWP39" s="47"/>
      <c r="EWQ39" s="47"/>
      <c r="EWR39" s="47"/>
      <c r="EWS39" s="47"/>
      <c r="EWT39" s="47"/>
      <c r="EWU39" s="47"/>
      <c r="EWV39" s="47"/>
      <c r="EWW39" s="47"/>
      <c r="EWX39" s="47"/>
      <c r="EWY39" s="47"/>
      <c r="EWZ39" s="47"/>
      <c r="EXA39" s="47"/>
      <c r="EXB39" s="47"/>
      <c r="EXC39" s="47"/>
      <c r="EXD39" s="47"/>
      <c r="EXE39" s="47"/>
      <c r="EXF39" s="47"/>
      <c r="EXG39" s="47"/>
      <c r="EXH39" s="47"/>
      <c r="EXI39" s="47"/>
      <c r="EXJ39" s="47"/>
      <c r="EXK39" s="47"/>
      <c r="EXL39" s="47"/>
      <c r="EXM39" s="47"/>
      <c r="EXN39" s="47"/>
      <c r="EXO39" s="47"/>
      <c r="EXP39" s="47"/>
      <c r="EXQ39" s="47"/>
      <c r="EXR39" s="47"/>
      <c r="EXS39" s="47"/>
      <c r="EXT39" s="47"/>
      <c r="EXU39" s="47"/>
      <c r="EXV39" s="47"/>
      <c r="EXW39" s="47"/>
      <c r="EXX39" s="47"/>
      <c r="EXY39" s="47"/>
      <c r="EXZ39" s="47"/>
      <c r="EYA39" s="47"/>
      <c r="EYB39" s="47"/>
      <c r="EYC39" s="47"/>
      <c r="EYD39" s="47"/>
      <c r="EYE39" s="47"/>
      <c r="EYF39" s="47"/>
      <c r="EYG39" s="47"/>
      <c r="EYH39" s="47"/>
      <c r="EYI39" s="47"/>
      <c r="EYJ39" s="47"/>
      <c r="EYK39" s="47"/>
      <c r="EYL39" s="47"/>
      <c r="EYM39" s="47"/>
      <c r="EYN39" s="47"/>
      <c r="EYO39" s="47"/>
      <c r="EYP39" s="47"/>
      <c r="EYQ39" s="47"/>
      <c r="EYR39" s="47"/>
      <c r="EYS39" s="47"/>
      <c r="EYT39" s="47"/>
      <c r="EYU39" s="47"/>
      <c r="EYV39" s="47"/>
      <c r="EYW39" s="47"/>
      <c r="EYX39" s="47"/>
      <c r="EYY39" s="47"/>
      <c r="EYZ39" s="47"/>
      <c r="EZA39" s="47"/>
      <c r="EZB39" s="47"/>
      <c r="EZC39" s="47"/>
      <c r="EZD39" s="47"/>
      <c r="EZE39" s="47"/>
      <c r="EZF39" s="47"/>
      <c r="EZG39" s="47"/>
      <c r="EZH39" s="47"/>
      <c r="EZI39" s="47"/>
      <c r="EZJ39" s="47"/>
      <c r="EZK39" s="47"/>
      <c r="EZL39" s="47"/>
      <c r="EZM39" s="47"/>
      <c r="EZN39" s="47"/>
      <c r="EZO39" s="47"/>
      <c r="EZP39" s="47"/>
      <c r="EZQ39" s="47"/>
      <c r="EZR39" s="47"/>
      <c r="EZS39" s="47"/>
      <c r="EZT39" s="47"/>
      <c r="EZU39" s="47"/>
      <c r="EZV39" s="47"/>
      <c r="EZW39" s="47"/>
      <c r="EZX39" s="47"/>
      <c r="EZY39" s="47"/>
      <c r="EZZ39" s="47"/>
      <c r="FAA39" s="47"/>
      <c r="FAB39" s="47"/>
      <c r="FAC39" s="47"/>
      <c r="FAD39" s="47"/>
      <c r="FAE39" s="47"/>
      <c r="FAF39" s="47"/>
      <c r="FAG39" s="47"/>
      <c r="FAH39" s="47"/>
      <c r="FAI39" s="47"/>
      <c r="FAJ39" s="47"/>
      <c r="FAK39" s="47"/>
      <c r="FAL39" s="47"/>
      <c r="FAM39" s="47"/>
      <c r="FAN39" s="47"/>
      <c r="FAO39" s="47"/>
      <c r="FAP39" s="47"/>
      <c r="FAQ39" s="47"/>
      <c r="FAR39" s="47"/>
      <c r="FAS39" s="47"/>
      <c r="FAT39" s="47"/>
      <c r="FAU39" s="47"/>
      <c r="FAV39" s="47"/>
      <c r="FAW39" s="47"/>
      <c r="FAX39" s="47"/>
      <c r="FAY39" s="47"/>
      <c r="FAZ39" s="47"/>
      <c r="FBA39" s="47"/>
      <c r="FBB39" s="47"/>
      <c r="FBC39" s="47"/>
      <c r="FBD39" s="47"/>
      <c r="FBE39" s="47"/>
      <c r="FBF39" s="47"/>
      <c r="FBG39" s="47"/>
      <c r="FBH39" s="47"/>
      <c r="FBI39" s="47"/>
      <c r="FBJ39" s="47"/>
      <c r="FBK39" s="47"/>
      <c r="FBL39" s="47"/>
      <c r="FBM39" s="47"/>
      <c r="FBN39" s="47"/>
      <c r="FBO39" s="47"/>
      <c r="FBP39" s="47"/>
      <c r="FBQ39" s="47"/>
      <c r="FBR39" s="47"/>
      <c r="FBS39" s="47"/>
      <c r="FBT39" s="47"/>
      <c r="FBU39" s="47"/>
      <c r="FBV39" s="47"/>
      <c r="FBW39" s="47"/>
      <c r="FBX39" s="47"/>
      <c r="FBY39" s="47"/>
      <c r="FBZ39" s="47"/>
      <c r="FCA39" s="47"/>
      <c r="FCB39" s="47"/>
      <c r="FCC39" s="47"/>
      <c r="FCD39" s="47"/>
      <c r="FCE39" s="47"/>
      <c r="FCF39" s="47"/>
      <c r="FCG39" s="47"/>
      <c r="FCH39" s="47"/>
      <c r="FCI39" s="47"/>
      <c r="FCJ39" s="47"/>
      <c r="FCK39" s="47"/>
      <c r="FCL39" s="47"/>
      <c r="FCM39" s="47"/>
      <c r="FCN39" s="47"/>
      <c r="FCO39" s="47"/>
      <c r="FCP39" s="47"/>
      <c r="FCQ39" s="47"/>
      <c r="FCR39" s="47"/>
      <c r="FCS39" s="47"/>
      <c r="FCT39" s="47"/>
      <c r="FCU39" s="47"/>
      <c r="FCV39" s="47"/>
      <c r="FCW39" s="47"/>
      <c r="FCX39" s="47"/>
      <c r="FCY39" s="47"/>
      <c r="FCZ39" s="47"/>
      <c r="FDA39" s="47"/>
      <c r="FDB39" s="47"/>
      <c r="FDC39" s="47"/>
      <c r="FDD39" s="47"/>
      <c r="FDE39" s="47"/>
      <c r="FDF39" s="47"/>
      <c r="FDG39" s="47"/>
      <c r="FDH39" s="47"/>
      <c r="FDI39" s="47"/>
      <c r="FDJ39" s="47"/>
      <c r="FDK39" s="47"/>
      <c r="FDL39" s="47"/>
      <c r="FDM39" s="47"/>
      <c r="FDN39" s="47"/>
      <c r="FDO39" s="47"/>
      <c r="FDP39" s="47"/>
      <c r="FDQ39" s="47"/>
      <c r="FDR39" s="47"/>
      <c r="FDS39" s="47"/>
      <c r="FDT39" s="47"/>
      <c r="FDU39" s="47"/>
      <c r="FDV39" s="47"/>
      <c r="FDW39" s="47"/>
      <c r="FDX39" s="47"/>
      <c r="FDY39" s="47"/>
      <c r="FDZ39" s="47"/>
      <c r="FEA39" s="47"/>
      <c r="FEB39" s="47"/>
      <c r="FEC39" s="47"/>
      <c r="FED39" s="47"/>
      <c r="FEE39" s="47"/>
      <c r="FEF39" s="47"/>
      <c r="FEG39" s="47"/>
      <c r="FEH39" s="47"/>
      <c r="FEI39" s="47"/>
      <c r="FEJ39" s="47"/>
      <c r="FEK39" s="47"/>
      <c r="FEL39" s="47"/>
      <c r="FEM39" s="47"/>
      <c r="FEN39" s="47"/>
      <c r="FEO39" s="47"/>
      <c r="FEP39" s="47"/>
      <c r="FEQ39" s="47"/>
      <c r="FER39" s="47"/>
      <c r="FES39" s="47"/>
      <c r="FET39" s="47"/>
      <c r="FEU39" s="47"/>
      <c r="FEV39" s="47"/>
      <c r="FEW39" s="47"/>
      <c r="FEX39" s="47"/>
      <c r="FEY39" s="47"/>
      <c r="FEZ39" s="47"/>
      <c r="FFA39" s="47"/>
      <c r="FFB39" s="47"/>
      <c r="FFC39" s="47"/>
      <c r="FFD39" s="47"/>
      <c r="FFE39" s="47"/>
      <c r="FFF39" s="47"/>
      <c r="FFG39" s="47"/>
      <c r="FFH39" s="47"/>
      <c r="FFI39" s="47"/>
      <c r="FFJ39" s="47"/>
      <c r="FFK39" s="47"/>
      <c r="FFL39" s="47"/>
      <c r="FFM39" s="47"/>
      <c r="FFN39" s="47"/>
      <c r="FFO39" s="47"/>
      <c r="FFP39" s="47"/>
      <c r="FFQ39" s="47"/>
      <c r="FFR39" s="47"/>
      <c r="FFS39" s="47"/>
      <c r="FFT39" s="47"/>
      <c r="FFU39" s="47"/>
      <c r="FFV39" s="47"/>
      <c r="FFW39" s="47"/>
      <c r="FFX39" s="47"/>
      <c r="FFY39" s="47"/>
      <c r="FFZ39" s="47"/>
      <c r="FGA39" s="47"/>
      <c r="FGB39" s="47"/>
      <c r="FGC39" s="47"/>
      <c r="FGD39" s="47"/>
      <c r="FGE39" s="47"/>
      <c r="FGF39" s="47"/>
      <c r="FGG39" s="47"/>
      <c r="FGH39" s="47"/>
      <c r="FGI39" s="47"/>
      <c r="FGJ39" s="47"/>
      <c r="FGK39" s="47"/>
      <c r="FGL39" s="47"/>
      <c r="FGM39" s="47"/>
      <c r="FGN39" s="47"/>
      <c r="FGO39" s="47"/>
      <c r="FGP39" s="47"/>
      <c r="FGQ39" s="47"/>
      <c r="FGR39" s="47"/>
      <c r="FGS39" s="47"/>
      <c r="FGT39" s="47"/>
      <c r="FGU39" s="47"/>
      <c r="FGV39" s="47"/>
      <c r="FGW39" s="47"/>
      <c r="FGX39" s="47"/>
      <c r="FGY39" s="47"/>
      <c r="FGZ39" s="47"/>
      <c r="FHA39" s="47"/>
      <c r="FHB39" s="47"/>
      <c r="FHC39" s="47"/>
      <c r="FHD39" s="47"/>
      <c r="FHE39" s="47"/>
      <c r="FHF39" s="47"/>
      <c r="FHG39" s="47"/>
      <c r="FHH39" s="47"/>
      <c r="FHI39" s="47"/>
      <c r="FHJ39" s="47"/>
      <c r="FHK39" s="47"/>
      <c r="FHL39" s="47"/>
      <c r="FHM39" s="47"/>
      <c r="FHN39" s="47"/>
      <c r="FHO39" s="47"/>
      <c r="FHP39" s="47"/>
      <c r="FHQ39" s="47"/>
      <c r="FHR39" s="47"/>
      <c r="FHS39" s="47"/>
      <c r="FHT39" s="47"/>
      <c r="FHU39" s="47"/>
      <c r="FHV39" s="47"/>
      <c r="FHW39" s="47"/>
      <c r="FHX39" s="47"/>
      <c r="FHY39" s="47"/>
      <c r="FHZ39" s="47"/>
      <c r="FIA39" s="47"/>
      <c r="FIB39" s="47"/>
      <c r="FIC39" s="47"/>
      <c r="FID39" s="47"/>
      <c r="FIE39" s="47"/>
      <c r="FIF39" s="47"/>
      <c r="FIG39" s="47"/>
      <c r="FIH39" s="47"/>
      <c r="FII39" s="47"/>
      <c r="FIJ39" s="47"/>
      <c r="FIK39" s="47"/>
      <c r="FIL39" s="47"/>
      <c r="FIM39" s="47"/>
      <c r="FIN39" s="47"/>
      <c r="FIO39" s="47"/>
      <c r="FIP39" s="47"/>
      <c r="FIQ39" s="47"/>
      <c r="FIR39" s="47"/>
      <c r="FIS39" s="47"/>
      <c r="FIT39" s="47"/>
      <c r="FIU39" s="47"/>
      <c r="FIV39" s="47"/>
      <c r="FIW39" s="47"/>
      <c r="FIX39" s="47"/>
      <c r="FIY39" s="47"/>
      <c r="FIZ39" s="47"/>
      <c r="FJA39" s="47"/>
      <c r="FJB39" s="47"/>
      <c r="FJC39" s="47"/>
      <c r="FJD39" s="47"/>
      <c r="FJE39" s="47"/>
      <c r="FJF39" s="47"/>
      <c r="FJG39" s="47"/>
      <c r="FJH39" s="47"/>
      <c r="FJI39" s="47"/>
      <c r="FJJ39" s="47"/>
      <c r="FJK39" s="47"/>
      <c r="FJL39" s="47"/>
      <c r="FJM39" s="47"/>
      <c r="FJN39" s="47"/>
      <c r="FJO39" s="47"/>
      <c r="FJP39" s="47"/>
      <c r="FJQ39" s="47"/>
      <c r="FJR39" s="47"/>
      <c r="FJS39" s="47"/>
      <c r="FJT39" s="47"/>
      <c r="FJU39" s="47"/>
      <c r="FJV39" s="47"/>
      <c r="FJW39" s="47"/>
      <c r="FJX39" s="47"/>
      <c r="FJY39" s="47"/>
      <c r="FJZ39" s="47"/>
      <c r="FKA39" s="47"/>
      <c r="FKB39" s="47"/>
      <c r="FKC39" s="47"/>
      <c r="FKD39" s="47"/>
      <c r="FKE39" s="47"/>
      <c r="FKF39" s="47"/>
      <c r="FKG39" s="47"/>
      <c r="FKH39" s="47"/>
      <c r="FKI39" s="47"/>
      <c r="FKJ39" s="47"/>
      <c r="FKK39" s="47"/>
      <c r="FKL39" s="47"/>
      <c r="FKM39" s="47"/>
      <c r="FKN39" s="47"/>
      <c r="FKO39" s="47"/>
      <c r="FKP39" s="47"/>
      <c r="FKQ39" s="47"/>
      <c r="FKR39" s="47"/>
      <c r="FKS39" s="47"/>
      <c r="FKT39" s="47"/>
      <c r="FKU39" s="47"/>
      <c r="FKV39" s="47"/>
      <c r="FKW39" s="47"/>
      <c r="FKX39" s="47"/>
      <c r="FKY39" s="47"/>
      <c r="FKZ39" s="47"/>
      <c r="FLA39" s="47"/>
      <c r="FLB39" s="47"/>
      <c r="FLC39" s="47"/>
      <c r="FLD39" s="47"/>
      <c r="FLE39" s="47"/>
      <c r="FLF39" s="47"/>
      <c r="FLG39" s="47"/>
      <c r="FLH39" s="47"/>
      <c r="FLI39" s="47"/>
      <c r="FLJ39" s="47"/>
      <c r="FLK39" s="47"/>
      <c r="FLL39" s="47"/>
      <c r="FLM39" s="47"/>
      <c r="FLN39" s="47"/>
      <c r="FLO39" s="47"/>
      <c r="FLP39" s="47"/>
      <c r="FLQ39" s="47"/>
      <c r="FLR39" s="47"/>
      <c r="FLS39" s="47"/>
      <c r="FLT39" s="47"/>
      <c r="FLU39" s="47"/>
      <c r="FLV39" s="47"/>
      <c r="FLW39" s="47"/>
      <c r="FLX39" s="47"/>
      <c r="FLY39" s="47"/>
      <c r="FLZ39" s="47"/>
      <c r="FMA39" s="47"/>
      <c r="FMB39" s="47"/>
      <c r="FMC39" s="47"/>
      <c r="FMD39" s="47"/>
      <c r="FME39" s="47"/>
      <c r="FMF39" s="47"/>
      <c r="FMG39" s="47"/>
      <c r="FMH39" s="47"/>
      <c r="FMI39" s="47"/>
      <c r="FMJ39" s="47"/>
      <c r="FMK39" s="47"/>
      <c r="FML39" s="47"/>
      <c r="FMM39" s="47"/>
      <c r="FMN39" s="47"/>
      <c r="FMO39" s="47"/>
      <c r="FMP39" s="47"/>
      <c r="FMQ39" s="47"/>
      <c r="FMR39" s="47"/>
      <c r="FMS39" s="47"/>
      <c r="FMT39" s="47"/>
      <c r="FMU39" s="47"/>
      <c r="FMV39" s="47"/>
      <c r="FMW39" s="47"/>
      <c r="FMX39" s="47"/>
      <c r="FMY39" s="47"/>
      <c r="FMZ39" s="47"/>
      <c r="FNA39" s="47"/>
      <c r="FNB39" s="47"/>
      <c r="FNC39" s="47"/>
      <c r="FND39" s="47"/>
      <c r="FNE39" s="47"/>
      <c r="FNF39" s="47"/>
      <c r="FNG39" s="47"/>
      <c r="FNH39" s="47"/>
      <c r="FNI39" s="47"/>
      <c r="FNJ39" s="47"/>
      <c r="FNK39" s="47"/>
      <c r="FNL39" s="47"/>
      <c r="FNM39" s="47"/>
      <c r="FNN39" s="47"/>
      <c r="FNO39" s="47"/>
      <c r="FNP39" s="47"/>
      <c r="FNQ39" s="47"/>
      <c r="FNR39" s="47"/>
      <c r="FNS39" s="47"/>
      <c r="FNT39" s="47"/>
      <c r="FNU39" s="47"/>
      <c r="FNV39" s="47"/>
      <c r="FNW39" s="47"/>
      <c r="FNX39" s="47"/>
      <c r="FNY39" s="47"/>
      <c r="FNZ39" s="47"/>
      <c r="FOA39" s="47"/>
      <c r="FOB39" s="47"/>
      <c r="FOC39" s="47"/>
      <c r="FOD39" s="47"/>
      <c r="FOE39" s="47"/>
      <c r="FOF39" s="47"/>
      <c r="FOG39" s="47"/>
      <c r="FOH39" s="47"/>
      <c r="FOI39" s="47"/>
      <c r="FOJ39" s="47"/>
      <c r="FOK39" s="47"/>
      <c r="FOL39" s="47"/>
      <c r="FOM39" s="47"/>
      <c r="FON39" s="47"/>
      <c r="FOO39" s="47"/>
      <c r="FOP39" s="47"/>
      <c r="FOQ39" s="47"/>
      <c r="FOR39" s="47"/>
      <c r="FOS39" s="47"/>
      <c r="FOT39" s="47"/>
      <c r="FOU39" s="47"/>
      <c r="FOV39" s="47"/>
      <c r="FOW39" s="47"/>
      <c r="FOX39" s="47"/>
      <c r="FOY39" s="47"/>
      <c r="FOZ39" s="47"/>
      <c r="FPA39" s="47"/>
      <c r="FPB39" s="47"/>
      <c r="FPC39" s="47"/>
      <c r="FPD39" s="47"/>
      <c r="FPE39" s="47"/>
      <c r="FPF39" s="47"/>
      <c r="FPG39" s="47"/>
      <c r="FPH39" s="47"/>
      <c r="FPI39" s="47"/>
      <c r="FPJ39" s="47"/>
      <c r="FPK39" s="47"/>
      <c r="FPL39" s="47"/>
      <c r="FPM39" s="47"/>
      <c r="FPN39" s="47"/>
      <c r="FPO39" s="47"/>
      <c r="FPP39" s="47"/>
      <c r="FPQ39" s="47"/>
      <c r="FPR39" s="47"/>
      <c r="FPS39" s="47"/>
      <c r="FPT39" s="47"/>
      <c r="FPU39" s="47"/>
      <c r="FPV39" s="47"/>
      <c r="FPW39" s="47"/>
      <c r="FPX39" s="47"/>
      <c r="FPY39" s="47"/>
      <c r="FPZ39" s="47"/>
      <c r="FQA39" s="47"/>
      <c r="FQB39" s="47"/>
      <c r="FQC39" s="47"/>
      <c r="FQD39" s="47"/>
      <c r="FQE39" s="47"/>
      <c r="FQF39" s="47"/>
      <c r="FQG39" s="47"/>
      <c r="FQH39" s="47"/>
      <c r="FQI39" s="47"/>
      <c r="FQJ39" s="47"/>
      <c r="FQK39" s="47"/>
      <c r="FQL39" s="47"/>
      <c r="FQM39" s="47"/>
      <c r="FQN39" s="47"/>
      <c r="FQO39" s="47"/>
      <c r="FQP39" s="47"/>
      <c r="FQQ39" s="47"/>
      <c r="FQR39" s="47"/>
      <c r="FQS39" s="47"/>
      <c r="FQT39" s="47"/>
      <c r="FQU39" s="47"/>
      <c r="FQV39" s="47"/>
      <c r="FQW39" s="47"/>
      <c r="FQX39" s="47"/>
      <c r="FQY39" s="47"/>
      <c r="FQZ39" s="47"/>
      <c r="FRA39" s="47"/>
      <c r="FRB39" s="47"/>
      <c r="FRC39" s="47"/>
      <c r="FRD39" s="47"/>
      <c r="FRE39" s="47"/>
      <c r="FRF39" s="47"/>
      <c r="FRG39" s="47"/>
      <c r="FRH39" s="47"/>
      <c r="FRI39" s="47"/>
      <c r="FRJ39" s="47"/>
      <c r="FRK39" s="47"/>
      <c r="FRL39" s="47"/>
      <c r="FRM39" s="47"/>
      <c r="FRN39" s="47"/>
      <c r="FRO39" s="47"/>
      <c r="FRP39" s="47"/>
      <c r="FRQ39" s="47"/>
      <c r="FRR39" s="47"/>
      <c r="FRS39" s="47"/>
      <c r="FRT39" s="47"/>
      <c r="FRU39" s="47"/>
      <c r="FRV39" s="47"/>
      <c r="FRW39" s="47"/>
      <c r="FRX39" s="47"/>
      <c r="FRY39" s="47"/>
      <c r="FRZ39" s="47"/>
      <c r="FSA39" s="47"/>
      <c r="FSB39" s="47"/>
      <c r="FSC39" s="47"/>
      <c r="FSD39" s="47"/>
      <c r="FSE39" s="47"/>
      <c r="FSF39" s="47"/>
      <c r="FSG39" s="47"/>
      <c r="FSH39" s="47"/>
      <c r="FSI39" s="47"/>
      <c r="FSJ39" s="47"/>
      <c r="FSK39" s="47"/>
      <c r="FSL39" s="47"/>
      <c r="FSM39" s="47"/>
      <c r="FSN39" s="47"/>
      <c r="FSO39" s="47"/>
      <c r="FSP39" s="47"/>
      <c r="FSQ39" s="47"/>
      <c r="FSR39" s="47"/>
      <c r="FSS39" s="47"/>
      <c r="FST39" s="47"/>
      <c r="FSU39" s="47"/>
      <c r="FSV39" s="47"/>
      <c r="FSW39" s="47"/>
      <c r="FSX39" s="47"/>
      <c r="FSY39" s="47"/>
      <c r="FSZ39" s="47"/>
      <c r="FTA39" s="47"/>
      <c r="FTB39" s="47"/>
      <c r="FTC39" s="47"/>
      <c r="FTD39" s="47"/>
      <c r="FTE39" s="47"/>
      <c r="FTF39" s="47"/>
      <c r="FTG39" s="47"/>
      <c r="FTH39" s="47"/>
      <c r="FTI39" s="47"/>
      <c r="FTJ39" s="47"/>
      <c r="FTK39" s="47"/>
      <c r="FTL39" s="47"/>
      <c r="FTM39" s="47"/>
      <c r="FTN39" s="47"/>
      <c r="FTO39" s="47"/>
      <c r="FTP39" s="47"/>
      <c r="FTQ39" s="47"/>
      <c r="FTR39" s="47"/>
      <c r="FTS39" s="47"/>
      <c r="FTT39" s="47"/>
      <c r="FTU39" s="47"/>
      <c r="FTV39" s="47"/>
      <c r="FTW39" s="47"/>
      <c r="FTX39" s="47"/>
      <c r="FTY39" s="47"/>
      <c r="FTZ39" s="47"/>
      <c r="FUA39" s="47"/>
      <c r="FUB39" s="47"/>
      <c r="FUC39" s="47"/>
      <c r="FUD39" s="47"/>
      <c r="FUE39" s="47"/>
      <c r="FUF39" s="47"/>
      <c r="FUG39" s="47"/>
      <c r="FUH39" s="47"/>
      <c r="FUI39" s="47"/>
      <c r="FUJ39" s="47"/>
      <c r="FUK39" s="47"/>
      <c r="FUL39" s="47"/>
      <c r="FUM39" s="47"/>
      <c r="FUN39" s="47"/>
      <c r="FUO39" s="47"/>
      <c r="FUP39" s="47"/>
      <c r="FUQ39" s="47"/>
      <c r="FUR39" s="47"/>
      <c r="FUS39" s="47"/>
      <c r="FUT39" s="47"/>
      <c r="FUU39" s="47"/>
      <c r="FUV39" s="47"/>
      <c r="FUW39" s="47"/>
      <c r="FUX39" s="47"/>
      <c r="FUY39" s="47"/>
      <c r="FUZ39" s="47"/>
      <c r="FVA39" s="47"/>
      <c r="FVB39" s="47"/>
      <c r="FVC39" s="47"/>
      <c r="FVD39" s="47"/>
      <c r="FVE39" s="47"/>
      <c r="FVF39" s="47"/>
      <c r="FVG39" s="47"/>
      <c r="FVH39" s="47"/>
      <c r="FVI39" s="47"/>
      <c r="FVJ39" s="47"/>
      <c r="FVK39" s="47"/>
      <c r="FVL39" s="47"/>
      <c r="FVM39" s="47"/>
      <c r="FVN39" s="47"/>
      <c r="FVO39" s="47"/>
      <c r="FVP39" s="47"/>
      <c r="FVQ39" s="47"/>
      <c r="FVR39" s="47"/>
      <c r="FVS39" s="47"/>
      <c r="FVT39" s="47"/>
      <c r="FVU39" s="47"/>
      <c r="FVV39" s="47"/>
      <c r="FVW39" s="47"/>
      <c r="FVX39" s="47"/>
      <c r="FVY39" s="47"/>
      <c r="FVZ39" s="47"/>
      <c r="FWA39" s="47"/>
      <c r="FWB39" s="47"/>
      <c r="FWC39" s="47"/>
      <c r="FWD39" s="47"/>
      <c r="FWE39" s="47"/>
      <c r="FWF39" s="47"/>
      <c r="FWG39" s="47"/>
      <c r="FWH39" s="47"/>
      <c r="FWI39" s="47"/>
      <c r="FWJ39" s="47"/>
      <c r="FWK39" s="47"/>
      <c r="FWL39" s="47"/>
      <c r="FWM39" s="47"/>
      <c r="FWN39" s="47"/>
      <c r="FWO39" s="47"/>
      <c r="FWP39" s="47"/>
      <c r="FWQ39" s="47"/>
      <c r="FWR39" s="47"/>
      <c r="FWS39" s="47"/>
      <c r="FWT39" s="47"/>
      <c r="FWU39" s="47"/>
      <c r="FWV39" s="47"/>
      <c r="FWW39" s="47"/>
      <c r="FWX39" s="47"/>
      <c r="FWY39" s="47"/>
      <c r="FWZ39" s="47"/>
      <c r="FXA39" s="47"/>
      <c r="FXB39" s="47"/>
      <c r="FXC39" s="47"/>
      <c r="FXD39" s="47"/>
      <c r="FXE39" s="47"/>
      <c r="FXF39" s="47"/>
      <c r="FXG39" s="47"/>
      <c r="FXH39" s="47"/>
      <c r="FXI39" s="47"/>
      <c r="FXJ39" s="47"/>
      <c r="FXK39" s="47"/>
      <c r="FXL39" s="47"/>
      <c r="FXM39" s="47"/>
      <c r="FXN39" s="47"/>
      <c r="FXO39" s="47"/>
      <c r="FXP39" s="47"/>
      <c r="FXQ39" s="47"/>
      <c r="FXR39" s="47"/>
      <c r="FXS39" s="47"/>
      <c r="FXT39" s="47"/>
      <c r="FXU39" s="47"/>
      <c r="FXV39" s="47"/>
      <c r="FXW39" s="47"/>
      <c r="FXX39" s="47"/>
      <c r="FXY39" s="47"/>
      <c r="FXZ39" s="47"/>
      <c r="FYA39" s="47"/>
      <c r="FYB39" s="47"/>
      <c r="FYC39" s="47"/>
      <c r="FYD39" s="47"/>
      <c r="FYE39" s="47"/>
      <c r="FYF39" s="47"/>
      <c r="FYG39" s="47"/>
      <c r="FYH39" s="47"/>
      <c r="FYI39" s="47"/>
      <c r="FYJ39" s="47"/>
      <c r="FYK39" s="47"/>
      <c r="FYL39" s="47"/>
      <c r="FYM39" s="47"/>
      <c r="FYN39" s="47"/>
      <c r="FYO39" s="47"/>
      <c r="FYP39" s="47"/>
      <c r="FYQ39" s="47"/>
      <c r="FYR39" s="47"/>
      <c r="FYS39" s="47"/>
      <c r="FYT39" s="47"/>
      <c r="FYU39" s="47"/>
      <c r="FYV39" s="47"/>
      <c r="FYW39" s="47"/>
      <c r="FYX39" s="47"/>
      <c r="FYY39" s="47"/>
      <c r="FYZ39" s="47"/>
      <c r="FZA39" s="47"/>
      <c r="FZB39" s="47"/>
      <c r="FZC39" s="47"/>
      <c r="FZD39" s="47"/>
      <c r="FZE39" s="47"/>
      <c r="FZF39" s="47"/>
      <c r="FZG39" s="47"/>
      <c r="FZH39" s="47"/>
      <c r="FZI39" s="47"/>
      <c r="FZJ39" s="47"/>
      <c r="FZK39" s="47"/>
      <c r="FZL39" s="47"/>
      <c r="FZM39" s="47"/>
      <c r="FZN39" s="47"/>
      <c r="FZO39" s="47"/>
      <c r="FZP39" s="47"/>
      <c r="FZQ39" s="47"/>
      <c r="FZR39" s="47"/>
      <c r="FZS39" s="47"/>
      <c r="FZT39" s="47"/>
      <c r="FZU39" s="47"/>
      <c r="FZV39" s="47"/>
      <c r="FZW39" s="47"/>
      <c r="FZX39" s="47"/>
      <c r="FZY39" s="47"/>
      <c r="FZZ39" s="47"/>
      <c r="GAA39" s="47"/>
      <c r="GAB39" s="47"/>
      <c r="GAC39" s="47"/>
      <c r="GAD39" s="47"/>
      <c r="GAE39" s="47"/>
      <c r="GAF39" s="47"/>
      <c r="GAG39" s="47"/>
      <c r="GAH39" s="47"/>
      <c r="GAI39" s="47"/>
      <c r="GAJ39" s="47"/>
      <c r="GAK39" s="47"/>
      <c r="GAL39" s="47"/>
      <c r="GAM39" s="47"/>
      <c r="GAN39" s="47"/>
      <c r="GAO39" s="47"/>
      <c r="GAP39" s="47"/>
      <c r="GAQ39" s="47"/>
      <c r="GAR39" s="47"/>
      <c r="GAS39" s="47"/>
      <c r="GAT39" s="47"/>
      <c r="GAU39" s="47"/>
      <c r="GAV39" s="47"/>
      <c r="GAW39" s="47"/>
      <c r="GAX39" s="47"/>
      <c r="GAY39" s="47"/>
      <c r="GAZ39" s="47"/>
      <c r="GBA39" s="47"/>
      <c r="GBB39" s="47"/>
      <c r="GBC39" s="47"/>
      <c r="GBD39" s="47"/>
      <c r="GBE39" s="47"/>
      <c r="GBF39" s="47"/>
      <c r="GBG39" s="47"/>
      <c r="GBH39" s="47"/>
      <c r="GBI39" s="47"/>
      <c r="GBJ39" s="47"/>
      <c r="GBK39" s="47"/>
      <c r="GBL39" s="47"/>
      <c r="GBM39" s="47"/>
      <c r="GBN39" s="47"/>
      <c r="GBO39" s="47"/>
      <c r="GBP39" s="47"/>
      <c r="GBQ39" s="47"/>
      <c r="GBR39" s="47"/>
      <c r="GBS39" s="47"/>
      <c r="GBT39" s="47"/>
      <c r="GBU39" s="47"/>
      <c r="GBV39" s="47"/>
      <c r="GBW39" s="47"/>
      <c r="GBX39" s="47"/>
      <c r="GBY39" s="47"/>
      <c r="GBZ39" s="47"/>
      <c r="GCA39" s="47"/>
      <c r="GCB39" s="47"/>
      <c r="GCC39" s="47"/>
      <c r="GCD39" s="47"/>
      <c r="GCE39" s="47"/>
      <c r="GCF39" s="47"/>
      <c r="GCG39" s="47"/>
      <c r="GCH39" s="47"/>
      <c r="GCI39" s="47"/>
      <c r="GCJ39" s="47"/>
      <c r="GCK39" s="47"/>
      <c r="GCL39" s="47"/>
      <c r="GCM39" s="47"/>
      <c r="GCN39" s="47"/>
      <c r="GCO39" s="47"/>
      <c r="GCP39" s="47"/>
      <c r="GCQ39" s="47"/>
      <c r="GCR39" s="47"/>
      <c r="GCS39" s="47"/>
      <c r="GCT39" s="47"/>
      <c r="GCU39" s="47"/>
      <c r="GCV39" s="47"/>
      <c r="GCW39" s="47"/>
      <c r="GCX39" s="47"/>
      <c r="GCY39" s="47"/>
      <c r="GCZ39" s="47"/>
      <c r="GDA39" s="47"/>
      <c r="GDB39" s="47"/>
      <c r="GDC39" s="47"/>
      <c r="GDD39" s="47"/>
      <c r="GDE39" s="47"/>
      <c r="GDF39" s="47"/>
      <c r="GDG39" s="47"/>
      <c r="GDH39" s="47"/>
      <c r="GDI39" s="47"/>
      <c r="GDJ39" s="47"/>
      <c r="GDK39" s="47"/>
      <c r="GDL39" s="47"/>
      <c r="GDM39" s="47"/>
      <c r="GDN39" s="47"/>
      <c r="GDO39" s="47"/>
      <c r="GDP39" s="47"/>
      <c r="GDQ39" s="47"/>
      <c r="GDR39" s="47"/>
      <c r="GDS39" s="47"/>
      <c r="GDT39" s="47"/>
      <c r="GDU39" s="47"/>
      <c r="GDV39" s="47"/>
      <c r="GDW39" s="47"/>
      <c r="GDX39" s="47"/>
      <c r="GDY39" s="47"/>
      <c r="GDZ39" s="47"/>
      <c r="GEA39" s="47"/>
      <c r="GEB39" s="47"/>
      <c r="GEC39" s="47"/>
      <c r="GED39" s="47"/>
      <c r="GEE39" s="47"/>
      <c r="GEF39" s="47"/>
      <c r="GEG39" s="47"/>
      <c r="GEH39" s="47"/>
      <c r="GEI39" s="47"/>
      <c r="GEJ39" s="47"/>
      <c r="GEK39" s="47"/>
      <c r="GEL39" s="47"/>
      <c r="GEM39" s="47"/>
      <c r="GEN39" s="47"/>
      <c r="GEO39" s="47"/>
      <c r="GEP39" s="47"/>
      <c r="GEQ39" s="47"/>
      <c r="GER39" s="47"/>
      <c r="GES39" s="47"/>
      <c r="GET39" s="47"/>
      <c r="GEU39" s="47"/>
      <c r="GEV39" s="47"/>
      <c r="GEW39" s="47"/>
      <c r="GEX39" s="47"/>
      <c r="GEY39" s="47"/>
      <c r="GEZ39" s="47"/>
      <c r="GFA39" s="47"/>
      <c r="GFB39" s="47"/>
      <c r="GFC39" s="47"/>
      <c r="GFD39" s="47"/>
      <c r="GFE39" s="47"/>
      <c r="GFF39" s="47"/>
      <c r="GFG39" s="47"/>
      <c r="GFH39" s="47"/>
      <c r="GFI39" s="47"/>
      <c r="GFJ39" s="47"/>
      <c r="GFK39" s="47"/>
      <c r="GFL39" s="47"/>
      <c r="GFM39" s="47"/>
      <c r="GFN39" s="47"/>
      <c r="GFO39" s="47"/>
      <c r="GFP39" s="47"/>
      <c r="GFQ39" s="47"/>
      <c r="GFR39" s="47"/>
      <c r="GFS39" s="47"/>
      <c r="GFT39" s="47"/>
      <c r="GFU39" s="47"/>
      <c r="GFV39" s="47"/>
      <c r="GFW39" s="47"/>
      <c r="GFX39" s="47"/>
      <c r="GFY39" s="47"/>
      <c r="GFZ39" s="47"/>
      <c r="GGA39" s="47"/>
      <c r="GGB39" s="47"/>
      <c r="GGC39" s="47"/>
      <c r="GGD39" s="47"/>
      <c r="GGE39" s="47"/>
      <c r="GGF39" s="47"/>
      <c r="GGG39" s="47"/>
      <c r="GGH39" s="47"/>
      <c r="GGI39" s="47"/>
      <c r="GGJ39" s="47"/>
      <c r="GGK39" s="47"/>
      <c r="GGL39" s="47"/>
      <c r="GGM39" s="47"/>
      <c r="GGN39" s="47"/>
      <c r="GGO39" s="47"/>
      <c r="GGP39" s="47"/>
      <c r="GGQ39" s="47"/>
      <c r="GGR39" s="47"/>
      <c r="GGS39" s="47"/>
      <c r="GGT39" s="47"/>
      <c r="GGU39" s="47"/>
      <c r="GGV39" s="47"/>
      <c r="GGW39" s="47"/>
      <c r="GGX39" s="47"/>
      <c r="GGY39" s="47"/>
      <c r="GGZ39" s="47"/>
      <c r="GHA39" s="47"/>
      <c r="GHB39" s="47"/>
      <c r="GHC39" s="47"/>
      <c r="GHD39" s="47"/>
      <c r="GHE39" s="47"/>
      <c r="GHF39" s="47"/>
      <c r="GHG39" s="47"/>
      <c r="GHH39" s="47"/>
      <c r="GHI39" s="47"/>
      <c r="GHJ39" s="47"/>
      <c r="GHK39" s="47"/>
      <c r="GHL39" s="47"/>
      <c r="GHM39" s="47"/>
      <c r="GHN39" s="47"/>
      <c r="GHO39" s="47"/>
      <c r="GHP39" s="47"/>
      <c r="GHQ39" s="47"/>
      <c r="GHR39" s="47"/>
      <c r="GHS39" s="47"/>
      <c r="GHT39" s="47"/>
      <c r="GHU39" s="47"/>
      <c r="GHV39" s="47"/>
      <c r="GHW39" s="47"/>
      <c r="GHX39" s="47"/>
      <c r="GHY39" s="47"/>
      <c r="GHZ39" s="47"/>
      <c r="GIA39" s="47"/>
      <c r="GIB39" s="47"/>
      <c r="GIC39" s="47"/>
      <c r="GID39" s="47"/>
      <c r="GIE39" s="47"/>
      <c r="GIF39" s="47"/>
      <c r="GIG39" s="47"/>
      <c r="GIH39" s="47"/>
      <c r="GII39" s="47"/>
      <c r="GIJ39" s="47"/>
      <c r="GIK39" s="47"/>
      <c r="GIL39" s="47"/>
      <c r="GIM39" s="47"/>
      <c r="GIN39" s="47"/>
      <c r="GIO39" s="47"/>
      <c r="GIP39" s="47"/>
      <c r="GIQ39" s="47"/>
      <c r="GIR39" s="47"/>
      <c r="GIS39" s="47"/>
      <c r="GIT39" s="47"/>
      <c r="GIU39" s="47"/>
      <c r="GIV39" s="47"/>
      <c r="GIW39" s="47"/>
      <c r="GIX39" s="47"/>
      <c r="GIY39" s="47"/>
      <c r="GIZ39" s="47"/>
      <c r="GJA39" s="47"/>
      <c r="GJB39" s="47"/>
      <c r="GJC39" s="47"/>
      <c r="GJD39" s="47"/>
      <c r="GJE39" s="47"/>
      <c r="GJF39" s="47"/>
      <c r="GJG39" s="47"/>
      <c r="GJH39" s="47"/>
      <c r="GJI39" s="47"/>
      <c r="GJJ39" s="47"/>
      <c r="GJK39" s="47"/>
      <c r="GJL39" s="47"/>
      <c r="GJM39" s="47"/>
      <c r="GJN39" s="47"/>
      <c r="GJO39" s="47"/>
      <c r="GJP39" s="47"/>
      <c r="GJQ39" s="47"/>
      <c r="GJR39" s="47"/>
      <c r="GJS39" s="47"/>
      <c r="GJT39" s="47"/>
      <c r="GJU39" s="47"/>
      <c r="GJV39" s="47"/>
      <c r="GJW39" s="47"/>
      <c r="GJX39" s="47"/>
      <c r="GJY39" s="47"/>
      <c r="GJZ39" s="47"/>
      <c r="GKA39" s="47"/>
      <c r="GKB39" s="47"/>
      <c r="GKC39" s="47"/>
      <c r="GKD39" s="47"/>
      <c r="GKE39" s="47"/>
      <c r="GKF39" s="47"/>
      <c r="GKG39" s="47"/>
      <c r="GKH39" s="47"/>
      <c r="GKI39" s="47"/>
      <c r="GKJ39" s="47"/>
      <c r="GKK39" s="47"/>
      <c r="GKL39" s="47"/>
      <c r="GKM39" s="47"/>
      <c r="GKN39" s="47"/>
      <c r="GKO39" s="47"/>
      <c r="GKP39" s="47"/>
      <c r="GKQ39" s="47"/>
      <c r="GKR39" s="47"/>
      <c r="GKS39" s="47"/>
      <c r="GKT39" s="47"/>
      <c r="GKU39" s="47"/>
      <c r="GKV39" s="47"/>
      <c r="GKW39" s="47"/>
      <c r="GKX39" s="47"/>
      <c r="GKY39" s="47"/>
      <c r="GKZ39" s="47"/>
      <c r="GLA39" s="47"/>
      <c r="GLB39" s="47"/>
      <c r="GLC39" s="47"/>
      <c r="GLD39" s="47"/>
      <c r="GLE39" s="47"/>
      <c r="GLF39" s="47"/>
      <c r="GLG39" s="47"/>
      <c r="GLH39" s="47"/>
      <c r="GLI39" s="47"/>
      <c r="GLJ39" s="47"/>
      <c r="GLK39" s="47"/>
      <c r="GLL39" s="47"/>
      <c r="GLM39" s="47"/>
      <c r="GLN39" s="47"/>
      <c r="GLO39" s="47"/>
      <c r="GLP39" s="47"/>
      <c r="GLQ39" s="47"/>
      <c r="GLR39" s="47"/>
      <c r="GLS39" s="47"/>
      <c r="GLT39" s="47"/>
      <c r="GLU39" s="47"/>
      <c r="GLV39" s="47"/>
      <c r="GLW39" s="47"/>
      <c r="GLX39" s="47"/>
      <c r="GLY39" s="47"/>
      <c r="GLZ39" s="47"/>
      <c r="GMA39" s="47"/>
      <c r="GMB39" s="47"/>
      <c r="GMC39" s="47"/>
      <c r="GMD39" s="47"/>
      <c r="GME39" s="47"/>
      <c r="GMF39" s="47"/>
      <c r="GMG39" s="47"/>
      <c r="GMH39" s="47"/>
      <c r="GMI39" s="47"/>
      <c r="GMJ39" s="47"/>
      <c r="GMK39" s="47"/>
      <c r="GML39" s="47"/>
      <c r="GMM39" s="47"/>
      <c r="GMN39" s="47"/>
      <c r="GMO39" s="47"/>
      <c r="GMP39" s="47"/>
      <c r="GMQ39" s="47"/>
      <c r="GMR39" s="47"/>
      <c r="GMS39" s="47"/>
      <c r="GMT39" s="47"/>
      <c r="GMU39" s="47"/>
      <c r="GMV39" s="47"/>
      <c r="GMW39" s="47"/>
      <c r="GMX39" s="47"/>
      <c r="GMY39" s="47"/>
      <c r="GMZ39" s="47"/>
      <c r="GNA39" s="47"/>
      <c r="GNB39" s="47"/>
      <c r="GNC39" s="47"/>
      <c r="GND39" s="47"/>
      <c r="GNE39" s="47"/>
      <c r="GNF39" s="47"/>
      <c r="GNG39" s="47"/>
      <c r="GNH39" s="47"/>
      <c r="GNI39" s="47"/>
      <c r="GNJ39" s="47"/>
      <c r="GNK39" s="47"/>
      <c r="GNL39" s="47"/>
      <c r="GNM39" s="47"/>
      <c r="GNN39" s="47"/>
      <c r="GNO39" s="47"/>
      <c r="GNP39" s="47"/>
      <c r="GNQ39" s="47"/>
      <c r="GNR39" s="47"/>
      <c r="GNS39" s="47"/>
      <c r="GNT39" s="47"/>
      <c r="GNU39" s="47"/>
      <c r="GNV39" s="47"/>
      <c r="GNW39" s="47"/>
      <c r="GNX39" s="47"/>
      <c r="GNY39" s="47"/>
      <c r="GNZ39" s="47"/>
      <c r="GOA39" s="47"/>
      <c r="GOB39" s="47"/>
      <c r="GOC39" s="47"/>
      <c r="GOD39" s="47"/>
      <c r="GOE39" s="47"/>
      <c r="GOF39" s="47"/>
      <c r="GOG39" s="47"/>
      <c r="GOH39" s="47"/>
      <c r="GOI39" s="47"/>
      <c r="GOJ39" s="47"/>
      <c r="GOK39" s="47"/>
      <c r="GOL39" s="47"/>
      <c r="GOM39" s="47"/>
      <c r="GON39" s="47"/>
      <c r="GOO39" s="47"/>
      <c r="GOP39" s="47"/>
      <c r="GOQ39" s="47"/>
      <c r="GOR39" s="47"/>
      <c r="GOS39" s="47"/>
      <c r="GOT39" s="47"/>
      <c r="GOU39" s="47"/>
      <c r="GOV39" s="47"/>
      <c r="GOW39" s="47"/>
      <c r="GOX39" s="47"/>
      <c r="GOY39" s="47"/>
      <c r="GOZ39" s="47"/>
      <c r="GPA39" s="47"/>
      <c r="GPB39" s="47"/>
      <c r="GPC39" s="47"/>
      <c r="GPD39" s="47"/>
      <c r="GPE39" s="47"/>
      <c r="GPF39" s="47"/>
      <c r="GPG39" s="47"/>
      <c r="GPH39" s="47"/>
      <c r="GPI39" s="47"/>
      <c r="GPJ39" s="47"/>
      <c r="GPK39" s="47"/>
      <c r="GPL39" s="47"/>
      <c r="GPM39" s="47"/>
      <c r="GPN39" s="47"/>
      <c r="GPO39" s="47"/>
      <c r="GPP39" s="47"/>
      <c r="GPQ39" s="47"/>
      <c r="GPR39" s="47"/>
      <c r="GPS39" s="47"/>
      <c r="GPT39" s="47"/>
      <c r="GPU39" s="47"/>
      <c r="GPV39" s="47"/>
      <c r="GPW39" s="47"/>
      <c r="GPX39" s="47"/>
      <c r="GPY39" s="47"/>
      <c r="GPZ39" s="47"/>
      <c r="GQA39" s="47"/>
      <c r="GQB39" s="47"/>
      <c r="GQC39" s="47"/>
      <c r="GQD39" s="47"/>
      <c r="GQE39" s="47"/>
      <c r="GQF39" s="47"/>
      <c r="GQG39" s="47"/>
      <c r="GQH39" s="47"/>
      <c r="GQI39" s="47"/>
      <c r="GQJ39" s="47"/>
      <c r="GQK39" s="47"/>
      <c r="GQL39" s="47"/>
      <c r="GQM39" s="47"/>
      <c r="GQN39" s="47"/>
      <c r="GQO39" s="47"/>
      <c r="GQP39" s="47"/>
      <c r="GQQ39" s="47"/>
      <c r="GQR39" s="47"/>
      <c r="GQS39" s="47"/>
      <c r="GQT39" s="47"/>
      <c r="GQU39" s="47"/>
      <c r="GQV39" s="47"/>
      <c r="GQW39" s="47"/>
      <c r="GQX39" s="47"/>
      <c r="GQY39" s="47"/>
      <c r="GQZ39" s="47"/>
      <c r="GRA39" s="47"/>
      <c r="GRB39" s="47"/>
      <c r="GRC39" s="47"/>
      <c r="GRD39" s="47"/>
      <c r="GRE39" s="47"/>
      <c r="GRF39" s="47"/>
      <c r="GRG39" s="47"/>
      <c r="GRH39" s="47"/>
      <c r="GRI39" s="47"/>
      <c r="GRJ39" s="47"/>
      <c r="GRK39" s="47"/>
      <c r="GRL39" s="47"/>
      <c r="GRM39" s="47"/>
      <c r="GRN39" s="47"/>
      <c r="GRO39" s="47"/>
      <c r="GRP39" s="47"/>
      <c r="GRQ39" s="47"/>
      <c r="GRR39" s="47"/>
      <c r="GRS39" s="47"/>
      <c r="GRT39" s="47"/>
      <c r="GRU39" s="47"/>
      <c r="GRV39" s="47"/>
      <c r="GRW39" s="47"/>
      <c r="GRX39" s="47"/>
      <c r="GRY39" s="47"/>
      <c r="GRZ39" s="47"/>
      <c r="GSA39" s="47"/>
      <c r="GSB39" s="47"/>
      <c r="GSC39" s="47"/>
      <c r="GSD39" s="47"/>
      <c r="GSE39" s="47"/>
      <c r="GSF39" s="47"/>
      <c r="GSG39" s="47"/>
      <c r="GSH39" s="47"/>
      <c r="GSI39" s="47"/>
      <c r="GSJ39" s="47"/>
      <c r="GSK39" s="47"/>
      <c r="GSL39" s="47"/>
      <c r="GSM39" s="47"/>
      <c r="GSN39" s="47"/>
      <c r="GSO39" s="47"/>
      <c r="GSP39" s="47"/>
      <c r="GSQ39" s="47"/>
      <c r="GSR39" s="47"/>
      <c r="GSS39" s="47"/>
      <c r="GST39" s="47"/>
      <c r="GSU39" s="47"/>
      <c r="GSV39" s="47"/>
      <c r="GSW39" s="47"/>
      <c r="GSX39" s="47"/>
      <c r="GSY39" s="47"/>
      <c r="GSZ39" s="47"/>
      <c r="GTA39" s="47"/>
      <c r="GTB39" s="47"/>
      <c r="GTC39" s="47"/>
      <c r="GTD39" s="47"/>
      <c r="GTE39" s="47"/>
      <c r="GTF39" s="47"/>
      <c r="GTG39" s="47"/>
      <c r="GTH39" s="47"/>
      <c r="GTI39" s="47"/>
      <c r="GTJ39" s="47"/>
      <c r="GTK39" s="47"/>
      <c r="GTL39" s="47"/>
      <c r="GTM39" s="47"/>
      <c r="GTN39" s="47"/>
      <c r="GTO39" s="47"/>
      <c r="GTP39" s="47"/>
      <c r="GTQ39" s="47"/>
      <c r="GTR39" s="47"/>
      <c r="GTS39" s="47"/>
      <c r="GTT39" s="47"/>
      <c r="GTU39" s="47"/>
      <c r="GTV39" s="47"/>
      <c r="GTW39" s="47"/>
      <c r="GTX39" s="47"/>
      <c r="GTY39" s="47"/>
      <c r="GTZ39" s="47"/>
      <c r="GUA39" s="47"/>
      <c r="GUB39" s="47"/>
      <c r="GUC39" s="47"/>
      <c r="GUD39" s="47"/>
      <c r="GUE39" s="47"/>
      <c r="GUF39" s="47"/>
      <c r="GUG39" s="47"/>
      <c r="GUH39" s="47"/>
      <c r="GUI39" s="47"/>
      <c r="GUJ39" s="47"/>
      <c r="GUK39" s="47"/>
      <c r="GUL39" s="47"/>
      <c r="GUM39" s="47"/>
      <c r="GUN39" s="47"/>
      <c r="GUO39" s="47"/>
      <c r="GUP39" s="47"/>
      <c r="GUQ39" s="47"/>
      <c r="GUR39" s="47"/>
      <c r="GUS39" s="47"/>
      <c r="GUT39" s="47"/>
      <c r="GUU39" s="47"/>
      <c r="GUV39" s="47"/>
      <c r="GUW39" s="47"/>
      <c r="GUX39" s="47"/>
      <c r="GUY39" s="47"/>
      <c r="GUZ39" s="47"/>
      <c r="GVA39" s="47"/>
      <c r="GVB39" s="47"/>
      <c r="GVC39" s="47"/>
      <c r="GVD39" s="47"/>
      <c r="GVE39" s="47"/>
      <c r="GVF39" s="47"/>
      <c r="GVG39" s="47"/>
      <c r="GVH39" s="47"/>
      <c r="GVI39" s="47"/>
      <c r="GVJ39" s="47"/>
      <c r="GVK39" s="47"/>
      <c r="GVL39" s="47"/>
      <c r="GVM39" s="47"/>
      <c r="GVN39" s="47"/>
      <c r="GVO39" s="47"/>
      <c r="GVP39" s="47"/>
      <c r="GVQ39" s="47"/>
      <c r="GVR39" s="47"/>
      <c r="GVS39" s="47"/>
      <c r="GVT39" s="47"/>
      <c r="GVU39" s="47"/>
      <c r="GVV39" s="47"/>
      <c r="GVW39" s="47"/>
      <c r="GVX39" s="47"/>
      <c r="GVY39" s="47"/>
      <c r="GVZ39" s="47"/>
      <c r="GWA39" s="47"/>
      <c r="GWB39" s="47"/>
      <c r="GWC39" s="47"/>
      <c r="GWD39" s="47"/>
      <c r="GWE39" s="47"/>
      <c r="GWF39" s="47"/>
      <c r="GWG39" s="47"/>
      <c r="GWH39" s="47"/>
      <c r="GWI39" s="47"/>
      <c r="GWJ39" s="47"/>
      <c r="GWK39" s="47"/>
      <c r="GWL39" s="47"/>
      <c r="GWM39" s="47"/>
      <c r="GWN39" s="47"/>
      <c r="GWO39" s="47"/>
      <c r="GWP39" s="47"/>
      <c r="GWQ39" s="47"/>
      <c r="GWR39" s="47"/>
      <c r="GWS39" s="47"/>
      <c r="GWT39" s="47"/>
      <c r="GWU39" s="47"/>
      <c r="GWV39" s="47"/>
      <c r="GWW39" s="47"/>
      <c r="GWX39" s="47"/>
      <c r="GWY39" s="47"/>
      <c r="GWZ39" s="47"/>
      <c r="GXA39" s="47"/>
      <c r="GXB39" s="47"/>
      <c r="GXC39" s="47"/>
      <c r="GXD39" s="47"/>
      <c r="GXE39" s="47"/>
      <c r="GXF39" s="47"/>
      <c r="GXG39" s="47"/>
      <c r="GXH39" s="47"/>
      <c r="GXI39" s="47"/>
      <c r="GXJ39" s="47"/>
      <c r="GXK39" s="47"/>
      <c r="GXL39" s="47"/>
      <c r="GXM39" s="47"/>
      <c r="GXN39" s="47"/>
      <c r="GXO39" s="47"/>
      <c r="GXP39" s="47"/>
      <c r="GXQ39" s="47"/>
      <c r="GXR39" s="47"/>
      <c r="GXS39" s="47"/>
      <c r="GXT39" s="47"/>
      <c r="GXU39" s="47"/>
      <c r="GXV39" s="47"/>
      <c r="GXW39" s="47"/>
      <c r="GXX39" s="47"/>
      <c r="GXY39" s="47"/>
      <c r="GXZ39" s="47"/>
      <c r="GYA39" s="47"/>
      <c r="GYB39" s="47"/>
      <c r="GYC39" s="47"/>
      <c r="GYD39" s="47"/>
      <c r="GYE39" s="47"/>
      <c r="GYF39" s="47"/>
      <c r="GYG39" s="47"/>
      <c r="GYH39" s="47"/>
      <c r="GYI39" s="47"/>
      <c r="GYJ39" s="47"/>
      <c r="GYK39" s="47"/>
      <c r="GYL39" s="47"/>
      <c r="GYM39" s="47"/>
      <c r="GYN39" s="47"/>
      <c r="GYO39" s="47"/>
      <c r="GYP39" s="47"/>
      <c r="GYQ39" s="47"/>
      <c r="GYR39" s="47"/>
      <c r="GYS39" s="47"/>
      <c r="GYT39" s="47"/>
      <c r="GYU39" s="47"/>
      <c r="GYV39" s="47"/>
      <c r="GYW39" s="47"/>
      <c r="GYX39" s="47"/>
      <c r="GYY39" s="47"/>
      <c r="GYZ39" s="47"/>
      <c r="GZA39" s="47"/>
      <c r="GZB39" s="47"/>
      <c r="GZC39" s="47"/>
      <c r="GZD39" s="47"/>
      <c r="GZE39" s="47"/>
      <c r="GZF39" s="47"/>
      <c r="GZG39" s="47"/>
      <c r="GZH39" s="47"/>
      <c r="GZI39" s="47"/>
      <c r="GZJ39" s="47"/>
      <c r="GZK39" s="47"/>
      <c r="GZL39" s="47"/>
      <c r="GZM39" s="47"/>
      <c r="GZN39" s="47"/>
      <c r="GZO39" s="47"/>
      <c r="GZP39" s="47"/>
      <c r="GZQ39" s="47"/>
      <c r="GZR39" s="47"/>
      <c r="GZS39" s="47"/>
      <c r="GZT39" s="47"/>
      <c r="GZU39" s="47"/>
      <c r="GZV39" s="47"/>
      <c r="GZW39" s="47"/>
      <c r="GZX39" s="47"/>
      <c r="GZY39" s="47"/>
      <c r="GZZ39" s="47"/>
      <c r="HAA39" s="47"/>
      <c r="HAB39" s="47"/>
      <c r="HAC39" s="47"/>
      <c r="HAD39" s="47"/>
      <c r="HAE39" s="47"/>
      <c r="HAF39" s="47"/>
      <c r="HAG39" s="47"/>
      <c r="HAH39" s="47"/>
      <c r="HAI39" s="47"/>
      <c r="HAJ39" s="47"/>
      <c r="HAK39" s="47"/>
      <c r="HAL39" s="47"/>
      <c r="HAM39" s="47"/>
      <c r="HAN39" s="47"/>
      <c r="HAO39" s="47"/>
      <c r="HAP39" s="47"/>
      <c r="HAQ39" s="47"/>
      <c r="HAR39" s="47"/>
      <c r="HAS39" s="47"/>
      <c r="HAT39" s="47"/>
      <c r="HAU39" s="47"/>
      <c r="HAV39" s="47"/>
      <c r="HAW39" s="47"/>
      <c r="HAX39" s="47"/>
      <c r="HAY39" s="47"/>
      <c r="HAZ39" s="47"/>
      <c r="HBA39" s="47"/>
      <c r="HBB39" s="47"/>
      <c r="HBC39" s="47"/>
      <c r="HBD39" s="47"/>
      <c r="HBE39" s="47"/>
      <c r="HBF39" s="47"/>
      <c r="HBG39" s="47"/>
      <c r="HBH39" s="47"/>
      <c r="HBI39" s="47"/>
      <c r="HBJ39" s="47"/>
      <c r="HBK39" s="47"/>
      <c r="HBL39" s="47"/>
      <c r="HBM39" s="47"/>
      <c r="HBN39" s="47"/>
      <c r="HBO39" s="47"/>
      <c r="HBP39" s="47"/>
      <c r="HBQ39" s="47"/>
      <c r="HBR39" s="47"/>
      <c r="HBS39" s="47"/>
      <c r="HBT39" s="47"/>
      <c r="HBU39" s="47"/>
      <c r="HBV39" s="47"/>
      <c r="HBW39" s="47"/>
      <c r="HBX39" s="47"/>
      <c r="HBY39" s="47"/>
      <c r="HBZ39" s="47"/>
      <c r="HCA39" s="47"/>
      <c r="HCB39" s="47"/>
      <c r="HCC39" s="47"/>
      <c r="HCD39" s="47"/>
      <c r="HCE39" s="47"/>
      <c r="HCF39" s="47"/>
      <c r="HCG39" s="47"/>
      <c r="HCH39" s="47"/>
      <c r="HCI39" s="47"/>
      <c r="HCJ39" s="47"/>
      <c r="HCK39" s="47"/>
      <c r="HCL39" s="47"/>
      <c r="HCM39" s="47"/>
      <c r="HCN39" s="47"/>
      <c r="HCO39" s="47"/>
      <c r="HCP39" s="47"/>
      <c r="HCQ39" s="47"/>
      <c r="HCR39" s="47"/>
      <c r="HCS39" s="47"/>
      <c r="HCT39" s="47"/>
      <c r="HCU39" s="47"/>
      <c r="HCV39" s="47"/>
      <c r="HCW39" s="47"/>
      <c r="HCX39" s="47"/>
      <c r="HCY39" s="47"/>
      <c r="HCZ39" s="47"/>
      <c r="HDA39" s="47"/>
      <c r="HDB39" s="47"/>
      <c r="HDC39" s="47"/>
      <c r="HDD39" s="47"/>
      <c r="HDE39" s="47"/>
      <c r="HDF39" s="47"/>
      <c r="HDG39" s="47"/>
      <c r="HDH39" s="47"/>
      <c r="HDI39" s="47"/>
      <c r="HDJ39" s="47"/>
      <c r="HDK39" s="47"/>
      <c r="HDL39" s="47"/>
      <c r="HDM39" s="47"/>
      <c r="HDN39" s="47"/>
      <c r="HDO39" s="47"/>
      <c r="HDP39" s="47"/>
      <c r="HDQ39" s="47"/>
      <c r="HDR39" s="47"/>
      <c r="HDS39" s="47"/>
      <c r="HDT39" s="47"/>
      <c r="HDU39" s="47"/>
      <c r="HDV39" s="47"/>
      <c r="HDW39" s="47"/>
      <c r="HDX39" s="47"/>
      <c r="HDY39" s="47"/>
      <c r="HDZ39" s="47"/>
      <c r="HEA39" s="47"/>
      <c r="HEB39" s="47"/>
      <c r="HEC39" s="47"/>
      <c r="HED39" s="47"/>
      <c r="HEE39" s="47"/>
      <c r="HEF39" s="47"/>
      <c r="HEG39" s="47"/>
      <c r="HEH39" s="47"/>
      <c r="HEI39" s="47"/>
      <c r="HEJ39" s="47"/>
      <c r="HEK39" s="47"/>
      <c r="HEL39" s="47"/>
      <c r="HEM39" s="47"/>
      <c r="HEN39" s="47"/>
      <c r="HEO39" s="47"/>
      <c r="HEP39" s="47"/>
      <c r="HEQ39" s="47"/>
      <c r="HER39" s="47"/>
      <c r="HES39" s="47"/>
      <c r="HET39" s="47"/>
      <c r="HEU39" s="47"/>
      <c r="HEV39" s="47"/>
      <c r="HEW39" s="47"/>
      <c r="HEX39" s="47"/>
      <c r="HEY39" s="47"/>
      <c r="HEZ39" s="47"/>
      <c r="HFA39" s="47"/>
      <c r="HFB39" s="47"/>
      <c r="HFC39" s="47"/>
      <c r="HFD39" s="47"/>
      <c r="HFE39" s="47"/>
      <c r="HFF39" s="47"/>
      <c r="HFG39" s="47"/>
      <c r="HFH39" s="47"/>
      <c r="HFI39" s="47"/>
      <c r="HFJ39" s="47"/>
      <c r="HFK39" s="47"/>
      <c r="HFL39" s="47"/>
      <c r="HFM39" s="47"/>
      <c r="HFN39" s="47"/>
      <c r="HFO39" s="47"/>
      <c r="HFP39" s="47"/>
      <c r="HFQ39" s="47"/>
      <c r="HFR39" s="47"/>
      <c r="HFS39" s="47"/>
      <c r="HFT39" s="47"/>
      <c r="HFU39" s="47"/>
      <c r="HFV39" s="47"/>
      <c r="HFW39" s="47"/>
      <c r="HFX39" s="47"/>
      <c r="HFY39" s="47"/>
      <c r="HFZ39" s="47"/>
      <c r="HGA39" s="47"/>
      <c r="HGB39" s="47"/>
      <c r="HGC39" s="47"/>
      <c r="HGD39" s="47"/>
      <c r="HGE39" s="47"/>
      <c r="HGF39" s="47"/>
      <c r="HGG39" s="47"/>
      <c r="HGH39" s="47"/>
      <c r="HGI39" s="47"/>
      <c r="HGJ39" s="47"/>
      <c r="HGK39" s="47"/>
      <c r="HGL39" s="47"/>
      <c r="HGM39" s="47"/>
      <c r="HGN39" s="47"/>
      <c r="HGO39" s="47"/>
      <c r="HGP39" s="47"/>
      <c r="HGQ39" s="47"/>
      <c r="HGR39" s="47"/>
      <c r="HGS39" s="47"/>
      <c r="HGT39" s="47"/>
      <c r="HGU39" s="47"/>
      <c r="HGV39" s="47"/>
      <c r="HGW39" s="47"/>
      <c r="HGX39" s="47"/>
      <c r="HGY39" s="47"/>
      <c r="HGZ39" s="47"/>
      <c r="HHA39" s="47"/>
      <c r="HHB39" s="47"/>
      <c r="HHC39" s="47"/>
      <c r="HHD39" s="47"/>
      <c r="HHE39" s="47"/>
      <c r="HHF39" s="47"/>
      <c r="HHG39" s="47"/>
      <c r="HHH39" s="47"/>
      <c r="HHI39" s="47"/>
      <c r="HHJ39" s="47"/>
      <c r="HHK39" s="47"/>
      <c r="HHL39" s="47"/>
      <c r="HHM39" s="47"/>
      <c r="HHN39" s="47"/>
      <c r="HHO39" s="47"/>
      <c r="HHP39" s="47"/>
      <c r="HHQ39" s="47"/>
      <c r="HHR39" s="47"/>
      <c r="HHS39" s="47"/>
      <c r="HHT39" s="47"/>
      <c r="HHU39" s="47"/>
      <c r="HHV39" s="47"/>
      <c r="HHW39" s="47"/>
      <c r="HHX39" s="47"/>
      <c r="HHY39" s="47"/>
      <c r="HHZ39" s="47"/>
      <c r="HIA39" s="47"/>
      <c r="HIB39" s="47"/>
      <c r="HIC39" s="47"/>
      <c r="HID39" s="47"/>
      <c r="HIE39" s="47"/>
      <c r="HIF39" s="47"/>
      <c r="HIG39" s="47"/>
      <c r="HIH39" s="47"/>
      <c r="HII39" s="47"/>
      <c r="HIJ39" s="47"/>
      <c r="HIK39" s="47"/>
      <c r="HIL39" s="47"/>
      <c r="HIM39" s="47"/>
      <c r="HIN39" s="47"/>
      <c r="HIO39" s="47"/>
      <c r="HIP39" s="47"/>
      <c r="HIQ39" s="47"/>
      <c r="HIR39" s="47"/>
      <c r="HIS39" s="47"/>
      <c r="HIT39" s="47"/>
      <c r="HIU39" s="47"/>
      <c r="HIV39" s="47"/>
      <c r="HIW39" s="47"/>
      <c r="HIX39" s="47"/>
      <c r="HIY39" s="47"/>
      <c r="HIZ39" s="47"/>
      <c r="HJA39" s="47"/>
      <c r="HJB39" s="47"/>
      <c r="HJC39" s="47"/>
      <c r="HJD39" s="47"/>
      <c r="HJE39" s="47"/>
      <c r="HJF39" s="47"/>
      <c r="HJG39" s="47"/>
      <c r="HJH39" s="47"/>
      <c r="HJI39" s="47"/>
      <c r="HJJ39" s="47"/>
      <c r="HJK39" s="47"/>
      <c r="HJL39" s="47"/>
      <c r="HJM39" s="47"/>
      <c r="HJN39" s="47"/>
      <c r="HJO39" s="47"/>
      <c r="HJP39" s="47"/>
      <c r="HJQ39" s="47"/>
      <c r="HJR39" s="47"/>
      <c r="HJS39" s="47"/>
      <c r="HJT39" s="47"/>
      <c r="HJU39" s="47"/>
      <c r="HJV39" s="47"/>
      <c r="HJW39" s="47"/>
      <c r="HJX39" s="47"/>
      <c r="HJY39" s="47"/>
      <c r="HJZ39" s="47"/>
      <c r="HKA39" s="47"/>
      <c r="HKB39" s="47"/>
      <c r="HKC39" s="47"/>
      <c r="HKD39" s="47"/>
      <c r="HKE39" s="47"/>
      <c r="HKF39" s="47"/>
      <c r="HKG39" s="47"/>
      <c r="HKH39" s="47"/>
      <c r="HKI39" s="47"/>
      <c r="HKJ39" s="47"/>
      <c r="HKK39" s="47"/>
      <c r="HKL39" s="47"/>
      <c r="HKM39" s="47"/>
      <c r="HKN39" s="47"/>
      <c r="HKO39" s="47"/>
      <c r="HKP39" s="47"/>
      <c r="HKQ39" s="47"/>
      <c r="HKR39" s="47"/>
      <c r="HKS39" s="47"/>
      <c r="HKT39" s="47"/>
      <c r="HKU39" s="47"/>
      <c r="HKV39" s="47"/>
      <c r="HKW39" s="47"/>
      <c r="HKX39" s="47"/>
      <c r="HKY39" s="47"/>
      <c r="HKZ39" s="47"/>
      <c r="HLA39" s="47"/>
      <c r="HLB39" s="47"/>
      <c r="HLC39" s="47"/>
      <c r="HLD39" s="47"/>
      <c r="HLE39" s="47"/>
      <c r="HLF39" s="47"/>
      <c r="HLG39" s="47"/>
      <c r="HLH39" s="47"/>
      <c r="HLI39" s="47"/>
      <c r="HLJ39" s="47"/>
      <c r="HLK39" s="47"/>
      <c r="HLL39" s="47"/>
      <c r="HLM39" s="47"/>
      <c r="HLN39" s="47"/>
      <c r="HLO39" s="47"/>
      <c r="HLP39" s="47"/>
      <c r="HLQ39" s="47"/>
      <c r="HLR39" s="47"/>
      <c r="HLS39" s="47"/>
      <c r="HLT39" s="47"/>
      <c r="HLU39" s="47"/>
      <c r="HLV39" s="47"/>
      <c r="HLW39" s="47"/>
      <c r="HLX39" s="47"/>
      <c r="HLY39" s="47"/>
      <c r="HLZ39" s="47"/>
      <c r="HMA39" s="47"/>
      <c r="HMB39" s="47"/>
      <c r="HMC39" s="47"/>
      <c r="HMD39" s="47"/>
      <c r="HME39" s="47"/>
      <c r="HMF39" s="47"/>
      <c r="HMG39" s="47"/>
      <c r="HMH39" s="47"/>
      <c r="HMI39" s="47"/>
      <c r="HMJ39" s="47"/>
      <c r="HMK39" s="47"/>
      <c r="HML39" s="47"/>
      <c r="HMM39" s="47"/>
      <c r="HMN39" s="47"/>
      <c r="HMO39" s="47"/>
      <c r="HMP39" s="47"/>
      <c r="HMQ39" s="47"/>
      <c r="HMR39" s="47"/>
      <c r="HMS39" s="47"/>
      <c r="HMT39" s="47"/>
      <c r="HMU39" s="47"/>
      <c r="HMV39" s="47"/>
      <c r="HMW39" s="47"/>
      <c r="HMX39" s="47"/>
      <c r="HMY39" s="47"/>
      <c r="HMZ39" s="47"/>
      <c r="HNA39" s="47"/>
      <c r="HNB39" s="47"/>
      <c r="HNC39" s="47"/>
      <c r="HND39" s="47"/>
      <c r="HNE39" s="47"/>
      <c r="HNF39" s="47"/>
      <c r="HNG39" s="47"/>
      <c r="HNH39" s="47"/>
      <c r="HNI39" s="47"/>
      <c r="HNJ39" s="47"/>
      <c r="HNK39" s="47"/>
      <c r="HNL39" s="47"/>
      <c r="HNM39" s="47"/>
      <c r="HNN39" s="47"/>
      <c r="HNO39" s="47"/>
      <c r="HNP39" s="47"/>
      <c r="HNQ39" s="47"/>
      <c r="HNR39" s="47"/>
      <c r="HNS39" s="47"/>
      <c r="HNT39" s="47"/>
      <c r="HNU39" s="47"/>
      <c r="HNV39" s="47"/>
      <c r="HNW39" s="47"/>
      <c r="HNX39" s="47"/>
      <c r="HNY39" s="47"/>
      <c r="HNZ39" s="47"/>
      <c r="HOA39" s="47"/>
      <c r="HOB39" s="47"/>
      <c r="HOC39" s="47"/>
      <c r="HOD39" s="47"/>
      <c r="HOE39" s="47"/>
      <c r="HOF39" s="47"/>
      <c r="HOG39" s="47"/>
      <c r="HOH39" s="47"/>
      <c r="HOI39" s="47"/>
      <c r="HOJ39" s="47"/>
      <c r="HOK39" s="47"/>
      <c r="HOL39" s="47"/>
      <c r="HOM39" s="47"/>
      <c r="HON39" s="47"/>
      <c r="HOO39" s="47"/>
      <c r="HOP39" s="47"/>
      <c r="HOQ39" s="47"/>
      <c r="HOR39" s="47"/>
      <c r="HOS39" s="47"/>
      <c r="HOT39" s="47"/>
      <c r="HOU39" s="47"/>
      <c r="HOV39" s="47"/>
      <c r="HOW39" s="47"/>
      <c r="HOX39" s="47"/>
      <c r="HOY39" s="47"/>
      <c r="HOZ39" s="47"/>
      <c r="HPA39" s="47"/>
      <c r="HPB39" s="47"/>
      <c r="HPC39" s="47"/>
      <c r="HPD39" s="47"/>
      <c r="HPE39" s="47"/>
      <c r="HPF39" s="47"/>
      <c r="HPG39" s="47"/>
      <c r="HPH39" s="47"/>
      <c r="HPI39" s="47"/>
      <c r="HPJ39" s="47"/>
      <c r="HPK39" s="47"/>
      <c r="HPL39" s="47"/>
      <c r="HPM39" s="47"/>
      <c r="HPN39" s="47"/>
      <c r="HPO39" s="47"/>
      <c r="HPP39" s="47"/>
      <c r="HPQ39" s="47"/>
      <c r="HPR39" s="47"/>
      <c r="HPS39" s="47"/>
      <c r="HPT39" s="47"/>
      <c r="HPU39" s="47"/>
      <c r="HPV39" s="47"/>
      <c r="HPW39" s="47"/>
      <c r="HPX39" s="47"/>
      <c r="HPY39" s="47"/>
      <c r="HPZ39" s="47"/>
      <c r="HQA39" s="47"/>
      <c r="HQB39" s="47"/>
      <c r="HQC39" s="47"/>
      <c r="HQD39" s="47"/>
      <c r="HQE39" s="47"/>
      <c r="HQF39" s="47"/>
      <c r="HQG39" s="47"/>
      <c r="HQH39" s="47"/>
      <c r="HQI39" s="47"/>
      <c r="HQJ39" s="47"/>
      <c r="HQK39" s="47"/>
      <c r="HQL39" s="47"/>
      <c r="HQM39" s="47"/>
      <c r="HQN39" s="47"/>
      <c r="HQO39" s="47"/>
      <c r="HQP39" s="47"/>
      <c r="HQQ39" s="47"/>
      <c r="HQR39" s="47"/>
      <c r="HQS39" s="47"/>
      <c r="HQT39" s="47"/>
      <c r="HQU39" s="47"/>
      <c r="HQV39" s="47"/>
      <c r="HQW39" s="47"/>
      <c r="HQX39" s="47"/>
      <c r="HQY39" s="47"/>
      <c r="HQZ39" s="47"/>
      <c r="HRA39" s="47"/>
      <c r="HRB39" s="47"/>
      <c r="HRC39" s="47"/>
      <c r="HRD39" s="47"/>
      <c r="HRE39" s="47"/>
      <c r="HRF39" s="47"/>
      <c r="HRG39" s="47"/>
      <c r="HRH39" s="47"/>
      <c r="HRI39" s="47"/>
      <c r="HRJ39" s="47"/>
      <c r="HRK39" s="47"/>
      <c r="HRL39" s="47"/>
      <c r="HRM39" s="47"/>
      <c r="HRN39" s="47"/>
      <c r="HRO39" s="47"/>
      <c r="HRP39" s="47"/>
      <c r="HRQ39" s="47"/>
      <c r="HRR39" s="47"/>
      <c r="HRS39" s="47"/>
      <c r="HRT39" s="47"/>
      <c r="HRU39" s="47"/>
      <c r="HRV39" s="47"/>
      <c r="HRW39" s="47"/>
      <c r="HRX39" s="47"/>
      <c r="HRY39" s="47"/>
      <c r="HRZ39" s="47"/>
      <c r="HSA39" s="47"/>
      <c r="HSB39" s="47"/>
      <c r="HSC39" s="47"/>
      <c r="HSD39" s="47"/>
      <c r="HSE39" s="47"/>
      <c r="HSF39" s="47"/>
      <c r="HSG39" s="47"/>
      <c r="HSH39" s="47"/>
      <c r="HSI39" s="47"/>
      <c r="HSJ39" s="47"/>
      <c r="HSK39" s="47"/>
      <c r="HSL39" s="47"/>
      <c r="HSM39" s="47"/>
      <c r="HSN39" s="47"/>
      <c r="HSO39" s="47"/>
      <c r="HSP39" s="47"/>
      <c r="HSQ39" s="47"/>
      <c r="HSR39" s="47"/>
      <c r="HSS39" s="47"/>
      <c r="HST39" s="47"/>
      <c r="HSU39" s="47"/>
      <c r="HSV39" s="47"/>
      <c r="HSW39" s="47"/>
      <c r="HSX39" s="47"/>
      <c r="HSY39" s="47"/>
      <c r="HSZ39" s="47"/>
      <c r="HTA39" s="47"/>
      <c r="HTB39" s="47"/>
      <c r="HTC39" s="47"/>
      <c r="HTD39" s="47"/>
      <c r="HTE39" s="47"/>
      <c r="HTF39" s="47"/>
      <c r="HTG39" s="47"/>
      <c r="HTH39" s="47"/>
      <c r="HTI39" s="47"/>
      <c r="HTJ39" s="47"/>
      <c r="HTK39" s="47"/>
      <c r="HTL39" s="47"/>
      <c r="HTM39" s="47"/>
      <c r="HTN39" s="47"/>
      <c r="HTO39" s="47"/>
      <c r="HTP39" s="47"/>
      <c r="HTQ39" s="47"/>
      <c r="HTR39" s="47"/>
      <c r="HTS39" s="47"/>
      <c r="HTT39" s="47"/>
      <c r="HTU39" s="47"/>
      <c r="HTV39" s="47"/>
      <c r="HTW39" s="47"/>
      <c r="HTX39" s="47"/>
      <c r="HTY39" s="47"/>
      <c r="HTZ39" s="47"/>
      <c r="HUA39" s="47"/>
      <c r="HUB39" s="47"/>
      <c r="HUC39" s="47"/>
      <c r="HUD39" s="47"/>
      <c r="HUE39" s="47"/>
      <c r="HUF39" s="47"/>
      <c r="HUG39" s="47"/>
      <c r="HUH39" s="47"/>
      <c r="HUI39" s="47"/>
      <c r="HUJ39" s="47"/>
      <c r="HUK39" s="47"/>
      <c r="HUL39" s="47"/>
      <c r="HUM39" s="47"/>
      <c r="HUN39" s="47"/>
      <c r="HUO39" s="47"/>
      <c r="HUP39" s="47"/>
      <c r="HUQ39" s="47"/>
      <c r="HUR39" s="47"/>
      <c r="HUS39" s="47"/>
      <c r="HUT39" s="47"/>
      <c r="HUU39" s="47"/>
      <c r="HUV39" s="47"/>
      <c r="HUW39" s="47"/>
      <c r="HUX39" s="47"/>
      <c r="HUY39" s="47"/>
      <c r="HUZ39" s="47"/>
      <c r="HVA39" s="47"/>
      <c r="HVB39" s="47"/>
      <c r="HVC39" s="47"/>
      <c r="HVD39" s="47"/>
      <c r="HVE39" s="47"/>
      <c r="HVF39" s="47"/>
      <c r="HVG39" s="47"/>
      <c r="HVH39" s="47"/>
      <c r="HVI39" s="47"/>
      <c r="HVJ39" s="47"/>
      <c r="HVK39" s="47"/>
      <c r="HVL39" s="47"/>
      <c r="HVM39" s="47"/>
      <c r="HVN39" s="47"/>
      <c r="HVO39" s="47"/>
      <c r="HVP39" s="47"/>
      <c r="HVQ39" s="47"/>
      <c r="HVR39" s="47"/>
      <c r="HVS39" s="47"/>
      <c r="HVT39" s="47"/>
      <c r="HVU39" s="47"/>
      <c r="HVV39" s="47"/>
      <c r="HVW39" s="47"/>
      <c r="HVX39" s="47"/>
      <c r="HVY39" s="47"/>
      <c r="HVZ39" s="47"/>
      <c r="HWA39" s="47"/>
      <c r="HWB39" s="47"/>
      <c r="HWC39" s="47"/>
      <c r="HWD39" s="47"/>
      <c r="HWE39" s="47"/>
      <c r="HWF39" s="47"/>
      <c r="HWG39" s="47"/>
      <c r="HWH39" s="47"/>
      <c r="HWI39" s="47"/>
      <c r="HWJ39" s="47"/>
      <c r="HWK39" s="47"/>
      <c r="HWL39" s="47"/>
      <c r="HWM39" s="47"/>
      <c r="HWN39" s="47"/>
      <c r="HWO39" s="47"/>
      <c r="HWP39" s="47"/>
      <c r="HWQ39" s="47"/>
      <c r="HWR39" s="47"/>
      <c r="HWS39" s="47"/>
      <c r="HWT39" s="47"/>
      <c r="HWU39" s="47"/>
      <c r="HWV39" s="47"/>
      <c r="HWW39" s="47"/>
      <c r="HWX39" s="47"/>
      <c r="HWY39" s="47"/>
      <c r="HWZ39" s="47"/>
      <c r="HXA39" s="47"/>
      <c r="HXB39" s="47"/>
      <c r="HXC39" s="47"/>
      <c r="HXD39" s="47"/>
      <c r="HXE39" s="47"/>
      <c r="HXF39" s="47"/>
      <c r="HXG39" s="47"/>
      <c r="HXH39" s="47"/>
      <c r="HXI39" s="47"/>
      <c r="HXJ39" s="47"/>
      <c r="HXK39" s="47"/>
      <c r="HXL39" s="47"/>
      <c r="HXM39" s="47"/>
      <c r="HXN39" s="47"/>
      <c r="HXO39" s="47"/>
      <c r="HXP39" s="47"/>
      <c r="HXQ39" s="47"/>
      <c r="HXR39" s="47"/>
      <c r="HXS39" s="47"/>
      <c r="HXT39" s="47"/>
      <c r="HXU39" s="47"/>
      <c r="HXV39" s="47"/>
      <c r="HXW39" s="47"/>
      <c r="HXX39" s="47"/>
      <c r="HXY39" s="47"/>
      <c r="HXZ39" s="47"/>
      <c r="HYA39" s="47"/>
      <c r="HYB39" s="47"/>
      <c r="HYC39" s="47"/>
      <c r="HYD39" s="47"/>
      <c r="HYE39" s="47"/>
      <c r="HYF39" s="47"/>
      <c r="HYG39" s="47"/>
      <c r="HYH39" s="47"/>
      <c r="HYI39" s="47"/>
      <c r="HYJ39" s="47"/>
      <c r="HYK39" s="47"/>
      <c r="HYL39" s="47"/>
      <c r="HYM39" s="47"/>
      <c r="HYN39" s="47"/>
      <c r="HYO39" s="47"/>
      <c r="HYP39" s="47"/>
      <c r="HYQ39" s="47"/>
      <c r="HYR39" s="47"/>
      <c r="HYS39" s="47"/>
      <c r="HYT39" s="47"/>
      <c r="HYU39" s="47"/>
      <c r="HYV39" s="47"/>
      <c r="HYW39" s="47"/>
      <c r="HYX39" s="47"/>
      <c r="HYY39" s="47"/>
      <c r="HYZ39" s="47"/>
      <c r="HZA39" s="47"/>
      <c r="HZB39" s="47"/>
      <c r="HZC39" s="47"/>
      <c r="HZD39" s="47"/>
      <c r="HZE39" s="47"/>
      <c r="HZF39" s="47"/>
      <c r="HZG39" s="47"/>
      <c r="HZH39" s="47"/>
      <c r="HZI39" s="47"/>
      <c r="HZJ39" s="47"/>
      <c r="HZK39" s="47"/>
      <c r="HZL39" s="47"/>
      <c r="HZM39" s="47"/>
      <c r="HZN39" s="47"/>
      <c r="HZO39" s="47"/>
      <c r="HZP39" s="47"/>
      <c r="HZQ39" s="47"/>
      <c r="HZR39" s="47"/>
      <c r="HZS39" s="47"/>
      <c r="HZT39" s="47"/>
      <c r="HZU39" s="47"/>
      <c r="HZV39" s="47"/>
      <c r="HZW39" s="47"/>
      <c r="HZX39" s="47"/>
      <c r="HZY39" s="47"/>
      <c r="HZZ39" s="47"/>
      <c r="IAA39" s="47"/>
      <c r="IAB39" s="47"/>
      <c r="IAC39" s="47"/>
      <c r="IAD39" s="47"/>
      <c r="IAE39" s="47"/>
      <c r="IAF39" s="47"/>
      <c r="IAG39" s="47"/>
      <c r="IAH39" s="47"/>
      <c r="IAI39" s="47"/>
      <c r="IAJ39" s="47"/>
      <c r="IAK39" s="47"/>
      <c r="IAL39" s="47"/>
      <c r="IAM39" s="47"/>
      <c r="IAN39" s="47"/>
      <c r="IAO39" s="47"/>
      <c r="IAP39" s="47"/>
      <c r="IAQ39" s="47"/>
      <c r="IAR39" s="47"/>
      <c r="IAS39" s="47"/>
      <c r="IAT39" s="47"/>
      <c r="IAU39" s="47"/>
      <c r="IAV39" s="47"/>
      <c r="IAW39" s="47"/>
      <c r="IAX39" s="47"/>
      <c r="IAY39" s="47"/>
      <c r="IAZ39" s="47"/>
      <c r="IBA39" s="47"/>
      <c r="IBB39" s="47"/>
      <c r="IBC39" s="47"/>
      <c r="IBD39" s="47"/>
      <c r="IBE39" s="47"/>
      <c r="IBF39" s="47"/>
      <c r="IBG39" s="47"/>
      <c r="IBH39" s="47"/>
      <c r="IBI39" s="47"/>
      <c r="IBJ39" s="47"/>
      <c r="IBK39" s="47"/>
      <c r="IBL39" s="47"/>
      <c r="IBM39" s="47"/>
      <c r="IBN39" s="47"/>
      <c r="IBO39" s="47"/>
      <c r="IBP39" s="47"/>
      <c r="IBQ39" s="47"/>
      <c r="IBR39" s="47"/>
      <c r="IBS39" s="47"/>
      <c r="IBT39" s="47"/>
      <c r="IBU39" s="47"/>
      <c r="IBV39" s="47"/>
      <c r="IBW39" s="47"/>
      <c r="IBX39" s="47"/>
      <c r="IBY39" s="47"/>
      <c r="IBZ39" s="47"/>
      <c r="ICA39" s="47"/>
      <c r="ICB39" s="47"/>
      <c r="ICC39" s="47"/>
      <c r="ICD39" s="47"/>
      <c r="ICE39" s="47"/>
      <c r="ICF39" s="47"/>
      <c r="ICG39" s="47"/>
      <c r="ICH39" s="47"/>
      <c r="ICI39" s="47"/>
      <c r="ICJ39" s="47"/>
      <c r="ICK39" s="47"/>
      <c r="ICL39" s="47"/>
      <c r="ICM39" s="47"/>
      <c r="ICN39" s="47"/>
      <c r="ICO39" s="47"/>
      <c r="ICP39" s="47"/>
      <c r="ICQ39" s="47"/>
      <c r="ICR39" s="47"/>
      <c r="ICS39" s="47"/>
      <c r="ICT39" s="47"/>
      <c r="ICU39" s="47"/>
      <c r="ICV39" s="47"/>
      <c r="ICW39" s="47"/>
      <c r="ICX39" s="47"/>
      <c r="ICY39" s="47"/>
      <c r="ICZ39" s="47"/>
      <c r="IDA39" s="47"/>
      <c r="IDB39" s="47"/>
      <c r="IDC39" s="47"/>
      <c r="IDD39" s="47"/>
      <c r="IDE39" s="47"/>
      <c r="IDF39" s="47"/>
      <c r="IDG39" s="47"/>
      <c r="IDH39" s="47"/>
      <c r="IDI39" s="47"/>
      <c r="IDJ39" s="47"/>
      <c r="IDK39" s="47"/>
      <c r="IDL39" s="47"/>
      <c r="IDM39" s="47"/>
      <c r="IDN39" s="47"/>
      <c r="IDO39" s="47"/>
      <c r="IDP39" s="47"/>
      <c r="IDQ39" s="47"/>
      <c r="IDR39" s="47"/>
      <c r="IDS39" s="47"/>
      <c r="IDT39" s="47"/>
      <c r="IDU39" s="47"/>
      <c r="IDV39" s="47"/>
      <c r="IDW39" s="47"/>
      <c r="IDX39" s="47"/>
      <c r="IDY39" s="47"/>
      <c r="IDZ39" s="47"/>
      <c r="IEA39" s="47"/>
      <c r="IEB39" s="47"/>
      <c r="IEC39" s="47"/>
      <c r="IED39" s="47"/>
      <c r="IEE39" s="47"/>
      <c r="IEF39" s="47"/>
      <c r="IEG39" s="47"/>
      <c r="IEH39" s="47"/>
      <c r="IEI39" s="47"/>
      <c r="IEJ39" s="47"/>
      <c r="IEK39" s="47"/>
      <c r="IEL39" s="47"/>
      <c r="IEM39" s="47"/>
      <c r="IEN39" s="47"/>
      <c r="IEO39" s="47"/>
      <c r="IEP39" s="47"/>
      <c r="IEQ39" s="47"/>
      <c r="IER39" s="47"/>
      <c r="IES39" s="47"/>
      <c r="IET39" s="47"/>
      <c r="IEU39" s="47"/>
      <c r="IEV39" s="47"/>
      <c r="IEW39" s="47"/>
      <c r="IEX39" s="47"/>
      <c r="IEY39" s="47"/>
      <c r="IEZ39" s="47"/>
      <c r="IFA39" s="47"/>
      <c r="IFB39" s="47"/>
      <c r="IFC39" s="47"/>
      <c r="IFD39" s="47"/>
      <c r="IFE39" s="47"/>
      <c r="IFF39" s="47"/>
      <c r="IFG39" s="47"/>
      <c r="IFH39" s="47"/>
      <c r="IFI39" s="47"/>
      <c r="IFJ39" s="47"/>
      <c r="IFK39" s="47"/>
      <c r="IFL39" s="47"/>
      <c r="IFM39" s="47"/>
      <c r="IFN39" s="47"/>
      <c r="IFO39" s="47"/>
      <c r="IFP39" s="47"/>
      <c r="IFQ39" s="47"/>
      <c r="IFR39" s="47"/>
      <c r="IFS39" s="47"/>
      <c r="IFT39" s="47"/>
      <c r="IFU39" s="47"/>
      <c r="IFV39" s="47"/>
      <c r="IFW39" s="47"/>
      <c r="IFX39" s="47"/>
      <c r="IFY39" s="47"/>
      <c r="IFZ39" s="47"/>
      <c r="IGA39" s="47"/>
      <c r="IGB39" s="47"/>
      <c r="IGC39" s="47"/>
      <c r="IGD39" s="47"/>
      <c r="IGE39" s="47"/>
      <c r="IGF39" s="47"/>
      <c r="IGG39" s="47"/>
      <c r="IGH39" s="47"/>
      <c r="IGI39" s="47"/>
      <c r="IGJ39" s="47"/>
      <c r="IGK39" s="47"/>
      <c r="IGL39" s="47"/>
      <c r="IGM39" s="47"/>
      <c r="IGN39" s="47"/>
      <c r="IGO39" s="47"/>
      <c r="IGP39" s="47"/>
      <c r="IGQ39" s="47"/>
      <c r="IGR39" s="47"/>
      <c r="IGS39" s="47"/>
      <c r="IGT39" s="47"/>
      <c r="IGU39" s="47"/>
      <c r="IGV39" s="47"/>
      <c r="IGW39" s="47"/>
      <c r="IGX39" s="47"/>
      <c r="IGY39" s="47"/>
      <c r="IGZ39" s="47"/>
      <c r="IHA39" s="47"/>
      <c r="IHB39" s="47"/>
      <c r="IHC39" s="47"/>
      <c r="IHD39" s="47"/>
      <c r="IHE39" s="47"/>
      <c r="IHF39" s="47"/>
      <c r="IHG39" s="47"/>
      <c r="IHH39" s="47"/>
      <c r="IHI39" s="47"/>
      <c r="IHJ39" s="47"/>
      <c r="IHK39" s="47"/>
      <c r="IHL39" s="47"/>
      <c r="IHM39" s="47"/>
      <c r="IHN39" s="47"/>
      <c r="IHO39" s="47"/>
      <c r="IHP39" s="47"/>
      <c r="IHQ39" s="47"/>
      <c r="IHR39" s="47"/>
      <c r="IHS39" s="47"/>
      <c r="IHT39" s="47"/>
      <c r="IHU39" s="47"/>
      <c r="IHV39" s="47"/>
      <c r="IHW39" s="47"/>
      <c r="IHX39" s="47"/>
      <c r="IHY39" s="47"/>
      <c r="IHZ39" s="47"/>
      <c r="IIA39" s="47"/>
      <c r="IIB39" s="47"/>
      <c r="IIC39" s="47"/>
      <c r="IID39" s="47"/>
      <c r="IIE39" s="47"/>
      <c r="IIF39" s="47"/>
      <c r="IIG39" s="47"/>
      <c r="IIH39" s="47"/>
      <c r="III39" s="47"/>
      <c r="IIJ39" s="47"/>
      <c r="IIK39" s="47"/>
      <c r="IIL39" s="47"/>
      <c r="IIM39" s="47"/>
      <c r="IIN39" s="47"/>
      <c r="IIO39" s="47"/>
      <c r="IIP39" s="47"/>
      <c r="IIQ39" s="47"/>
      <c r="IIR39" s="47"/>
      <c r="IIS39" s="47"/>
      <c r="IIT39" s="47"/>
      <c r="IIU39" s="47"/>
      <c r="IIV39" s="47"/>
      <c r="IIW39" s="47"/>
      <c r="IIX39" s="47"/>
      <c r="IIY39" s="47"/>
      <c r="IIZ39" s="47"/>
      <c r="IJA39" s="47"/>
      <c r="IJB39" s="47"/>
      <c r="IJC39" s="47"/>
      <c r="IJD39" s="47"/>
      <c r="IJE39" s="47"/>
      <c r="IJF39" s="47"/>
      <c r="IJG39" s="47"/>
      <c r="IJH39" s="47"/>
      <c r="IJI39" s="47"/>
      <c r="IJJ39" s="47"/>
      <c r="IJK39" s="47"/>
      <c r="IJL39" s="47"/>
      <c r="IJM39" s="47"/>
      <c r="IJN39" s="47"/>
      <c r="IJO39" s="47"/>
      <c r="IJP39" s="47"/>
      <c r="IJQ39" s="47"/>
      <c r="IJR39" s="47"/>
      <c r="IJS39" s="47"/>
      <c r="IJT39" s="47"/>
      <c r="IJU39" s="47"/>
      <c r="IJV39" s="47"/>
      <c r="IJW39" s="47"/>
      <c r="IJX39" s="47"/>
      <c r="IJY39" s="47"/>
      <c r="IJZ39" s="47"/>
      <c r="IKA39" s="47"/>
      <c r="IKB39" s="47"/>
      <c r="IKC39" s="47"/>
      <c r="IKD39" s="47"/>
      <c r="IKE39" s="47"/>
      <c r="IKF39" s="47"/>
      <c r="IKG39" s="47"/>
      <c r="IKH39" s="47"/>
      <c r="IKI39" s="47"/>
      <c r="IKJ39" s="47"/>
      <c r="IKK39" s="47"/>
      <c r="IKL39" s="47"/>
      <c r="IKM39" s="47"/>
      <c r="IKN39" s="47"/>
      <c r="IKO39" s="47"/>
      <c r="IKP39" s="47"/>
      <c r="IKQ39" s="47"/>
      <c r="IKR39" s="47"/>
      <c r="IKS39" s="47"/>
      <c r="IKT39" s="47"/>
      <c r="IKU39" s="47"/>
      <c r="IKV39" s="47"/>
      <c r="IKW39" s="47"/>
      <c r="IKX39" s="47"/>
      <c r="IKY39" s="47"/>
      <c r="IKZ39" s="47"/>
      <c r="ILA39" s="47"/>
      <c r="ILB39" s="47"/>
      <c r="ILC39" s="47"/>
      <c r="ILD39" s="47"/>
      <c r="ILE39" s="47"/>
      <c r="ILF39" s="47"/>
      <c r="ILG39" s="47"/>
      <c r="ILH39" s="47"/>
      <c r="ILI39" s="47"/>
      <c r="ILJ39" s="47"/>
      <c r="ILK39" s="47"/>
      <c r="ILL39" s="47"/>
      <c r="ILM39" s="47"/>
      <c r="ILN39" s="47"/>
      <c r="ILO39" s="47"/>
      <c r="ILP39" s="47"/>
      <c r="ILQ39" s="47"/>
      <c r="ILR39" s="47"/>
      <c r="ILS39" s="47"/>
      <c r="ILT39" s="47"/>
      <c r="ILU39" s="47"/>
      <c r="ILV39" s="47"/>
      <c r="ILW39" s="47"/>
      <c r="ILX39" s="47"/>
      <c r="ILY39" s="47"/>
      <c r="ILZ39" s="47"/>
      <c r="IMA39" s="47"/>
      <c r="IMB39" s="47"/>
      <c r="IMC39" s="47"/>
      <c r="IMD39" s="47"/>
      <c r="IME39" s="47"/>
      <c r="IMF39" s="47"/>
      <c r="IMG39" s="47"/>
      <c r="IMH39" s="47"/>
      <c r="IMI39" s="47"/>
      <c r="IMJ39" s="47"/>
      <c r="IMK39" s="47"/>
      <c r="IML39" s="47"/>
      <c r="IMM39" s="47"/>
      <c r="IMN39" s="47"/>
      <c r="IMO39" s="47"/>
      <c r="IMP39" s="47"/>
      <c r="IMQ39" s="47"/>
      <c r="IMR39" s="47"/>
      <c r="IMS39" s="47"/>
      <c r="IMT39" s="47"/>
      <c r="IMU39" s="47"/>
      <c r="IMV39" s="47"/>
      <c r="IMW39" s="47"/>
      <c r="IMX39" s="47"/>
      <c r="IMY39" s="47"/>
      <c r="IMZ39" s="47"/>
      <c r="INA39" s="47"/>
      <c r="INB39" s="47"/>
      <c r="INC39" s="47"/>
      <c r="IND39" s="47"/>
      <c r="INE39" s="47"/>
      <c r="INF39" s="47"/>
      <c r="ING39" s="47"/>
      <c r="INH39" s="47"/>
      <c r="INI39" s="47"/>
      <c r="INJ39" s="47"/>
      <c r="INK39" s="47"/>
      <c r="INL39" s="47"/>
      <c r="INM39" s="47"/>
      <c r="INN39" s="47"/>
      <c r="INO39" s="47"/>
      <c r="INP39" s="47"/>
      <c r="INQ39" s="47"/>
      <c r="INR39" s="47"/>
      <c r="INS39" s="47"/>
      <c r="INT39" s="47"/>
      <c r="INU39" s="47"/>
      <c r="INV39" s="47"/>
      <c r="INW39" s="47"/>
      <c r="INX39" s="47"/>
      <c r="INY39" s="47"/>
      <c r="INZ39" s="47"/>
      <c r="IOA39" s="47"/>
      <c r="IOB39" s="47"/>
      <c r="IOC39" s="47"/>
      <c r="IOD39" s="47"/>
      <c r="IOE39" s="47"/>
      <c r="IOF39" s="47"/>
      <c r="IOG39" s="47"/>
      <c r="IOH39" s="47"/>
      <c r="IOI39" s="47"/>
      <c r="IOJ39" s="47"/>
      <c r="IOK39" s="47"/>
      <c r="IOL39" s="47"/>
      <c r="IOM39" s="47"/>
      <c r="ION39" s="47"/>
      <c r="IOO39" s="47"/>
      <c r="IOP39" s="47"/>
      <c r="IOQ39" s="47"/>
      <c r="IOR39" s="47"/>
      <c r="IOS39" s="47"/>
      <c r="IOT39" s="47"/>
      <c r="IOU39" s="47"/>
      <c r="IOV39" s="47"/>
      <c r="IOW39" s="47"/>
      <c r="IOX39" s="47"/>
      <c r="IOY39" s="47"/>
      <c r="IOZ39" s="47"/>
      <c r="IPA39" s="47"/>
      <c r="IPB39" s="47"/>
      <c r="IPC39" s="47"/>
      <c r="IPD39" s="47"/>
      <c r="IPE39" s="47"/>
      <c r="IPF39" s="47"/>
      <c r="IPG39" s="47"/>
      <c r="IPH39" s="47"/>
      <c r="IPI39" s="47"/>
      <c r="IPJ39" s="47"/>
      <c r="IPK39" s="47"/>
      <c r="IPL39" s="47"/>
      <c r="IPM39" s="47"/>
      <c r="IPN39" s="47"/>
      <c r="IPO39" s="47"/>
      <c r="IPP39" s="47"/>
      <c r="IPQ39" s="47"/>
      <c r="IPR39" s="47"/>
      <c r="IPS39" s="47"/>
      <c r="IPT39" s="47"/>
      <c r="IPU39" s="47"/>
      <c r="IPV39" s="47"/>
      <c r="IPW39" s="47"/>
      <c r="IPX39" s="47"/>
      <c r="IPY39" s="47"/>
      <c r="IPZ39" s="47"/>
      <c r="IQA39" s="47"/>
      <c r="IQB39" s="47"/>
      <c r="IQC39" s="47"/>
      <c r="IQD39" s="47"/>
      <c r="IQE39" s="47"/>
      <c r="IQF39" s="47"/>
      <c r="IQG39" s="47"/>
      <c r="IQH39" s="47"/>
      <c r="IQI39" s="47"/>
      <c r="IQJ39" s="47"/>
      <c r="IQK39" s="47"/>
      <c r="IQL39" s="47"/>
      <c r="IQM39" s="47"/>
      <c r="IQN39" s="47"/>
      <c r="IQO39" s="47"/>
      <c r="IQP39" s="47"/>
      <c r="IQQ39" s="47"/>
      <c r="IQR39" s="47"/>
      <c r="IQS39" s="47"/>
      <c r="IQT39" s="47"/>
      <c r="IQU39" s="47"/>
      <c r="IQV39" s="47"/>
      <c r="IQW39" s="47"/>
      <c r="IQX39" s="47"/>
      <c r="IQY39" s="47"/>
      <c r="IQZ39" s="47"/>
      <c r="IRA39" s="47"/>
      <c r="IRB39" s="47"/>
      <c r="IRC39" s="47"/>
      <c r="IRD39" s="47"/>
      <c r="IRE39" s="47"/>
      <c r="IRF39" s="47"/>
      <c r="IRG39" s="47"/>
      <c r="IRH39" s="47"/>
      <c r="IRI39" s="47"/>
      <c r="IRJ39" s="47"/>
      <c r="IRK39" s="47"/>
      <c r="IRL39" s="47"/>
      <c r="IRM39" s="47"/>
      <c r="IRN39" s="47"/>
      <c r="IRO39" s="47"/>
      <c r="IRP39" s="47"/>
      <c r="IRQ39" s="47"/>
      <c r="IRR39" s="47"/>
      <c r="IRS39" s="47"/>
      <c r="IRT39" s="47"/>
      <c r="IRU39" s="47"/>
      <c r="IRV39" s="47"/>
      <c r="IRW39" s="47"/>
      <c r="IRX39" s="47"/>
      <c r="IRY39" s="47"/>
      <c r="IRZ39" s="47"/>
      <c r="ISA39" s="47"/>
      <c r="ISB39" s="47"/>
      <c r="ISC39" s="47"/>
      <c r="ISD39" s="47"/>
      <c r="ISE39" s="47"/>
      <c r="ISF39" s="47"/>
      <c r="ISG39" s="47"/>
      <c r="ISH39" s="47"/>
      <c r="ISI39" s="47"/>
      <c r="ISJ39" s="47"/>
      <c r="ISK39" s="47"/>
      <c r="ISL39" s="47"/>
      <c r="ISM39" s="47"/>
      <c r="ISN39" s="47"/>
      <c r="ISO39" s="47"/>
      <c r="ISP39" s="47"/>
      <c r="ISQ39" s="47"/>
      <c r="ISR39" s="47"/>
      <c r="ISS39" s="47"/>
      <c r="IST39" s="47"/>
      <c r="ISU39" s="47"/>
      <c r="ISV39" s="47"/>
      <c r="ISW39" s="47"/>
      <c r="ISX39" s="47"/>
      <c r="ISY39" s="47"/>
      <c r="ISZ39" s="47"/>
      <c r="ITA39" s="47"/>
      <c r="ITB39" s="47"/>
      <c r="ITC39" s="47"/>
      <c r="ITD39" s="47"/>
      <c r="ITE39" s="47"/>
      <c r="ITF39" s="47"/>
      <c r="ITG39" s="47"/>
      <c r="ITH39" s="47"/>
      <c r="ITI39" s="47"/>
      <c r="ITJ39" s="47"/>
      <c r="ITK39" s="47"/>
      <c r="ITL39" s="47"/>
      <c r="ITM39" s="47"/>
      <c r="ITN39" s="47"/>
      <c r="ITO39" s="47"/>
      <c r="ITP39" s="47"/>
      <c r="ITQ39" s="47"/>
      <c r="ITR39" s="47"/>
      <c r="ITS39" s="47"/>
      <c r="ITT39" s="47"/>
      <c r="ITU39" s="47"/>
      <c r="ITV39" s="47"/>
      <c r="ITW39" s="47"/>
      <c r="ITX39" s="47"/>
      <c r="ITY39" s="47"/>
      <c r="ITZ39" s="47"/>
      <c r="IUA39" s="47"/>
      <c r="IUB39" s="47"/>
      <c r="IUC39" s="47"/>
      <c r="IUD39" s="47"/>
      <c r="IUE39" s="47"/>
      <c r="IUF39" s="47"/>
      <c r="IUG39" s="47"/>
      <c r="IUH39" s="47"/>
      <c r="IUI39" s="47"/>
      <c r="IUJ39" s="47"/>
      <c r="IUK39" s="47"/>
      <c r="IUL39" s="47"/>
      <c r="IUM39" s="47"/>
      <c r="IUN39" s="47"/>
      <c r="IUO39" s="47"/>
      <c r="IUP39" s="47"/>
      <c r="IUQ39" s="47"/>
      <c r="IUR39" s="47"/>
      <c r="IUS39" s="47"/>
      <c r="IUT39" s="47"/>
      <c r="IUU39" s="47"/>
      <c r="IUV39" s="47"/>
      <c r="IUW39" s="47"/>
      <c r="IUX39" s="47"/>
      <c r="IUY39" s="47"/>
      <c r="IUZ39" s="47"/>
      <c r="IVA39" s="47"/>
      <c r="IVB39" s="47"/>
      <c r="IVC39" s="47"/>
      <c r="IVD39" s="47"/>
      <c r="IVE39" s="47"/>
      <c r="IVF39" s="47"/>
      <c r="IVG39" s="47"/>
      <c r="IVH39" s="47"/>
      <c r="IVI39" s="47"/>
      <c r="IVJ39" s="47"/>
      <c r="IVK39" s="47"/>
      <c r="IVL39" s="47"/>
      <c r="IVM39" s="47"/>
      <c r="IVN39" s="47"/>
      <c r="IVO39" s="47"/>
      <c r="IVP39" s="47"/>
      <c r="IVQ39" s="47"/>
      <c r="IVR39" s="47"/>
      <c r="IVS39" s="47"/>
      <c r="IVT39" s="47"/>
      <c r="IVU39" s="47"/>
      <c r="IVV39" s="47"/>
      <c r="IVW39" s="47"/>
      <c r="IVX39" s="47"/>
      <c r="IVY39" s="47"/>
      <c r="IVZ39" s="47"/>
      <c r="IWA39" s="47"/>
      <c r="IWB39" s="47"/>
      <c r="IWC39" s="47"/>
      <c r="IWD39" s="47"/>
      <c r="IWE39" s="47"/>
      <c r="IWF39" s="47"/>
      <c r="IWG39" s="47"/>
      <c r="IWH39" s="47"/>
      <c r="IWI39" s="47"/>
      <c r="IWJ39" s="47"/>
      <c r="IWK39" s="47"/>
      <c r="IWL39" s="47"/>
      <c r="IWM39" s="47"/>
      <c r="IWN39" s="47"/>
      <c r="IWO39" s="47"/>
      <c r="IWP39" s="47"/>
      <c r="IWQ39" s="47"/>
      <c r="IWR39" s="47"/>
      <c r="IWS39" s="47"/>
      <c r="IWT39" s="47"/>
      <c r="IWU39" s="47"/>
      <c r="IWV39" s="47"/>
      <c r="IWW39" s="47"/>
      <c r="IWX39" s="47"/>
      <c r="IWY39" s="47"/>
      <c r="IWZ39" s="47"/>
      <c r="IXA39" s="47"/>
      <c r="IXB39" s="47"/>
      <c r="IXC39" s="47"/>
      <c r="IXD39" s="47"/>
      <c r="IXE39" s="47"/>
      <c r="IXF39" s="47"/>
      <c r="IXG39" s="47"/>
      <c r="IXH39" s="47"/>
      <c r="IXI39" s="47"/>
      <c r="IXJ39" s="47"/>
      <c r="IXK39" s="47"/>
      <c r="IXL39" s="47"/>
      <c r="IXM39" s="47"/>
      <c r="IXN39" s="47"/>
      <c r="IXO39" s="47"/>
      <c r="IXP39" s="47"/>
      <c r="IXQ39" s="47"/>
      <c r="IXR39" s="47"/>
      <c r="IXS39" s="47"/>
      <c r="IXT39" s="47"/>
      <c r="IXU39" s="47"/>
      <c r="IXV39" s="47"/>
      <c r="IXW39" s="47"/>
      <c r="IXX39" s="47"/>
      <c r="IXY39" s="47"/>
      <c r="IXZ39" s="47"/>
      <c r="IYA39" s="47"/>
      <c r="IYB39" s="47"/>
      <c r="IYC39" s="47"/>
      <c r="IYD39" s="47"/>
      <c r="IYE39" s="47"/>
      <c r="IYF39" s="47"/>
      <c r="IYG39" s="47"/>
      <c r="IYH39" s="47"/>
      <c r="IYI39" s="47"/>
      <c r="IYJ39" s="47"/>
      <c r="IYK39" s="47"/>
      <c r="IYL39" s="47"/>
      <c r="IYM39" s="47"/>
      <c r="IYN39" s="47"/>
      <c r="IYO39" s="47"/>
      <c r="IYP39" s="47"/>
      <c r="IYQ39" s="47"/>
      <c r="IYR39" s="47"/>
      <c r="IYS39" s="47"/>
      <c r="IYT39" s="47"/>
      <c r="IYU39" s="47"/>
      <c r="IYV39" s="47"/>
      <c r="IYW39" s="47"/>
      <c r="IYX39" s="47"/>
      <c r="IYY39" s="47"/>
      <c r="IYZ39" s="47"/>
      <c r="IZA39" s="47"/>
      <c r="IZB39" s="47"/>
      <c r="IZC39" s="47"/>
      <c r="IZD39" s="47"/>
      <c r="IZE39" s="47"/>
      <c r="IZF39" s="47"/>
      <c r="IZG39" s="47"/>
      <c r="IZH39" s="47"/>
      <c r="IZI39" s="47"/>
      <c r="IZJ39" s="47"/>
      <c r="IZK39" s="47"/>
      <c r="IZL39" s="47"/>
      <c r="IZM39" s="47"/>
      <c r="IZN39" s="47"/>
      <c r="IZO39" s="47"/>
      <c r="IZP39" s="47"/>
      <c r="IZQ39" s="47"/>
      <c r="IZR39" s="47"/>
      <c r="IZS39" s="47"/>
      <c r="IZT39" s="47"/>
      <c r="IZU39" s="47"/>
      <c r="IZV39" s="47"/>
      <c r="IZW39" s="47"/>
      <c r="IZX39" s="47"/>
      <c r="IZY39" s="47"/>
      <c r="IZZ39" s="47"/>
      <c r="JAA39" s="47"/>
      <c r="JAB39" s="47"/>
      <c r="JAC39" s="47"/>
      <c r="JAD39" s="47"/>
      <c r="JAE39" s="47"/>
      <c r="JAF39" s="47"/>
      <c r="JAG39" s="47"/>
      <c r="JAH39" s="47"/>
      <c r="JAI39" s="47"/>
      <c r="JAJ39" s="47"/>
      <c r="JAK39" s="47"/>
      <c r="JAL39" s="47"/>
      <c r="JAM39" s="47"/>
      <c r="JAN39" s="47"/>
      <c r="JAO39" s="47"/>
      <c r="JAP39" s="47"/>
      <c r="JAQ39" s="47"/>
      <c r="JAR39" s="47"/>
      <c r="JAS39" s="47"/>
      <c r="JAT39" s="47"/>
      <c r="JAU39" s="47"/>
      <c r="JAV39" s="47"/>
      <c r="JAW39" s="47"/>
      <c r="JAX39" s="47"/>
      <c r="JAY39" s="47"/>
      <c r="JAZ39" s="47"/>
      <c r="JBA39" s="47"/>
      <c r="JBB39" s="47"/>
      <c r="JBC39" s="47"/>
      <c r="JBD39" s="47"/>
      <c r="JBE39" s="47"/>
      <c r="JBF39" s="47"/>
      <c r="JBG39" s="47"/>
      <c r="JBH39" s="47"/>
      <c r="JBI39" s="47"/>
      <c r="JBJ39" s="47"/>
      <c r="JBK39" s="47"/>
      <c r="JBL39" s="47"/>
      <c r="JBM39" s="47"/>
      <c r="JBN39" s="47"/>
      <c r="JBO39" s="47"/>
      <c r="JBP39" s="47"/>
      <c r="JBQ39" s="47"/>
      <c r="JBR39" s="47"/>
      <c r="JBS39" s="47"/>
      <c r="JBT39" s="47"/>
      <c r="JBU39" s="47"/>
      <c r="JBV39" s="47"/>
      <c r="JBW39" s="47"/>
      <c r="JBX39" s="47"/>
      <c r="JBY39" s="47"/>
      <c r="JBZ39" s="47"/>
      <c r="JCA39" s="47"/>
      <c r="JCB39" s="47"/>
      <c r="JCC39" s="47"/>
      <c r="JCD39" s="47"/>
      <c r="JCE39" s="47"/>
      <c r="JCF39" s="47"/>
      <c r="JCG39" s="47"/>
      <c r="JCH39" s="47"/>
      <c r="JCI39" s="47"/>
      <c r="JCJ39" s="47"/>
      <c r="JCK39" s="47"/>
      <c r="JCL39" s="47"/>
      <c r="JCM39" s="47"/>
      <c r="JCN39" s="47"/>
      <c r="JCO39" s="47"/>
      <c r="JCP39" s="47"/>
      <c r="JCQ39" s="47"/>
      <c r="JCR39" s="47"/>
      <c r="JCS39" s="47"/>
      <c r="JCT39" s="47"/>
      <c r="JCU39" s="47"/>
      <c r="JCV39" s="47"/>
      <c r="JCW39" s="47"/>
      <c r="JCX39" s="47"/>
      <c r="JCY39" s="47"/>
      <c r="JCZ39" s="47"/>
      <c r="JDA39" s="47"/>
      <c r="JDB39" s="47"/>
      <c r="JDC39" s="47"/>
      <c r="JDD39" s="47"/>
      <c r="JDE39" s="47"/>
      <c r="JDF39" s="47"/>
      <c r="JDG39" s="47"/>
      <c r="JDH39" s="47"/>
      <c r="JDI39" s="47"/>
      <c r="JDJ39" s="47"/>
      <c r="JDK39" s="47"/>
      <c r="JDL39" s="47"/>
      <c r="JDM39" s="47"/>
      <c r="JDN39" s="47"/>
      <c r="JDO39" s="47"/>
      <c r="JDP39" s="47"/>
      <c r="JDQ39" s="47"/>
      <c r="JDR39" s="47"/>
      <c r="JDS39" s="47"/>
      <c r="JDT39" s="47"/>
      <c r="JDU39" s="47"/>
      <c r="JDV39" s="47"/>
      <c r="JDW39" s="47"/>
      <c r="JDX39" s="47"/>
      <c r="JDY39" s="47"/>
      <c r="JDZ39" s="47"/>
      <c r="JEA39" s="47"/>
      <c r="JEB39" s="47"/>
      <c r="JEC39" s="47"/>
      <c r="JED39" s="47"/>
      <c r="JEE39" s="47"/>
      <c r="JEF39" s="47"/>
      <c r="JEG39" s="47"/>
      <c r="JEH39" s="47"/>
      <c r="JEI39" s="47"/>
      <c r="JEJ39" s="47"/>
      <c r="JEK39" s="47"/>
      <c r="JEL39" s="47"/>
      <c r="JEM39" s="47"/>
      <c r="JEN39" s="47"/>
      <c r="JEO39" s="47"/>
      <c r="JEP39" s="47"/>
      <c r="JEQ39" s="47"/>
      <c r="JER39" s="47"/>
      <c r="JES39" s="47"/>
      <c r="JET39" s="47"/>
      <c r="JEU39" s="47"/>
      <c r="JEV39" s="47"/>
      <c r="JEW39" s="47"/>
      <c r="JEX39" s="47"/>
      <c r="JEY39" s="47"/>
      <c r="JEZ39" s="47"/>
      <c r="JFA39" s="47"/>
      <c r="JFB39" s="47"/>
      <c r="JFC39" s="47"/>
      <c r="JFD39" s="47"/>
      <c r="JFE39" s="47"/>
      <c r="JFF39" s="47"/>
      <c r="JFG39" s="47"/>
      <c r="JFH39" s="47"/>
      <c r="JFI39" s="47"/>
      <c r="JFJ39" s="47"/>
      <c r="JFK39" s="47"/>
      <c r="JFL39" s="47"/>
      <c r="JFM39" s="47"/>
      <c r="JFN39" s="47"/>
      <c r="JFO39" s="47"/>
      <c r="JFP39" s="47"/>
      <c r="JFQ39" s="47"/>
      <c r="JFR39" s="47"/>
      <c r="JFS39" s="47"/>
      <c r="JFT39" s="47"/>
      <c r="JFU39" s="47"/>
      <c r="JFV39" s="47"/>
      <c r="JFW39" s="47"/>
      <c r="JFX39" s="47"/>
      <c r="JFY39" s="47"/>
      <c r="JFZ39" s="47"/>
      <c r="JGA39" s="47"/>
      <c r="JGB39" s="47"/>
      <c r="JGC39" s="47"/>
      <c r="JGD39" s="47"/>
      <c r="JGE39" s="47"/>
      <c r="JGF39" s="47"/>
      <c r="JGG39" s="47"/>
      <c r="JGH39" s="47"/>
      <c r="JGI39" s="47"/>
      <c r="JGJ39" s="47"/>
      <c r="JGK39" s="47"/>
      <c r="JGL39" s="47"/>
      <c r="JGM39" s="47"/>
      <c r="JGN39" s="47"/>
      <c r="JGO39" s="47"/>
      <c r="JGP39" s="47"/>
      <c r="JGQ39" s="47"/>
      <c r="JGR39" s="47"/>
      <c r="JGS39" s="47"/>
      <c r="JGT39" s="47"/>
      <c r="JGU39" s="47"/>
      <c r="JGV39" s="47"/>
      <c r="JGW39" s="47"/>
      <c r="JGX39" s="47"/>
      <c r="JGY39" s="47"/>
      <c r="JGZ39" s="47"/>
      <c r="JHA39" s="47"/>
      <c r="JHB39" s="47"/>
      <c r="JHC39" s="47"/>
      <c r="JHD39" s="47"/>
      <c r="JHE39" s="47"/>
      <c r="JHF39" s="47"/>
      <c r="JHG39" s="47"/>
      <c r="JHH39" s="47"/>
      <c r="JHI39" s="47"/>
      <c r="JHJ39" s="47"/>
      <c r="JHK39" s="47"/>
      <c r="JHL39" s="47"/>
      <c r="JHM39" s="47"/>
      <c r="JHN39" s="47"/>
      <c r="JHO39" s="47"/>
      <c r="JHP39" s="47"/>
      <c r="JHQ39" s="47"/>
      <c r="JHR39" s="47"/>
      <c r="JHS39" s="47"/>
      <c r="JHT39" s="47"/>
      <c r="JHU39" s="47"/>
      <c r="JHV39" s="47"/>
      <c r="JHW39" s="47"/>
      <c r="JHX39" s="47"/>
      <c r="JHY39" s="47"/>
      <c r="JHZ39" s="47"/>
      <c r="JIA39" s="47"/>
      <c r="JIB39" s="47"/>
      <c r="JIC39" s="47"/>
      <c r="JID39" s="47"/>
      <c r="JIE39" s="47"/>
      <c r="JIF39" s="47"/>
      <c r="JIG39" s="47"/>
      <c r="JIH39" s="47"/>
      <c r="JII39" s="47"/>
      <c r="JIJ39" s="47"/>
      <c r="JIK39" s="47"/>
      <c r="JIL39" s="47"/>
      <c r="JIM39" s="47"/>
      <c r="JIN39" s="47"/>
      <c r="JIO39" s="47"/>
      <c r="JIP39" s="47"/>
      <c r="JIQ39" s="47"/>
      <c r="JIR39" s="47"/>
      <c r="JIS39" s="47"/>
      <c r="JIT39" s="47"/>
      <c r="JIU39" s="47"/>
      <c r="JIV39" s="47"/>
      <c r="JIW39" s="47"/>
      <c r="JIX39" s="47"/>
      <c r="JIY39" s="47"/>
      <c r="JIZ39" s="47"/>
      <c r="JJA39" s="47"/>
      <c r="JJB39" s="47"/>
      <c r="JJC39" s="47"/>
      <c r="JJD39" s="47"/>
      <c r="JJE39" s="47"/>
      <c r="JJF39" s="47"/>
      <c r="JJG39" s="47"/>
      <c r="JJH39" s="47"/>
      <c r="JJI39" s="47"/>
      <c r="JJJ39" s="47"/>
      <c r="JJK39" s="47"/>
      <c r="JJL39" s="47"/>
      <c r="JJM39" s="47"/>
      <c r="JJN39" s="47"/>
      <c r="JJO39" s="47"/>
      <c r="JJP39" s="47"/>
      <c r="JJQ39" s="47"/>
      <c r="JJR39" s="47"/>
      <c r="JJS39" s="47"/>
      <c r="JJT39" s="47"/>
      <c r="JJU39" s="47"/>
      <c r="JJV39" s="47"/>
      <c r="JJW39" s="47"/>
      <c r="JJX39" s="47"/>
      <c r="JJY39" s="47"/>
      <c r="JJZ39" s="47"/>
      <c r="JKA39" s="47"/>
      <c r="JKB39" s="47"/>
      <c r="JKC39" s="47"/>
      <c r="JKD39" s="47"/>
      <c r="JKE39" s="47"/>
      <c r="JKF39" s="47"/>
      <c r="JKG39" s="47"/>
      <c r="JKH39" s="47"/>
      <c r="JKI39" s="47"/>
      <c r="JKJ39" s="47"/>
      <c r="JKK39" s="47"/>
      <c r="JKL39" s="47"/>
      <c r="JKM39" s="47"/>
      <c r="JKN39" s="47"/>
      <c r="JKO39" s="47"/>
      <c r="JKP39" s="47"/>
      <c r="JKQ39" s="47"/>
      <c r="JKR39" s="47"/>
      <c r="JKS39" s="47"/>
      <c r="JKT39" s="47"/>
      <c r="JKU39" s="47"/>
      <c r="JKV39" s="47"/>
      <c r="JKW39" s="47"/>
      <c r="JKX39" s="47"/>
      <c r="JKY39" s="47"/>
      <c r="JKZ39" s="47"/>
      <c r="JLA39" s="47"/>
      <c r="JLB39" s="47"/>
      <c r="JLC39" s="47"/>
      <c r="JLD39" s="47"/>
      <c r="JLE39" s="47"/>
      <c r="JLF39" s="47"/>
      <c r="JLG39" s="47"/>
      <c r="JLH39" s="47"/>
      <c r="JLI39" s="47"/>
      <c r="JLJ39" s="47"/>
      <c r="JLK39" s="47"/>
      <c r="JLL39" s="47"/>
      <c r="JLM39" s="47"/>
      <c r="JLN39" s="47"/>
      <c r="JLO39" s="47"/>
      <c r="JLP39" s="47"/>
      <c r="JLQ39" s="47"/>
      <c r="JLR39" s="47"/>
      <c r="JLS39" s="47"/>
      <c r="JLT39" s="47"/>
      <c r="JLU39" s="47"/>
      <c r="JLV39" s="47"/>
      <c r="JLW39" s="47"/>
      <c r="JLX39" s="47"/>
      <c r="JLY39" s="47"/>
      <c r="JLZ39" s="47"/>
      <c r="JMA39" s="47"/>
      <c r="JMB39" s="47"/>
      <c r="JMC39" s="47"/>
      <c r="JMD39" s="47"/>
      <c r="JME39" s="47"/>
      <c r="JMF39" s="47"/>
      <c r="JMG39" s="47"/>
      <c r="JMH39" s="47"/>
      <c r="JMI39" s="47"/>
      <c r="JMJ39" s="47"/>
      <c r="JMK39" s="47"/>
      <c r="JML39" s="47"/>
      <c r="JMM39" s="47"/>
      <c r="JMN39" s="47"/>
      <c r="JMO39" s="47"/>
      <c r="JMP39" s="47"/>
      <c r="JMQ39" s="47"/>
      <c r="JMR39" s="47"/>
      <c r="JMS39" s="47"/>
      <c r="JMT39" s="47"/>
      <c r="JMU39" s="47"/>
      <c r="JMV39" s="47"/>
      <c r="JMW39" s="47"/>
      <c r="JMX39" s="47"/>
      <c r="JMY39" s="47"/>
      <c r="JMZ39" s="47"/>
      <c r="JNA39" s="47"/>
      <c r="JNB39" s="47"/>
      <c r="JNC39" s="47"/>
      <c r="JND39" s="47"/>
      <c r="JNE39" s="47"/>
      <c r="JNF39" s="47"/>
      <c r="JNG39" s="47"/>
      <c r="JNH39" s="47"/>
      <c r="JNI39" s="47"/>
      <c r="JNJ39" s="47"/>
      <c r="JNK39" s="47"/>
      <c r="JNL39" s="47"/>
      <c r="JNM39" s="47"/>
      <c r="JNN39" s="47"/>
      <c r="JNO39" s="47"/>
      <c r="JNP39" s="47"/>
      <c r="JNQ39" s="47"/>
      <c r="JNR39" s="47"/>
      <c r="JNS39" s="47"/>
      <c r="JNT39" s="47"/>
      <c r="JNU39" s="47"/>
      <c r="JNV39" s="47"/>
      <c r="JNW39" s="47"/>
      <c r="JNX39" s="47"/>
      <c r="JNY39" s="47"/>
      <c r="JNZ39" s="47"/>
      <c r="JOA39" s="47"/>
      <c r="JOB39" s="47"/>
      <c r="JOC39" s="47"/>
      <c r="JOD39" s="47"/>
      <c r="JOE39" s="47"/>
      <c r="JOF39" s="47"/>
      <c r="JOG39" s="47"/>
      <c r="JOH39" s="47"/>
      <c r="JOI39" s="47"/>
      <c r="JOJ39" s="47"/>
      <c r="JOK39" s="47"/>
      <c r="JOL39" s="47"/>
      <c r="JOM39" s="47"/>
      <c r="JON39" s="47"/>
      <c r="JOO39" s="47"/>
      <c r="JOP39" s="47"/>
      <c r="JOQ39" s="47"/>
      <c r="JOR39" s="47"/>
      <c r="JOS39" s="47"/>
      <c r="JOT39" s="47"/>
      <c r="JOU39" s="47"/>
      <c r="JOV39" s="47"/>
      <c r="JOW39" s="47"/>
      <c r="JOX39" s="47"/>
      <c r="JOY39" s="47"/>
      <c r="JOZ39" s="47"/>
      <c r="JPA39" s="47"/>
      <c r="JPB39" s="47"/>
      <c r="JPC39" s="47"/>
      <c r="JPD39" s="47"/>
      <c r="JPE39" s="47"/>
      <c r="JPF39" s="47"/>
      <c r="JPG39" s="47"/>
      <c r="JPH39" s="47"/>
      <c r="JPI39" s="47"/>
      <c r="JPJ39" s="47"/>
      <c r="JPK39" s="47"/>
      <c r="JPL39" s="47"/>
      <c r="JPM39" s="47"/>
      <c r="JPN39" s="47"/>
      <c r="JPO39" s="47"/>
      <c r="JPP39" s="47"/>
      <c r="JPQ39" s="47"/>
      <c r="JPR39" s="47"/>
      <c r="JPS39" s="47"/>
      <c r="JPT39" s="47"/>
      <c r="JPU39" s="47"/>
      <c r="JPV39" s="47"/>
      <c r="JPW39" s="47"/>
      <c r="JPX39" s="47"/>
      <c r="JPY39" s="47"/>
      <c r="JPZ39" s="47"/>
      <c r="JQA39" s="47"/>
      <c r="JQB39" s="47"/>
      <c r="JQC39" s="47"/>
      <c r="JQD39" s="47"/>
      <c r="JQE39" s="47"/>
      <c r="JQF39" s="47"/>
      <c r="JQG39" s="47"/>
      <c r="JQH39" s="47"/>
      <c r="JQI39" s="47"/>
      <c r="JQJ39" s="47"/>
      <c r="JQK39" s="47"/>
      <c r="JQL39" s="47"/>
      <c r="JQM39" s="47"/>
      <c r="JQN39" s="47"/>
      <c r="JQO39" s="47"/>
      <c r="JQP39" s="47"/>
      <c r="JQQ39" s="47"/>
      <c r="JQR39" s="47"/>
      <c r="JQS39" s="47"/>
      <c r="JQT39" s="47"/>
      <c r="JQU39" s="47"/>
      <c r="JQV39" s="47"/>
      <c r="JQW39" s="47"/>
      <c r="JQX39" s="47"/>
      <c r="JQY39" s="47"/>
      <c r="JQZ39" s="47"/>
      <c r="JRA39" s="47"/>
      <c r="JRB39" s="47"/>
      <c r="JRC39" s="47"/>
      <c r="JRD39" s="47"/>
      <c r="JRE39" s="47"/>
      <c r="JRF39" s="47"/>
      <c r="JRG39" s="47"/>
      <c r="JRH39" s="47"/>
      <c r="JRI39" s="47"/>
      <c r="JRJ39" s="47"/>
      <c r="JRK39" s="47"/>
      <c r="JRL39" s="47"/>
      <c r="JRM39" s="47"/>
      <c r="JRN39" s="47"/>
      <c r="JRO39" s="47"/>
      <c r="JRP39" s="47"/>
      <c r="JRQ39" s="47"/>
      <c r="JRR39" s="47"/>
      <c r="JRS39" s="47"/>
      <c r="JRT39" s="47"/>
      <c r="JRU39" s="47"/>
      <c r="JRV39" s="47"/>
      <c r="JRW39" s="47"/>
      <c r="JRX39" s="47"/>
      <c r="JRY39" s="47"/>
      <c r="JRZ39" s="47"/>
      <c r="JSA39" s="47"/>
      <c r="JSB39" s="47"/>
      <c r="JSC39" s="47"/>
      <c r="JSD39" s="47"/>
      <c r="JSE39" s="47"/>
      <c r="JSF39" s="47"/>
      <c r="JSG39" s="47"/>
      <c r="JSH39" s="47"/>
      <c r="JSI39" s="47"/>
      <c r="JSJ39" s="47"/>
      <c r="JSK39" s="47"/>
      <c r="JSL39" s="47"/>
      <c r="JSM39" s="47"/>
      <c r="JSN39" s="47"/>
      <c r="JSO39" s="47"/>
      <c r="JSP39" s="47"/>
      <c r="JSQ39" s="47"/>
      <c r="JSR39" s="47"/>
      <c r="JSS39" s="47"/>
      <c r="JST39" s="47"/>
      <c r="JSU39" s="47"/>
      <c r="JSV39" s="47"/>
      <c r="JSW39" s="47"/>
      <c r="JSX39" s="47"/>
      <c r="JSY39" s="47"/>
      <c r="JSZ39" s="47"/>
      <c r="JTA39" s="47"/>
      <c r="JTB39" s="47"/>
      <c r="JTC39" s="47"/>
      <c r="JTD39" s="47"/>
      <c r="JTE39" s="47"/>
      <c r="JTF39" s="47"/>
      <c r="JTG39" s="47"/>
      <c r="JTH39" s="47"/>
      <c r="JTI39" s="47"/>
      <c r="JTJ39" s="47"/>
      <c r="JTK39" s="47"/>
      <c r="JTL39" s="47"/>
      <c r="JTM39" s="47"/>
      <c r="JTN39" s="47"/>
      <c r="JTO39" s="47"/>
      <c r="JTP39" s="47"/>
      <c r="JTQ39" s="47"/>
      <c r="JTR39" s="47"/>
      <c r="JTS39" s="47"/>
      <c r="JTT39" s="47"/>
      <c r="JTU39" s="47"/>
      <c r="JTV39" s="47"/>
      <c r="JTW39" s="47"/>
      <c r="JTX39" s="47"/>
      <c r="JTY39" s="47"/>
      <c r="JTZ39" s="47"/>
      <c r="JUA39" s="47"/>
      <c r="JUB39" s="47"/>
      <c r="JUC39" s="47"/>
      <c r="JUD39" s="47"/>
      <c r="JUE39" s="47"/>
      <c r="JUF39" s="47"/>
      <c r="JUG39" s="47"/>
      <c r="JUH39" s="47"/>
      <c r="JUI39" s="47"/>
      <c r="JUJ39" s="47"/>
      <c r="JUK39" s="47"/>
      <c r="JUL39" s="47"/>
      <c r="JUM39" s="47"/>
      <c r="JUN39" s="47"/>
      <c r="JUO39" s="47"/>
      <c r="JUP39" s="47"/>
      <c r="JUQ39" s="47"/>
      <c r="JUR39" s="47"/>
      <c r="JUS39" s="47"/>
      <c r="JUT39" s="47"/>
      <c r="JUU39" s="47"/>
      <c r="JUV39" s="47"/>
      <c r="JUW39" s="47"/>
      <c r="JUX39" s="47"/>
      <c r="JUY39" s="47"/>
      <c r="JUZ39" s="47"/>
      <c r="JVA39" s="47"/>
      <c r="JVB39" s="47"/>
      <c r="JVC39" s="47"/>
      <c r="JVD39" s="47"/>
      <c r="JVE39" s="47"/>
      <c r="JVF39" s="47"/>
      <c r="JVG39" s="47"/>
      <c r="JVH39" s="47"/>
      <c r="JVI39" s="47"/>
      <c r="JVJ39" s="47"/>
      <c r="JVK39" s="47"/>
      <c r="JVL39" s="47"/>
      <c r="JVM39" s="47"/>
      <c r="JVN39" s="47"/>
      <c r="JVO39" s="47"/>
      <c r="JVP39" s="47"/>
      <c r="JVQ39" s="47"/>
      <c r="JVR39" s="47"/>
      <c r="JVS39" s="47"/>
      <c r="JVT39" s="47"/>
      <c r="JVU39" s="47"/>
      <c r="JVV39" s="47"/>
      <c r="JVW39" s="47"/>
      <c r="JVX39" s="47"/>
      <c r="JVY39" s="47"/>
      <c r="JVZ39" s="47"/>
      <c r="JWA39" s="47"/>
      <c r="JWB39" s="47"/>
      <c r="JWC39" s="47"/>
      <c r="JWD39" s="47"/>
      <c r="JWE39" s="47"/>
      <c r="JWF39" s="47"/>
      <c r="JWG39" s="47"/>
      <c r="JWH39" s="47"/>
      <c r="JWI39" s="47"/>
      <c r="JWJ39" s="47"/>
      <c r="JWK39" s="47"/>
      <c r="JWL39" s="47"/>
      <c r="JWM39" s="47"/>
      <c r="JWN39" s="47"/>
      <c r="JWO39" s="47"/>
      <c r="JWP39" s="47"/>
      <c r="JWQ39" s="47"/>
      <c r="JWR39" s="47"/>
      <c r="JWS39" s="47"/>
      <c r="JWT39" s="47"/>
      <c r="JWU39" s="47"/>
      <c r="JWV39" s="47"/>
      <c r="JWW39" s="47"/>
      <c r="JWX39" s="47"/>
      <c r="JWY39" s="47"/>
      <c r="JWZ39" s="47"/>
      <c r="JXA39" s="47"/>
      <c r="JXB39" s="47"/>
      <c r="JXC39" s="47"/>
      <c r="JXD39" s="47"/>
      <c r="JXE39" s="47"/>
      <c r="JXF39" s="47"/>
      <c r="JXG39" s="47"/>
      <c r="JXH39" s="47"/>
      <c r="JXI39" s="47"/>
      <c r="JXJ39" s="47"/>
      <c r="JXK39" s="47"/>
      <c r="JXL39" s="47"/>
      <c r="JXM39" s="47"/>
      <c r="JXN39" s="47"/>
      <c r="JXO39" s="47"/>
      <c r="JXP39" s="47"/>
      <c r="JXQ39" s="47"/>
      <c r="JXR39" s="47"/>
      <c r="JXS39" s="47"/>
      <c r="JXT39" s="47"/>
      <c r="JXU39" s="47"/>
      <c r="JXV39" s="47"/>
      <c r="JXW39" s="47"/>
      <c r="JXX39" s="47"/>
      <c r="JXY39" s="47"/>
      <c r="JXZ39" s="47"/>
      <c r="JYA39" s="47"/>
      <c r="JYB39" s="47"/>
      <c r="JYC39" s="47"/>
      <c r="JYD39" s="47"/>
      <c r="JYE39" s="47"/>
      <c r="JYF39" s="47"/>
      <c r="JYG39" s="47"/>
      <c r="JYH39" s="47"/>
      <c r="JYI39" s="47"/>
      <c r="JYJ39" s="47"/>
      <c r="JYK39" s="47"/>
      <c r="JYL39" s="47"/>
      <c r="JYM39" s="47"/>
      <c r="JYN39" s="47"/>
      <c r="JYO39" s="47"/>
      <c r="JYP39" s="47"/>
      <c r="JYQ39" s="47"/>
      <c r="JYR39" s="47"/>
      <c r="JYS39" s="47"/>
      <c r="JYT39" s="47"/>
      <c r="JYU39" s="47"/>
      <c r="JYV39" s="47"/>
      <c r="JYW39" s="47"/>
      <c r="JYX39" s="47"/>
      <c r="JYY39" s="47"/>
      <c r="JYZ39" s="47"/>
      <c r="JZA39" s="47"/>
      <c r="JZB39" s="47"/>
      <c r="JZC39" s="47"/>
      <c r="JZD39" s="47"/>
      <c r="JZE39" s="47"/>
      <c r="JZF39" s="47"/>
      <c r="JZG39" s="47"/>
      <c r="JZH39" s="47"/>
      <c r="JZI39" s="47"/>
      <c r="JZJ39" s="47"/>
      <c r="JZK39" s="47"/>
      <c r="JZL39" s="47"/>
      <c r="JZM39" s="47"/>
      <c r="JZN39" s="47"/>
      <c r="JZO39" s="47"/>
      <c r="JZP39" s="47"/>
      <c r="JZQ39" s="47"/>
      <c r="JZR39" s="47"/>
      <c r="JZS39" s="47"/>
      <c r="JZT39" s="47"/>
      <c r="JZU39" s="47"/>
      <c r="JZV39" s="47"/>
      <c r="JZW39" s="47"/>
      <c r="JZX39" s="47"/>
      <c r="JZY39" s="47"/>
      <c r="JZZ39" s="47"/>
      <c r="KAA39" s="47"/>
      <c r="KAB39" s="47"/>
      <c r="KAC39" s="47"/>
      <c r="KAD39" s="47"/>
      <c r="KAE39" s="47"/>
      <c r="KAF39" s="47"/>
      <c r="KAG39" s="47"/>
      <c r="KAH39" s="47"/>
      <c r="KAI39" s="47"/>
      <c r="KAJ39" s="47"/>
      <c r="KAK39" s="47"/>
      <c r="KAL39" s="47"/>
      <c r="KAM39" s="47"/>
      <c r="KAN39" s="47"/>
      <c r="KAO39" s="47"/>
      <c r="KAP39" s="47"/>
      <c r="KAQ39" s="47"/>
      <c r="KAR39" s="47"/>
      <c r="KAS39" s="47"/>
      <c r="KAT39" s="47"/>
      <c r="KAU39" s="47"/>
      <c r="KAV39" s="47"/>
      <c r="KAW39" s="47"/>
      <c r="KAX39" s="47"/>
      <c r="KAY39" s="47"/>
      <c r="KAZ39" s="47"/>
      <c r="KBA39" s="47"/>
      <c r="KBB39" s="47"/>
      <c r="KBC39" s="47"/>
      <c r="KBD39" s="47"/>
      <c r="KBE39" s="47"/>
      <c r="KBF39" s="47"/>
      <c r="KBG39" s="47"/>
      <c r="KBH39" s="47"/>
      <c r="KBI39" s="47"/>
      <c r="KBJ39" s="47"/>
      <c r="KBK39" s="47"/>
      <c r="KBL39" s="47"/>
      <c r="KBM39" s="47"/>
      <c r="KBN39" s="47"/>
      <c r="KBO39" s="47"/>
      <c r="KBP39" s="47"/>
      <c r="KBQ39" s="47"/>
      <c r="KBR39" s="47"/>
      <c r="KBS39" s="47"/>
      <c r="KBT39" s="47"/>
      <c r="KBU39" s="47"/>
      <c r="KBV39" s="47"/>
      <c r="KBW39" s="47"/>
      <c r="KBX39" s="47"/>
      <c r="KBY39" s="47"/>
      <c r="KBZ39" s="47"/>
      <c r="KCA39" s="47"/>
      <c r="KCB39" s="47"/>
      <c r="KCC39" s="47"/>
      <c r="KCD39" s="47"/>
      <c r="KCE39" s="47"/>
      <c r="KCF39" s="47"/>
      <c r="KCG39" s="47"/>
      <c r="KCH39" s="47"/>
      <c r="KCI39" s="47"/>
      <c r="KCJ39" s="47"/>
      <c r="KCK39" s="47"/>
      <c r="KCL39" s="47"/>
      <c r="KCM39" s="47"/>
      <c r="KCN39" s="47"/>
      <c r="KCO39" s="47"/>
      <c r="KCP39" s="47"/>
      <c r="KCQ39" s="47"/>
      <c r="KCR39" s="47"/>
      <c r="KCS39" s="47"/>
      <c r="KCT39" s="47"/>
      <c r="KCU39" s="47"/>
      <c r="KCV39" s="47"/>
      <c r="KCW39" s="47"/>
      <c r="KCX39" s="47"/>
      <c r="KCY39" s="47"/>
      <c r="KCZ39" s="47"/>
      <c r="KDA39" s="47"/>
      <c r="KDB39" s="47"/>
      <c r="KDC39" s="47"/>
      <c r="KDD39" s="47"/>
      <c r="KDE39" s="47"/>
      <c r="KDF39" s="47"/>
      <c r="KDG39" s="47"/>
      <c r="KDH39" s="47"/>
      <c r="KDI39" s="47"/>
      <c r="KDJ39" s="47"/>
      <c r="KDK39" s="47"/>
      <c r="KDL39" s="47"/>
      <c r="KDM39" s="47"/>
      <c r="KDN39" s="47"/>
      <c r="KDO39" s="47"/>
      <c r="KDP39" s="47"/>
      <c r="KDQ39" s="47"/>
      <c r="KDR39" s="47"/>
      <c r="KDS39" s="47"/>
      <c r="KDT39" s="47"/>
      <c r="KDU39" s="47"/>
      <c r="KDV39" s="47"/>
      <c r="KDW39" s="47"/>
      <c r="KDX39" s="47"/>
      <c r="KDY39" s="47"/>
      <c r="KDZ39" s="47"/>
      <c r="KEA39" s="47"/>
      <c r="KEB39" s="47"/>
      <c r="KEC39" s="47"/>
      <c r="KED39" s="47"/>
      <c r="KEE39" s="47"/>
      <c r="KEF39" s="47"/>
      <c r="KEG39" s="47"/>
      <c r="KEH39" s="47"/>
      <c r="KEI39" s="47"/>
      <c r="KEJ39" s="47"/>
      <c r="KEK39" s="47"/>
      <c r="KEL39" s="47"/>
      <c r="KEM39" s="47"/>
      <c r="KEN39" s="47"/>
      <c r="KEO39" s="47"/>
      <c r="KEP39" s="47"/>
      <c r="KEQ39" s="47"/>
      <c r="KER39" s="47"/>
      <c r="KES39" s="47"/>
      <c r="KET39" s="47"/>
      <c r="KEU39" s="47"/>
      <c r="KEV39" s="47"/>
      <c r="KEW39" s="47"/>
      <c r="KEX39" s="47"/>
      <c r="KEY39" s="47"/>
      <c r="KEZ39" s="47"/>
      <c r="KFA39" s="47"/>
      <c r="KFB39" s="47"/>
      <c r="KFC39" s="47"/>
      <c r="KFD39" s="47"/>
      <c r="KFE39" s="47"/>
      <c r="KFF39" s="47"/>
      <c r="KFG39" s="47"/>
      <c r="KFH39" s="47"/>
      <c r="KFI39" s="47"/>
      <c r="KFJ39" s="47"/>
      <c r="KFK39" s="47"/>
      <c r="KFL39" s="47"/>
      <c r="KFM39" s="47"/>
      <c r="KFN39" s="47"/>
      <c r="KFO39" s="47"/>
      <c r="KFP39" s="47"/>
      <c r="KFQ39" s="47"/>
      <c r="KFR39" s="47"/>
      <c r="KFS39" s="47"/>
      <c r="KFT39" s="47"/>
      <c r="KFU39" s="47"/>
      <c r="KFV39" s="47"/>
      <c r="KFW39" s="47"/>
      <c r="KFX39" s="47"/>
      <c r="KFY39" s="47"/>
      <c r="KFZ39" s="47"/>
      <c r="KGA39" s="47"/>
      <c r="KGB39" s="47"/>
      <c r="KGC39" s="47"/>
      <c r="KGD39" s="47"/>
      <c r="KGE39" s="47"/>
      <c r="KGF39" s="47"/>
      <c r="KGG39" s="47"/>
      <c r="KGH39" s="47"/>
      <c r="KGI39" s="47"/>
      <c r="KGJ39" s="47"/>
      <c r="KGK39" s="47"/>
      <c r="KGL39" s="47"/>
      <c r="KGM39" s="47"/>
      <c r="KGN39" s="47"/>
      <c r="KGO39" s="47"/>
      <c r="KGP39" s="47"/>
      <c r="KGQ39" s="47"/>
      <c r="KGR39" s="47"/>
      <c r="KGS39" s="47"/>
      <c r="KGT39" s="47"/>
      <c r="KGU39" s="47"/>
      <c r="KGV39" s="47"/>
      <c r="KGW39" s="47"/>
      <c r="KGX39" s="47"/>
      <c r="KGY39" s="47"/>
      <c r="KGZ39" s="47"/>
      <c r="KHA39" s="47"/>
      <c r="KHB39" s="47"/>
      <c r="KHC39" s="47"/>
      <c r="KHD39" s="47"/>
      <c r="KHE39" s="47"/>
      <c r="KHF39" s="47"/>
      <c r="KHG39" s="47"/>
      <c r="KHH39" s="47"/>
      <c r="KHI39" s="47"/>
      <c r="KHJ39" s="47"/>
      <c r="KHK39" s="47"/>
      <c r="KHL39" s="47"/>
      <c r="KHM39" s="47"/>
      <c r="KHN39" s="47"/>
      <c r="KHO39" s="47"/>
      <c r="KHP39" s="47"/>
      <c r="KHQ39" s="47"/>
      <c r="KHR39" s="47"/>
      <c r="KHS39" s="47"/>
      <c r="KHT39" s="47"/>
      <c r="KHU39" s="47"/>
      <c r="KHV39" s="47"/>
      <c r="KHW39" s="47"/>
      <c r="KHX39" s="47"/>
      <c r="KHY39" s="47"/>
      <c r="KHZ39" s="47"/>
      <c r="KIA39" s="47"/>
      <c r="KIB39" s="47"/>
      <c r="KIC39" s="47"/>
      <c r="KID39" s="47"/>
      <c r="KIE39" s="47"/>
      <c r="KIF39" s="47"/>
      <c r="KIG39" s="47"/>
      <c r="KIH39" s="47"/>
      <c r="KII39" s="47"/>
      <c r="KIJ39" s="47"/>
      <c r="KIK39" s="47"/>
      <c r="KIL39" s="47"/>
      <c r="KIM39" s="47"/>
      <c r="KIN39" s="47"/>
      <c r="KIO39" s="47"/>
      <c r="KIP39" s="47"/>
      <c r="KIQ39" s="47"/>
      <c r="KIR39" s="47"/>
      <c r="KIS39" s="47"/>
      <c r="KIT39" s="47"/>
      <c r="KIU39" s="47"/>
      <c r="KIV39" s="47"/>
      <c r="KIW39" s="47"/>
      <c r="KIX39" s="47"/>
      <c r="KIY39" s="47"/>
      <c r="KIZ39" s="47"/>
      <c r="KJA39" s="47"/>
      <c r="KJB39" s="47"/>
      <c r="KJC39" s="47"/>
      <c r="KJD39" s="47"/>
      <c r="KJE39" s="47"/>
      <c r="KJF39" s="47"/>
      <c r="KJG39" s="47"/>
      <c r="KJH39" s="47"/>
      <c r="KJI39" s="47"/>
      <c r="KJJ39" s="47"/>
      <c r="KJK39" s="47"/>
      <c r="KJL39" s="47"/>
      <c r="KJM39" s="47"/>
      <c r="KJN39" s="47"/>
      <c r="KJO39" s="47"/>
      <c r="KJP39" s="47"/>
      <c r="KJQ39" s="47"/>
      <c r="KJR39" s="47"/>
      <c r="KJS39" s="47"/>
      <c r="KJT39" s="47"/>
      <c r="KJU39" s="47"/>
      <c r="KJV39" s="47"/>
      <c r="KJW39" s="47"/>
      <c r="KJX39" s="47"/>
      <c r="KJY39" s="47"/>
      <c r="KJZ39" s="47"/>
      <c r="KKA39" s="47"/>
      <c r="KKB39" s="47"/>
      <c r="KKC39" s="47"/>
      <c r="KKD39" s="47"/>
      <c r="KKE39" s="47"/>
      <c r="KKF39" s="47"/>
      <c r="KKG39" s="47"/>
      <c r="KKH39" s="47"/>
      <c r="KKI39" s="47"/>
      <c r="KKJ39" s="47"/>
      <c r="KKK39" s="47"/>
      <c r="KKL39" s="47"/>
      <c r="KKM39" s="47"/>
      <c r="KKN39" s="47"/>
      <c r="KKO39" s="47"/>
      <c r="KKP39" s="47"/>
      <c r="KKQ39" s="47"/>
      <c r="KKR39" s="47"/>
      <c r="KKS39" s="47"/>
      <c r="KKT39" s="47"/>
      <c r="KKU39" s="47"/>
      <c r="KKV39" s="47"/>
      <c r="KKW39" s="47"/>
      <c r="KKX39" s="47"/>
      <c r="KKY39" s="47"/>
      <c r="KKZ39" s="47"/>
      <c r="KLA39" s="47"/>
      <c r="KLB39" s="47"/>
      <c r="KLC39" s="47"/>
      <c r="KLD39" s="47"/>
      <c r="KLE39" s="47"/>
      <c r="KLF39" s="47"/>
      <c r="KLG39" s="47"/>
      <c r="KLH39" s="47"/>
      <c r="KLI39" s="47"/>
      <c r="KLJ39" s="47"/>
      <c r="KLK39" s="47"/>
      <c r="KLL39" s="47"/>
      <c r="KLM39" s="47"/>
      <c r="KLN39" s="47"/>
      <c r="KLO39" s="47"/>
      <c r="KLP39" s="47"/>
      <c r="KLQ39" s="47"/>
      <c r="KLR39" s="47"/>
      <c r="KLS39" s="47"/>
      <c r="KLT39" s="47"/>
      <c r="KLU39" s="47"/>
      <c r="KLV39" s="47"/>
      <c r="KLW39" s="47"/>
      <c r="KLX39" s="47"/>
      <c r="KLY39" s="47"/>
      <c r="KLZ39" s="47"/>
      <c r="KMA39" s="47"/>
      <c r="KMB39" s="47"/>
      <c r="KMC39" s="47"/>
      <c r="KMD39" s="47"/>
      <c r="KME39" s="47"/>
      <c r="KMF39" s="47"/>
      <c r="KMG39" s="47"/>
      <c r="KMH39" s="47"/>
      <c r="KMI39" s="47"/>
      <c r="KMJ39" s="47"/>
      <c r="KMK39" s="47"/>
      <c r="KML39" s="47"/>
      <c r="KMM39" s="47"/>
      <c r="KMN39" s="47"/>
      <c r="KMO39" s="47"/>
      <c r="KMP39" s="47"/>
      <c r="KMQ39" s="47"/>
      <c r="KMR39" s="47"/>
      <c r="KMS39" s="47"/>
      <c r="KMT39" s="47"/>
      <c r="KMU39" s="47"/>
      <c r="KMV39" s="47"/>
      <c r="KMW39" s="47"/>
      <c r="KMX39" s="47"/>
      <c r="KMY39" s="47"/>
      <c r="KMZ39" s="47"/>
      <c r="KNA39" s="47"/>
      <c r="KNB39" s="47"/>
      <c r="KNC39" s="47"/>
      <c r="KND39" s="47"/>
      <c r="KNE39" s="47"/>
      <c r="KNF39" s="47"/>
      <c r="KNG39" s="47"/>
      <c r="KNH39" s="47"/>
      <c r="KNI39" s="47"/>
      <c r="KNJ39" s="47"/>
      <c r="KNK39" s="47"/>
      <c r="KNL39" s="47"/>
      <c r="KNM39" s="47"/>
      <c r="KNN39" s="47"/>
      <c r="KNO39" s="47"/>
      <c r="KNP39" s="47"/>
      <c r="KNQ39" s="47"/>
      <c r="KNR39" s="47"/>
      <c r="KNS39" s="47"/>
      <c r="KNT39" s="47"/>
      <c r="KNU39" s="47"/>
      <c r="KNV39" s="47"/>
      <c r="KNW39" s="47"/>
      <c r="KNX39" s="47"/>
      <c r="KNY39" s="47"/>
      <c r="KNZ39" s="47"/>
      <c r="KOA39" s="47"/>
      <c r="KOB39" s="47"/>
      <c r="KOC39" s="47"/>
      <c r="KOD39" s="47"/>
      <c r="KOE39" s="47"/>
      <c r="KOF39" s="47"/>
      <c r="KOG39" s="47"/>
      <c r="KOH39" s="47"/>
      <c r="KOI39" s="47"/>
      <c r="KOJ39" s="47"/>
      <c r="KOK39" s="47"/>
      <c r="KOL39" s="47"/>
      <c r="KOM39" s="47"/>
      <c r="KON39" s="47"/>
      <c r="KOO39" s="47"/>
      <c r="KOP39" s="47"/>
      <c r="KOQ39" s="47"/>
      <c r="KOR39" s="47"/>
      <c r="KOS39" s="47"/>
      <c r="KOT39" s="47"/>
      <c r="KOU39" s="47"/>
      <c r="KOV39" s="47"/>
      <c r="KOW39" s="47"/>
      <c r="KOX39" s="47"/>
      <c r="KOY39" s="47"/>
      <c r="KOZ39" s="47"/>
      <c r="KPA39" s="47"/>
      <c r="KPB39" s="47"/>
      <c r="KPC39" s="47"/>
      <c r="KPD39" s="47"/>
      <c r="KPE39" s="47"/>
      <c r="KPF39" s="47"/>
      <c r="KPG39" s="47"/>
      <c r="KPH39" s="47"/>
      <c r="KPI39" s="47"/>
      <c r="KPJ39" s="47"/>
      <c r="KPK39" s="47"/>
      <c r="KPL39" s="47"/>
      <c r="KPM39" s="47"/>
      <c r="KPN39" s="47"/>
      <c r="KPO39" s="47"/>
      <c r="KPP39" s="47"/>
      <c r="KPQ39" s="47"/>
      <c r="KPR39" s="47"/>
      <c r="KPS39" s="47"/>
      <c r="KPT39" s="47"/>
      <c r="KPU39" s="47"/>
      <c r="KPV39" s="47"/>
      <c r="KPW39" s="47"/>
      <c r="KPX39" s="47"/>
      <c r="KPY39" s="47"/>
      <c r="KPZ39" s="47"/>
      <c r="KQA39" s="47"/>
      <c r="KQB39" s="47"/>
      <c r="KQC39" s="47"/>
      <c r="KQD39" s="47"/>
      <c r="KQE39" s="47"/>
      <c r="KQF39" s="47"/>
      <c r="KQG39" s="47"/>
      <c r="KQH39" s="47"/>
      <c r="KQI39" s="47"/>
      <c r="KQJ39" s="47"/>
      <c r="KQK39" s="47"/>
      <c r="KQL39" s="47"/>
      <c r="KQM39" s="47"/>
      <c r="KQN39" s="47"/>
      <c r="KQO39" s="47"/>
      <c r="KQP39" s="47"/>
      <c r="KQQ39" s="47"/>
      <c r="KQR39" s="47"/>
      <c r="KQS39" s="47"/>
      <c r="KQT39" s="47"/>
      <c r="KQU39" s="47"/>
      <c r="KQV39" s="47"/>
      <c r="KQW39" s="47"/>
      <c r="KQX39" s="47"/>
      <c r="KQY39" s="47"/>
      <c r="KQZ39" s="47"/>
      <c r="KRA39" s="47"/>
      <c r="KRB39" s="47"/>
      <c r="KRC39" s="47"/>
      <c r="KRD39" s="47"/>
      <c r="KRE39" s="47"/>
      <c r="KRF39" s="47"/>
      <c r="KRG39" s="47"/>
      <c r="KRH39" s="47"/>
      <c r="KRI39" s="47"/>
      <c r="KRJ39" s="47"/>
      <c r="KRK39" s="47"/>
      <c r="KRL39" s="47"/>
      <c r="KRM39" s="47"/>
      <c r="KRN39" s="47"/>
      <c r="KRO39" s="47"/>
      <c r="KRP39" s="47"/>
      <c r="KRQ39" s="47"/>
      <c r="KRR39" s="47"/>
      <c r="KRS39" s="47"/>
      <c r="KRT39" s="47"/>
      <c r="KRU39" s="47"/>
      <c r="KRV39" s="47"/>
      <c r="KRW39" s="47"/>
      <c r="KRX39" s="47"/>
      <c r="KRY39" s="47"/>
      <c r="KRZ39" s="47"/>
      <c r="KSA39" s="47"/>
      <c r="KSB39" s="47"/>
      <c r="KSC39" s="47"/>
      <c r="KSD39" s="47"/>
      <c r="KSE39" s="47"/>
      <c r="KSF39" s="47"/>
      <c r="KSG39" s="47"/>
      <c r="KSH39" s="47"/>
      <c r="KSI39" s="47"/>
      <c r="KSJ39" s="47"/>
      <c r="KSK39" s="47"/>
      <c r="KSL39" s="47"/>
      <c r="KSM39" s="47"/>
      <c r="KSN39" s="47"/>
      <c r="KSO39" s="47"/>
      <c r="KSP39" s="47"/>
      <c r="KSQ39" s="47"/>
      <c r="KSR39" s="47"/>
      <c r="KSS39" s="47"/>
      <c r="KST39" s="47"/>
      <c r="KSU39" s="47"/>
      <c r="KSV39" s="47"/>
      <c r="KSW39" s="47"/>
      <c r="KSX39" s="47"/>
      <c r="KSY39" s="47"/>
      <c r="KSZ39" s="47"/>
      <c r="KTA39" s="47"/>
      <c r="KTB39" s="47"/>
      <c r="KTC39" s="47"/>
      <c r="KTD39" s="47"/>
      <c r="KTE39" s="47"/>
      <c r="KTF39" s="47"/>
      <c r="KTG39" s="47"/>
      <c r="KTH39" s="47"/>
      <c r="KTI39" s="47"/>
      <c r="KTJ39" s="47"/>
      <c r="KTK39" s="47"/>
      <c r="KTL39" s="47"/>
      <c r="KTM39" s="47"/>
      <c r="KTN39" s="47"/>
      <c r="KTO39" s="47"/>
      <c r="KTP39" s="47"/>
      <c r="KTQ39" s="47"/>
      <c r="KTR39" s="47"/>
      <c r="KTS39" s="47"/>
      <c r="KTT39" s="47"/>
      <c r="KTU39" s="47"/>
      <c r="KTV39" s="47"/>
      <c r="KTW39" s="47"/>
      <c r="KTX39" s="47"/>
      <c r="KTY39" s="47"/>
      <c r="KTZ39" s="47"/>
      <c r="KUA39" s="47"/>
      <c r="KUB39" s="47"/>
      <c r="KUC39" s="47"/>
      <c r="KUD39" s="47"/>
      <c r="KUE39" s="47"/>
      <c r="KUF39" s="47"/>
      <c r="KUG39" s="47"/>
      <c r="KUH39" s="47"/>
      <c r="KUI39" s="47"/>
      <c r="KUJ39" s="47"/>
      <c r="KUK39" s="47"/>
      <c r="KUL39" s="47"/>
      <c r="KUM39" s="47"/>
      <c r="KUN39" s="47"/>
      <c r="KUO39" s="47"/>
      <c r="KUP39" s="47"/>
      <c r="KUQ39" s="47"/>
      <c r="KUR39" s="47"/>
      <c r="KUS39" s="47"/>
      <c r="KUT39" s="47"/>
      <c r="KUU39" s="47"/>
      <c r="KUV39" s="47"/>
      <c r="KUW39" s="47"/>
      <c r="KUX39" s="47"/>
      <c r="KUY39" s="47"/>
      <c r="KUZ39" s="47"/>
      <c r="KVA39" s="47"/>
      <c r="KVB39" s="47"/>
      <c r="KVC39" s="47"/>
      <c r="KVD39" s="47"/>
      <c r="KVE39" s="47"/>
      <c r="KVF39" s="47"/>
      <c r="KVG39" s="47"/>
      <c r="KVH39" s="47"/>
      <c r="KVI39" s="47"/>
      <c r="KVJ39" s="47"/>
      <c r="KVK39" s="47"/>
      <c r="KVL39" s="47"/>
      <c r="KVM39" s="47"/>
      <c r="KVN39" s="47"/>
      <c r="KVO39" s="47"/>
      <c r="KVP39" s="47"/>
      <c r="KVQ39" s="47"/>
      <c r="KVR39" s="47"/>
      <c r="KVS39" s="47"/>
      <c r="KVT39" s="47"/>
      <c r="KVU39" s="47"/>
      <c r="KVV39" s="47"/>
      <c r="KVW39" s="47"/>
      <c r="KVX39" s="47"/>
      <c r="KVY39" s="47"/>
      <c r="KVZ39" s="47"/>
      <c r="KWA39" s="47"/>
      <c r="KWB39" s="47"/>
      <c r="KWC39" s="47"/>
      <c r="KWD39" s="47"/>
      <c r="KWE39" s="47"/>
      <c r="KWF39" s="47"/>
      <c r="KWG39" s="47"/>
      <c r="KWH39" s="47"/>
      <c r="KWI39" s="47"/>
      <c r="KWJ39" s="47"/>
      <c r="KWK39" s="47"/>
      <c r="KWL39" s="47"/>
      <c r="KWM39" s="47"/>
      <c r="KWN39" s="47"/>
      <c r="KWO39" s="47"/>
      <c r="KWP39" s="47"/>
      <c r="KWQ39" s="47"/>
      <c r="KWR39" s="47"/>
      <c r="KWS39" s="47"/>
      <c r="KWT39" s="47"/>
      <c r="KWU39" s="47"/>
      <c r="KWV39" s="47"/>
      <c r="KWW39" s="47"/>
      <c r="KWX39" s="47"/>
      <c r="KWY39" s="47"/>
      <c r="KWZ39" s="47"/>
      <c r="KXA39" s="47"/>
      <c r="KXB39" s="47"/>
      <c r="KXC39" s="47"/>
      <c r="KXD39" s="47"/>
      <c r="KXE39" s="47"/>
      <c r="KXF39" s="47"/>
      <c r="KXG39" s="47"/>
      <c r="KXH39" s="47"/>
      <c r="KXI39" s="47"/>
      <c r="KXJ39" s="47"/>
      <c r="KXK39" s="47"/>
      <c r="KXL39" s="47"/>
      <c r="KXM39" s="47"/>
      <c r="KXN39" s="47"/>
      <c r="KXO39" s="47"/>
      <c r="KXP39" s="47"/>
      <c r="KXQ39" s="47"/>
      <c r="KXR39" s="47"/>
      <c r="KXS39" s="47"/>
      <c r="KXT39" s="47"/>
      <c r="KXU39" s="47"/>
      <c r="KXV39" s="47"/>
      <c r="KXW39" s="47"/>
      <c r="KXX39" s="47"/>
      <c r="KXY39" s="47"/>
      <c r="KXZ39" s="47"/>
      <c r="KYA39" s="47"/>
      <c r="KYB39" s="47"/>
      <c r="KYC39" s="47"/>
      <c r="KYD39" s="47"/>
      <c r="KYE39" s="47"/>
      <c r="KYF39" s="47"/>
      <c r="KYG39" s="47"/>
      <c r="KYH39" s="47"/>
      <c r="KYI39" s="47"/>
      <c r="KYJ39" s="47"/>
      <c r="KYK39" s="47"/>
      <c r="KYL39" s="47"/>
      <c r="KYM39" s="47"/>
      <c r="KYN39" s="47"/>
      <c r="KYO39" s="47"/>
      <c r="KYP39" s="47"/>
      <c r="KYQ39" s="47"/>
      <c r="KYR39" s="47"/>
      <c r="KYS39" s="47"/>
      <c r="KYT39" s="47"/>
      <c r="KYU39" s="47"/>
      <c r="KYV39" s="47"/>
      <c r="KYW39" s="47"/>
      <c r="KYX39" s="47"/>
      <c r="KYY39" s="47"/>
      <c r="KYZ39" s="47"/>
      <c r="KZA39" s="47"/>
      <c r="KZB39" s="47"/>
      <c r="KZC39" s="47"/>
      <c r="KZD39" s="47"/>
      <c r="KZE39" s="47"/>
      <c r="KZF39" s="47"/>
      <c r="KZG39" s="47"/>
      <c r="KZH39" s="47"/>
      <c r="KZI39" s="47"/>
      <c r="KZJ39" s="47"/>
      <c r="KZK39" s="47"/>
      <c r="KZL39" s="47"/>
      <c r="KZM39" s="47"/>
      <c r="KZN39" s="47"/>
      <c r="KZO39" s="47"/>
      <c r="KZP39" s="47"/>
      <c r="KZQ39" s="47"/>
      <c r="KZR39" s="47"/>
      <c r="KZS39" s="47"/>
      <c r="KZT39" s="47"/>
      <c r="KZU39" s="47"/>
      <c r="KZV39" s="47"/>
      <c r="KZW39" s="47"/>
      <c r="KZX39" s="47"/>
      <c r="KZY39" s="47"/>
      <c r="KZZ39" s="47"/>
      <c r="LAA39" s="47"/>
      <c r="LAB39" s="47"/>
      <c r="LAC39" s="47"/>
      <c r="LAD39" s="47"/>
      <c r="LAE39" s="47"/>
      <c r="LAF39" s="47"/>
      <c r="LAG39" s="47"/>
      <c r="LAH39" s="47"/>
      <c r="LAI39" s="47"/>
      <c r="LAJ39" s="47"/>
      <c r="LAK39" s="47"/>
      <c r="LAL39" s="47"/>
      <c r="LAM39" s="47"/>
      <c r="LAN39" s="47"/>
      <c r="LAO39" s="47"/>
      <c r="LAP39" s="47"/>
      <c r="LAQ39" s="47"/>
      <c r="LAR39" s="47"/>
      <c r="LAS39" s="47"/>
      <c r="LAT39" s="47"/>
      <c r="LAU39" s="47"/>
      <c r="LAV39" s="47"/>
      <c r="LAW39" s="47"/>
      <c r="LAX39" s="47"/>
      <c r="LAY39" s="47"/>
      <c r="LAZ39" s="47"/>
      <c r="LBA39" s="47"/>
      <c r="LBB39" s="47"/>
      <c r="LBC39" s="47"/>
      <c r="LBD39" s="47"/>
      <c r="LBE39" s="47"/>
      <c r="LBF39" s="47"/>
      <c r="LBG39" s="47"/>
      <c r="LBH39" s="47"/>
      <c r="LBI39" s="47"/>
      <c r="LBJ39" s="47"/>
      <c r="LBK39" s="47"/>
      <c r="LBL39" s="47"/>
      <c r="LBM39" s="47"/>
      <c r="LBN39" s="47"/>
      <c r="LBO39" s="47"/>
      <c r="LBP39" s="47"/>
      <c r="LBQ39" s="47"/>
      <c r="LBR39" s="47"/>
      <c r="LBS39" s="47"/>
      <c r="LBT39" s="47"/>
      <c r="LBU39" s="47"/>
      <c r="LBV39" s="47"/>
      <c r="LBW39" s="47"/>
      <c r="LBX39" s="47"/>
      <c r="LBY39" s="47"/>
      <c r="LBZ39" s="47"/>
      <c r="LCA39" s="47"/>
      <c r="LCB39" s="47"/>
      <c r="LCC39" s="47"/>
      <c r="LCD39" s="47"/>
      <c r="LCE39" s="47"/>
      <c r="LCF39" s="47"/>
      <c r="LCG39" s="47"/>
      <c r="LCH39" s="47"/>
      <c r="LCI39" s="47"/>
      <c r="LCJ39" s="47"/>
      <c r="LCK39" s="47"/>
      <c r="LCL39" s="47"/>
      <c r="LCM39" s="47"/>
      <c r="LCN39" s="47"/>
      <c r="LCO39" s="47"/>
      <c r="LCP39" s="47"/>
      <c r="LCQ39" s="47"/>
      <c r="LCR39" s="47"/>
      <c r="LCS39" s="47"/>
      <c r="LCT39" s="47"/>
      <c r="LCU39" s="47"/>
      <c r="LCV39" s="47"/>
      <c r="LCW39" s="47"/>
      <c r="LCX39" s="47"/>
      <c r="LCY39" s="47"/>
      <c r="LCZ39" s="47"/>
      <c r="LDA39" s="47"/>
      <c r="LDB39" s="47"/>
      <c r="LDC39" s="47"/>
      <c r="LDD39" s="47"/>
      <c r="LDE39" s="47"/>
      <c r="LDF39" s="47"/>
      <c r="LDG39" s="47"/>
      <c r="LDH39" s="47"/>
      <c r="LDI39" s="47"/>
      <c r="LDJ39" s="47"/>
      <c r="LDK39" s="47"/>
      <c r="LDL39" s="47"/>
      <c r="LDM39" s="47"/>
      <c r="LDN39" s="47"/>
      <c r="LDO39" s="47"/>
      <c r="LDP39" s="47"/>
      <c r="LDQ39" s="47"/>
      <c r="LDR39" s="47"/>
      <c r="LDS39" s="47"/>
      <c r="LDT39" s="47"/>
      <c r="LDU39" s="47"/>
      <c r="LDV39" s="47"/>
      <c r="LDW39" s="47"/>
      <c r="LDX39" s="47"/>
      <c r="LDY39" s="47"/>
      <c r="LDZ39" s="47"/>
      <c r="LEA39" s="47"/>
      <c r="LEB39" s="47"/>
      <c r="LEC39" s="47"/>
      <c r="LED39" s="47"/>
      <c r="LEE39" s="47"/>
      <c r="LEF39" s="47"/>
      <c r="LEG39" s="47"/>
      <c r="LEH39" s="47"/>
      <c r="LEI39" s="47"/>
      <c r="LEJ39" s="47"/>
      <c r="LEK39" s="47"/>
      <c r="LEL39" s="47"/>
      <c r="LEM39" s="47"/>
      <c r="LEN39" s="47"/>
      <c r="LEO39" s="47"/>
      <c r="LEP39" s="47"/>
      <c r="LEQ39" s="47"/>
      <c r="LER39" s="47"/>
      <c r="LES39" s="47"/>
      <c r="LET39" s="47"/>
      <c r="LEU39" s="47"/>
      <c r="LEV39" s="47"/>
      <c r="LEW39" s="47"/>
      <c r="LEX39" s="47"/>
      <c r="LEY39" s="47"/>
      <c r="LEZ39" s="47"/>
      <c r="LFA39" s="47"/>
      <c r="LFB39" s="47"/>
      <c r="LFC39" s="47"/>
      <c r="LFD39" s="47"/>
      <c r="LFE39" s="47"/>
      <c r="LFF39" s="47"/>
      <c r="LFG39" s="47"/>
      <c r="LFH39" s="47"/>
      <c r="LFI39" s="47"/>
      <c r="LFJ39" s="47"/>
      <c r="LFK39" s="47"/>
      <c r="LFL39" s="47"/>
      <c r="LFM39" s="47"/>
      <c r="LFN39" s="47"/>
      <c r="LFO39" s="47"/>
      <c r="LFP39" s="47"/>
      <c r="LFQ39" s="47"/>
      <c r="LFR39" s="47"/>
      <c r="LFS39" s="47"/>
      <c r="LFT39" s="47"/>
      <c r="LFU39" s="47"/>
      <c r="LFV39" s="47"/>
      <c r="LFW39" s="47"/>
      <c r="LFX39" s="47"/>
      <c r="LFY39" s="47"/>
      <c r="LFZ39" s="47"/>
      <c r="LGA39" s="47"/>
      <c r="LGB39" s="47"/>
      <c r="LGC39" s="47"/>
      <c r="LGD39" s="47"/>
      <c r="LGE39" s="47"/>
      <c r="LGF39" s="47"/>
      <c r="LGG39" s="47"/>
      <c r="LGH39" s="47"/>
      <c r="LGI39" s="47"/>
      <c r="LGJ39" s="47"/>
      <c r="LGK39" s="47"/>
      <c r="LGL39" s="47"/>
      <c r="LGM39" s="47"/>
      <c r="LGN39" s="47"/>
      <c r="LGO39" s="47"/>
      <c r="LGP39" s="47"/>
      <c r="LGQ39" s="47"/>
      <c r="LGR39" s="47"/>
      <c r="LGS39" s="47"/>
      <c r="LGT39" s="47"/>
      <c r="LGU39" s="47"/>
      <c r="LGV39" s="47"/>
      <c r="LGW39" s="47"/>
      <c r="LGX39" s="47"/>
      <c r="LGY39" s="47"/>
      <c r="LGZ39" s="47"/>
      <c r="LHA39" s="47"/>
      <c r="LHB39" s="47"/>
      <c r="LHC39" s="47"/>
      <c r="LHD39" s="47"/>
      <c r="LHE39" s="47"/>
      <c r="LHF39" s="47"/>
      <c r="LHG39" s="47"/>
      <c r="LHH39" s="47"/>
      <c r="LHI39" s="47"/>
      <c r="LHJ39" s="47"/>
      <c r="LHK39" s="47"/>
      <c r="LHL39" s="47"/>
      <c r="LHM39" s="47"/>
      <c r="LHN39" s="47"/>
      <c r="LHO39" s="47"/>
      <c r="LHP39" s="47"/>
      <c r="LHQ39" s="47"/>
      <c r="LHR39" s="47"/>
      <c r="LHS39" s="47"/>
      <c r="LHT39" s="47"/>
      <c r="LHU39" s="47"/>
      <c r="LHV39" s="47"/>
      <c r="LHW39" s="47"/>
      <c r="LHX39" s="47"/>
      <c r="LHY39" s="47"/>
      <c r="LHZ39" s="47"/>
      <c r="LIA39" s="47"/>
      <c r="LIB39" s="47"/>
      <c r="LIC39" s="47"/>
      <c r="LID39" s="47"/>
      <c r="LIE39" s="47"/>
      <c r="LIF39" s="47"/>
      <c r="LIG39" s="47"/>
      <c r="LIH39" s="47"/>
      <c r="LII39" s="47"/>
      <c r="LIJ39" s="47"/>
      <c r="LIK39" s="47"/>
      <c r="LIL39" s="47"/>
      <c r="LIM39" s="47"/>
      <c r="LIN39" s="47"/>
      <c r="LIO39" s="47"/>
      <c r="LIP39" s="47"/>
      <c r="LIQ39" s="47"/>
      <c r="LIR39" s="47"/>
      <c r="LIS39" s="47"/>
      <c r="LIT39" s="47"/>
      <c r="LIU39" s="47"/>
      <c r="LIV39" s="47"/>
      <c r="LIW39" s="47"/>
      <c r="LIX39" s="47"/>
      <c r="LIY39" s="47"/>
      <c r="LIZ39" s="47"/>
      <c r="LJA39" s="47"/>
      <c r="LJB39" s="47"/>
      <c r="LJC39" s="47"/>
      <c r="LJD39" s="47"/>
      <c r="LJE39" s="47"/>
      <c r="LJF39" s="47"/>
      <c r="LJG39" s="47"/>
      <c r="LJH39" s="47"/>
      <c r="LJI39" s="47"/>
      <c r="LJJ39" s="47"/>
      <c r="LJK39" s="47"/>
      <c r="LJL39" s="47"/>
      <c r="LJM39" s="47"/>
      <c r="LJN39" s="47"/>
      <c r="LJO39" s="47"/>
      <c r="LJP39" s="47"/>
      <c r="LJQ39" s="47"/>
      <c r="LJR39" s="47"/>
      <c r="LJS39" s="47"/>
      <c r="LJT39" s="47"/>
      <c r="LJU39" s="47"/>
      <c r="LJV39" s="47"/>
      <c r="LJW39" s="47"/>
      <c r="LJX39" s="47"/>
      <c r="LJY39" s="47"/>
      <c r="LJZ39" s="47"/>
      <c r="LKA39" s="47"/>
      <c r="LKB39" s="47"/>
      <c r="LKC39" s="47"/>
      <c r="LKD39" s="47"/>
      <c r="LKE39" s="47"/>
      <c r="LKF39" s="47"/>
      <c r="LKG39" s="47"/>
      <c r="LKH39" s="47"/>
      <c r="LKI39" s="47"/>
      <c r="LKJ39" s="47"/>
      <c r="LKK39" s="47"/>
      <c r="LKL39" s="47"/>
      <c r="LKM39" s="47"/>
      <c r="LKN39" s="47"/>
      <c r="LKO39" s="47"/>
      <c r="LKP39" s="47"/>
      <c r="LKQ39" s="47"/>
      <c r="LKR39" s="47"/>
      <c r="LKS39" s="47"/>
      <c r="LKT39" s="47"/>
      <c r="LKU39" s="47"/>
      <c r="LKV39" s="47"/>
      <c r="LKW39" s="47"/>
      <c r="LKX39" s="47"/>
      <c r="LKY39" s="47"/>
      <c r="LKZ39" s="47"/>
      <c r="LLA39" s="47"/>
      <c r="LLB39" s="47"/>
      <c r="LLC39" s="47"/>
      <c r="LLD39" s="47"/>
      <c r="LLE39" s="47"/>
      <c r="LLF39" s="47"/>
      <c r="LLG39" s="47"/>
      <c r="LLH39" s="47"/>
      <c r="LLI39" s="47"/>
      <c r="LLJ39" s="47"/>
      <c r="LLK39" s="47"/>
      <c r="LLL39" s="47"/>
      <c r="LLM39" s="47"/>
      <c r="LLN39" s="47"/>
      <c r="LLO39" s="47"/>
      <c r="LLP39" s="47"/>
      <c r="LLQ39" s="47"/>
      <c r="LLR39" s="47"/>
      <c r="LLS39" s="47"/>
      <c r="LLT39" s="47"/>
      <c r="LLU39" s="47"/>
      <c r="LLV39" s="47"/>
      <c r="LLW39" s="47"/>
      <c r="LLX39" s="47"/>
      <c r="LLY39" s="47"/>
      <c r="LLZ39" s="47"/>
      <c r="LMA39" s="47"/>
      <c r="LMB39" s="47"/>
      <c r="LMC39" s="47"/>
      <c r="LMD39" s="47"/>
      <c r="LME39" s="47"/>
      <c r="LMF39" s="47"/>
      <c r="LMG39" s="47"/>
      <c r="LMH39" s="47"/>
      <c r="LMI39" s="47"/>
      <c r="LMJ39" s="47"/>
      <c r="LMK39" s="47"/>
      <c r="LML39" s="47"/>
      <c r="LMM39" s="47"/>
      <c r="LMN39" s="47"/>
      <c r="LMO39" s="47"/>
      <c r="LMP39" s="47"/>
      <c r="LMQ39" s="47"/>
      <c r="LMR39" s="47"/>
      <c r="LMS39" s="47"/>
      <c r="LMT39" s="47"/>
      <c r="LMU39" s="47"/>
      <c r="LMV39" s="47"/>
      <c r="LMW39" s="47"/>
      <c r="LMX39" s="47"/>
      <c r="LMY39" s="47"/>
      <c r="LMZ39" s="47"/>
      <c r="LNA39" s="47"/>
      <c r="LNB39" s="47"/>
      <c r="LNC39" s="47"/>
      <c r="LND39" s="47"/>
      <c r="LNE39" s="47"/>
      <c r="LNF39" s="47"/>
      <c r="LNG39" s="47"/>
      <c r="LNH39" s="47"/>
      <c r="LNI39" s="47"/>
      <c r="LNJ39" s="47"/>
      <c r="LNK39" s="47"/>
      <c r="LNL39" s="47"/>
      <c r="LNM39" s="47"/>
      <c r="LNN39" s="47"/>
      <c r="LNO39" s="47"/>
      <c r="LNP39" s="47"/>
      <c r="LNQ39" s="47"/>
      <c r="LNR39" s="47"/>
      <c r="LNS39" s="47"/>
      <c r="LNT39" s="47"/>
      <c r="LNU39" s="47"/>
      <c r="LNV39" s="47"/>
      <c r="LNW39" s="47"/>
      <c r="LNX39" s="47"/>
      <c r="LNY39" s="47"/>
      <c r="LNZ39" s="47"/>
      <c r="LOA39" s="47"/>
      <c r="LOB39" s="47"/>
      <c r="LOC39" s="47"/>
      <c r="LOD39" s="47"/>
      <c r="LOE39" s="47"/>
      <c r="LOF39" s="47"/>
      <c r="LOG39" s="47"/>
      <c r="LOH39" s="47"/>
      <c r="LOI39" s="47"/>
      <c r="LOJ39" s="47"/>
      <c r="LOK39" s="47"/>
      <c r="LOL39" s="47"/>
      <c r="LOM39" s="47"/>
      <c r="LON39" s="47"/>
      <c r="LOO39" s="47"/>
      <c r="LOP39" s="47"/>
      <c r="LOQ39" s="47"/>
      <c r="LOR39" s="47"/>
      <c r="LOS39" s="47"/>
      <c r="LOT39" s="47"/>
      <c r="LOU39" s="47"/>
      <c r="LOV39" s="47"/>
      <c r="LOW39" s="47"/>
      <c r="LOX39" s="47"/>
      <c r="LOY39" s="47"/>
      <c r="LOZ39" s="47"/>
      <c r="LPA39" s="47"/>
      <c r="LPB39" s="47"/>
      <c r="LPC39" s="47"/>
      <c r="LPD39" s="47"/>
      <c r="LPE39" s="47"/>
      <c r="LPF39" s="47"/>
      <c r="LPG39" s="47"/>
      <c r="LPH39" s="47"/>
      <c r="LPI39" s="47"/>
      <c r="LPJ39" s="47"/>
      <c r="LPK39" s="47"/>
      <c r="LPL39" s="47"/>
      <c r="LPM39" s="47"/>
      <c r="LPN39" s="47"/>
      <c r="LPO39" s="47"/>
      <c r="LPP39" s="47"/>
      <c r="LPQ39" s="47"/>
      <c r="LPR39" s="47"/>
      <c r="LPS39" s="47"/>
      <c r="LPT39" s="47"/>
      <c r="LPU39" s="47"/>
      <c r="LPV39" s="47"/>
      <c r="LPW39" s="47"/>
      <c r="LPX39" s="47"/>
      <c r="LPY39" s="47"/>
      <c r="LPZ39" s="47"/>
      <c r="LQA39" s="47"/>
      <c r="LQB39" s="47"/>
      <c r="LQC39" s="47"/>
      <c r="LQD39" s="47"/>
      <c r="LQE39" s="47"/>
      <c r="LQF39" s="47"/>
      <c r="LQG39" s="47"/>
      <c r="LQH39" s="47"/>
      <c r="LQI39" s="47"/>
      <c r="LQJ39" s="47"/>
      <c r="LQK39" s="47"/>
      <c r="LQL39" s="47"/>
      <c r="LQM39" s="47"/>
      <c r="LQN39" s="47"/>
      <c r="LQO39" s="47"/>
      <c r="LQP39" s="47"/>
      <c r="LQQ39" s="47"/>
      <c r="LQR39" s="47"/>
      <c r="LQS39" s="47"/>
      <c r="LQT39" s="47"/>
      <c r="LQU39" s="47"/>
      <c r="LQV39" s="47"/>
      <c r="LQW39" s="47"/>
      <c r="LQX39" s="47"/>
      <c r="LQY39" s="47"/>
      <c r="LQZ39" s="47"/>
      <c r="LRA39" s="47"/>
      <c r="LRB39" s="47"/>
      <c r="LRC39" s="47"/>
      <c r="LRD39" s="47"/>
      <c r="LRE39" s="47"/>
      <c r="LRF39" s="47"/>
      <c r="LRG39" s="47"/>
      <c r="LRH39" s="47"/>
      <c r="LRI39" s="47"/>
      <c r="LRJ39" s="47"/>
      <c r="LRK39" s="47"/>
      <c r="LRL39" s="47"/>
      <c r="LRM39" s="47"/>
      <c r="LRN39" s="47"/>
      <c r="LRO39" s="47"/>
      <c r="LRP39" s="47"/>
      <c r="LRQ39" s="47"/>
      <c r="LRR39" s="47"/>
      <c r="LRS39" s="47"/>
      <c r="LRT39" s="47"/>
      <c r="LRU39" s="47"/>
      <c r="LRV39" s="47"/>
      <c r="LRW39" s="47"/>
      <c r="LRX39" s="47"/>
      <c r="LRY39" s="47"/>
      <c r="LRZ39" s="47"/>
      <c r="LSA39" s="47"/>
      <c r="LSB39" s="47"/>
      <c r="LSC39" s="47"/>
      <c r="LSD39" s="47"/>
      <c r="LSE39" s="47"/>
      <c r="LSF39" s="47"/>
      <c r="LSG39" s="47"/>
      <c r="LSH39" s="47"/>
      <c r="LSI39" s="47"/>
      <c r="LSJ39" s="47"/>
      <c r="LSK39" s="47"/>
      <c r="LSL39" s="47"/>
      <c r="LSM39" s="47"/>
      <c r="LSN39" s="47"/>
      <c r="LSO39" s="47"/>
      <c r="LSP39" s="47"/>
      <c r="LSQ39" s="47"/>
      <c r="LSR39" s="47"/>
      <c r="LSS39" s="47"/>
      <c r="LST39" s="47"/>
      <c r="LSU39" s="47"/>
      <c r="LSV39" s="47"/>
      <c r="LSW39" s="47"/>
      <c r="LSX39" s="47"/>
      <c r="LSY39" s="47"/>
      <c r="LSZ39" s="47"/>
      <c r="LTA39" s="47"/>
      <c r="LTB39" s="47"/>
      <c r="LTC39" s="47"/>
      <c r="LTD39" s="47"/>
      <c r="LTE39" s="47"/>
      <c r="LTF39" s="47"/>
      <c r="LTG39" s="47"/>
      <c r="LTH39" s="47"/>
      <c r="LTI39" s="47"/>
      <c r="LTJ39" s="47"/>
      <c r="LTK39" s="47"/>
      <c r="LTL39" s="47"/>
      <c r="LTM39" s="47"/>
      <c r="LTN39" s="47"/>
      <c r="LTO39" s="47"/>
      <c r="LTP39" s="47"/>
      <c r="LTQ39" s="47"/>
      <c r="LTR39" s="47"/>
      <c r="LTS39" s="47"/>
      <c r="LTT39" s="47"/>
      <c r="LTU39" s="47"/>
      <c r="LTV39" s="47"/>
      <c r="LTW39" s="47"/>
      <c r="LTX39" s="47"/>
      <c r="LTY39" s="47"/>
      <c r="LTZ39" s="47"/>
      <c r="LUA39" s="47"/>
      <c r="LUB39" s="47"/>
      <c r="LUC39" s="47"/>
      <c r="LUD39" s="47"/>
      <c r="LUE39" s="47"/>
      <c r="LUF39" s="47"/>
      <c r="LUG39" s="47"/>
      <c r="LUH39" s="47"/>
      <c r="LUI39" s="47"/>
      <c r="LUJ39" s="47"/>
      <c r="LUK39" s="47"/>
      <c r="LUL39" s="47"/>
      <c r="LUM39" s="47"/>
      <c r="LUN39" s="47"/>
      <c r="LUO39" s="47"/>
      <c r="LUP39" s="47"/>
      <c r="LUQ39" s="47"/>
      <c r="LUR39" s="47"/>
      <c r="LUS39" s="47"/>
      <c r="LUT39" s="47"/>
      <c r="LUU39" s="47"/>
      <c r="LUV39" s="47"/>
      <c r="LUW39" s="47"/>
      <c r="LUX39" s="47"/>
      <c r="LUY39" s="47"/>
      <c r="LUZ39" s="47"/>
      <c r="LVA39" s="47"/>
      <c r="LVB39" s="47"/>
      <c r="LVC39" s="47"/>
      <c r="LVD39" s="47"/>
      <c r="LVE39" s="47"/>
      <c r="LVF39" s="47"/>
      <c r="LVG39" s="47"/>
      <c r="LVH39" s="47"/>
      <c r="LVI39" s="47"/>
      <c r="LVJ39" s="47"/>
      <c r="LVK39" s="47"/>
      <c r="LVL39" s="47"/>
      <c r="LVM39" s="47"/>
      <c r="LVN39" s="47"/>
      <c r="LVO39" s="47"/>
      <c r="LVP39" s="47"/>
      <c r="LVQ39" s="47"/>
      <c r="LVR39" s="47"/>
      <c r="LVS39" s="47"/>
      <c r="LVT39" s="47"/>
      <c r="LVU39" s="47"/>
      <c r="LVV39" s="47"/>
      <c r="LVW39" s="47"/>
      <c r="LVX39" s="47"/>
      <c r="LVY39" s="47"/>
      <c r="LVZ39" s="47"/>
      <c r="LWA39" s="47"/>
      <c r="LWB39" s="47"/>
      <c r="LWC39" s="47"/>
      <c r="LWD39" s="47"/>
      <c r="LWE39" s="47"/>
      <c r="LWF39" s="47"/>
      <c r="LWG39" s="47"/>
      <c r="LWH39" s="47"/>
      <c r="LWI39" s="47"/>
      <c r="LWJ39" s="47"/>
      <c r="LWK39" s="47"/>
      <c r="LWL39" s="47"/>
      <c r="LWM39" s="47"/>
      <c r="LWN39" s="47"/>
      <c r="LWO39" s="47"/>
      <c r="LWP39" s="47"/>
      <c r="LWQ39" s="47"/>
      <c r="LWR39" s="47"/>
      <c r="LWS39" s="47"/>
      <c r="LWT39" s="47"/>
      <c r="LWU39" s="47"/>
      <c r="LWV39" s="47"/>
      <c r="LWW39" s="47"/>
      <c r="LWX39" s="47"/>
      <c r="LWY39" s="47"/>
      <c r="LWZ39" s="47"/>
      <c r="LXA39" s="47"/>
      <c r="LXB39" s="47"/>
      <c r="LXC39" s="47"/>
      <c r="LXD39" s="47"/>
      <c r="LXE39" s="47"/>
      <c r="LXF39" s="47"/>
      <c r="LXG39" s="47"/>
      <c r="LXH39" s="47"/>
      <c r="LXI39" s="47"/>
      <c r="LXJ39" s="47"/>
      <c r="LXK39" s="47"/>
      <c r="LXL39" s="47"/>
      <c r="LXM39" s="47"/>
      <c r="LXN39" s="47"/>
      <c r="LXO39" s="47"/>
      <c r="LXP39" s="47"/>
      <c r="LXQ39" s="47"/>
      <c r="LXR39" s="47"/>
      <c r="LXS39" s="47"/>
      <c r="LXT39" s="47"/>
      <c r="LXU39" s="47"/>
      <c r="LXV39" s="47"/>
      <c r="LXW39" s="47"/>
      <c r="LXX39" s="47"/>
      <c r="LXY39" s="47"/>
      <c r="LXZ39" s="47"/>
      <c r="LYA39" s="47"/>
      <c r="LYB39" s="47"/>
      <c r="LYC39" s="47"/>
      <c r="LYD39" s="47"/>
      <c r="LYE39" s="47"/>
      <c r="LYF39" s="47"/>
      <c r="LYG39" s="47"/>
      <c r="LYH39" s="47"/>
      <c r="LYI39" s="47"/>
      <c r="LYJ39" s="47"/>
      <c r="LYK39" s="47"/>
      <c r="LYL39" s="47"/>
      <c r="LYM39" s="47"/>
      <c r="LYN39" s="47"/>
      <c r="LYO39" s="47"/>
      <c r="LYP39" s="47"/>
      <c r="LYQ39" s="47"/>
      <c r="LYR39" s="47"/>
      <c r="LYS39" s="47"/>
      <c r="LYT39" s="47"/>
      <c r="LYU39" s="47"/>
      <c r="LYV39" s="47"/>
      <c r="LYW39" s="47"/>
      <c r="LYX39" s="47"/>
      <c r="LYY39" s="47"/>
      <c r="LYZ39" s="47"/>
      <c r="LZA39" s="47"/>
      <c r="LZB39" s="47"/>
      <c r="LZC39" s="47"/>
      <c r="LZD39" s="47"/>
      <c r="LZE39" s="47"/>
      <c r="LZF39" s="47"/>
      <c r="LZG39" s="47"/>
      <c r="LZH39" s="47"/>
      <c r="LZI39" s="47"/>
      <c r="LZJ39" s="47"/>
      <c r="LZK39" s="47"/>
      <c r="LZL39" s="47"/>
      <c r="LZM39" s="47"/>
      <c r="LZN39" s="47"/>
      <c r="LZO39" s="47"/>
      <c r="LZP39" s="47"/>
      <c r="LZQ39" s="47"/>
      <c r="LZR39" s="47"/>
      <c r="LZS39" s="47"/>
      <c r="LZT39" s="47"/>
      <c r="LZU39" s="47"/>
      <c r="LZV39" s="47"/>
      <c r="LZW39" s="47"/>
      <c r="LZX39" s="47"/>
      <c r="LZY39" s="47"/>
      <c r="LZZ39" s="47"/>
      <c r="MAA39" s="47"/>
      <c r="MAB39" s="47"/>
      <c r="MAC39" s="47"/>
      <c r="MAD39" s="47"/>
      <c r="MAE39" s="47"/>
      <c r="MAF39" s="47"/>
      <c r="MAG39" s="47"/>
      <c r="MAH39" s="47"/>
      <c r="MAI39" s="47"/>
      <c r="MAJ39" s="47"/>
      <c r="MAK39" s="47"/>
      <c r="MAL39" s="47"/>
      <c r="MAM39" s="47"/>
      <c r="MAN39" s="47"/>
      <c r="MAO39" s="47"/>
      <c r="MAP39" s="47"/>
      <c r="MAQ39" s="47"/>
      <c r="MAR39" s="47"/>
      <c r="MAS39" s="47"/>
      <c r="MAT39" s="47"/>
      <c r="MAU39" s="47"/>
      <c r="MAV39" s="47"/>
      <c r="MAW39" s="47"/>
      <c r="MAX39" s="47"/>
      <c r="MAY39" s="47"/>
      <c r="MAZ39" s="47"/>
      <c r="MBA39" s="47"/>
      <c r="MBB39" s="47"/>
      <c r="MBC39" s="47"/>
      <c r="MBD39" s="47"/>
      <c r="MBE39" s="47"/>
      <c r="MBF39" s="47"/>
      <c r="MBG39" s="47"/>
      <c r="MBH39" s="47"/>
      <c r="MBI39" s="47"/>
      <c r="MBJ39" s="47"/>
      <c r="MBK39" s="47"/>
      <c r="MBL39" s="47"/>
      <c r="MBM39" s="47"/>
      <c r="MBN39" s="47"/>
      <c r="MBO39" s="47"/>
      <c r="MBP39" s="47"/>
      <c r="MBQ39" s="47"/>
      <c r="MBR39" s="47"/>
      <c r="MBS39" s="47"/>
      <c r="MBT39" s="47"/>
      <c r="MBU39" s="47"/>
      <c r="MBV39" s="47"/>
      <c r="MBW39" s="47"/>
      <c r="MBX39" s="47"/>
      <c r="MBY39" s="47"/>
      <c r="MBZ39" s="47"/>
      <c r="MCA39" s="47"/>
      <c r="MCB39" s="47"/>
      <c r="MCC39" s="47"/>
      <c r="MCD39" s="47"/>
      <c r="MCE39" s="47"/>
      <c r="MCF39" s="47"/>
      <c r="MCG39" s="47"/>
      <c r="MCH39" s="47"/>
      <c r="MCI39" s="47"/>
      <c r="MCJ39" s="47"/>
      <c r="MCK39" s="47"/>
      <c r="MCL39" s="47"/>
      <c r="MCM39" s="47"/>
      <c r="MCN39" s="47"/>
      <c r="MCO39" s="47"/>
      <c r="MCP39" s="47"/>
      <c r="MCQ39" s="47"/>
      <c r="MCR39" s="47"/>
      <c r="MCS39" s="47"/>
      <c r="MCT39" s="47"/>
      <c r="MCU39" s="47"/>
      <c r="MCV39" s="47"/>
      <c r="MCW39" s="47"/>
      <c r="MCX39" s="47"/>
      <c r="MCY39" s="47"/>
      <c r="MCZ39" s="47"/>
      <c r="MDA39" s="47"/>
      <c r="MDB39" s="47"/>
      <c r="MDC39" s="47"/>
      <c r="MDD39" s="47"/>
      <c r="MDE39" s="47"/>
      <c r="MDF39" s="47"/>
      <c r="MDG39" s="47"/>
      <c r="MDH39" s="47"/>
      <c r="MDI39" s="47"/>
      <c r="MDJ39" s="47"/>
      <c r="MDK39" s="47"/>
      <c r="MDL39" s="47"/>
      <c r="MDM39" s="47"/>
      <c r="MDN39" s="47"/>
      <c r="MDO39" s="47"/>
      <c r="MDP39" s="47"/>
      <c r="MDQ39" s="47"/>
      <c r="MDR39" s="47"/>
      <c r="MDS39" s="47"/>
      <c r="MDT39" s="47"/>
      <c r="MDU39" s="47"/>
      <c r="MDV39" s="47"/>
      <c r="MDW39" s="47"/>
      <c r="MDX39" s="47"/>
      <c r="MDY39" s="47"/>
      <c r="MDZ39" s="47"/>
      <c r="MEA39" s="47"/>
      <c r="MEB39" s="47"/>
      <c r="MEC39" s="47"/>
      <c r="MED39" s="47"/>
      <c r="MEE39" s="47"/>
      <c r="MEF39" s="47"/>
      <c r="MEG39" s="47"/>
      <c r="MEH39" s="47"/>
      <c r="MEI39" s="47"/>
      <c r="MEJ39" s="47"/>
      <c r="MEK39" s="47"/>
      <c r="MEL39" s="47"/>
      <c r="MEM39" s="47"/>
      <c r="MEN39" s="47"/>
      <c r="MEO39" s="47"/>
      <c r="MEP39" s="47"/>
      <c r="MEQ39" s="47"/>
      <c r="MER39" s="47"/>
      <c r="MES39" s="47"/>
      <c r="MET39" s="47"/>
      <c r="MEU39" s="47"/>
      <c r="MEV39" s="47"/>
      <c r="MEW39" s="47"/>
      <c r="MEX39" s="47"/>
      <c r="MEY39" s="47"/>
      <c r="MEZ39" s="47"/>
      <c r="MFA39" s="47"/>
      <c r="MFB39" s="47"/>
      <c r="MFC39" s="47"/>
      <c r="MFD39" s="47"/>
      <c r="MFE39" s="47"/>
      <c r="MFF39" s="47"/>
      <c r="MFG39" s="47"/>
      <c r="MFH39" s="47"/>
      <c r="MFI39" s="47"/>
      <c r="MFJ39" s="47"/>
      <c r="MFK39" s="47"/>
      <c r="MFL39" s="47"/>
      <c r="MFM39" s="47"/>
      <c r="MFN39" s="47"/>
      <c r="MFO39" s="47"/>
      <c r="MFP39" s="47"/>
      <c r="MFQ39" s="47"/>
      <c r="MFR39" s="47"/>
      <c r="MFS39" s="47"/>
      <c r="MFT39" s="47"/>
      <c r="MFU39" s="47"/>
      <c r="MFV39" s="47"/>
      <c r="MFW39" s="47"/>
      <c r="MFX39" s="47"/>
      <c r="MFY39" s="47"/>
      <c r="MFZ39" s="47"/>
      <c r="MGA39" s="47"/>
      <c r="MGB39" s="47"/>
      <c r="MGC39" s="47"/>
      <c r="MGD39" s="47"/>
      <c r="MGE39" s="47"/>
      <c r="MGF39" s="47"/>
      <c r="MGG39" s="47"/>
      <c r="MGH39" s="47"/>
      <c r="MGI39" s="47"/>
      <c r="MGJ39" s="47"/>
      <c r="MGK39" s="47"/>
      <c r="MGL39" s="47"/>
      <c r="MGM39" s="47"/>
      <c r="MGN39" s="47"/>
      <c r="MGO39" s="47"/>
      <c r="MGP39" s="47"/>
      <c r="MGQ39" s="47"/>
      <c r="MGR39" s="47"/>
      <c r="MGS39" s="47"/>
      <c r="MGT39" s="47"/>
      <c r="MGU39" s="47"/>
      <c r="MGV39" s="47"/>
      <c r="MGW39" s="47"/>
      <c r="MGX39" s="47"/>
      <c r="MGY39" s="47"/>
      <c r="MGZ39" s="47"/>
      <c r="MHA39" s="47"/>
      <c r="MHB39" s="47"/>
      <c r="MHC39" s="47"/>
      <c r="MHD39" s="47"/>
      <c r="MHE39" s="47"/>
      <c r="MHF39" s="47"/>
      <c r="MHG39" s="47"/>
      <c r="MHH39" s="47"/>
      <c r="MHI39" s="47"/>
      <c r="MHJ39" s="47"/>
      <c r="MHK39" s="47"/>
      <c r="MHL39" s="47"/>
      <c r="MHM39" s="47"/>
      <c r="MHN39" s="47"/>
      <c r="MHO39" s="47"/>
      <c r="MHP39" s="47"/>
      <c r="MHQ39" s="47"/>
      <c r="MHR39" s="47"/>
      <c r="MHS39" s="47"/>
      <c r="MHT39" s="47"/>
      <c r="MHU39" s="47"/>
      <c r="MHV39" s="47"/>
      <c r="MHW39" s="47"/>
      <c r="MHX39" s="47"/>
      <c r="MHY39" s="47"/>
      <c r="MHZ39" s="47"/>
      <c r="MIA39" s="47"/>
      <c r="MIB39" s="47"/>
      <c r="MIC39" s="47"/>
      <c r="MID39" s="47"/>
      <c r="MIE39" s="47"/>
      <c r="MIF39" s="47"/>
      <c r="MIG39" s="47"/>
      <c r="MIH39" s="47"/>
      <c r="MII39" s="47"/>
      <c r="MIJ39" s="47"/>
      <c r="MIK39" s="47"/>
      <c r="MIL39" s="47"/>
      <c r="MIM39" s="47"/>
      <c r="MIN39" s="47"/>
      <c r="MIO39" s="47"/>
      <c r="MIP39" s="47"/>
      <c r="MIQ39" s="47"/>
      <c r="MIR39" s="47"/>
      <c r="MIS39" s="47"/>
      <c r="MIT39" s="47"/>
      <c r="MIU39" s="47"/>
      <c r="MIV39" s="47"/>
      <c r="MIW39" s="47"/>
      <c r="MIX39" s="47"/>
      <c r="MIY39" s="47"/>
      <c r="MIZ39" s="47"/>
      <c r="MJA39" s="47"/>
      <c r="MJB39" s="47"/>
      <c r="MJC39" s="47"/>
      <c r="MJD39" s="47"/>
      <c r="MJE39" s="47"/>
      <c r="MJF39" s="47"/>
      <c r="MJG39" s="47"/>
      <c r="MJH39" s="47"/>
      <c r="MJI39" s="47"/>
      <c r="MJJ39" s="47"/>
      <c r="MJK39" s="47"/>
      <c r="MJL39" s="47"/>
      <c r="MJM39" s="47"/>
      <c r="MJN39" s="47"/>
      <c r="MJO39" s="47"/>
      <c r="MJP39" s="47"/>
      <c r="MJQ39" s="47"/>
      <c r="MJR39" s="47"/>
      <c r="MJS39" s="47"/>
      <c r="MJT39" s="47"/>
      <c r="MJU39" s="47"/>
      <c r="MJV39" s="47"/>
      <c r="MJW39" s="47"/>
      <c r="MJX39" s="47"/>
      <c r="MJY39" s="47"/>
      <c r="MJZ39" s="47"/>
      <c r="MKA39" s="47"/>
      <c r="MKB39" s="47"/>
      <c r="MKC39" s="47"/>
      <c r="MKD39" s="47"/>
      <c r="MKE39" s="47"/>
      <c r="MKF39" s="47"/>
      <c r="MKG39" s="47"/>
      <c r="MKH39" s="47"/>
      <c r="MKI39" s="47"/>
      <c r="MKJ39" s="47"/>
      <c r="MKK39" s="47"/>
      <c r="MKL39" s="47"/>
      <c r="MKM39" s="47"/>
      <c r="MKN39" s="47"/>
      <c r="MKO39" s="47"/>
      <c r="MKP39" s="47"/>
      <c r="MKQ39" s="47"/>
      <c r="MKR39" s="47"/>
      <c r="MKS39" s="47"/>
      <c r="MKT39" s="47"/>
      <c r="MKU39" s="47"/>
      <c r="MKV39" s="47"/>
      <c r="MKW39" s="47"/>
      <c r="MKX39" s="47"/>
      <c r="MKY39" s="47"/>
      <c r="MKZ39" s="47"/>
      <c r="MLA39" s="47"/>
      <c r="MLB39" s="47"/>
      <c r="MLC39" s="47"/>
      <c r="MLD39" s="47"/>
      <c r="MLE39" s="47"/>
      <c r="MLF39" s="47"/>
      <c r="MLG39" s="47"/>
      <c r="MLH39" s="47"/>
      <c r="MLI39" s="47"/>
      <c r="MLJ39" s="47"/>
      <c r="MLK39" s="47"/>
      <c r="MLL39" s="47"/>
      <c r="MLM39" s="47"/>
      <c r="MLN39" s="47"/>
      <c r="MLO39" s="47"/>
      <c r="MLP39" s="47"/>
      <c r="MLQ39" s="47"/>
      <c r="MLR39" s="47"/>
      <c r="MLS39" s="47"/>
      <c r="MLT39" s="47"/>
      <c r="MLU39" s="47"/>
      <c r="MLV39" s="47"/>
      <c r="MLW39" s="47"/>
      <c r="MLX39" s="47"/>
      <c r="MLY39" s="47"/>
      <c r="MLZ39" s="47"/>
      <c r="MMA39" s="47"/>
      <c r="MMB39" s="47"/>
      <c r="MMC39" s="47"/>
      <c r="MMD39" s="47"/>
      <c r="MME39" s="47"/>
      <c r="MMF39" s="47"/>
      <c r="MMG39" s="47"/>
      <c r="MMH39" s="47"/>
      <c r="MMI39" s="47"/>
      <c r="MMJ39" s="47"/>
      <c r="MMK39" s="47"/>
      <c r="MML39" s="47"/>
      <c r="MMM39" s="47"/>
      <c r="MMN39" s="47"/>
      <c r="MMO39" s="47"/>
      <c r="MMP39" s="47"/>
      <c r="MMQ39" s="47"/>
      <c r="MMR39" s="47"/>
      <c r="MMS39" s="47"/>
      <c r="MMT39" s="47"/>
      <c r="MMU39" s="47"/>
      <c r="MMV39" s="47"/>
      <c r="MMW39" s="47"/>
      <c r="MMX39" s="47"/>
      <c r="MMY39" s="47"/>
      <c r="MMZ39" s="47"/>
      <c r="MNA39" s="47"/>
      <c r="MNB39" s="47"/>
      <c r="MNC39" s="47"/>
      <c r="MND39" s="47"/>
      <c r="MNE39" s="47"/>
      <c r="MNF39" s="47"/>
      <c r="MNG39" s="47"/>
      <c r="MNH39" s="47"/>
      <c r="MNI39" s="47"/>
      <c r="MNJ39" s="47"/>
      <c r="MNK39" s="47"/>
      <c r="MNL39" s="47"/>
      <c r="MNM39" s="47"/>
      <c r="MNN39" s="47"/>
      <c r="MNO39" s="47"/>
      <c r="MNP39" s="47"/>
      <c r="MNQ39" s="47"/>
      <c r="MNR39" s="47"/>
      <c r="MNS39" s="47"/>
      <c r="MNT39" s="47"/>
      <c r="MNU39" s="47"/>
      <c r="MNV39" s="47"/>
      <c r="MNW39" s="47"/>
      <c r="MNX39" s="47"/>
      <c r="MNY39" s="47"/>
      <c r="MNZ39" s="47"/>
      <c r="MOA39" s="47"/>
      <c r="MOB39" s="47"/>
      <c r="MOC39" s="47"/>
      <c r="MOD39" s="47"/>
      <c r="MOE39" s="47"/>
      <c r="MOF39" s="47"/>
      <c r="MOG39" s="47"/>
      <c r="MOH39" s="47"/>
      <c r="MOI39" s="47"/>
      <c r="MOJ39" s="47"/>
      <c r="MOK39" s="47"/>
      <c r="MOL39" s="47"/>
      <c r="MOM39" s="47"/>
      <c r="MON39" s="47"/>
      <c r="MOO39" s="47"/>
      <c r="MOP39" s="47"/>
      <c r="MOQ39" s="47"/>
      <c r="MOR39" s="47"/>
      <c r="MOS39" s="47"/>
      <c r="MOT39" s="47"/>
      <c r="MOU39" s="47"/>
      <c r="MOV39" s="47"/>
      <c r="MOW39" s="47"/>
      <c r="MOX39" s="47"/>
      <c r="MOY39" s="47"/>
      <c r="MOZ39" s="47"/>
      <c r="MPA39" s="47"/>
      <c r="MPB39" s="47"/>
      <c r="MPC39" s="47"/>
      <c r="MPD39" s="47"/>
      <c r="MPE39" s="47"/>
      <c r="MPF39" s="47"/>
      <c r="MPG39" s="47"/>
      <c r="MPH39" s="47"/>
      <c r="MPI39" s="47"/>
      <c r="MPJ39" s="47"/>
      <c r="MPK39" s="47"/>
      <c r="MPL39" s="47"/>
      <c r="MPM39" s="47"/>
      <c r="MPN39" s="47"/>
      <c r="MPO39" s="47"/>
      <c r="MPP39" s="47"/>
      <c r="MPQ39" s="47"/>
      <c r="MPR39" s="47"/>
      <c r="MPS39" s="47"/>
      <c r="MPT39" s="47"/>
      <c r="MPU39" s="47"/>
      <c r="MPV39" s="47"/>
      <c r="MPW39" s="47"/>
      <c r="MPX39" s="47"/>
      <c r="MPY39" s="47"/>
      <c r="MPZ39" s="47"/>
      <c r="MQA39" s="47"/>
      <c r="MQB39" s="47"/>
      <c r="MQC39" s="47"/>
      <c r="MQD39" s="47"/>
      <c r="MQE39" s="47"/>
      <c r="MQF39" s="47"/>
      <c r="MQG39" s="47"/>
      <c r="MQH39" s="47"/>
      <c r="MQI39" s="47"/>
      <c r="MQJ39" s="47"/>
      <c r="MQK39" s="47"/>
      <c r="MQL39" s="47"/>
      <c r="MQM39" s="47"/>
      <c r="MQN39" s="47"/>
      <c r="MQO39" s="47"/>
      <c r="MQP39" s="47"/>
      <c r="MQQ39" s="47"/>
      <c r="MQR39" s="47"/>
      <c r="MQS39" s="47"/>
      <c r="MQT39" s="47"/>
      <c r="MQU39" s="47"/>
      <c r="MQV39" s="47"/>
      <c r="MQW39" s="47"/>
      <c r="MQX39" s="47"/>
      <c r="MQY39" s="47"/>
      <c r="MQZ39" s="47"/>
      <c r="MRA39" s="47"/>
      <c r="MRB39" s="47"/>
      <c r="MRC39" s="47"/>
      <c r="MRD39" s="47"/>
      <c r="MRE39" s="47"/>
      <c r="MRF39" s="47"/>
      <c r="MRG39" s="47"/>
      <c r="MRH39" s="47"/>
      <c r="MRI39" s="47"/>
      <c r="MRJ39" s="47"/>
      <c r="MRK39" s="47"/>
      <c r="MRL39" s="47"/>
      <c r="MRM39" s="47"/>
      <c r="MRN39" s="47"/>
      <c r="MRO39" s="47"/>
      <c r="MRP39" s="47"/>
      <c r="MRQ39" s="47"/>
      <c r="MRR39" s="47"/>
      <c r="MRS39" s="47"/>
      <c r="MRT39" s="47"/>
      <c r="MRU39" s="47"/>
      <c r="MRV39" s="47"/>
      <c r="MRW39" s="47"/>
      <c r="MRX39" s="47"/>
      <c r="MRY39" s="47"/>
      <c r="MRZ39" s="47"/>
      <c r="MSA39" s="47"/>
      <c r="MSB39" s="47"/>
      <c r="MSC39" s="47"/>
      <c r="MSD39" s="47"/>
      <c r="MSE39" s="47"/>
      <c r="MSF39" s="47"/>
      <c r="MSG39" s="47"/>
      <c r="MSH39" s="47"/>
      <c r="MSI39" s="47"/>
      <c r="MSJ39" s="47"/>
      <c r="MSK39" s="47"/>
      <c r="MSL39" s="47"/>
      <c r="MSM39" s="47"/>
      <c r="MSN39" s="47"/>
      <c r="MSO39" s="47"/>
      <c r="MSP39" s="47"/>
      <c r="MSQ39" s="47"/>
      <c r="MSR39" s="47"/>
      <c r="MSS39" s="47"/>
      <c r="MST39" s="47"/>
      <c r="MSU39" s="47"/>
      <c r="MSV39" s="47"/>
      <c r="MSW39" s="47"/>
      <c r="MSX39" s="47"/>
      <c r="MSY39" s="47"/>
      <c r="MSZ39" s="47"/>
      <c r="MTA39" s="47"/>
      <c r="MTB39" s="47"/>
      <c r="MTC39" s="47"/>
      <c r="MTD39" s="47"/>
      <c r="MTE39" s="47"/>
      <c r="MTF39" s="47"/>
      <c r="MTG39" s="47"/>
      <c r="MTH39" s="47"/>
      <c r="MTI39" s="47"/>
      <c r="MTJ39" s="47"/>
      <c r="MTK39" s="47"/>
      <c r="MTL39" s="47"/>
      <c r="MTM39" s="47"/>
      <c r="MTN39" s="47"/>
      <c r="MTO39" s="47"/>
      <c r="MTP39" s="47"/>
      <c r="MTQ39" s="47"/>
      <c r="MTR39" s="47"/>
      <c r="MTS39" s="47"/>
      <c r="MTT39" s="47"/>
      <c r="MTU39" s="47"/>
      <c r="MTV39" s="47"/>
      <c r="MTW39" s="47"/>
      <c r="MTX39" s="47"/>
      <c r="MTY39" s="47"/>
      <c r="MTZ39" s="47"/>
      <c r="MUA39" s="47"/>
      <c r="MUB39" s="47"/>
      <c r="MUC39" s="47"/>
      <c r="MUD39" s="47"/>
      <c r="MUE39" s="47"/>
      <c r="MUF39" s="47"/>
      <c r="MUG39" s="47"/>
      <c r="MUH39" s="47"/>
      <c r="MUI39" s="47"/>
      <c r="MUJ39" s="47"/>
      <c r="MUK39" s="47"/>
      <c r="MUL39" s="47"/>
      <c r="MUM39" s="47"/>
      <c r="MUN39" s="47"/>
      <c r="MUO39" s="47"/>
      <c r="MUP39" s="47"/>
      <c r="MUQ39" s="47"/>
      <c r="MUR39" s="47"/>
      <c r="MUS39" s="47"/>
      <c r="MUT39" s="47"/>
      <c r="MUU39" s="47"/>
      <c r="MUV39" s="47"/>
      <c r="MUW39" s="47"/>
      <c r="MUX39" s="47"/>
      <c r="MUY39" s="47"/>
      <c r="MUZ39" s="47"/>
      <c r="MVA39" s="47"/>
      <c r="MVB39" s="47"/>
      <c r="MVC39" s="47"/>
      <c r="MVD39" s="47"/>
      <c r="MVE39" s="47"/>
      <c r="MVF39" s="47"/>
      <c r="MVG39" s="47"/>
      <c r="MVH39" s="47"/>
      <c r="MVI39" s="47"/>
      <c r="MVJ39" s="47"/>
      <c r="MVK39" s="47"/>
      <c r="MVL39" s="47"/>
      <c r="MVM39" s="47"/>
      <c r="MVN39" s="47"/>
      <c r="MVO39" s="47"/>
      <c r="MVP39" s="47"/>
      <c r="MVQ39" s="47"/>
      <c r="MVR39" s="47"/>
      <c r="MVS39" s="47"/>
      <c r="MVT39" s="47"/>
      <c r="MVU39" s="47"/>
      <c r="MVV39" s="47"/>
      <c r="MVW39" s="47"/>
      <c r="MVX39" s="47"/>
      <c r="MVY39" s="47"/>
      <c r="MVZ39" s="47"/>
      <c r="MWA39" s="47"/>
      <c r="MWB39" s="47"/>
      <c r="MWC39" s="47"/>
      <c r="MWD39" s="47"/>
      <c r="MWE39" s="47"/>
      <c r="MWF39" s="47"/>
      <c r="MWG39" s="47"/>
      <c r="MWH39" s="47"/>
      <c r="MWI39" s="47"/>
      <c r="MWJ39" s="47"/>
      <c r="MWK39" s="47"/>
      <c r="MWL39" s="47"/>
      <c r="MWM39" s="47"/>
      <c r="MWN39" s="47"/>
      <c r="MWO39" s="47"/>
      <c r="MWP39" s="47"/>
      <c r="MWQ39" s="47"/>
      <c r="MWR39" s="47"/>
      <c r="MWS39" s="47"/>
      <c r="MWT39" s="47"/>
      <c r="MWU39" s="47"/>
      <c r="MWV39" s="47"/>
      <c r="MWW39" s="47"/>
      <c r="MWX39" s="47"/>
      <c r="MWY39" s="47"/>
      <c r="MWZ39" s="47"/>
      <c r="MXA39" s="47"/>
      <c r="MXB39" s="47"/>
      <c r="MXC39" s="47"/>
      <c r="MXD39" s="47"/>
      <c r="MXE39" s="47"/>
      <c r="MXF39" s="47"/>
      <c r="MXG39" s="47"/>
      <c r="MXH39" s="47"/>
      <c r="MXI39" s="47"/>
      <c r="MXJ39" s="47"/>
      <c r="MXK39" s="47"/>
      <c r="MXL39" s="47"/>
      <c r="MXM39" s="47"/>
      <c r="MXN39" s="47"/>
      <c r="MXO39" s="47"/>
      <c r="MXP39" s="47"/>
      <c r="MXQ39" s="47"/>
      <c r="MXR39" s="47"/>
      <c r="MXS39" s="47"/>
      <c r="MXT39" s="47"/>
      <c r="MXU39" s="47"/>
      <c r="MXV39" s="47"/>
      <c r="MXW39" s="47"/>
      <c r="MXX39" s="47"/>
      <c r="MXY39" s="47"/>
      <c r="MXZ39" s="47"/>
      <c r="MYA39" s="47"/>
      <c r="MYB39" s="47"/>
      <c r="MYC39" s="47"/>
      <c r="MYD39" s="47"/>
      <c r="MYE39" s="47"/>
      <c r="MYF39" s="47"/>
      <c r="MYG39" s="47"/>
      <c r="MYH39" s="47"/>
      <c r="MYI39" s="47"/>
      <c r="MYJ39" s="47"/>
      <c r="MYK39" s="47"/>
      <c r="MYL39" s="47"/>
      <c r="MYM39" s="47"/>
      <c r="MYN39" s="47"/>
      <c r="MYO39" s="47"/>
      <c r="MYP39" s="47"/>
      <c r="MYQ39" s="47"/>
      <c r="MYR39" s="47"/>
      <c r="MYS39" s="47"/>
      <c r="MYT39" s="47"/>
      <c r="MYU39" s="47"/>
      <c r="MYV39" s="47"/>
      <c r="MYW39" s="47"/>
      <c r="MYX39" s="47"/>
      <c r="MYY39" s="47"/>
      <c r="MYZ39" s="47"/>
      <c r="MZA39" s="47"/>
      <c r="MZB39" s="47"/>
      <c r="MZC39" s="47"/>
      <c r="MZD39" s="47"/>
      <c r="MZE39" s="47"/>
      <c r="MZF39" s="47"/>
      <c r="MZG39" s="47"/>
      <c r="MZH39" s="47"/>
      <c r="MZI39" s="47"/>
      <c r="MZJ39" s="47"/>
      <c r="MZK39" s="47"/>
      <c r="MZL39" s="47"/>
      <c r="MZM39" s="47"/>
      <c r="MZN39" s="47"/>
      <c r="MZO39" s="47"/>
      <c r="MZP39" s="47"/>
      <c r="MZQ39" s="47"/>
      <c r="MZR39" s="47"/>
      <c r="MZS39" s="47"/>
      <c r="MZT39" s="47"/>
      <c r="MZU39" s="47"/>
      <c r="MZV39" s="47"/>
      <c r="MZW39" s="47"/>
      <c r="MZX39" s="47"/>
      <c r="MZY39" s="47"/>
      <c r="MZZ39" s="47"/>
      <c r="NAA39" s="47"/>
      <c r="NAB39" s="47"/>
      <c r="NAC39" s="47"/>
      <c r="NAD39" s="47"/>
      <c r="NAE39" s="47"/>
      <c r="NAF39" s="47"/>
      <c r="NAG39" s="47"/>
      <c r="NAH39" s="47"/>
      <c r="NAI39" s="47"/>
      <c r="NAJ39" s="47"/>
      <c r="NAK39" s="47"/>
      <c r="NAL39" s="47"/>
      <c r="NAM39" s="47"/>
      <c r="NAN39" s="47"/>
      <c r="NAO39" s="47"/>
      <c r="NAP39" s="47"/>
      <c r="NAQ39" s="47"/>
      <c r="NAR39" s="47"/>
      <c r="NAS39" s="47"/>
      <c r="NAT39" s="47"/>
      <c r="NAU39" s="47"/>
      <c r="NAV39" s="47"/>
      <c r="NAW39" s="47"/>
      <c r="NAX39" s="47"/>
      <c r="NAY39" s="47"/>
      <c r="NAZ39" s="47"/>
      <c r="NBA39" s="47"/>
      <c r="NBB39" s="47"/>
      <c r="NBC39" s="47"/>
      <c r="NBD39" s="47"/>
      <c r="NBE39" s="47"/>
      <c r="NBF39" s="47"/>
      <c r="NBG39" s="47"/>
      <c r="NBH39" s="47"/>
      <c r="NBI39" s="47"/>
      <c r="NBJ39" s="47"/>
      <c r="NBK39" s="47"/>
      <c r="NBL39" s="47"/>
      <c r="NBM39" s="47"/>
      <c r="NBN39" s="47"/>
      <c r="NBO39" s="47"/>
      <c r="NBP39" s="47"/>
      <c r="NBQ39" s="47"/>
      <c r="NBR39" s="47"/>
      <c r="NBS39" s="47"/>
      <c r="NBT39" s="47"/>
      <c r="NBU39" s="47"/>
      <c r="NBV39" s="47"/>
      <c r="NBW39" s="47"/>
      <c r="NBX39" s="47"/>
      <c r="NBY39" s="47"/>
      <c r="NBZ39" s="47"/>
      <c r="NCA39" s="47"/>
      <c r="NCB39" s="47"/>
      <c r="NCC39" s="47"/>
      <c r="NCD39" s="47"/>
      <c r="NCE39" s="47"/>
      <c r="NCF39" s="47"/>
      <c r="NCG39" s="47"/>
      <c r="NCH39" s="47"/>
      <c r="NCI39" s="47"/>
      <c r="NCJ39" s="47"/>
      <c r="NCK39" s="47"/>
      <c r="NCL39" s="47"/>
      <c r="NCM39" s="47"/>
      <c r="NCN39" s="47"/>
      <c r="NCO39" s="47"/>
      <c r="NCP39" s="47"/>
      <c r="NCQ39" s="47"/>
      <c r="NCR39" s="47"/>
      <c r="NCS39" s="47"/>
      <c r="NCT39" s="47"/>
      <c r="NCU39" s="47"/>
      <c r="NCV39" s="47"/>
      <c r="NCW39" s="47"/>
      <c r="NCX39" s="47"/>
      <c r="NCY39" s="47"/>
      <c r="NCZ39" s="47"/>
      <c r="NDA39" s="47"/>
      <c r="NDB39" s="47"/>
      <c r="NDC39" s="47"/>
      <c r="NDD39" s="47"/>
      <c r="NDE39" s="47"/>
      <c r="NDF39" s="47"/>
      <c r="NDG39" s="47"/>
      <c r="NDH39" s="47"/>
      <c r="NDI39" s="47"/>
      <c r="NDJ39" s="47"/>
      <c r="NDK39" s="47"/>
      <c r="NDL39" s="47"/>
      <c r="NDM39" s="47"/>
      <c r="NDN39" s="47"/>
      <c r="NDO39" s="47"/>
      <c r="NDP39" s="47"/>
      <c r="NDQ39" s="47"/>
      <c r="NDR39" s="47"/>
      <c r="NDS39" s="47"/>
      <c r="NDT39" s="47"/>
      <c r="NDU39" s="47"/>
      <c r="NDV39" s="47"/>
      <c r="NDW39" s="47"/>
      <c r="NDX39" s="47"/>
      <c r="NDY39" s="47"/>
      <c r="NDZ39" s="47"/>
      <c r="NEA39" s="47"/>
      <c r="NEB39" s="47"/>
      <c r="NEC39" s="47"/>
      <c r="NED39" s="47"/>
      <c r="NEE39" s="47"/>
      <c r="NEF39" s="47"/>
      <c r="NEG39" s="47"/>
      <c r="NEH39" s="47"/>
      <c r="NEI39" s="47"/>
      <c r="NEJ39" s="47"/>
      <c r="NEK39" s="47"/>
      <c r="NEL39" s="47"/>
      <c r="NEM39" s="47"/>
      <c r="NEN39" s="47"/>
      <c r="NEO39" s="47"/>
      <c r="NEP39" s="47"/>
      <c r="NEQ39" s="47"/>
      <c r="NER39" s="47"/>
      <c r="NES39" s="47"/>
      <c r="NET39" s="47"/>
      <c r="NEU39" s="47"/>
      <c r="NEV39" s="47"/>
      <c r="NEW39" s="47"/>
      <c r="NEX39" s="47"/>
      <c r="NEY39" s="47"/>
      <c r="NEZ39" s="47"/>
      <c r="NFA39" s="47"/>
      <c r="NFB39" s="47"/>
      <c r="NFC39" s="47"/>
      <c r="NFD39" s="47"/>
      <c r="NFE39" s="47"/>
      <c r="NFF39" s="47"/>
      <c r="NFG39" s="47"/>
      <c r="NFH39" s="47"/>
      <c r="NFI39" s="47"/>
      <c r="NFJ39" s="47"/>
      <c r="NFK39" s="47"/>
      <c r="NFL39" s="47"/>
      <c r="NFM39" s="47"/>
      <c r="NFN39" s="47"/>
      <c r="NFO39" s="47"/>
      <c r="NFP39" s="47"/>
      <c r="NFQ39" s="47"/>
      <c r="NFR39" s="47"/>
      <c r="NFS39" s="47"/>
      <c r="NFT39" s="47"/>
      <c r="NFU39" s="47"/>
      <c r="NFV39" s="47"/>
      <c r="NFW39" s="47"/>
      <c r="NFX39" s="47"/>
      <c r="NFY39" s="47"/>
      <c r="NFZ39" s="47"/>
      <c r="NGA39" s="47"/>
      <c r="NGB39" s="47"/>
      <c r="NGC39" s="47"/>
      <c r="NGD39" s="47"/>
      <c r="NGE39" s="47"/>
      <c r="NGF39" s="47"/>
      <c r="NGG39" s="47"/>
      <c r="NGH39" s="47"/>
      <c r="NGI39" s="47"/>
      <c r="NGJ39" s="47"/>
      <c r="NGK39" s="47"/>
      <c r="NGL39" s="47"/>
      <c r="NGM39" s="47"/>
      <c r="NGN39" s="47"/>
      <c r="NGO39" s="47"/>
      <c r="NGP39" s="47"/>
      <c r="NGQ39" s="47"/>
      <c r="NGR39" s="47"/>
      <c r="NGS39" s="47"/>
      <c r="NGT39" s="47"/>
      <c r="NGU39" s="47"/>
      <c r="NGV39" s="47"/>
      <c r="NGW39" s="47"/>
      <c r="NGX39" s="47"/>
      <c r="NGY39" s="47"/>
      <c r="NGZ39" s="47"/>
      <c r="NHA39" s="47"/>
      <c r="NHB39" s="47"/>
      <c r="NHC39" s="47"/>
      <c r="NHD39" s="47"/>
      <c r="NHE39" s="47"/>
      <c r="NHF39" s="47"/>
      <c r="NHG39" s="47"/>
      <c r="NHH39" s="47"/>
      <c r="NHI39" s="47"/>
      <c r="NHJ39" s="47"/>
      <c r="NHK39" s="47"/>
      <c r="NHL39" s="47"/>
      <c r="NHM39" s="47"/>
      <c r="NHN39" s="47"/>
      <c r="NHO39" s="47"/>
      <c r="NHP39" s="47"/>
      <c r="NHQ39" s="47"/>
      <c r="NHR39" s="47"/>
      <c r="NHS39" s="47"/>
      <c r="NHT39" s="47"/>
      <c r="NHU39" s="47"/>
      <c r="NHV39" s="47"/>
      <c r="NHW39" s="47"/>
      <c r="NHX39" s="47"/>
      <c r="NHY39" s="47"/>
      <c r="NHZ39" s="47"/>
      <c r="NIA39" s="47"/>
      <c r="NIB39" s="47"/>
      <c r="NIC39" s="47"/>
      <c r="NID39" s="47"/>
      <c r="NIE39" s="47"/>
      <c r="NIF39" s="47"/>
      <c r="NIG39" s="47"/>
      <c r="NIH39" s="47"/>
      <c r="NII39" s="47"/>
      <c r="NIJ39" s="47"/>
      <c r="NIK39" s="47"/>
      <c r="NIL39" s="47"/>
      <c r="NIM39" s="47"/>
      <c r="NIN39" s="47"/>
      <c r="NIO39" s="47"/>
      <c r="NIP39" s="47"/>
      <c r="NIQ39" s="47"/>
      <c r="NIR39" s="47"/>
      <c r="NIS39" s="47"/>
      <c r="NIT39" s="47"/>
      <c r="NIU39" s="47"/>
      <c r="NIV39" s="47"/>
      <c r="NIW39" s="47"/>
      <c r="NIX39" s="47"/>
      <c r="NIY39" s="47"/>
      <c r="NIZ39" s="47"/>
      <c r="NJA39" s="47"/>
      <c r="NJB39" s="47"/>
      <c r="NJC39" s="47"/>
      <c r="NJD39" s="47"/>
      <c r="NJE39" s="47"/>
      <c r="NJF39" s="47"/>
      <c r="NJG39" s="47"/>
      <c r="NJH39" s="47"/>
      <c r="NJI39" s="47"/>
      <c r="NJJ39" s="47"/>
      <c r="NJK39" s="47"/>
      <c r="NJL39" s="47"/>
      <c r="NJM39" s="47"/>
      <c r="NJN39" s="47"/>
      <c r="NJO39" s="47"/>
      <c r="NJP39" s="47"/>
      <c r="NJQ39" s="47"/>
      <c r="NJR39" s="47"/>
      <c r="NJS39" s="47"/>
      <c r="NJT39" s="47"/>
      <c r="NJU39" s="47"/>
      <c r="NJV39" s="47"/>
      <c r="NJW39" s="47"/>
      <c r="NJX39" s="47"/>
      <c r="NJY39" s="47"/>
      <c r="NJZ39" s="47"/>
      <c r="NKA39" s="47"/>
      <c r="NKB39" s="47"/>
      <c r="NKC39" s="47"/>
      <c r="NKD39" s="47"/>
      <c r="NKE39" s="47"/>
      <c r="NKF39" s="47"/>
      <c r="NKG39" s="47"/>
      <c r="NKH39" s="47"/>
      <c r="NKI39" s="47"/>
      <c r="NKJ39" s="47"/>
      <c r="NKK39" s="47"/>
      <c r="NKL39" s="47"/>
      <c r="NKM39" s="47"/>
      <c r="NKN39" s="47"/>
      <c r="NKO39" s="47"/>
      <c r="NKP39" s="47"/>
      <c r="NKQ39" s="47"/>
      <c r="NKR39" s="47"/>
      <c r="NKS39" s="47"/>
      <c r="NKT39" s="47"/>
      <c r="NKU39" s="47"/>
      <c r="NKV39" s="47"/>
      <c r="NKW39" s="47"/>
      <c r="NKX39" s="47"/>
      <c r="NKY39" s="47"/>
      <c r="NKZ39" s="47"/>
      <c r="NLA39" s="47"/>
      <c r="NLB39" s="47"/>
      <c r="NLC39" s="47"/>
      <c r="NLD39" s="47"/>
      <c r="NLE39" s="47"/>
      <c r="NLF39" s="47"/>
      <c r="NLG39" s="47"/>
      <c r="NLH39" s="47"/>
      <c r="NLI39" s="47"/>
      <c r="NLJ39" s="47"/>
      <c r="NLK39" s="47"/>
      <c r="NLL39" s="47"/>
      <c r="NLM39" s="47"/>
      <c r="NLN39" s="47"/>
      <c r="NLO39" s="47"/>
      <c r="NLP39" s="47"/>
      <c r="NLQ39" s="47"/>
      <c r="NLR39" s="47"/>
      <c r="NLS39" s="47"/>
      <c r="NLT39" s="47"/>
      <c r="NLU39" s="47"/>
      <c r="NLV39" s="47"/>
      <c r="NLW39" s="47"/>
      <c r="NLX39" s="47"/>
      <c r="NLY39" s="47"/>
      <c r="NLZ39" s="47"/>
      <c r="NMA39" s="47"/>
      <c r="NMB39" s="47"/>
      <c r="NMC39" s="47"/>
      <c r="NMD39" s="47"/>
      <c r="NME39" s="47"/>
      <c r="NMF39" s="47"/>
      <c r="NMG39" s="47"/>
      <c r="NMH39" s="47"/>
      <c r="NMI39" s="47"/>
      <c r="NMJ39" s="47"/>
      <c r="NMK39" s="47"/>
      <c r="NML39" s="47"/>
      <c r="NMM39" s="47"/>
      <c r="NMN39" s="47"/>
      <c r="NMO39" s="47"/>
      <c r="NMP39" s="47"/>
      <c r="NMQ39" s="47"/>
      <c r="NMR39" s="47"/>
      <c r="NMS39" s="47"/>
      <c r="NMT39" s="47"/>
      <c r="NMU39" s="47"/>
      <c r="NMV39" s="47"/>
      <c r="NMW39" s="47"/>
      <c r="NMX39" s="47"/>
      <c r="NMY39" s="47"/>
      <c r="NMZ39" s="47"/>
      <c r="NNA39" s="47"/>
      <c r="NNB39" s="47"/>
      <c r="NNC39" s="47"/>
      <c r="NND39" s="47"/>
      <c r="NNE39" s="47"/>
      <c r="NNF39" s="47"/>
      <c r="NNG39" s="47"/>
      <c r="NNH39" s="47"/>
      <c r="NNI39" s="47"/>
      <c r="NNJ39" s="47"/>
      <c r="NNK39" s="47"/>
      <c r="NNL39" s="47"/>
      <c r="NNM39" s="47"/>
      <c r="NNN39" s="47"/>
      <c r="NNO39" s="47"/>
      <c r="NNP39" s="47"/>
      <c r="NNQ39" s="47"/>
      <c r="NNR39" s="47"/>
      <c r="NNS39" s="47"/>
      <c r="NNT39" s="47"/>
      <c r="NNU39" s="47"/>
      <c r="NNV39" s="47"/>
      <c r="NNW39" s="47"/>
      <c r="NNX39" s="47"/>
      <c r="NNY39" s="47"/>
      <c r="NNZ39" s="47"/>
      <c r="NOA39" s="47"/>
      <c r="NOB39" s="47"/>
      <c r="NOC39" s="47"/>
      <c r="NOD39" s="47"/>
      <c r="NOE39" s="47"/>
      <c r="NOF39" s="47"/>
      <c r="NOG39" s="47"/>
      <c r="NOH39" s="47"/>
      <c r="NOI39" s="47"/>
      <c r="NOJ39" s="47"/>
      <c r="NOK39" s="47"/>
      <c r="NOL39" s="47"/>
      <c r="NOM39" s="47"/>
      <c r="NON39" s="47"/>
      <c r="NOO39" s="47"/>
      <c r="NOP39" s="47"/>
      <c r="NOQ39" s="47"/>
      <c r="NOR39" s="47"/>
      <c r="NOS39" s="47"/>
      <c r="NOT39" s="47"/>
      <c r="NOU39" s="47"/>
      <c r="NOV39" s="47"/>
      <c r="NOW39" s="47"/>
      <c r="NOX39" s="47"/>
      <c r="NOY39" s="47"/>
      <c r="NOZ39" s="47"/>
      <c r="NPA39" s="47"/>
      <c r="NPB39" s="47"/>
      <c r="NPC39" s="47"/>
      <c r="NPD39" s="47"/>
      <c r="NPE39" s="47"/>
      <c r="NPF39" s="47"/>
      <c r="NPG39" s="47"/>
      <c r="NPH39" s="47"/>
      <c r="NPI39" s="47"/>
      <c r="NPJ39" s="47"/>
      <c r="NPK39" s="47"/>
      <c r="NPL39" s="47"/>
      <c r="NPM39" s="47"/>
      <c r="NPN39" s="47"/>
      <c r="NPO39" s="47"/>
      <c r="NPP39" s="47"/>
      <c r="NPQ39" s="47"/>
      <c r="NPR39" s="47"/>
      <c r="NPS39" s="47"/>
      <c r="NPT39" s="47"/>
      <c r="NPU39" s="47"/>
      <c r="NPV39" s="47"/>
      <c r="NPW39" s="47"/>
      <c r="NPX39" s="47"/>
      <c r="NPY39" s="47"/>
      <c r="NPZ39" s="47"/>
      <c r="NQA39" s="47"/>
      <c r="NQB39" s="47"/>
      <c r="NQC39" s="47"/>
      <c r="NQD39" s="47"/>
      <c r="NQE39" s="47"/>
      <c r="NQF39" s="47"/>
      <c r="NQG39" s="47"/>
      <c r="NQH39" s="47"/>
      <c r="NQI39" s="47"/>
      <c r="NQJ39" s="47"/>
      <c r="NQK39" s="47"/>
      <c r="NQL39" s="47"/>
      <c r="NQM39" s="47"/>
      <c r="NQN39" s="47"/>
      <c r="NQO39" s="47"/>
      <c r="NQP39" s="47"/>
      <c r="NQQ39" s="47"/>
      <c r="NQR39" s="47"/>
      <c r="NQS39" s="47"/>
      <c r="NQT39" s="47"/>
      <c r="NQU39" s="47"/>
      <c r="NQV39" s="47"/>
      <c r="NQW39" s="47"/>
      <c r="NQX39" s="47"/>
      <c r="NQY39" s="47"/>
      <c r="NQZ39" s="47"/>
      <c r="NRA39" s="47"/>
      <c r="NRB39" s="47"/>
      <c r="NRC39" s="47"/>
      <c r="NRD39" s="47"/>
      <c r="NRE39" s="47"/>
      <c r="NRF39" s="47"/>
      <c r="NRG39" s="47"/>
      <c r="NRH39" s="47"/>
      <c r="NRI39" s="47"/>
      <c r="NRJ39" s="47"/>
      <c r="NRK39" s="47"/>
      <c r="NRL39" s="47"/>
      <c r="NRM39" s="47"/>
      <c r="NRN39" s="47"/>
      <c r="NRO39" s="47"/>
      <c r="NRP39" s="47"/>
      <c r="NRQ39" s="47"/>
      <c r="NRR39" s="47"/>
      <c r="NRS39" s="47"/>
      <c r="NRT39" s="47"/>
      <c r="NRU39" s="47"/>
      <c r="NRV39" s="47"/>
      <c r="NRW39" s="47"/>
      <c r="NRX39" s="47"/>
      <c r="NRY39" s="47"/>
      <c r="NRZ39" s="47"/>
      <c r="NSA39" s="47"/>
      <c r="NSB39" s="47"/>
      <c r="NSC39" s="47"/>
      <c r="NSD39" s="47"/>
      <c r="NSE39" s="47"/>
      <c r="NSF39" s="47"/>
      <c r="NSG39" s="47"/>
      <c r="NSH39" s="47"/>
      <c r="NSI39" s="47"/>
      <c r="NSJ39" s="47"/>
      <c r="NSK39" s="47"/>
      <c r="NSL39" s="47"/>
      <c r="NSM39" s="47"/>
      <c r="NSN39" s="47"/>
      <c r="NSO39" s="47"/>
      <c r="NSP39" s="47"/>
      <c r="NSQ39" s="47"/>
      <c r="NSR39" s="47"/>
      <c r="NSS39" s="47"/>
      <c r="NST39" s="47"/>
      <c r="NSU39" s="47"/>
      <c r="NSV39" s="47"/>
      <c r="NSW39" s="47"/>
      <c r="NSX39" s="47"/>
      <c r="NSY39" s="47"/>
      <c r="NSZ39" s="47"/>
      <c r="NTA39" s="47"/>
      <c r="NTB39" s="47"/>
      <c r="NTC39" s="47"/>
      <c r="NTD39" s="47"/>
      <c r="NTE39" s="47"/>
      <c r="NTF39" s="47"/>
      <c r="NTG39" s="47"/>
      <c r="NTH39" s="47"/>
      <c r="NTI39" s="47"/>
      <c r="NTJ39" s="47"/>
      <c r="NTK39" s="47"/>
      <c r="NTL39" s="47"/>
      <c r="NTM39" s="47"/>
      <c r="NTN39" s="47"/>
      <c r="NTO39" s="47"/>
      <c r="NTP39" s="47"/>
      <c r="NTQ39" s="47"/>
      <c r="NTR39" s="47"/>
      <c r="NTS39" s="47"/>
      <c r="NTT39" s="47"/>
      <c r="NTU39" s="47"/>
      <c r="NTV39" s="47"/>
      <c r="NTW39" s="47"/>
      <c r="NTX39" s="47"/>
      <c r="NTY39" s="47"/>
      <c r="NTZ39" s="47"/>
      <c r="NUA39" s="47"/>
      <c r="NUB39" s="47"/>
      <c r="NUC39" s="47"/>
      <c r="NUD39" s="47"/>
      <c r="NUE39" s="47"/>
      <c r="NUF39" s="47"/>
      <c r="NUG39" s="47"/>
      <c r="NUH39" s="47"/>
      <c r="NUI39" s="47"/>
      <c r="NUJ39" s="47"/>
      <c r="NUK39" s="47"/>
      <c r="NUL39" s="47"/>
      <c r="NUM39" s="47"/>
      <c r="NUN39" s="47"/>
      <c r="NUO39" s="47"/>
      <c r="NUP39" s="47"/>
      <c r="NUQ39" s="47"/>
      <c r="NUR39" s="47"/>
      <c r="NUS39" s="47"/>
      <c r="NUT39" s="47"/>
      <c r="NUU39" s="47"/>
      <c r="NUV39" s="47"/>
      <c r="NUW39" s="47"/>
      <c r="NUX39" s="47"/>
      <c r="NUY39" s="47"/>
      <c r="NUZ39" s="47"/>
      <c r="NVA39" s="47"/>
      <c r="NVB39" s="47"/>
      <c r="NVC39" s="47"/>
      <c r="NVD39" s="47"/>
      <c r="NVE39" s="47"/>
      <c r="NVF39" s="47"/>
      <c r="NVG39" s="47"/>
      <c r="NVH39" s="47"/>
      <c r="NVI39" s="47"/>
      <c r="NVJ39" s="47"/>
      <c r="NVK39" s="47"/>
      <c r="NVL39" s="47"/>
      <c r="NVM39" s="47"/>
      <c r="NVN39" s="47"/>
      <c r="NVO39" s="47"/>
      <c r="NVP39" s="47"/>
      <c r="NVQ39" s="47"/>
      <c r="NVR39" s="47"/>
      <c r="NVS39" s="47"/>
      <c r="NVT39" s="47"/>
      <c r="NVU39" s="47"/>
      <c r="NVV39" s="47"/>
      <c r="NVW39" s="47"/>
      <c r="NVX39" s="47"/>
      <c r="NVY39" s="47"/>
      <c r="NVZ39" s="47"/>
      <c r="NWA39" s="47"/>
      <c r="NWB39" s="47"/>
      <c r="NWC39" s="47"/>
      <c r="NWD39" s="47"/>
      <c r="NWE39" s="47"/>
      <c r="NWF39" s="47"/>
      <c r="NWG39" s="47"/>
      <c r="NWH39" s="47"/>
      <c r="NWI39" s="47"/>
      <c r="NWJ39" s="47"/>
      <c r="NWK39" s="47"/>
      <c r="NWL39" s="47"/>
      <c r="NWM39" s="47"/>
      <c r="NWN39" s="47"/>
      <c r="NWO39" s="47"/>
      <c r="NWP39" s="47"/>
      <c r="NWQ39" s="47"/>
      <c r="NWR39" s="47"/>
      <c r="NWS39" s="47"/>
      <c r="NWT39" s="47"/>
      <c r="NWU39" s="47"/>
      <c r="NWV39" s="47"/>
      <c r="NWW39" s="47"/>
      <c r="NWX39" s="47"/>
      <c r="NWY39" s="47"/>
      <c r="NWZ39" s="47"/>
      <c r="NXA39" s="47"/>
      <c r="NXB39" s="47"/>
      <c r="NXC39" s="47"/>
      <c r="NXD39" s="47"/>
      <c r="NXE39" s="47"/>
      <c r="NXF39" s="47"/>
      <c r="NXG39" s="47"/>
      <c r="NXH39" s="47"/>
      <c r="NXI39" s="47"/>
      <c r="NXJ39" s="47"/>
      <c r="NXK39" s="47"/>
      <c r="NXL39" s="47"/>
      <c r="NXM39" s="47"/>
      <c r="NXN39" s="47"/>
      <c r="NXO39" s="47"/>
      <c r="NXP39" s="47"/>
      <c r="NXQ39" s="47"/>
      <c r="NXR39" s="47"/>
      <c r="NXS39" s="47"/>
      <c r="NXT39" s="47"/>
      <c r="NXU39" s="47"/>
      <c r="NXV39" s="47"/>
      <c r="NXW39" s="47"/>
      <c r="NXX39" s="47"/>
      <c r="NXY39" s="47"/>
      <c r="NXZ39" s="47"/>
      <c r="NYA39" s="47"/>
      <c r="NYB39" s="47"/>
      <c r="NYC39" s="47"/>
      <c r="NYD39" s="47"/>
      <c r="NYE39" s="47"/>
      <c r="NYF39" s="47"/>
      <c r="NYG39" s="47"/>
      <c r="NYH39" s="47"/>
      <c r="NYI39" s="47"/>
      <c r="NYJ39" s="47"/>
      <c r="NYK39" s="47"/>
      <c r="NYL39" s="47"/>
      <c r="NYM39" s="47"/>
      <c r="NYN39" s="47"/>
      <c r="NYO39" s="47"/>
      <c r="NYP39" s="47"/>
      <c r="NYQ39" s="47"/>
      <c r="NYR39" s="47"/>
      <c r="NYS39" s="47"/>
      <c r="NYT39" s="47"/>
      <c r="NYU39" s="47"/>
      <c r="NYV39" s="47"/>
      <c r="NYW39" s="47"/>
      <c r="NYX39" s="47"/>
      <c r="NYY39" s="47"/>
      <c r="NYZ39" s="47"/>
      <c r="NZA39" s="47"/>
      <c r="NZB39" s="47"/>
      <c r="NZC39" s="47"/>
      <c r="NZD39" s="47"/>
      <c r="NZE39" s="47"/>
      <c r="NZF39" s="47"/>
      <c r="NZG39" s="47"/>
      <c r="NZH39" s="47"/>
      <c r="NZI39" s="47"/>
      <c r="NZJ39" s="47"/>
      <c r="NZK39" s="47"/>
      <c r="NZL39" s="47"/>
      <c r="NZM39" s="47"/>
      <c r="NZN39" s="47"/>
      <c r="NZO39" s="47"/>
      <c r="NZP39" s="47"/>
      <c r="NZQ39" s="47"/>
      <c r="NZR39" s="47"/>
      <c r="NZS39" s="47"/>
      <c r="NZT39" s="47"/>
      <c r="NZU39" s="47"/>
      <c r="NZV39" s="47"/>
      <c r="NZW39" s="47"/>
      <c r="NZX39" s="47"/>
      <c r="NZY39" s="47"/>
      <c r="NZZ39" s="47"/>
      <c r="OAA39" s="47"/>
      <c r="OAB39" s="47"/>
      <c r="OAC39" s="47"/>
      <c r="OAD39" s="47"/>
      <c r="OAE39" s="47"/>
      <c r="OAF39" s="47"/>
      <c r="OAG39" s="47"/>
      <c r="OAH39" s="47"/>
      <c r="OAI39" s="47"/>
      <c r="OAJ39" s="47"/>
      <c r="OAK39" s="47"/>
      <c r="OAL39" s="47"/>
      <c r="OAM39" s="47"/>
      <c r="OAN39" s="47"/>
      <c r="OAO39" s="47"/>
      <c r="OAP39" s="47"/>
      <c r="OAQ39" s="47"/>
      <c r="OAR39" s="47"/>
      <c r="OAS39" s="47"/>
      <c r="OAT39" s="47"/>
      <c r="OAU39" s="47"/>
      <c r="OAV39" s="47"/>
      <c r="OAW39" s="47"/>
      <c r="OAX39" s="47"/>
      <c r="OAY39" s="47"/>
      <c r="OAZ39" s="47"/>
      <c r="OBA39" s="47"/>
      <c r="OBB39" s="47"/>
      <c r="OBC39" s="47"/>
      <c r="OBD39" s="47"/>
      <c r="OBE39" s="47"/>
      <c r="OBF39" s="47"/>
      <c r="OBG39" s="47"/>
      <c r="OBH39" s="47"/>
      <c r="OBI39" s="47"/>
      <c r="OBJ39" s="47"/>
      <c r="OBK39" s="47"/>
      <c r="OBL39" s="47"/>
      <c r="OBM39" s="47"/>
      <c r="OBN39" s="47"/>
      <c r="OBO39" s="47"/>
      <c r="OBP39" s="47"/>
      <c r="OBQ39" s="47"/>
      <c r="OBR39" s="47"/>
      <c r="OBS39" s="47"/>
      <c r="OBT39" s="47"/>
      <c r="OBU39" s="47"/>
      <c r="OBV39" s="47"/>
      <c r="OBW39" s="47"/>
      <c r="OBX39" s="47"/>
      <c r="OBY39" s="47"/>
      <c r="OBZ39" s="47"/>
      <c r="OCA39" s="47"/>
      <c r="OCB39" s="47"/>
      <c r="OCC39" s="47"/>
      <c r="OCD39" s="47"/>
      <c r="OCE39" s="47"/>
      <c r="OCF39" s="47"/>
      <c r="OCG39" s="47"/>
      <c r="OCH39" s="47"/>
      <c r="OCI39" s="47"/>
      <c r="OCJ39" s="47"/>
      <c r="OCK39" s="47"/>
      <c r="OCL39" s="47"/>
      <c r="OCM39" s="47"/>
      <c r="OCN39" s="47"/>
      <c r="OCO39" s="47"/>
      <c r="OCP39" s="47"/>
      <c r="OCQ39" s="47"/>
      <c r="OCR39" s="47"/>
      <c r="OCS39" s="47"/>
      <c r="OCT39" s="47"/>
      <c r="OCU39" s="47"/>
      <c r="OCV39" s="47"/>
      <c r="OCW39" s="47"/>
      <c r="OCX39" s="47"/>
      <c r="OCY39" s="47"/>
      <c r="OCZ39" s="47"/>
      <c r="ODA39" s="47"/>
      <c r="ODB39" s="47"/>
      <c r="ODC39" s="47"/>
      <c r="ODD39" s="47"/>
      <c r="ODE39" s="47"/>
      <c r="ODF39" s="47"/>
      <c r="ODG39" s="47"/>
      <c r="ODH39" s="47"/>
      <c r="ODI39" s="47"/>
      <c r="ODJ39" s="47"/>
      <c r="ODK39" s="47"/>
      <c r="ODL39" s="47"/>
      <c r="ODM39" s="47"/>
      <c r="ODN39" s="47"/>
      <c r="ODO39" s="47"/>
      <c r="ODP39" s="47"/>
      <c r="ODQ39" s="47"/>
      <c r="ODR39" s="47"/>
      <c r="ODS39" s="47"/>
      <c r="ODT39" s="47"/>
      <c r="ODU39" s="47"/>
      <c r="ODV39" s="47"/>
      <c r="ODW39" s="47"/>
      <c r="ODX39" s="47"/>
      <c r="ODY39" s="47"/>
      <c r="ODZ39" s="47"/>
      <c r="OEA39" s="47"/>
      <c r="OEB39" s="47"/>
      <c r="OEC39" s="47"/>
      <c r="OED39" s="47"/>
      <c r="OEE39" s="47"/>
      <c r="OEF39" s="47"/>
      <c r="OEG39" s="47"/>
      <c r="OEH39" s="47"/>
      <c r="OEI39" s="47"/>
      <c r="OEJ39" s="47"/>
      <c r="OEK39" s="47"/>
      <c r="OEL39" s="47"/>
      <c r="OEM39" s="47"/>
      <c r="OEN39" s="47"/>
      <c r="OEO39" s="47"/>
      <c r="OEP39" s="47"/>
      <c r="OEQ39" s="47"/>
      <c r="OER39" s="47"/>
      <c r="OES39" s="47"/>
      <c r="OET39" s="47"/>
      <c r="OEU39" s="47"/>
      <c r="OEV39" s="47"/>
      <c r="OEW39" s="47"/>
      <c r="OEX39" s="47"/>
      <c r="OEY39" s="47"/>
      <c r="OEZ39" s="47"/>
      <c r="OFA39" s="47"/>
      <c r="OFB39" s="47"/>
      <c r="OFC39" s="47"/>
      <c r="OFD39" s="47"/>
      <c r="OFE39" s="47"/>
      <c r="OFF39" s="47"/>
      <c r="OFG39" s="47"/>
      <c r="OFH39" s="47"/>
      <c r="OFI39" s="47"/>
      <c r="OFJ39" s="47"/>
      <c r="OFK39" s="47"/>
      <c r="OFL39" s="47"/>
      <c r="OFM39" s="47"/>
      <c r="OFN39" s="47"/>
      <c r="OFO39" s="47"/>
      <c r="OFP39" s="47"/>
      <c r="OFQ39" s="47"/>
      <c r="OFR39" s="47"/>
      <c r="OFS39" s="47"/>
      <c r="OFT39" s="47"/>
      <c r="OFU39" s="47"/>
      <c r="OFV39" s="47"/>
      <c r="OFW39" s="47"/>
      <c r="OFX39" s="47"/>
      <c r="OFY39" s="47"/>
      <c r="OFZ39" s="47"/>
      <c r="OGA39" s="47"/>
      <c r="OGB39" s="47"/>
      <c r="OGC39" s="47"/>
      <c r="OGD39" s="47"/>
      <c r="OGE39" s="47"/>
      <c r="OGF39" s="47"/>
      <c r="OGG39" s="47"/>
      <c r="OGH39" s="47"/>
      <c r="OGI39" s="47"/>
      <c r="OGJ39" s="47"/>
      <c r="OGK39" s="47"/>
      <c r="OGL39" s="47"/>
      <c r="OGM39" s="47"/>
      <c r="OGN39" s="47"/>
      <c r="OGO39" s="47"/>
      <c r="OGP39" s="47"/>
      <c r="OGQ39" s="47"/>
      <c r="OGR39" s="47"/>
      <c r="OGS39" s="47"/>
      <c r="OGT39" s="47"/>
      <c r="OGU39" s="47"/>
      <c r="OGV39" s="47"/>
      <c r="OGW39" s="47"/>
      <c r="OGX39" s="47"/>
      <c r="OGY39" s="47"/>
      <c r="OGZ39" s="47"/>
      <c r="OHA39" s="47"/>
      <c r="OHB39" s="47"/>
      <c r="OHC39" s="47"/>
      <c r="OHD39" s="47"/>
      <c r="OHE39" s="47"/>
      <c r="OHF39" s="47"/>
      <c r="OHG39" s="47"/>
      <c r="OHH39" s="47"/>
      <c r="OHI39" s="47"/>
      <c r="OHJ39" s="47"/>
      <c r="OHK39" s="47"/>
      <c r="OHL39" s="47"/>
      <c r="OHM39" s="47"/>
      <c r="OHN39" s="47"/>
      <c r="OHO39" s="47"/>
      <c r="OHP39" s="47"/>
      <c r="OHQ39" s="47"/>
      <c r="OHR39" s="47"/>
      <c r="OHS39" s="47"/>
      <c r="OHT39" s="47"/>
      <c r="OHU39" s="47"/>
      <c r="OHV39" s="47"/>
      <c r="OHW39" s="47"/>
      <c r="OHX39" s="47"/>
      <c r="OHY39" s="47"/>
      <c r="OHZ39" s="47"/>
      <c r="OIA39" s="47"/>
      <c r="OIB39" s="47"/>
      <c r="OIC39" s="47"/>
      <c r="OID39" s="47"/>
      <c r="OIE39" s="47"/>
      <c r="OIF39" s="47"/>
      <c r="OIG39" s="47"/>
      <c r="OIH39" s="47"/>
      <c r="OII39" s="47"/>
      <c r="OIJ39" s="47"/>
      <c r="OIK39" s="47"/>
      <c r="OIL39" s="47"/>
      <c r="OIM39" s="47"/>
      <c r="OIN39" s="47"/>
      <c r="OIO39" s="47"/>
      <c r="OIP39" s="47"/>
      <c r="OIQ39" s="47"/>
      <c r="OIR39" s="47"/>
      <c r="OIS39" s="47"/>
      <c r="OIT39" s="47"/>
      <c r="OIU39" s="47"/>
      <c r="OIV39" s="47"/>
      <c r="OIW39" s="47"/>
      <c r="OIX39" s="47"/>
      <c r="OIY39" s="47"/>
      <c r="OIZ39" s="47"/>
      <c r="OJA39" s="47"/>
      <c r="OJB39" s="47"/>
      <c r="OJC39" s="47"/>
      <c r="OJD39" s="47"/>
      <c r="OJE39" s="47"/>
      <c r="OJF39" s="47"/>
      <c r="OJG39" s="47"/>
      <c r="OJH39" s="47"/>
      <c r="OJI39" s="47"/>
      <c r="OJJ39" s="47"/>
      <c r="OJK39" s="47"/>
      <c r="OJL39" s="47"/>
      <c r="OJM39" s="47"/>
      <c r="OJN39" s="47"/>
      <c r="OJO39" s="47"/>
      <c r="OJP39" s="47"/>
      <c r="OJQ39" s="47"/>
      <c r="OJR39" s="47"/>
      <c r="OJS39" s="47"/>
      <c r="OJT39" s="47"/>
      <c r="OJU39" s="47"/>
      <c r="OJV39" s="47"/>
      <c r="OJW39" s="47"/>
      <c r="OJX39" s="47"/>
      <c r="OJY39" s="47"/>
      <c r="OJZ39" s="47"/>
      <c r="OKA39" s="47"/>
      <c r="OKB39" s="47"/>
      <c r="OKC39" s="47"/>
      <c r="OKD39" s="47"/>
      <c r="OKE39" s="47"/>
      <c r="OKF39" s="47"/>
      <c r="OKG39" s="47"/>
      <c r="OKH39" s="47"/>
      <c r="OKI39" s="47"/>
      <c r="OKJ39" s="47"/>
      <c r="OKK39" s="47"/>
      <c r="OKL39" s="47"/>
      <c r="OKM39" s="47"/>
      <c r="OKN39" s="47"/>
      <c r="OKO39" s="47"/>
      <c r="OKP39" s="47"/>
      <c r="OKQ39" s="47"/>
      <c r="OKR39" s="47"/>
      <c r="OKS39" s="47"/>
      <c r="OKT39" s="47"/>
      <c r="OKU39" s="47"/>
      <c r="OKV39" s="47"/>
      <c r="OKW39" s="47"/>
      <c r="OKX39" s="47"/>
      <c r="OKY39" s="47"/>
      <c r="OKZ39" s="47"/>
      <c r="OLA39" s="47"/>
      <c r="OLB39" s="47"/>
      <c r="OLC39" s="47"/>
      <c r="OLD39" s="47"/>
      <c r="OLE39" s="47"/>
      <c r="OLF39" s="47"/>
      <c r="OLG39" s="47"/>
      <c r="OLH39" s="47"/>
      <c r="OLI39" s="47"/>
      <c r="OLJ39" s="47"/>
      <c r="OLK39" s="47"/>
      <c r="OLL39" s="47"/>
      <c r="OLM39" s="47"/>
      <c r="OLN39" s="47"/>
      <c r="OLO39" s="47"/>
      <c r="OLP39" s="47"/>
      <c r="OLQ39" s="47"/>
      <c r="OLR39" s="47"/>
      <c r="OLS39" s="47"/>
      <c r="OLT39" s="47"/>
      <c r="OLU39" s="47"/>
      <c r="OLV39" s="47"/>
      <c r="OLW39" s="47"/>
      <c r="OLX39" s="47"/>
      <c r="OLY39" s="47"/>
      <c r="OLZ39" s="47"/>
      <c r="OMA39" s="47"/>
      <c r="OMB39" s="47"/>
      <c r="OMC39" s="47"/>
      <c r="OMD39" s="47"/>
      <c r="OME39" s="47"/>
      <c r="OMF39" s="47"/>
      <c r="OMG39" s="47"/>
      <c r="OMH39" s="47"/>
      <c r="OMI39" s="47"/>
      <c r="OMJ39" s="47"/>
      <c r="OMK39" s="47"/>
      <c r="OML39" s="47"/>
      <c r="OMM39" s="47"/>
      <c r="OMN39" s="47"/>
      <c r="OMO39" s="47"/>
      <c r="OMP39" s="47"/>
      <c r="OMQ39" s="47"/>
      <c r="OMR39" s="47"/>
      <c r="OMS39" s="47"/>
      <c r="OMT39" s="47"/>
      <c r="OMU39" s="47"/>
      <c r="OMV39" s="47"/>
      <c r="OMW39" s="47"/>
      <c r="OMX39" s="47"/>
      <c r="OMY39" s="47"/>
      <c r="OMZ39" s="47"/>
      <c r="ONA39" s="47"/>
      <c r="ONB39" s="47"/>
      <c r="ONC39" s="47"/>
      <c r="OND39" s="47"/>
      <c r="ONE39" s="47"/>
      <c r="ONF39" s="47"/>
      <c r="ONG39" s="47"/>
      <c r="ONH39" s="47"/>
      <c r="ONI39" s="47"/>
      <c r="ONJ39" s="47"/>
      <c r="ONK39" s="47"/>
      <c r="ONL39" s="47"/>
      <c r="ONM39" s="47"/>
      <c r="ONN39" s="47"/>
      <c r="ONO39" s="47"/>
      <c r="ONP39" s="47"/>
      <c r="ONQ39" s="47"/>
      <c r="ONR39" s="47"/>
      <c r="ONS39" s="47"/>
      <c r="ONT39" s="47"/>
      <c r="ONU39" s="47"/>
      <c r="ONV39" s="47"/>
      <c r="ONW39" s="47"/>
      <c r="ONX39" s="47"/>
      <c r="ONY39" s="47"/>
      <c r="ONZ39" s="47"/>
      <c r="OOA39" s="47"/>
      <c r="OOB39" s="47"/>
      <c r="OOC39" s="47"/>
      <c r="OOD39" s="47"/>
      <c r="OOE39" s="47"/>
      <c r="OOF39" s="47"/>
      <c r="OOG39" s="47"/>
      <c r="OOH39" s="47"/>
      <c r="OOI39" s="47"/>
      <c r="OOJ39" s="47"/>
      <c r="OOK39" s="47"/>
      <c r="OOL39" s="47"/>
      <c r="OOM39" s="47"/>
      <c r="OON39" s="47"/>
      <c r="OOO39" s="47"/>
      <c r="OOP39" s="47"/>
      <c r="OOQ39" s="47"/>
      <c r="OOR39" s="47"/>
      <c r="OOS39" s="47"/>
      <c r="OOT39" s="47"/>
      <c r="OOU39" s="47"/>
      <c r="OOV39" s="47"/>
      <c r="OOW39" s="47"/>
      <c r="OOX39" s="47"/>
      <c r="OOY39" s="47"/>
      <c r="OOZ39" s="47"/>
      <c r="OPA39" s="47"/>
      <c r="OPB39" s="47"/>
      <c r="OPC39" s="47"/>
      <c r="OPD39" s="47"/>
      <c r="OPE39" s="47"/>
      <c r="OPF39" s="47"/>
      <c r="OPG39" s="47"/>
      <c r="OPH39" s="47"/>
      <c r="OPI39" s="47"/>
      <c r="OPJ39" s="47"/>
      <c r="OPK39" s="47"/>
      <c r="OPL39" s="47"/>
      <c r="OPM39" s="47"/>
      <c r="OPN39" s="47"/>
      <c r="OPO39" s="47"/>
      <c r="OPP39" s="47"/>
      <c r="OPQ39" s="47"/>
      <c r="OPR39" s="47"/>
      <c r="OPS39" s="47"/>
      <c r="OPT39" s="47"/>
      <c r="OPU39" s="47"/>
      <c r="OPV39" s="47"/>
      <c r="OPW39" s="47"/>
      <c r="OPX39" s="47"/>
      <c r="OPY39" s="47"/>
      <c r="OPZ39" s="47"/>
      <c r="OQA39" s="47"/>
      <c r="OQB39" s="47"/>
      <c r="OQC39" s="47"/>
      <c r="OQD39" s="47"/>
      <c r="OQE39" s="47"/>
      <c r="OQF39" s="47"/>
      <c r="OQG39" s="47"/>
      <c r="OQH39" s="47"/>
      <c r="OQI39" s="47"/>
      <c r="OQJ39" s="47"/>
      <c r="OQK39" s="47"/>
      <c r="OQL39" s="47"/>
      <c r="OQM39" s="47"/>
      <c r="OQN39" s="47"/>
      <c r="OQO39" s="47"/>
      <c r="OQP39" s="47"/>
      <c r="OQQ39" s="47"/>
      <c r="OQR39" s="47"/>
      <c r="OQS39" s="47"/>
      <c r="OQT39" s="47"/>
      <c r="OQU39" s="47"/>
      <c r="OQV39" s="47"/>
      <c r="OQW39" s="47"/>
      <c r="OQX39" s="47"/>
      <c r="OQY39" s="47"/>
      <c r="OQZ39" s="47"/>
      <c r="ORA39" s="47"/>
      <c r="ORB39" s="47"/>
      <c r="ORC39" s="47"/>
      <c r="ORD39" s="47"/>
      <c r="ORE39" s="47"/>
      <c r="ORF39" s="47"/>
      <c r="ORG39" s="47"/>
      <c r="ORH39" s="47"/>
      <c r="ORI39" s="47"/>
      <c r="ORJ39" s="47"/>
      <c r="ORK39" s="47"/>
      <c r="ORL39" s="47"/>
      <c r="ORM39" s="47"/>
      <c r="ORN39" s="47"/>
      <c r="ORO39" s="47"/>
      <c r="ORP39" s="47"/>
      <c r="ORQ39" s="47"/>
      <c r="ORR39" s="47"/>
      <c r="ORS39" s="47"/>
      <c r="ORT39" s="47"/>
      <c r="ORU39" s="47"/>
      <c r="ORV39" s="47"/>
      <c r="ORW39" s="47"/>
      <c r="ORX39" s="47"/>
      <c r="ORY39" s="47"/>
      <c r="ORZ39" s="47"/>
      <c r="OSA39" s="47"/>
      <c r="OSB39" s="47"/>
      <c r="OSC39" s="47"/>
      <c r="OSD39" s="47"/>
      <c r="OSE39" s="47"/>
      <c r="OSF39" s="47"/>
      <c r="OSG39" s="47"/>
      <c r="OSH39" s="47"/>
      <c r="OSI39" s="47"/>
      <c r="OSJ39" s="47"/>
      <c r="OSK39" s="47"/>
      <c r="OSL39" s="47"/>
      <c r="OSM39" s="47"/>
      <c r="OSN39" s="47"/>
      <c r="OSO39" s="47"/>
      <c r="OSP39" s="47"/>
      <c r="OSQ39" s="47"/>
      <c r="OSR39" s="47"/>
      <c r="OSS39" s="47"/>
      <c r="OST39" s="47"/>
      <c r="OSU39" s="47"/>
      <c r="OSV39" s="47"/>
      <c r="OSW39" s="47"/>
      <c r="OSX39" s="47"/>
      <c r="OSY39" s="47"/>
      <c r="OSZ39" s="47"/>
      <c r="OTA39" s="47"/>
      <c r="OTB39" s="47"/>
      <c r="OTC39" s="47"/>
      <c r="OTD39" s="47"/>
      <c r="OTE39" s="47"/>
      <c r="OTF39" s="47"/>
      <c r="OTG39" s="47"/>
      <c r="OTH39" s="47"/>
      <c r="OTI39" s="47"/>
      <c r="OTJ39" s="47"/>
      <c r="OTK39" s="47"/>
      <c r="OTL39" s="47"/>
      <c r="OTM39" s="47"/>
      <c r="OTN39" s="47"/>
      <c r="OTO39" s="47"/>
      <c r="OTP39" s="47"/>
      <c r="OTQ39" s="47"/>
      <c r="OTR39" s="47"/>
      <c r="OTS39" s="47"/>
      <c r="OTT39" s="47"/>
      <c r="OTU39" s="47"/>
      <c r="OTV39" s="47"/>
      <c r="OTW39" s="47"/>
      <c r="OTX39" s="47"/>
      <c r="OTY39" s="47"/>
      <c r="OTZ39" s="47"/>
      <c r="OUA39" s="47"/>
      <c r="OUB39" s="47"/>
      <c r="OUC39" s="47"/>
      <c r="OUD39" s="47"/>
      <c r="OUE39" s="47"/>
      <c r="OUF39" s="47"/>
      <c r="OUG39" s="47"/>
      <c r="OUH39" s="47"/>
      <c r="OUI39" s="47"/>
      <c r="OUJ39" s="47"/>
      <c r="OUK39" s="47"/>
      <c r="OUL39" s="47"/>
      <c r="OUM39" s="47"/>
      <c r="OUN39" s="47"/>
      <c r="OUO39" s="47"/>
      <c r="OUP39" s="47"/>
      <c r="OUQ39" s="47"/>
      <c r="OUR39" s="47"/>
      <c r="OUS39" s="47"/>
      <c r="OUT39" s="47"/>
      <c r="OUU39" s="47"/>
      <c r="OUV39" s="47"/>
      <c r="OUW39" s="47"/>
      <c r="OUX39" s="47"/>
      <c r="OUY39" s="47"/>
      <c r="OUZ39" s="47"/>
      <c r="OVA39" s="47"/>
      <c r="OVB39" s="47"/>
      <c r="OVC39" s="47"/>
      <c r="OVD39" s="47"/>
      <c r="OVE39" s="47"/>
      <c r="OVF39" s="47"/>
      <c r="OVG39" s="47"/>
      <c r="OVH39" s="47"/>
      <c r="OVI39" s="47"/>
      <c r="OVJ39" s="47"/>
      <c r="OVK39" s="47"/>
      <c r="OVL39" s="47"/>
      <c r="OVM39" s="47"/>
      <c r="OVN39" s="47"/>
      <c r="OVO39" s="47"/>
      <c r="OVP39" s="47"/>
      <c r="OVQ39" s="47"/>
      <c r="OVR39" s="47"/>
      <c r="OVS39" s="47"/>
      <c r="OVT39" s="47"/>
      <c r="OVU39" s="47"/>
      <c r="OVV39" s="47"/>
      <c r="OVW39" s="47"/>
      <c r="OVX39" s="47"/>
      <c r="OVY39" s="47"/>
      <c r="OVZ39" s="47"/>
      <c r="OWA39" s="47"/>
      <c r="OWB39" s="47"/>
      <c r="OWC39" s="47"/>
      <c r="OWD39" s="47"/>
      <c r="OWE39" s="47"/>
      <c r="OWF39" s="47"/>
      <c r="OWG39" s="47"/>
      <c r="OWH39" s="47"/>
      <c r="OWI39" s="47"/>
      <c r="OWJ39" s="47"/>
      <c r="OWK39" s="47"/>
      <c r="OWL39" s="47"/>
      <c r="OWM39" s="47"/>
      <c r="OWN39" s="47"/>
      <c r="OWO39" s="47"/>
      <c r="OWP39" s="47"/>
      <c r="OWQ39" s="47"/>
      <c r="OWR39" s="47"/>
      <c r="OWS39" s="47"/>
      <c r="OWT39" s="47"/>
      <c r="OWU39" s="47"/>
      <c r="OWV39" s="47"/>
      <c r="OWW39" s="47"/>
      <c r="OWX39" s="47"/>
      <c r="OWY39" s="47"/>
      <c r="OWZ39" s="47"/>
      <c r="OXA39" s="47"/>
      <c r="OXB39" s="47"/>
      <c r="OXC39" s="47"/>
      <c r="OXD39" s="47"/>
      <c r="OXE39" s="47"/>
      <c r="OXF39" s="47"/>
      <c r="OXG39" s="47"/>
      <c r="OXH39" s="47"/>
      <c r="OXI39" s="47"/>
      <c r="OXJ39" s="47"/>
      <c r="OXK39" s="47"/>
      <c r="OXL39" s="47"/>
      <c r="OXM39" s="47"/>
      <c r="OXN39" s="47"/>
      <c r="OXO39" s="47"/>
      <c r="OXP39" s="47"/>
      <c r="OXQ39" s="47"/>
      <c r="OXR39" s="47"/>
      <c r="OXS39" s="47"/>
      <c r="OXT39" s="47"/>
      <c r="OXU39" s="47"/>
      <c r="OXV39" s="47"/>
      <c r="OXW39" s="47"/>
      <c r="OXX39" s="47"/>
      <c r="OXY39" s="47"/>
      <c r="OXZ39" s="47"/>
      <c r="OYA39" s="47"/>
      <c r="OYB39" s="47"/>
      <c r="OYC39" s="47"/>
      <c r="OYD39" s="47"/>
      <c r="OYE39" s="47"/>
      <c r="OYF39" s="47"/>
      <c r="OYG39" s="47"/>
      <c r="OYH39" s="47"/>
      <c r="OYI39" s="47"/>
      <c r="OYJ39" s="47"/>
      <c r="OYK39" s="47"/>
      <c r="OYL39" s="47"/>
      <c r="OYM39" s="47"/>
      <c r="OYN39" s="47"/>
      <c r="OYO39" s="47"/>
      <c r="OYP39" s="47"/>
      <c r="OYQ39" s="47"/>
      <c r="OYR39" s="47"/>
      <c r="OYS39" s="47"/>
      <c r="OYT39" s="47"/>
      <c r="OYU39" s="47"/>
      <c r="OYV39" s="47"/>
      <c r="OYW39" s="47"/>
      <c r="OYX39" s="47"/>
      <c r="OYY39" s="47"/>
      <c r="OYZ39" s="47"/>
      <c r="OZA39" s="47"/>
      <c r="OZB39" s="47"/>
      <c r="OZC39" s="47"/>
      <c r="OZD39" s="47"/>
      <c r="OZE39" s="47"/>
      <c r="OZF39" s="47"/>
      <c r="OZG39" s="47"/>
      <c r="OZH39" s="47"/>
      <c r="OZI39" s="47"/>
      <c r="OZJ39" s="47"/>
      <c r="OZK39" s="47"/>
      <c r="OZL39" s="47"/>
      <c r="OZM39" s="47"/>
      <c r="OZN39" s="47"/>
      <c r="OZO39" s="47"/>
      <c r="OZP39" s="47"/>
      <c r="OZQ39" s="47"/>
      <c r="OZR39" s="47"/>
      <c r="OZS39" s="47"/>
      <c r="OZT39" s="47"/>
      <c r="OZU39" s="47"/>
      <c r="OZV39" s="47"/>
      <c r="OZW39" s="47"/>
      <c r="OZX39" s="47"/>
      <c r="OZY39" s="47"/>
      <c r="OZZ39" s="47"/>
      <c r="PAA39" s="47"/>
      <c r="PAB39" s="47"/>
      <c r="PAC39" s="47"/>
      <c r="PAD39" s="47"/>
      <c r="PAE39" s="47"/>
      <c r="PAF39" s="47"/>
      <c r="PAG39" s="47"/>
      <c r="PAH39" s="47"/>
      <c r="PAI39" s="47"/>
      <c r="PAJ39" s="47"/>
      <c r="PAK39" s="47"/>
      <c r="PAL39" s="47"/>
      <c r="PAM39" s="47"/>
      <c r="PAN39" s="47"/>
      <c r="PAO39" s="47"/>
      <c r="PAP39" s="47"/>
      <c r="PAQ39" s="47"/>
      <c r="PAR39" s="47"/>
      <c r="PAS39" s="47"/>
      <c r="PAT39" s="47"/>
      <c r="PAU39" s="47"/>
      <c r="PAV39" s="47"/>
      <c r="PAW39" s="47"/>
      <c r="PAX39" s="47"/>
      <c r="PAY39" s="47"/>
      <c r="PAZ39" s="47"/>
      <c r="PBA39" s="47"/>
      <c r="PBB39" s="47"/>
      <c r="PBC39" s="47"/>
      <c r="PBD39" s="47"/>
      <c r="PBE39" s="47"/>
      <c r="PBF39" s="47"/>
      <c r="PBG39" s="47"/>
      <c r="PBH39" s="47"/>
      <c r="PBI39" s="47"/>
      <c r="PBJ39" s="47"/>
      <c r="PBK39" s="47"/>
      <c r="PBL39" s="47"/>
      <c r="PBM39" s="47"/>
      <c r="PBN39" s="47"/>
      <c r="PBO39" s="47"/>
      <c r="PBP39" s="47"/>
      <c r="PBQ39" s="47"/>
      <c r="PBR39" s="47"/>
      <c r="PBS39" s="47"/>
      <c r="PBT39" s="47"/>
      <c r="PBU39" s="47"/>
      <c r="PBV39" s="47"/>
      <c r="PBW39" s="47"/>
      <c r="PBX39" s="47"/>
      <c r="PBY39" s="47"/>
      <c r="PBZ39" s="47"/>
      <c r="PCA39" s="47"/>
      <c r="PCB39" s="47"/>
      <c r="PCC39" s="47"/>
      <c r="PCD39" s="47"/>
      <c r="PCE39" s="47"/>
      <c r="PCF39" s="47"/>
      <c r="PCG39" s="47"/>
      <c r="PCH39" s="47"/>
      <c r="PCI39" s="47"/>
      <c r="PCJ39" s="47"/>
      <c r="PCK39" s="47"/>
      <c r="PCL39" s="47"/>
      <c r="PCM39" s="47"/>
      <c r="PCN39" s="47"/>
      <c r="PCO39" s="47"/>
      <c r="PCP39" s="47"/>
      <c r="PCQ39" s="47"/>
      <c r="PCR39" s="47"/>
      <c r="PCS39" s="47"/>
      <c r="PCT39" s="47"/>
      <c r="PCU39" s="47"/>
      <c r="PCV39" s="47"/>
      <c r="PCW39" s="47"/>
      <c r="PCX39" s="47"/>
      <c r="PCY39" s="47"/>
      <c r="PCZ39" s="47"/>
      <c r="PDA39" s="47"/>
      <c r="PDB39" s="47"/>
      <c r="PDC39" s="47"/>
      <c r="PDD39" s="47"/>
      <c r="PDE39" s="47"/>
      <c r="PDF39" s="47"/>
      <c r="PDG39" s="47"/>
      <c r="PDH39" s="47"/>
      <c r="PDI39" s="47"/>
      <c r="PDJ39" s="47"/>
      <c r="PDK39" s="47"/>
      <c r="PDL39" s="47"/>
      <c r="PDM39" s="47"/>
      <c r="PDN39" s="47"/>
      <c r="PDO39" s="47"/>
      <c r="PDP39" s="47"/>
      <c r="PDQ39" s="47"/>
      <c r="PDR39" s="47"/>
      <c r="PDS39" s="47"/>
      <c r="PDT39" s="47"/>
      <c r="PDU39" s="47"/>
      <c r="PDV39" s="47"/>
      <c r="PDW39" s="47"/>
      <c r="PDX39" s="47"/>
      <c r="PDY39" s="47"/>
      <c r="PDZ39" s="47"/>
      <c r="PEA39" s="47"/>
      <c r="PEB39" s="47"/>
      <c r="PEC39" s="47"/>
      <c r="PED39" s="47"/>
      <c r="PEE39" s="47"/>
      <c r="PEF39" s="47"/>
      <c r="PEG39" s="47"/>
      <c r="PEH39" s="47"/>
      <c r="PEI39" s="47"/>
      <c r="PEJ39" s="47"/>
      <c r="PEK39" s="47"/>
      <c r="PEL39" s="47"/>
      <c r="PEM39" s="47"/>
      <c r="PEN39" s="47"/>
      <c r="PEO39" s="47"/>
      <c r="PEP39" s="47"/>
      <c r="PEQ39" s="47"/>
      <c r="PER39" s="47"/>
      <c r="PES39" s="47"/>
      <c r="PET39" s="47"/>
      <c r="PEU39" s="47"/>
      <c r="PEV39" s="47"/>
      <c r="PEW39" s="47"/>
      <c r="PEX39" s="47"/>
      <c r="PEY39" s="47"/>
      <c r="PEZ39" s="47"/>
      <c r="PFA39" s="47"/>
      <c r="PFB39" s="47"/>
      <c r="PFC39" s="47"/>
      <c r="PFD39" s="47"/>
      <c r="PFE39" s="47"/>
      <c r="PFF39" s="47"/>
      <c r="PFG39" s="47"/>
      <c r="PFH39" s="47"/>
      <c r="PFI39" s="47"/>
      <c r="PFJ39" s="47"/>
      <c r="PFK39" s="47"/>
      <c r="PFL39" s="47"/>
      <c r="PFM39" s="47"/>
      <c r="PFN39" s="47"/>
      <c r="PFO39" s="47"/>
      <c r="PFP39" s="47"/>
      <c r="PFQ39" s="47"/>
      <c r="PFR39" s="47"/>
      <c r="PFS39" s="47"/>
      <c r="PFT39" s="47"/>
      <c r="PFU39" s="47"/>
      <c r="PFV39" s="47"/>
      <c r="PFW39" s="47"/>
      <c r="PFX39" s="47"/>
      <c r="PFY39" s="47"/>
      <c r="PFZ39" s="47"/>
      <c r="PGA39" s="47"/>
      <c r="PGB39" s="47"/>
      <c r="PGC39" s="47"/>
      <c r="PGD39" s="47"/>
      <c r="PGE39" s="47"/>
      <c r="PGF39" s="47"/>
      <c r="PGG39" s="47"/>
      <c r="PGH39" s="47"/>
      <c r="PGI39" s="47"/>
      <c r="PGJ39" s="47"/>
      <c r="PGK39" s="47"/>
      <c r="PGL39" s="47"/>
      <c r="PGM39" s="47"/>
      <c r="PGN39" s="47"/>
      <c r="PGO39" s="47"/>
      <c r="PGP39" s="47"/>
      <c r="PGQ39" s="47"/>
      <c r="PGR39" s="47"/>
      <c r="PGS39" s="47"/>
      <c r="PGT39" s="47"/>
      <c r="PGU39" s="47"/>
      <c r="PGV39" s="47"/>
      <c r="PGW39" s="47"/>
      <c r="PGX39" s="47"/>
      <c r="PGY39" s="47"/>
      <c r="PGZ39" s="47"/>
      <c r="PHA39" s="47"/>
      <c r="PHB39" s="47"/>
      <c r="PHC39" s="47"/>
      <c r="PHD39" s="47"/>
      <c r="PHE39" s="47"/>
      <c r="PHF39" s="47"/>
      <c r="PHG39" s="47"/>
      <c r="PHH39" s="47"/>
      <c r="PHI39" s="47"/>
      <c r="PHJ39" s="47"/>
      <c r="PHK39" s="47"/>
      <c r="PHL39" s="47"/>
      <c r="PHM39" s="47"/>
      <c r="PHN39" s="47"/>
      <c r="PHO39" s="47"/>
      <c r="PHP39" s="47"/>
      <c r="PHQ39" s="47"/>
      <c r="PHR39" s="47"/>
      <c r="PHS39" s="47"/>
      <c r="PHT39" s="47"/>
      <c r="PHU39" s="47"/>
      <c r="PHV39" s="47"/>
      <c r="PHW39" s="47"/>
      <c r="PHX39" s="47"/>
      <c r="PHY39" s="47"/>
      <c r="PHZ39" s="47"/>
      <c r="PIA39" s="47"/>
      <c r="PIB39" s="47"/>
      <c r="PIC39" s="47"/>
      <c r="PID39" s="47"/>
      <c r="PIE39" s="47"/>
      <c r="PIF39" s="47"/>
      <c r="PIG39" s="47"/>
      <c r="PIH39" s="47"/>
      <c r="PII39" s="47"/>
      <c r="PIJ39" s="47"/>
      <c r="PIK39" s="47"/>
      <c r="PIL39" s="47"/>
      <c r="PIM39" s="47"/>
      <c r="PIN39" s="47"/>
      <c r="PIO39" s="47"/>
      <c r="PIP39" s="47"/>
      <c r="PIQ39" s="47"/>
      <c r="PIR39" s="47"/>
      <c r="PIS39" s="47"/>
      <c r="PIT39" s="47"/>
      <c r="PIU39" s="47"/>
      <c r="PIV39" s="47"/>
      <c r="PIW39" s="47"/>
      <c r="PIX39" s="47"/>
      <c r="PIY39" s="47"/>
      <c r="PIZ39" s="47"/>
      <c r="PJA39" s="47"/>
      <c r="PJB39" s="47"/>
      <c r="PJC39" s="47"/>
      <c r="PJD39" s="47"/>
      <c r="PJE39" s="47"/>
      <c r="PJF39" s="47"/>
      <c r="PJG39" s="47"/>
      <c r="PJH39" s="47"/>
      <c r="PJI39" s="47"/>
      <c r="PJJ39" s="47"/>
      <c r="PJK39" s="47"/>
      <c r="PJL39" s="47"/>
      <c r="PJM39" s="47"/>
      <c r="PJN39" s="47"/>
      <c r="PJO39" s="47"/>
      <c r="PJP39" s="47"/>
      <c r="PJQ39" s="47"/>
      <c r="PJR39" s="47"/>
      <c r="PJS39" s="47"/>
      <c r="PJT39" s="47"/>
      <c r="PJU39" s="47"/>
      <c r="PJV39" s="47"/>
      <c r="PJW39" s="47"/>
      <c r="PJX39" s="47"/>
      <c r="PJY39" s="47"/>
      <c r="PJZ39" s="47"/>
      <c r="PKA39" s="47"/>
      <c r="PKB39" s="47"/>
      <c r="PKC39" s="47"/>
      <c r="PKD39" s="47"/>
      <c r="PKE39" s="47"/>
      <c r="PKF39" s="47"/>
      <c r="PKG39" s="47"/>
      <c r="PKH39" s="47"/>
      <c r="PKI39" s="47"/>
      <c r="PKJ39" s="47"/>
      <c r="PKK39" s="47"/>
      <c r="PKL39" s="47"/>
      <c r="PKM39" s="47"/>
      <c r="PKN39" s="47"/>
      <c r="PKO39" s="47"/>
      <c r="PKP39" s="47"/>
      <c r="PKQ39" s="47"/>
      <c r="PKR39" s="47"/>
      <c r="PKS39" s="47"/>
      <c r="PKT39" s="47"/>
      <c r="PKU39" s="47"/>
      <c r="PKV39" s="47"/>
      <c r="PKW39" s="47"/>
      <c r="PKX39" s="47"/>
      <c r="PKY39" s="47"/>
      <c r="PKZ39" s="47"/>
      <c r="PLA39" s="47"/>
      <c r="PLB39" s="47"/>
      <c r="PLC39" s="47"/>
      <c r="PLD39" s="47"/>
      <c r="PLE39" s="47"/>
      <c r="PLF39" s="47"/>
      <c r="PLG39" s="47"/>
      <c r="PLH39" s="47"/>
      <c r="PLI39" s="47"/>
      <c r="PLJ39" s="47"/>
      <c r="PLK39" s="47"/>
      <c r="PLL39" s="47"/>
      <c r="PLM39" s="47"/>
      <c r="PLN39" s="47"/>
      <c r="PLO39" s="47"/>
      <c r="PLP39" s="47"/>
      <c r="PLQ39" s="47"/>
      <c r="PLR39" s="47"/>
      <c r="PLS39" s="47"/>
      <c r="PLT39" s="47"/>
      <c r="PLU39" s="47"/>
      <c r="PLV39" s="47"/>
      <c r="PLW39" s="47"/>
      <c r="PLX39" s="47"/>
      <c r="PLY39" s="47"/>
      <c r="PLZ39" s="47"/>
      <c r="PMA39" s="47"/>
      <c r="PMB39" s="47"/>
      <c r="PMC39" s="47"/>
      <c r="PMD39" s="47"/>
      <c r="PME39" s="47"/>
      <c r="PMF39" s="47"/>
      <c r="PMG39" s="47"/>
      <c r="PMH39" s="47"/>
      <c r="PMI39" s="47"/>
      <c r="PMJ39" s="47"/>
      <c r="PMK39" s="47"/>
      <c r="PML39" s="47"/>
      <c r="PMM39" s="47"/>
      <c r="PMN39" s="47"/>
      <c r="PMO39" s="47"/>
      <c r="PMP39" s="47"/>
      <c r="PMQ39" s="47"/>
      <c r="PMR39" s="47"/>
      <c r="PMS39" s="47"/>
      <c r="PMT39" s="47"/>
      <c r="PMU39" s="47"/>
      <c r="PMV39" s="47"/>
      <c r="PMW39" s="47"/>
      <c r="PMX39" s="47"/>
      <c r="PMY39" s="47"/>
      <c r="PMZ39" s="47"/>
      <c r="PNA39" s="47"/>
      <c r="PNB39" s="47"/>
      <c r="PNC39" s="47"/>
      <c r="PND39" s="47"/>
      <c r="PNE39" s="47"/>
      <c r="PNF39" s="47"/>
      <c r="PNG39" s="47"/>
      <c r="PNH39" s="47"/>
      <c r="PNI39" s="47"/>
      <c r="PNJ39" s="47"/>
      <c r="PNK39" s="47"/>
      <c r="PNL39" s="47"/>
      <c r="PNM39" s="47"/>
      <c r="PNN39" s="47"/>
      <c r="PNO39" s="47"/>
      <c r="PNP39" s="47"/>
      <c r="PNQ39" s="47"/>
      <c r="PNR39" s="47"/>
      <c r="PNS39" s="47"/>
      <c r="PNT39" s="47"/>
      <c r="PNU39" s="47"/>
      <c r="PNV39" s="47"/>
      <c r="PNW39" s="47"/>
      <c r="PNX39" s="47"/>
      <c r="PNY39" s="47"/>
      <c r="PNZ39" s="47"/>
      <c r="POA39" s="47"/>
      <c r="POB39" s="47"/>
      <c r="POC39" s="47"/>
      <c r="POD39" s="47"/>
      <c r="POE39" s="47"/>
      <c r="POF39" s="47"/>
      <c r="POG39" s="47"/>
      <c r="POH39" s="47"/>
      <c r="POI39" s="47"/>
      <c r="POJ39" s="47"/>
      <c r="POK39" s="47"/>
      <c r="POL39" s="47"/>
      <c r="POM39" s="47"/>
      <c r="PON39" s="47"/>
      <c r="POO39" s="47"/>
      <c r="POP39" s="47"/>
      <c r="POQ39" s="47"/>
      <c r="POR39" s="47"/>
      <c r="POS39" s="47"/>
      <c r="POT39" s="47"/>
      <c r="POU39" s="47"/>
      <c r="POV39" s="47"/>
      <c r="POW39" s="47"/>
      <c r="POX39" s="47"/>
      <c r="POY39" s="47"/>
      <c r="POZ39" s="47"/>
      <c r="PPA39" s="47"/>
      <c r="PPB39" s="47"/>
      <c r="PPC39" s="47"/>
      <c r="PPD39" s="47"/>
      <c r="PPE39" s="47"/>
      <c r="PPF39" s="47"/>
      <c r="PPG39" s="47"/>
      <c r="PPH39" s="47"/>
      <c r="PPI39" s="47"/>
      <c r="PPJ39" s="47"/>
      <c r="PPK39" s="47"/>
      <c r="PPL39" s="47"/>
      <c r="PPM39" s="47"/>
      <c r="PPN39" s="47"/>
      <c r="PPO39" s="47"/>
      <c r="PPP39" s="47"/>
      <c r="PPQ39" s="47"/>
      <c r="PPR39" s="47"/>
      <c r="PPS39" s="47"/>
      <c r="PPT39" s="47"/>
      <c r="PPU39" s="47"/>
      <c r="PPV39" s="47"/>
      <c r="PPW39" s="47"/>
      <c r="PPX39" s="47"/>
      <c r="PPY39" s="47"/>
      <c r="PPZ39" s="47"/>
      <c r="PQA39" s="47"/>
      <c r="PQB39" s="47"/>
      <c r="PQC39" s="47"/>
      <c r="PQD39" s="47"/>
      <c r="PQE39" s="47"/>
      <c r="PQF39" s="47"/>
      <c r="PQG39" s="47"/>
      <c r="PQH39" s="47"/>
      <c r="PQI39" s="47"/>
      <c r="PQJ39" s="47"/>
      <c r="PQK39" s="47"/>
      <c r="PQL39" s="47"/>
      <c r="PQM39" s="47"/>
      <c r="PQN39" s="47"/>
      <c r="PQO39" s="47"/>
      <c r="PQP39" s="47"/>
      <c r="PQQ39" s="47"/>
      <c r="PQR39" s="47"/>
      <c r="PQS39" s="47"/>
      <c r="PQT39" s="47"/>
      <c r="PQU39" s="47"/>
      <c r="PQV39" s="47"/>
      <c r="PQW39" s="47"/>
      <c r="PQX39" s="47"/>
      <c r="PQY39" s="47"/>
      <c r="PQZ39" s="47"/>
      <c r="PRA39" s="47"/>
      <c r="PRB39" s="47"/>
      <c r="PRC39" s="47"/>
      <c r="PRD39" s="47"/>
      <c r="PRE39" s="47"/>
      <c r="PRF39" s="47"/>
      <c r="PRG39" s="47"/>
      <c r="PRH39" s="47"/>
      <c r="PRI39" s="47"/>
      <c r="PRJ39" s="47"/>
      <c r="PRK39" s="47"/>
      <c r="PRL39" s="47"/>
      <c r="PRM39" s="47"/>
      <c r="PRN39" s="47"/>
      <c r="PRO39" s="47"/>
      <c r="PRP39" s="47"/>
      <c r="PRQ39" s="47"/>
      <c r="PRR39" s="47"/>
      <c r="PRS39" s="47"/>
      <c r="PRT39" s="47"/>
      <c r="PRU39" s="47"/>
      <c r="PRV39" s="47"/>
      <c r="PRW39" s="47"/>
      <c r="PRX39" s="47"/>
      <c r="PRY39" s="47"/>
      <c r="PRZ39" s="47"/>
      <c r="PSA39" s="47"/>
      <c r="PSB39" s="47"/>
      <c r="PSC39" s="47"/>
      <c r="PSD39" s="47"/>
      <c r="PSE39" s="47"/>
      <c r="PSF39" s="47"/>
      <c r="PSG39" s="47"/>
      <c r="PSH39" s="47"/>
      <c r="PSI39" s="47"/>
      <c r="PSJ39" s="47"/>
      <c r="PSK39" s="47"/>
      <c r="PSL39" s="47"/>
      <c r="PSM39" s="47"/>
      <c r="PSN39" s="47"/>
      <c r="PSO39" s="47"/>
      <c r="PSP39" s="47"/>
      <c r="PSQ39" s="47"/>
      <c r="PSR39" s="47"/>
      <c r="PSS39" s="47"/>
      <c r="PST39" s="47"/>
      <c r="PSU39" s="47"/>
      <c r="PSV39" s="47"/>
      <c r="PSW39" s="47"/>
      <c r="PSX39" s="47"/>
      <c r="PSY39" s="47"/>
      <c r="PSZ39" s="47"/>
      <c r="PTA39" s="47"/>
      <c r="PTB39" s="47"/>
      <c r="PTC39" s="47"/>
      <c r="PTD39" s="47"/>
      <c r="PTE39" s="47"/>
      <c r="PTF39" s="47"/>
      <c r="PTG39" s="47"/>
      <c r="PTH39" s="47"/>
      <c r="PTI39" s="47"/>
      <c r="PTJ39" s="47"/>
      <c r="PTK39" s="47"/>
      <c r="PTL39" s="47"/>
      <c r="PTM39" s="47"/>
      <c r="PTN39" s="47"/>
      <c r="PTO39" s="47"/>
      <c r="PTP39" s="47"/>
      <c r="PTQ39" s="47"/>
      <c r="PTR39" s="47"/>
      <c r="PTS39" s="47"/>
      <c r="PTT39" s="47"/>
      <c r="PTU39" s="47"/>
      <c r="PTV39" s="47"/>
      <c r="PTW39" s="47"/>
      <c r="PTX39" s="47"/>
      <c r="PTY39" s="47"/>
      <c r="PTZ39" s="47"/>
      <c r="PUA39" s="47"/>
      <c r="PUB39" s="47"/>
      <c r="PUC39" s="47"/>
      <c r="PUD39" s="47"/>
      <c r="PUE39" s="47"/>
      <c r="PUF39" s="47"/>
      <c r="PUG39" s="47"/>
      <c r="PUH39" s="47"/>
      <c r="PUI39" s="47"/>
      <c r="PUJ39" s="47"/>
      <c r="PUK39" s="47"/>
      <c r="PUL39" s="47"/>
      <c r="PUM39" s="47"/>
      <c r="PUN39" s="47"/>
      <c r="PUO39" s="47"/>
      <c r="PUP39" s="47"/>
      <c r="PUQ39" s="47"/>
      <c r="PUR39" s="47"/>
      <c r="PUS39" s="47"/>
      <c r="PUT39" s="47"/>
      <c r="PUU39" s="47"/>
      <c r="PUV39" s="47"/>
      <c r="PUW39" s="47"/>
      <c r="PUX39" s="47"/>
      <c r="PUY39" s="47"/>
      <c r="PUZ39" s="47"/>
      <c r="PVA39" s="47"/>
      <c r="PVB39" s="47"/>
      <c r="PVC39" s="47"/>
      <c r="PVD39" s="47"/>
      <c r="PVE39" s="47"/>
      <c r="PVF39" s="47"/>
      <c r="PVG39" s="47"/>
      <c r="PVH39" s="47"/>
      <c r="PVI39" s="47"/>
      <c r="PVJ39" s="47"/>
      <c r="PVK39" s="47"/>
      <c r="PVL39" s="47"/>
      <c r="PVM39" s="47"/>
      <c r="PVN39" s="47"/>
      <c r="PVO39" s="47"/>
      <c r="PVP39" s="47"/>
      <c r="PVQ39" s="47"/>
      <c r="PVR39" s="47"/>
      <c r="PVS39" s="47"/>
      <c r="PVT39" s="47"/>
      <c r="PVU39" s="47"/>
      <c r="PVV39" s="47"/>
      <c r="PVW39" s="47"/>
      <c r="PVX39" s="47"/>
      <c r="PVY39" s="47"/>
      <c r="PVZ39" s="47"/>
      <c r="PWA39" s="47"/>
      <c r="PWB39" s="47"/>
      <c r="PWC39" s="47"/>
      <c r="PWD39" s="47"/>
      <c r="PWE39" s="47"/>
      <c r="PWF39" s="47"/>
      <c r="PWG39" s="47"/>
      <c r="PWH39" s="47"/>
      <c r="PWI39" s="47"/>
      <c r="PWJ39" s="47"/>
      <c r="PWK39" s="47"/>
      <c r="PWL39" s="47"/>
      <c r="PWM39" s="47"/>
      <c r="PWN39" s="47"/>
      <c r="PWO39" s="47"/>
      <c r="PWP39" s="47"/>
      <c r="PWQ39" s="47"/>
      <c r="PWR39" s="47"/>
      <c r="PWS39" s="47"/>
      <c r="PWT39" s="47"/>
      <c r="PWU39" s="47"/>
      <c r="PWV39" s="47"/>
      <c r="PWW39" s="47"/>
      <c r="PWX39" s="47"/>
      <c r="PWY39" s="47"/>
      <c r="PWZ39" s="47"/>
      <c r="PXA39" s="47"/>
      <c r="PXB39" s="47"/>
      <c r="PXC39" s="47"/>
      <c r="PXD39" s="47"/>
      <c r="PXE39" s="47"/>
      <c r="PXF39" s="47"/>
      <c r="PXG39" s="47"/>
      <c r="PXH39" s="47"/>
      <c r="PXI39" s="47"/>
      <c r="PXJ39" s="47"/>
      <c r="PXK39" s="47"/>
      <c r="PXL39" s="47"/>
      <c r="PXM39" s="47"/>
      <c r="PXN39" s="47"/>
      <c r="PXO39" s="47"/>
      <c r="PXP39" s="47"/>
      <c r="PXQ39" s="47"/>
      <c r="PXR39" s="47"/>
      <c r="PXS39" s="47"/>
      <c r="PXT39" s="47"/>
      <c r="PXU39" s="47"/>
      <c r="PXV39" s="47"/>
      <c r="PXW39" s="47"/>
      <c r="PXX39" s="47"/>
      <c r="PXY39" s="47"/>
      <c r="PXZ39" s="47"/>
      <c r="PYA39" s="47"/>
      <c r="PYB39" s="47"/>
      <c r="PYC39" s="47"/>
      <c r="PYD39" s="47"/>
      <c r="PYE39" s="47"/>
      <c r="PYF39" s="47"/>
      <c r="PYG39" s="47"/>
      <c r="PYH39" s="47"/>
      <c r="PYI39" s="47"/>
      <c r="PYJ39" s="47"/>
      <c r="PYK39" s="47"/>
      <c r="PYL39" s="47"/>
      <c r="PYM39" s="47"/>
      <c r="PYN39" s="47"/>
      <c r="PYO39" s="47"/>
      <c r="PYP39" s="47"/>
      <c r="PYQ39" s="47"/>
      <c r="PYR39" s="47"/>
      <c r="PYS39" s="47"/>
      <c r="PYT39" s="47"/>
      <c r="PYU39" s="47"/>
      <c r="PYV39" s="47"/>
      <c r="PYW39" s="47"/>
      <c r="PYX39" s="47"/>
      <c r="PYY39" s="47"/>
      <c r="PYZ39" s="47"/>
      <c r="PZA39" s="47"/>
      <c r="PZB39" s="47"/>
      <c r="PZC39" s="47"/>
      <c r="PZD39" s="47"/>
      <c r="PZE39" s="47"/>
      <c r="PZF39" s="47"/>
      <c r="PZG39" s="47"/>
      <c r="PZH39" s="47"/>
      <c r="PZI39" s="47"/>
      <c r="PZJ39" s="47"/>
      <c r="PZK39" s="47"/>
      <c r="PZL39" s="47"/>
      <c r="PZM39" s="47"/>
      <c r="PZN39" s="47"/>
      <c r="PZO39" s="47"/>
      <c r="PZP39" s="47"/>
      <c r="PZQ39" s="47"/>
      <c r="PZR39" s="47"/>
      <c r="PZS39" s="47"/>
      <c r="PZT39" s="47"/>
      <c r="PZU39" s="47"/>
      <c r="PZV39" s="47"/>
      <c r="PZW39" s="47"/>
      <c r="PZX39" s="47"/>
      <c r="PZY39" s="47"/>
      <c r="PZZ39" s="47"/>
      <c r="QAA39" s="47"/>
      <c r="QAB39" s="47"/>
      <c r="QAC39" s="47"/>
      <c r="QAD39" s="47"/>
      <c r="QAE39" s="47"/>
      <c r="QAF39" s="47"/>
      <c r="QAG39" s="47"/>
      <c r="QAH39" s="47"/>
      <c r="QAI39" s="47"/>
      <c r="QAJ39" s="47"/>
      <c r="QAK39" s="47"/>
      <c r="QAL39" s="47"/>
      <c r="QAM39" s="47"/>
      <c r="QAN39" s="47"/>
      <c r="QAO39" s="47"/>
      <c r="QAP39" s="47"/>
      <c r="QAQ39" s="47"/>
      <c r="QAR39" s="47"/>
      <c r="QAS39" s="47"/>
      <c r="QAT39" s="47"/>
      <c r="QAU39" s="47"/>
      <c r="QAV39" s="47"/>
      <c r="QAW39" s="47"/>
      <c r="QAX39" s="47"/>
      <c r="QAY39" s="47"/>
      <c r="QAZ39" s="47"/>
      <c r="QBA39" s="47"/>
      <c r="QBB39" s="47"/>
      <c r="QBC39" s="47"/>
      <c r="QBD39" s="47"/>
      <c r="QBE39" s="47"/>
      <c r="QBF39" s="47"/>
      <c r="QBG39" s="47"/>
      <c r="QBH39" s="47"/>
      <c r="QBI39" s="47"/>
      <c r="QBJ39" s="47"/>
      <c r="QBK39" s="47"/>
      <c r="QBL39" s="47"/>
      <c r="QBM39" s="47"/>
      <c r="QBN39" s="47"/>
      <c r="QBO39" s="47"/>
      <c r="QBP39" s="47"/>
      <c r="QBQ39" s="47"/>
      <c r="QBR39" s="47"/>
      <c r="QBS39" s="47"/>
      <c r="QBT39" s="47"/>
      <c r="QBU39" s="47"/>
      <c r="QBV39" s="47"/>
      <c r="QBW39" s="47"/>
      <c r="QBX39" s="47"/>
      <c r="QBY39" s="47"/>
      <c r="QBZ39" s="47"/>
      <c r="QCA39" s="47"/>
      <c r="QCB39" s="47"/>
      <c r="QCC39" s="47"/>
      <c r="QCD39" s="47"/>
      <c r="QCE39" s="47"/>
      <c r="QCF39" s="47"/>
      <c r="QCG39" s="47"/>
      <c r="QCH39" s="47"/>
      <c r="QCI39" s="47"/>
      <c r="QCJ39" s="47"/>
      <c r="QCK39" s="47"/>
      <c r="QCL39" s="47"/>
      <c r="QCM39" s="47"/>
      <c r="QCN39" s="47"/>
      <c r="QCO39" s="47"/>
      <c r="QCP39" s="47"/>
      <c r="QCQ39" s="47"/>
      <c r="QCR39" s="47"/>
      <c r="QCS39" s="47"/>
      <c r="QCT39" s="47"/>
      <c r="QCU39" s="47"/>
      <c r="QCV39" s="47"/>
      <c r="QCW39" s="47"/>
      <c r="QCX39" s="47"/>
      <c r="QCY39" s="47"/>
      <c r="QCZ39" s="47"/>
      <c r="QDA39" s="47"/>
      <c r="QDB39" s="47"/>
      <c r="QDC39" s="47"/>
      <c r="QDD39" s="47"/>
      <c r="QDE39" s="47"/>
      <c r="QDF39" s="47"/>
      <c r="QDG39" s="47"/>
      <c r="QDH39" s="47"/>
      <c r="QDI39" s="47"/>
      <c r="QDJ39" s="47"/>
      <c r="QDK39" s="47"/>
      <c r="QDL39" s="47"/>
      <c r="QDM39" s="47"/>
      <c r="QDN39" s="47"/>
      <c r="QDO39" s="47"/>
      <c r="QDP39" s="47"/>
      <c r="QDQ39" s="47"/>
      <c r="QDR39" s="47"/>
      <c r="QDS39" s="47"/>
      <c r="QDT39" s="47"/>
      <c r="QDU39" s="47"/>
      <c r="QDV39" s="47"/>
      <c r="QDW39" s="47"/>
      <c r="QDX39" s="47"/>
      <c r="QDY39" s="47"/>
      <c r="QDZ39" s="47"/>
      <c r="QEA39" s="47"/>
      <c r="QEB39" s="47"/>
      <c r="QEC39" s="47"/>
      <c r="QED39" s="47"/>
      <c r="QEE39" s="47"/>
      <c r="QEF39" s="47"/>
      <c r="QEG39" s="47"/>
      <c r="QEH39" s="47"/>
      <c r="QEI39" s="47"/>
      <c r="QEJ39" s="47"/>
      <c r="QEK39" s="47"/>
      <c r="QEL39" s="47"/>
      <c r="QEM39" s="47"/>
      <c r="QEN39" s="47"/>
      <c r="QEO39" s="47"/>
      <c r="QEP39" s="47"/>
      <c r="QEQ39" s="47"/>
      <c r="QER39" s="47"/>
      <c r="QES39" s="47"/>
      <c r="QET39" s="47"/>
      <c r="QEU39" s="47"/>
      <c r="QEV39" s="47"/>
      <c r="QEW39" s="47"/>
      <c r="QEX39" s="47"/>
      <c r="QEY39" s="47"/>
      <c r="QEZ39" s="47"/>
      <c r="QFA39" s="47"/>
      <c r="QFB39" s="47"/>
      <c r="QFC39" s="47"/>
      <c r="QFD39" s="47"/>
      <c r="QFE39" s="47"/>
      <c r="QFF39" s="47"/>
      <c r="QFG39" s="47"/>
      <c r="QFH39" s="47"/>
      <c r="QFI39" s="47"/>
      <c r="QFJ39" s="47"/>
      <c r="QFK39" s="47"/>
      <c r="QFL39" s="47"/>
      <c r="QFM39" s="47"/>
      <c r="QFN39" s="47"/>
      <c r="QFO39" s="47"/>
      <c r="QFP39" s="47"/>
      <c r="QFQ39" s="47"/>
      <c r="QFR39" s="47"/>
      <c r="QFS39" s="47"/>
      <c r="QFT39" s="47"/>
      <c r="QFU39" s="47"/>
      <c r="QFV39" s="47"/>
      <c r="QFW39" s="47"/>
      <c r="QFX39" s="47"/>
      <c r="QFY39" s="47"/>
      <c r="QFZ39" s="47"/>
      <c r="QGA39" s="47"/>
      <c r="QGB39" s="47"/>
      <c r="QGC39" s="47"/>
      <c r="QGD39" s="47"/>
      <c r="QGE39" s="47"/>
      <c r="QGF39" s="47"/>
      <c r="QGG39" s="47"/>
      <c r="QGH39" s="47"/>
      <c r="QGI39" s="47"/>
      <c r="QGJ39" s="47"/>
      <c r="QGK39" s="47"/>
      <c r="QGL39" s="47"/>
      <c r="QGM39" s="47"/>
      <c r="QGN39" s="47"/>
      <c r="QGO39" s="47"/>
      <c r="QGP39" s="47"/>
      <c r="QGQ39" s="47"/>
      <c r="QGR39" s="47"/>
      <c r="QGS39" s="47"/>
      <c r="QGT39" s="47"/>
      <c r="QGU39" s="47"/>
      <c r="QGV39" s="47"/>
      <c r="QGW39" s="47"/>
      <c r="QGX39" s="47"/>
      <c r="QGY39" s="47"/>
      <c r="QGZ39" s="47"/>
      <c r="QHA39" s="47"/>
      <c r="QHB39" s="47"/>
      <c r="QHC39" s="47"/>
      <c r="QHD39" s="47"/>
      <c r="QHE39" s="47"/>
      <c r="QHF39" s="47"/>
      <c r="QHG39" s="47"/>
      <c r="QHH39" s="47"/>
      <c r="QHI39" s="47"/>
      <c r="QHJ39" s="47"/>
      <c r="QHK39" s="47"/>
      <c r="QHL39" s="47"/>
      <c r="QHM39" s="47"/>
      <c r="QHN39" s="47"/>
      <c r="QHO39" s="47"/>
      <c r="QHP39" s="47"/>
      <c r="QHQ39" s="47"/>
      <c r="QHR39" s="47"/>
      <c r="QHS39" s="47"/>
      <c r="QHT39" s="47"/>
      <c r="QHU39" s="47"/>
      <c r="QHV39" s="47"/>
      <c r="QHW39" s="47"/>
      <c r="QHX39" s="47"/>
      <c r="QHY39" s="47"/>
      <c r="QHZ39" s="47"/>
      <c r="QIA39" s="47"/>
      <c r="QIB39" s="47"/>
      <c r="QIC39" s="47"/>
      <c r="QID39" s="47"/>
      <c r="QIE39" s="47"/>
      <c r="QIF39" s="47"/>
      <c r="QIG39" s="47"/>
      <c r="QIH39" s="47"/>
      <c r="QII39" s="47"/>
      <c r="QIJ39" s="47"/>
      <c r="QIK39" s="47"/>
      <c r="QIL39" s="47"/>
      <c r="QIM39" s="47"/>
      <c r="QIN39" s="47"/>
      <c r="QIO39" s="47"/>
      <c r="QIP39" s="47"/>
      <c r="QIQ39" s="47"/>
      <c r="QIR39" s="47"/>
      <c r="QIS39" s="47"/>
      <c r="QIT39" s="47"/>
      <c r="QIU39" s="47"/>
      <c r="QIV39" s="47"/>
      <c r="QIW39" s="47"/>
      <c r="QIX39" s="47"/>
      <c r="QIY39" s="47"/>
      <c r="QIZ39" s="47"/>
      <c r="QJA39" s="47"/>
      <c r="QJB39" s="47"/>
      <c r="QJC39" s="47"/>
      <c r="QJD39" s="47"/>
      <c r="QJE39" s="47"/>
      <c r="QJF39" s="47"/>
      <c r="QJG39" s="47"/>
      <c r="QJH39" s="47"/>
      <c r="QJI39" s="47"/>
      <c r="QJJ39" s="47"/>
      <c r="QJK39" s="47"/>
      <c r="QJL39" s="47"/>
      <c r="QJM39" s="47"/>
      <c r="QJN39" s="47"/>
      <c r="QJO39" s="47"/>
      <c r="QJP39" s="47"/>
      <c r="QJQ39" s="47"/>
      <c r="QJR39" s="47"/>
      <c r="QJS39" s="47"/>
      <c r="QJT39" s="47"/>
      <c r="QJU39" s="47"/>
      <c r="QJV39" s="47"/>
      <c r="QJW39" s="47"/>
      <c r="QJX39" s="47"/>
      <c r="QJY39" s="47"/>
      <c r="QJZ39" s="47"/>
      <c r="QKA39" s="47"/>
      <c r="QKB39" s="47"/>
      <c r="QKC39" s="47"/>
      <c r="QKD39" s="47"/>
      <c r="QKE39" s="47"/>
      <c r="QKF39" s="47"/>
      <c r="QKG39" s="47"/>
      <c r="QKH39" s="47"/>
      <c r="QKI39" s="47"/>
      <c r="QKJ39" s="47"/>
      <c r="QKK39" s="47"/>
      <c r="QKL39" s="47"/>
      <c r="QKM39" s="47"/>
      <c r="QKN39" s="47"/>
      <c r="QKO39" s="47"/>
      <c r="QKP39" s="47"/>
      <c r="QKQ39" s="47"/>
      <c r="QKR39" s="47"/>
      <c r="QKS39" s="47"/>
      <c r="QKT39" s="47"/>
      <c r="QKU39" s="47"/>
      <c r="QKV39" s="47"/>
      <c r="QKW39" s="47"/>
      <c r="QKX39" s="47"/>
      <c r="QKY39" s="47"/>
      <c r="QKZ39" s="47"/>
      <c r="QLA39" s="47"/>
      <c r="QLB39" s="47"/>
      <c r="QLC39" s="47"/>
      <c r="QLD39" s="47"/>
      <c r="QLE39" s="47"/>
      <c r="QLF39" s="47"/>
      <c r="QLG39" s="47"/>
      <c r="QLH39" s="47"/>
      <c r="QLI39" s="47"/>
      <c r="QLJ39" s="47"/>
      <c r="QLK39" s="47"/>
      <c r="QLL39" s="47"/>
      <c r="QLM39" s="47"/>
      <c r="QLN39" s="47"/>
      <c r="QLO39" s="47"/>
      <c r="QLP39" s="47"/>
      <c r="QLQ39" s="47"/>
      <c r="QLR39" s="47"/>
      <c r="QLS39" s="47"/>
      <c r="QLT39" s="47"/>
      <c r="QLU39" s="47"/>
      <c r="QLV39" s="47"/>
      <c r="QLW39" s="47"/>
      <c r="QLX39" s="47"/>
      <c r="QLY39" s="47"/>
      <c r="QLZ39" s="47"/>
      <c r="QMA39" s="47"/>
      <c r="QMB39" s="47"/>
      <c r="QMC39" s="47"/>
      <c r="QMD39" s="47"/>
      <c r="QME39" s="47"/>
      <c r="QMF39" s="47"/>
      <c r="QMG39" s="47"/>
      <c r="QMH39" s="47"/>
      <c r="QMI39" s="47"/>
      <c r="QMJ39" s="47"/>
      <c r="QMK39" s="47"/>
      <c r="QML39" s="47"/>
      <c r="QMM39" s="47"/>
      <c r="QMN39" s="47"/>
      <c r="QMO39" s="47"/>
      <c r="QMP39" s="47"/>
      <c r="QMQ39" s="47"/>
      <c r="QMR39" s="47"/>
      <c r="QMS39" s="47"/>
      <c r="QMT39" s="47"/>
      <c r="QMU39" s="47"/>
      <c r="QMV39" s="47"/>
      <c r="QMW39" s="47"/>
      <c r="QMX39" s="47"/>
      <c r="QMY39" s="47"/>
      <c r="QMZ39" s="47"/>
      <c r="QNA39" s="47"/>
      <c r="QNB39" s="47"/>
      <c r="QNC39" s="47"/>
      <c r="QND39" s="47"/>
      <c r="QNE39" s="47"/>
      <c r="QNF39" s="47"/>
      <c r="QNG39" s="47"/>
      <c r="QNH39" s="47"/>
      <c r="QNI39" s="47"/>
      <c r="QNJ39" s="47"/>
      <c r="QNK39" s="47"/>
      <c r="QNL39" s="47"/>
      <c r="QNM39" s="47"/>
      <c r="QNN39" s="47"/>
      <c r="QNO39" s="47"/>
      <c r="QNP39" s="47"/>
      <c r="QNQ39" s="47"/>
      <c r="QNR39" s="47"/>
      <c r="QNS39" s="47"/>
      <c r="QNT39" s="47"/>
      <c r="QNU39" s="47"/>
      <c r="QNV39" s="47"/>
      <c r="QNW39" s="47"/>
      <c r="QNX39" s="47"/>
      <c r="QNY39" s="47"/>
      <c r="QNZ39" s="47"/>
      <c r="QOA39" s="47"/>
      <c r="QOB39" s="47"/>
      <c r="QOC39" s="47"/>
      <c r="QOD39" s="47"/>
      <c r="QOE39" s="47"/>
      <c r="QOF39" s="47"/>
      <c r="QOG39" s="47"/>
      <c r="QOH39" s="47"/>
      <c r="QOI39" s="47"/>
      <c r="QOJ39" s="47"/>
      <c r="QOK39" s="47"/>
      <c r="QOL39" s="47"/>
      <c r="QOM39" s="47"/>
      <c r="QON39" s="47"/>
      <c r="QOO39" s="47"/>
      <c r="QOP39" s="47"/>
      <c r="QOQ39" s="47"/>
      <c r="QOR39" s="47"/>
      <c r="QOS39" s="47"/>
      <c r="QOT39" s="47"/>
      <c r="QOU39" s="47"/>
      <c r="QOV39" s="47"/>
      <c r="QOW39" s="47"/>
      <c r="QOX39" s="47"/>
      <c r="QOY39" s="47"/>
      <c r="QOZ39" s="47"/>
      <c r="QPA39" s="47"/>
      <c r="QPB39" s="47"/>
      <c r="QPC39" s="47"/>
      <c r="QPD39" s="47"/>
      <c r="QPE39" s="47"/>
      <c r="QPF39" s="47"/>
      <c r="QPG39" s="47"/>
      <c r="QPH39" s="47"/>
      <c r="QPI39" s="47"/>
      <c r="QPJ39" s="47"/>
      <c r="QPK39" s="47"/>
      <c r="QPL39" s="47"/>
      <c r="QPM39" s="47"/>
      <c r="QPN39" s="47"/>
      <c r="QPO39" s="47"/>
      <c r="QPP39" s="47"/>
      <c r="QPQ39" s="47"/>
      <c r="QPR39" s="47"/>
      <c r="QPS39" s="47"/>
      <c r="QPT39" s="47"/>
      <c r="QPU39" s="47"/>
      <c r="QPV39" s="47"/>
      <c r="QPW39" s="47"/>
      <c r="QPX39" s="47"/>
      <c r="QPY39" s="47"/>
      <c r="QPZ39" s="47"/>
      <c r="QQA39" s="47"/>
      <c r="QQB39" s="47"/>
      <c r="QQC39" s="47"/>
      <c r="QQD39" s="47"/>
      <c r="QQE39" s="47"/>
      <c r="QQF39" s="47"/>
      <c r="QQG39" s="47"/>
      <c r="QQH39" s="47"/>
      <c r="QQI39" s="47"/>
      <c r="QQJ39" s="47"/>
      <c r="QQK39" s="47"/>
      <c r="QQL39" s="47"/>
      <c r="QQM39" s="47"/>
      <c r="QQN39" s="47"/>
      <c r="QQO39" s="47"/>
      <c r="QQP39" s="47"/>
      <c r="QQQ39" s="47"/>
      <c r="QQR39" s="47"/>
      <c r="QQS39" s="47"/>
      <c r="QQT39" s="47"/>
      <c r="QQU39" s="47"/>
      <c r="QQV39" s="47"/>
      <c r="QQW39" s="47"/>
      <c r="QQX39" s="47"/>
      <c r="QQY39" s="47"/>
      <c r="QQZ39" s="47"/>
      <c r="QRA39" s="47"/>
      <c r="QRB39" s="47"/>
      <c r="QRC39" s="47"/>
      <c r="QRD39" s="47"/>
      <c r="QRE39" s="47"/>
      <c r="QRF39" s="47"/>
      <c r="QRG39" s="47"/>
      <c r="QRH39" s="47"/>
      <c r="QRI39" s="47"/>
      <c r="QRJ39" s="47"/>
      <c r="QRK39" s="47"/>
      <c r="QRL39" s="47"/>
      <c r="QRM39" s="47"/>
      <c r="QRN39" s="47"/>
      <c r="QRO39" s="47"/>
      <c r="QRP39" s="47"/>
      <c r="QRQ39" s="47"/>
      <c r="QRR39" s="47"/>
      <c r="QRS39" s="47"/>
      <c r="QRT39" s="47"/>
      <c r="QRU39" s="47"/>
      <c r="QRV39" s="47"/>
      <c r="QRW39" s="47"/>
      <c r="QRX39" s="47"/>
      <c r="QRY39" s="47"/>
      <c r="QRZ39" s="47"/>
      <c r="QSA39" s="47"/>
      <c r="QSB39" s="47"/>
      <c r="QSC39" s="47"/>
      <c r="QSD39" s="47"/>
      <c r="QSE39" s="47"/>
      <c r="QSF39" s="47"/>
      <c r="QSG39" s="47"/>
      <c r="QSH39" s="47"/>
      <c r="QSI39" s="47"/>
      <c r="QSJ39" s="47"/>
      <c r="QSK39" s="47"/>
      <c r="QSL39" s="47"/>
      <c r="QSM39" s="47"/>
      <c r="QSN39" s="47"/>
      <c r="QSO39" s="47"/>
      <c r="QSP39" s="47"/>
      <c r="QSQ39" s="47"/>
      <c r="QSR39" s="47"/>
      <c r="QSS39" s="47"/>
      <c r="QST39" s="47"/>
      <c r="QSU39" s="47"/>
      <c r="QSV39" s="47"/>
      <c r="QSW39" s="47"/>
      <c r="QSX39" s="47"/>
      <c r="QSY39" s="47"/>
      <c r="QSZ39" s="47"/>
      <c r="QTA39" s="47"/>
      <c r="QTB39" s="47"/>
      <c r="QTC39" s="47"/>
      <c r="QTD39" s="47"/>
      <c r="QTE39" s="47"/>
      <c r="QTF39" s="47"/>
      <c r="QTG39" s="47"/>
      <c r="QTH39" s="47"/>
      <c r="QTI39" s="47"/>
      <c r="QTJ39" s="47"/>
      <c r="QTK39" s="47"/>
      <c r="QTL39" s="47"/>
      <c r="QTM39" s="47"/>
      <c r="QTN39" s="47"/>
      <c r="QTO39" s="47"/>
      <c r="QTP39" s="47"/>
      <c r="QTQ39" s="47"/>
      <c r="QTR39" s="47"/>
      <c r="QTS39" s="47"/>
      <c r="QTT39" s="47"/>
      <c r="QTU39" s="47"/>
      <c r="QTV39" s="47"/>
      <c r="QTW39" s="47"/>
      <c r="QTX39" s="47"/>
      <c r="QTY39" s="47"/>
      <c r="QTZ39" s="47"/>
      <c r="QUA39" s="47"/>
      <c r="QUB39" s="47"/>
      <c r="QUC39" s="47"/>
      <c r="QUD39" s="47"/>
      <c r="QUE39" s="47"/>
      <c r="QUF39" s="47"/>
      <c r="QUG39" s="47"/>
      <c r="QUH39" s="47"/>
      <c r="QUI39" s="47"/>
      <c r="QUJ39" s="47"/>
      <c r="QUK39" s="47"/>
      <c r="QUL39" s="47"/>
      <c r="QUM39" s="47"/>
      <c r="QUN39" s="47"/>
      <c r="QUO39" s="47"/>
      <c r="QUP39" s="47"/>
      <c r="QUQ39" s="47"/>
      <c r="QUR39" s="47"/>
      <c r="QUS39" s="47"/>
      <c r="QUT39" s="47"/>
      <c r="QUU39" s="47"/>
      <c r="QUV39" s="47"/>
      <c r="QUW39" s="47"/>
      <c r="QUX39" s="47"/>
      <c r="QUY39" s="47"/>
      <c r="QUZ39" s="47"/>
      <c r="QVA39" s="47"/>
      <c r="QVB39" s="47"/>
      <c r="QVC39" s="47"/>
      <c r="QVD39" s="47"/>
      <c r="QVE39" s="47"/>
      <c r="QVF39" s="47"/>
      <c r="QVG39" s="47"/>
      <c r="QVH39" s="47"/>
      <c r="QVI39" s="47"/>
      <c r="QVJ39" s="47"/>
      <c r="QVK39" s="47"/>
      <c r="QVL39" s="47"/>
      <c r="QVM39" s="47"/>
      <c r="QVN39" s="47"/>
      <c r="QVO39" s="47"/>
      <c r="QVP39" s="47"/>
      <c r="QVQ39" s="47"/>
      <c r="QVR39" s="47"/>
      <c r="QVS39" s="47"/>
      <c r="QVT39" s="47"/>
      <c r="QVU39" s="47"/>
      <c r="QVV39" s="47"/>
      <c r="QVW39" s="47"/>
      <c r="QVX39" s="47"/>
      <c r="QVY39" s="47"/>
      <c r="QVZ39" s="47"/>
      <c r="QWA39" s="47"/>
      <c r="QWB39" s="47"/>
      <c r="QWC39" s="47"/>
      <c r="QWD39" s="47"/>
      <c r="QWE39" s="47"/>
      <c r="QWF39" s="47"/>
      <c r="QWG39" s="47"/>
      <c r="QWH39" s="47"/>
      <c r="QWI39" s="47"/>
      <c r="QWJ39" s="47"/>
      <c r="QWK39" s="47"/>
      <c r="QWL39" s="47"/>
      <c r="QWM39" s="47"/>
      <c r="QWN39" s="47"/>
      <c r="QWO39" s="47"/>
      <c r="QWP39" s="47"/>
      <c r="QWQ39" s="47"/>
      <c r="QWR39" s="47"/>
      <c r="QWS39" s="47"/>
      <c r="QWT39" s="47"/>
      <c r="QWU39" s="47"/>
      <c r="QWV39" s="47"/>
      <c r="QWW39" s="47"/>
      <c r="QWX39" s="47"/>
      <c r="QWY39" s="47"/>
      <c r="QWZ39" s="47"/>
      <c r="QXA39" s="47"/>
      <c r="QXB39" s="47"/>
      <c r="QXC39" s="47"/>
      <c r="QXD39" s="47"/>
      <c r="QXE39" s="47"/>
      <c r="QXF39" s="47"/>
      <c r="QXG39" s="47"/>
      <c r="QXH39" s="47"/>
      <c r="QXI39" s="47"/>
      <c r="QXJ39" s="47"/>
      <c r="QXK39" s="47"/>
      <c r="QXL39" s="47"/>
      <c r="QXM39" s="47"/>
      <c r="QXN39" s="47"/>
      <c r="QXO39" s="47"/>
      <c r="QXP39" s="47"/>
      <c r="QXQ39" s="47"/>
      <c r="QXR39" s="47"/>
      <c r="QXS39" s="47"/>
      <c r="QXT39" s="47"/>
      <c r="QXU39" s="47"/>
      <c r="QXV39" s="47"/>
      <c r="QXW39" s="47"/>
      <c r="QXX39" s="47"/>
      <c r="QXY39" s="47"/>
      <c r="QXZ39" s="47"/>
      <c r="QYA39" s="47"/>
      <c r="QYB39" s="47"/>
      <c r="QYC39" s="47"/>
      <c r="QYD39" s="47"/>
      <c r="QYE39" s="47"/>
      <c r="QYF39" s="47"/>
      <c r="QYG39" s="47"/>
      <c r="QYH39" s="47"/>
      <c r="QYI39" s="47"/>
      <c r="QYJ39" s="47"/>
      <c r="QYK39" s="47"/>
      <c r="QYL39" s="47"/>
      <c r="QYM39" s="47"/>
      <c r="QYN39" s="47"/>
      <c r="QYO39" s="47"/>
      <c r="QYP39" s="47"/>
      <c r="QYQ39" s="47"/>
      <c r="QYR39" s="47"/>
      <c r="QYS39" s="47"/>
      <c r="QYT39" s="47"/>
      <c r="QYU39" s="47"/>
      <c r="QYV39" s="47"/>
      <c r="QYW39" s="47"/>
      <c r="QYX39" s="47"/>
      <c r="QYY39" s="47"/>
      <c r="QYZ39" s="47"/>
      <c r="QZA39" s="47"/>
      <c r="QZB39" s="47"/>
      <c r="QZC39" s="47"/>
      <c r="QZD39" s="47"/>
      <c r="QZE39" s="47"/>
      <c r="QZF39" s="47"/>
      <c r="QZG39" s="47"/>
      <c r="QZH39" s="47"/>
      <c r="QZI39" s="47"/>
      <c r="QZJ39" s="47"/>
      <c r="QZK39" s="47"/>
      <c r="QZL39" s="47"/>
      <c r="QZM39" s="47"/>
      <c r="QZN39" s="47"/>
      <c r="QZO39" s="47"/>
      <c r="QZP39" s="47"/>
      <c r="QZQ39" s="47"/>
      <c r="QZR39" s="47"/>
      <c r="QZS39" s="47"/>
      <c r="QZT39" s="47"/>
      <c r="QZU39" s="47"/>
      <c r="QZV39" s="47"/>
      <c r="QZW39" s="47"/>
      <c r="QZX39" s="47"/>
      <c r="QZY39" s="47"/>
      <c r="QZZ39" s="47"/>
      <c r="RAA39" s="47"/>
      <c r="RAB39" s="47"/>
      <c r="RAC39" s="47"/>
      <c r="RAD39" s="47"/>
      <c r="RAE39" s="47"/>
      <c r="RAF39" s="47"/>
      <c r="RAG39" s="47"/>
      <c r="RAH39" s="47"/>
      <c r="RAI39" s="47"/>
      <c r="RAJ39" s="47"/>
      <c r="RAK39" s="47"/>
      <c r="RAL39" s="47"/>
      <c r="RAM39" s="47"/>
      <c r="RAN39" s="47"/>
      <c r="RAO39" s="47"/>
      <c r="RAP39" s="47"/>
      <c r="RAQ39" s="47"/>
      <c r="RAR39" s="47"/>
      <c r="RAS39" s="47"/>
      <c r="RAT39" s="47"/>
      <c r="RAU39" s="47"/>
      <c r="RAV39" s="47"/>
      <c r="RAW39" s="47"/>
      <c r="RAX39" s="47"/>
      <c r="RAY39" s="47"/>
      <c r="RAZ39" s="47"/>
      <c r="RBA39" s="47"/>
      <c r="RBB39" s="47"/>
      <c r="RBC39" s="47"/>
      <c r="RBD39" s="47"/>
      <c r="RBE39" s="47"/>
      <c r="RBF39" s="47"/>
      <c r="RBG39" s="47"/>
      <c r="RBH39" s="47"/>
      <c r="RBI39" s="47"/>
      <c r="RBJ39" s="47"/>
      <c r="RBK39" s="47"/>
      <c r="RBL39" s="47"/>
      <c r="RBM39" s="47"/>
      <c r="RBN39" s="47"/>
      <c r="RBO39" s="47"/>
      <c r="RBP39" s="47"/>
      <c r="RBQ39" s="47"/>
      <c r="RBR39" s="47"/>
      <c r="RBS39" s="47"/>
      <c r="RBT39" s="47"/>
      <c r="RBU39" s="47"/>
      <c r="RBV39" s="47"/>
      <c r="RBW39" s="47"/>
      <c r="RBX39" s="47"/>
      <c r="RBY39" s="47"/>
      <c r="RBZ39" s="47"/>
      <c r="RCA39" s="47"/>
      <c r="RCB39" s="47"/>
      <c r="RCC39" s="47"/>
      <c r="RCD39" s="47"/>
      <c r="RCE39" s="47"/>
      <c r="RCF39" s="47"/>
      <c r="RCG39" s="47"/>
      <c r="RCH39" s="47"/>
      <c r="RCI39" s="47"/>
      <c r="RCJ39" s="47"/>
      <c r="RCK39" s="47"/>
      <c r="RCL39" s="47"/>
      <c r="RCM39" s="47"/>
      <c r="RCN39" s="47"/>
      <c r="RCO39" s="47"/>
      <c r="RCP39" s="47"/>
      <c r="RCQ39" s="47"/>
      <c r="RCR39" s="47"/>
      <c r="RCS39" s="47"/>
      <c r="RCT39" s="47"/>
      <c r="RCU39" s="47"/>
      <c r="RCV39" s="47"/>
      <c r="RCW39" s="47"/>
      <c r="RCX39" s="47"/>
      <c r="RCY39" s="47"/>
      <c r="RCZ39" s="47"/>
      <c r="RDA39" s="47"/>
      <c r="RDB39" s="47"/>
      <c r="RDC39" s="47"/>
      <c r="RDD39" s="47"/>
      <c r="RDE39" s="47"/>
      <c r="RDF39" s="47"/>
      <c r="RDG39" s="47"/>
      <c r="RDH39" s="47"/>
      <c r="RDI39" s="47"/>
      <c r="RDJ39" s="47"/>
      <c r="RDK39" s="47"/>
      <c r="RDL39" s="47"/>
      <c r="RDM39" s="47"/>
      <c r="RDN39" s="47"/>
      <c r="RDO39" s="47"/>
      <c r="RDP39" s="47"/>
      <c r="RDQ39" s="47"/>
      <c r="RDR39" s="47"/>
      <c r="RDS39" s="47"/>
      <c r="RDT39" s="47"/>
      <c r="RDU39" s="47"/>
      <c r="RDV39" s="47"/>
      <c r="RDW39" s="47"/>
      <c r="RDX39" s="47"/>
      <c r="RDY39" s="47"/>
      <c r="RDZ39" s="47"/>
      <c r="REA39" s="47"/>
      <c r="REB39" s="47"/>
      <c r="REC39" s="47"/>
      <c r="RED39" s="47"/>
      <c r="REE39" s="47"/>
      <c r="REF39" s="47"/>
      <c r="REG39" s="47"/>
      <c r="REH39" s="47"/>
      <c r="REI39" s="47"/>
      <c r="REJ39" s="47"/>
      <c r="REK39" s="47"/>
      <c r="REL39" s="47"/>
      <c r="REM39" s="47"/>
      <c r="REN39" s="47"/>
      <c r="REO39" s="47"/>
      <c r="REP39" s="47"/>
      <c r="REQ39" s="47"/>
      <c r="RER39" s="47"/>
      <c r="RES39" s="47"/>
      <c r="RET39" s="47"/>
      <c r="REU39" s="47"/>
      <c r="REV39" s="47"/>
      <c r="REW39" s="47"/>
      <c r="REX39" s="47"/>
      <c r="REY39" s="47"/>
      <c r="REZ39" s="47"/>
      <c r="RFA39" s="47"/>
      <c r="RFB39" s="47"/>
      <c r="RFC39" s="47"/>
      <c r="RFD39" s="47"/>
      <c r="RFE39" s="47"/>
      <c r="RFF39" s="47"/>
      <c r="RFG39" s="47"/>
      <c r="RFH39" s="47"/>
      <c r="RFI39" s="47"/>
      <c r="RFJ39" s="47"/>
      <c r="RFK39" s="47"/>
      <c r="RFL39" s="47"/>
      <c r="RFM39" s="47"/>
      <c r="RFN39" s="47"/>
      <c r="RFO39" s="47"/>
      <c r="RFP39" s="47"/>
      <c r="RFQ39" s="47"/>
      <c r="RFR39" s="47"/>
      <c r="RFS39" s="47"/>
      <c r="RFT39" s="47"/>
      <c r="RFU39" s="47"/>
      <c r="RFV39" s="47"/>
      <c r="RFW39" s="47"/>
      <c r="RFX39" s="47"/>
      <c r="RFY39" s="47"/>
      <c r="RFZ39" s="47"/>
      <c r="RGA39" s="47"/>
      <c r="RGB39" s="47"/>
      <c r="RGC39" s="47"/>
      <c r="RGD39" s="47"/>
      <c r="RGE39" s="47"/>
      <c r="RGF39" s="47"/>
      <c r="RGG39" s="47"/>
      <c r="RGH39" s="47"/>
      <c r="RGI39" s="47"/>
      <c r="RGJ39" s="47"/>
      <c r="RGK39" s="47"/>
      <c r="RGL39" s="47"/>
      <c r="RGM39" s="47"/>
      <c r="RGN39" s="47"/>
      <c r="RGO39" s="47"/>
      <c r="RGP39" s="47"/>
      <c r="RGQ39" s="47"/>
      <c r="RGR39" s="47"/>
      <c r="RGS39" s="47"/>
      <c r="RGT39" s="47"/>
      <c r="RGU39" s="47"/>
      <c r="RGV39" s="47"/>
      <c r="RGW39" s="47"/>
      <c r="RGX39" s="47"/>
      <c r="RGY39" s="47"/>
      <c r="RGZ39" s="47"/>
      <c r="RHA39" s="47"/>
      <c r="RHB39" s="47"/>
      <c r="RHC39" s="47"/>
      <c r="RHD39" s="47"/>
      <c r="RHE39" s="47"/>
      <c r="RHF39" s="47"/>
      <c r="RHG39" s="47"/>
      <c r="RHH39" s="47"/>
      <c r="RHI39" s="47"/>
      <c r="RHJ39" s="47"/>
      <c r="RHK39" s="47"/>
      <c r="RHL39" s="47"/>
      <c r="RHM39" s="47"/>
      <c r="RHN39" s="47"/>
      <c r="RHO39" s="47"/>
      <c r="RHP39" s="47"/>
      <c r="RHQ39" s="47"/>
      <c r="RHR39" s="47"/>
      <c r="RHS39" s="47"/>
      <c r="RHT39" s="47"/>
      <c r="RHU39" s="47"/>
      <c r="RHV39" s="47"/>
      <c r="RHW39" s="47"/>
      <c r="RHX39" s="47"/>
      <c r="RHY39" s="47"/>
      <c r="RHZ39" s="47"/>
      <c r="RIA39" s="47"/>
      <c r="RIB39" s="47"/>
      <c r="RIC39" s="47"/>
      <c r="RID39" s="47"/>
      <c r="RIE39" s="47"/>
      <c r="RIF39" s="47"/>
      <c r="RIG39" s="47"/>
      <c r="RIH39" s="47"/>
      <c r="RII39" s="47"/>
      <c r="RIJ39" s="47"/>
      <c r="RIK39" s="47"/>
      <c r="RIL39" s="47"/>
      <c r="RIM39" s="47"/>
      <c r="RIN39" s="47"/>
      <c r="RIO39" s="47"/>
      <c r="RIP39" s="47"/>
      <c r="RIQ39" s="47"/>
      <c r="RIR39" s="47"/>
      <c r="RIS39" s="47"/>
      <c r="RIT39" s="47"/>
      <c r="RIU39" s="47"/>
      <c r="RIV39" s="47"/>
      <c r="RIW39" s="47"/>
      <c r="RIX39" s="47"/>
      <c r="RIY39" s="47"/>
      <c r="RIZ39" s="47"/>
      <c r="RJA39" s="47"/>
      <c r="RJB39" s="47"/>
      <c r="RJC39" s="47"/>
      <c r="RJD39" s="47"/>
      <c r="RJE39" s="47"/>
      <c r="RJF39" s="47"/>
      <c r="RJG39" s="47"/>
      <c r="RJH39" s="47"/>
      <c r="RJI39" s="47"/>
      <c r="RJJ39" s="47"/>
      <c r="RJK39" s="47"/>
      <c r="RJL39" s="47"/>
      <c r="RJM39" s="47"/>
      <c r="RJN39" s="47"/>
      <c r="RJO39" s="47"/>
      <c r="RJP39" s="47"/>
      <c r="RJQ39" s="47"/>
      <c r="RJR39" s="47"/>
      <c r="RJS39" s="47"/>
      <c r="RJT39" s="47"/>
      <c r="RJU39" s="47"/>
      <c r="RJV39" s="47"/>
      <c r="RJW39" s="47"/>
      <c r="RJX39" s="47"/>
      <c r="RJY39" s="47"/>
      <c r="RJZ39" s="47"/>
      <c r="RKA39" s="47"/>
      <c r="RKB39" s="47"/>
      <c r="RKC39" s="47"/>
      <c r="RKD39" s="47"/>
      <c r="RKE39" s="47"/>
      <c r="RKF39" s="47"/>
      <c r="RKG39" s="47"/>
      <c r="RKH39" s="47"/>
      <c r="RKI39" s="47"/>
      <c r="RKJ39" s="47"/>
      <c r="RKK39" s="47"/>
      <c r="RKL39" s="47"/>
      <c r="RKM39" s="47"/>
      <c r="RKN39" s="47"/>
      <c r="RKO39" s="47"/>
      <c r="RKP39" s="47"/>
      <c r="RKQ39" s="47"/>
      <c r="RKR39" s="47"/>
      <c r="RKS39" s="47"/>
      <c r="RKT39" s="47"/>
      <c r="RKU39" s="47"/>
      <c r="RKV39" s="47"/>
      <c r="RKW39" s="47"/>
      <c r="RKX39" s="47"/>
      <c r="RKY39" s="47"/>
      <c r="RKZ39" s="47"/>
      <c r="RLA39" s="47"/>
      <c r="RLB39" s="47"/>
      <c r="RLC39" s="47"/>
      <c r="RLD39" s="47"/>
      <c r="RLE39" s="47"/>
      <c r="RLF39" s="47"/>
      <c r="RLG39" s="47"/>
      <c r="RLH39" s="47"/>
      <c r="RLI39" s="47"/>
      <c r="RLJ39" s="47"/>
      <c r="RLK39" s="47"/>
      <c r="RLL39" s="47"/>
      <c r="RLM39" s="47"/>
      <c r="RLN39" s="47"/>
      <c r="RLO39" s="47"/>
      <c r="RLP39" s="47"/>
      <c r="RLQ39" s="47"/>
      <c r="RLR39" s="47"/>
      <c r="RLS39" s="47"/>
      <c r="RLT39" s="47"/>
      <c r="RLU39" s="47"/>
      <c r="RLV39" s="47"/>
      <c r="RLW39" s="47"/>
      <c r="RLX39" s="47"/>
      <c r="RLY39" s="47"/>
      <c r="RLZ39" s="47"/>
      <c r="RMA39" s="47"/>
      <c r="RMB39" s="47"/>
      <c r="RMC39" s="47"/>
      <c r="RMD39" s="47"/>
      <c r="RME39" s="47"/>
      <c r="RMF39" s="47"/>
      <c r="RMG39" s="47"/>
      <c r="RMH39" s="47"/>
      <c r="RMI39" s="47"/>
      <c r="RMJ39" s="47"/>
      <c r="RMK39" s="47"/>
      <c r="RML39" s="47"/>
      <c r="RMM39" s="47"/>
      <c r="RMN39" s="47"/>
      <c r="RMO39" s="47"/>
      <c r="RMP39" s="47"/>
      <c r="RMQ39" s="47"/>
      <c r="RMR39" s="47"/>
      <c r="RMS39" s="47"/>
      <c r="RMT39" s="47"/>
      <c r="RMU39" s="47"/>
      <c r="RMV39" s="47"/>
      <c r="RMW39" s="47"/>
      <c r="RMX39" s="47"/>
      <c r="RMY39" s="47"/>
      <c r="RMZ39" s="47"/>
      <c r="RNA39" s="47"/>
      <c r="RNB39" s="47"/>
      <c r="RNC39" s="47"/>
      <c r="RND39" s="47"/>
      <c r="RNE39" s="47"/>
      <c r="RNF39" s="47"/>
      <c r="RNG39" s="47"/>
      <c r="RNH39" s="47"/>
      <c r="RNI39" s="47"/>
      <c r="RNJ39" s="47"/>
      <c r="RNK39" s="47"/>
      <c r="RNL39" s="47"/>
      <c r="RNM39" s="47"/>
      <c r="RNN39" s="47"/>
      <c r="RNO39" s="47"/>
      <c r="RNP39" s="47"/>
      <c r="RNQ39" s="47"/>
      <c r="RNR39" s="47"/>
      <c r="RNS39" s="47"/>
      <c r="RNT39" s="47"/>
      <c r="RNU39" s="47"/>
      <c r="RNV39" s="47"/>
      <c r="RNW39" s="47"/>
      <c r="RNX39" s="47"/>
      <c r="RNY39" s="47"/>
      <c r="RNZ39" s="47"/>
      <c r="ROA39" s="47"/>
      <c r="ROB39" s="47"/>
      <c r="ROC39" s="47"/>
      <c r="ROD39" s="47"/>
      <c r="ROE39" s="47"/>
      <c r="ROF39" s="47"/>
      <c r="ROG39" s="47"/>
      <c r="ROH39" s="47"/>
      <c r="ROI39" s="47"/>
      <c r="ROJ39" s="47"/>
      <c r="ROK39" s="47"/>
      <c r="ROL39" s="47"/>
      <c r="ROM39" s="47"/>
      <c r="RON39" s="47"/>
      <c r="ROO39" s="47"/>
      <c r="ROP39" s="47"/>
      <c r="ROQ39" s="47"/>
      <c r="ROR39" s="47"/>
      <c r="ROS39" s="47"/>
      <c r="ROT39" s="47"/>
      <c r="ROU39" s="47"/>
      <c r="ROV39" s="47"/>
      <c r="ROW39" s="47"/>
      <c r="ROX39" s="47"/>
      <c r="ROY39" s="47"/>
      <c r="ROZ39" s="47"/>
      <c r="RPA39" s="47"/>
      <c r="RPB39" s="47"/>
      <c r="RPC39" s="47"/>
      <c r="RPD39" s="47"/>
      <c r="RPE39" s="47"/>
      <c r="RPF39" s="47"/>
      <c r="RPG39" s="47"/>
      <c r="RPH39" s="47"/>
      <c r="RPI39" s="47"/>
      <c r="RPJ39" s="47"/>
      <c r="RPK39" s="47"/>
      <c r="RPL39" s="47"/>
      <c r="RPM39" s="47"/>
      <c r="RPN39" s="47"/>
      <c r="RPO39" s="47"/>
      <c r="RPP39" s="47"/>
      <c r="RPQ39" s="47"/>
      <c r="RPR39" s="47"/>
      <c r="RPS39" s="47"/>
      <c r="RPT39" s="47"/>
      <c r="RPU39" s="47"/>
      <c r="RPV39" s="47"/>
      <c r="RPW39" s="47"/>
      <c r="RPX39" s="47"/>
      <c r="RPY39" s="47"/>
      <c r="RPZ39" s="47"/>
      <c r="RQA39" s="47"/>
      <c r="RQB39" s="47"/>
      <c r="RQC39" s="47"/>
      <c r="RQD39" s="47"/>
      <c r="RQE39" s="47"/>
      <c r="RQF39" s="47"/>
      <c r="RQG39" s="47"/>
      <c r="RQH39" s="47"/>
      <c r="RQI39" s="47"/>
      <c r="RQJ39" s="47"/>
      <c r="RQK39" s="47"/>
      <c r="RQL39" s="47"/>
      <c r="RQM39" s="47"/>
      <c r="RQN39" s="47"/>
      <c r="RQO39" s="47"/>
      <c r="RQP39" s="47"/>
      <c r="RQQ39" s="47"/>
      <c r="RQR39" s="47"/>
      <c r="RQS39" s="47"/>
      <c r="RQT39" s="47"/>
      <c r="RQU39" s="47"/>
      <c r="RQV39" s="47"/>
      <c r="RQW39" s="47"/>
      <c r="RQX39" s="47"/>
      <c r="RQY39" s="47"/>
      <c r="RQZ39" s="47"/>
      <c r="RRA39" s="47"/>
      <c r="RRB39" s="47"/>
      <c r="RRC39" s="47"/>
      <c r="RRD39" s="47"/>
      <c r="RRE39" s="47"/>
      <c r="RRF39" s="47"/>
      <c r="RRG39" s="47"/>
      <c r="RRH39" s="47"/>
      <c r="RRI39" s="47"/>
      <c r="RRJ39" s="47"/>
      <c r="RRK39" s="47"/>
      <c r="RRL39" s="47"/>
      <c r="RRM39" s="47"/>
      <c r="RRN39" s="47"/>
      <c r="RRO39" s="47"/>
      <c r="RRP39" s="47"/>
      <c r="RRQ39" s="47"/>
      <c r="RRR39" s="47"/>
      <c r="RRS39" s="47"/>
      <c r="RRT39" s="47"/>
      <c r="RRU39" s="47"/>
      <c r="RRV39" s="47"/>
      <c r="RRW39" s="47"/>
      <c r="RRX39" s="47"/>
      <c r="RRY39" s="47"/>
      <c r="RRZ39" s="47"/>
      <c r="RSA39" s="47"/>
      <c r="RSB39" s="47"/>
      <c r="RSC39" s="47"/>
      <c r="RSD39" s="47"/>
      <c r="RSE39" s="47"/>
      <c r="RSF39" s="47"/>
      <c r="RSG39" s="47"/>
      <c r="RSH39" s="47"/>
      <c r="RSI39" s="47"/>
      <c r="RSJ39" s="47"/>
      <c r="RSK39" s="47"/>
      <c r="RSL39" s="47"/>
      <c r="RSM39" s="47"/>
      <c r="RSN39" s="47"/>
      <c r="RSO39" s="47"/>
      <c r="RSP39" s="47"/>
      <c r="RSQ39" s="47"/>
      <c r="RSR39" s="47"/>
      <c r="RSS39" s="47"/>
      <c r="RST39" s="47"/>
      <c r="RSU39" s="47"/>
      <c r="RSV39" s="47"/>
      <c r="RSW39" s="47"/>
      <c r="RSX39" s="47"/>
      <c r="RSY39" s="47"/>
      <c r="RSZ39" s="47"/>
      <c r="RTA39" s="47"/>
      <c r="RTB39" s="47"/>
      <c r="RTC39" s="47"/>
      <c r="RTD39" s="47"/>
      <c r="RTE39" s="47"/>
      <c r="RTF39" s="47"/>
      <c r="RTG39" s="47"/>
      <c r="RTH39" s="47"/>
      <c r="RTI39" s="47"/>
      <c r="RTJ39" s="47"/>
      <c r="RTK39" s="47"/>
      <c r="RTL39" s="47"/>
      <c r="RTM39" s="47"/>
      <c r="RTN39" s="47"/>
      <c r="RTO39" s="47"/>
      <c r="RTP39" s="47"/>
      <c r="RTQ39" s="47"/>
      <c r="RTR39" s="47"/>
      <c r="RTS39" s="47"/>
      <c r="RTT39" s="47"/>
      <c r="RTU39" s="47"/>
      <c r="RTV39" s="47"/>
      <c r="RTW39" s="47"/>
      <c r="RTX39" s="47"/>
      <c r="RTY39" s="47"/>
      <c r="RTZ39" s="47"/>
      <c r="RUA39" s="47"/>
      <c r="RUB39" s="47"/>
      <c r="RUC39" s="47"/>
      <c r="RUD39" s="47"/>
      <c r="RUE39" s="47"/>
      <c r="RUF39" s="47"/>
      <c r="RUG39" s="47"/>
      <c r="RUH39" s="47"/>
      <c r="RUI39" s="47"/>
      <c r="RUJ39" s="47"/>
      <c r="RUK39" s="47"/>
      <c r="RUL39" s="47"/>
      <c r="RUM39" s="47"/>
      <c r="RUN39" s="47"/>
      <c r="RUO39" s="47"/>
      <c r="RUP39" s="47"/>
      <c r="RUQ39" s="47"/>
      <c r="RUR39" s="47"/>
      <c r="RUS39" s="47"/>
      <c r="RUT39" s="47"/>
      <c r="RUU39" s="47"/>
      <c r="RUV39" s="47"/>
      <c r="RUW39" s="47"/>
      <c r="RUX39" s="47"/>
      <c r="RUY39" s="47"/>
      <c r="RUZ39" s="47"/>
      <c r="RVA39" s="47"/>
      <c r="RVB39" s="47"/>
      <c r="RVC39" s="47"/>
      <c r="RVD39" s="47"/>
      <c r="RVE39" s="47"/>
      <c r="RVF39" s="47"/>
      <c r="RVG39" s="47"/>
      <c r="RVH39" s="47"/>
      <c r="RVI39" s="47"/>
      <c r="RVJ39" s="47"/>
      <c r="RVK39" s="47"/>
      <c r="RVL39" s="47"/>
      <c r="RVM39" s="47"/>
      <c r="RVN39" s="47"/>
      <c r="RVO39" s="47"/>
      <c r="RVP39" s="47"/>
      <c r="RVQ39" s="47"/>
      <c r="RVR39" s="47"/>
      <c r="RVS39" s="47"/>
      <c r="RVT39" s="47"/>
      <c r="RVU39" s="47"/>
      <c r="RVV39" s="47"/>
      <c r="RVW39" s="47"/>
      <c r="RVX39" s="47"/>
      <c r="RVY39" s="47"/>
      <c r="RVZ39" s="47"/>
      <c r="RWA39" s="47"/>
      <c r="RWB39" s="47"/>
      <c r="RWC39" s="47"/>
      <c r="RWD39" s="47"/>
      <c r="RWE39" s="47"/>
      <c r="RWF39" s="47"/>
      <c r="RWG39" s="47"/>
      <c r="RWH39" s="47"/>
      <c r="RWI39" s="47"/>
      <c r="RWJ39" s="47"/>
      <c r="RWK39" s="47"/>
      <c r="RWL39" s="47"/>
      <c r="RWM39" s="47"/>
      <c r="RWN39" s="47"/>
      <c r="RWO39" s="47"/>
      <c r="RWP39" s="47"/>
      <c r="RWQ39" s="47"/>
      <c r="RWR39" s="47"/>
      <c r="RWS39" s="47"/>
      <c r="RWT39" s="47"/>
      <c r="RWU39" s="47"/>
      <c r="RWV39" s="47"/>
      <c r="RWW39" s="47"/>
      <c r="RWX39" s="47"/>
      <c r="RWY39" s="47"/>
      <c r="RWZ39" s="47"/>
      <c r="RXA39" s="47"/>
      <c r="RXB39" s="47"/>
      <c r="RXC39" s="47"/>
      <c r="RXD39" s="47"/>
      <c r="RXE39" s="47"/>
      <c r="RXF39" s="47"/>
      <c r="RXG39" s="47"/>
      <c r="RXH39" s="47"/>
      <c r="RXI39" s="47"/>
      <c r="RXJ39" s="47"/>
      <c r="RXK39" s="47"/>
      <c r="RXL39" s="47"/>
      <c r="RXM39" s="47"/>
      <c r="RXN39" s="47"/>
      <c r="RXO39" s="47"/>
      <c r="RXP39" s="47"/>
      <c r="RXQ39" s="47"/>
      <c r="RXR39" s="47"/>
      <c r="RXS39" s="47"/>
      <c r="RXT39" s="47"/>
      <c r="RXU39" s="47"/>
      <c r="RXV39" s="47"/>
      <c r="RXW39" s="47"/>
      <c r="RXX39" s="47"/>
      <c r="RXY39" s="47"/>
      <c r="RXZ39" s="47"/>
      <c r="RYA39" s="47"/>
      <c r="RYB39" s="47"/>
      <c r="RYC39" s="47"/>
      <c r="RYD39" s="47"/>
      <c r="RYE39" s="47"/>
      <c r="RYF39" s="47"/>
      <c r="RYG39" s="47"/>
      <c r="RYH39" s="47"/>
      <c r="RYI39" s="47"/>
      <c r="RYJ39" s="47"/>
      <c r="RYK39" s="47"/>
      <c r="RYL39" s="47"/>
      <c r="RYM39" s="47"/>
      <c r="RYN39" s="47"/>
      <c r="RYO39" s="47"/>
      <c r="RYP39" s="47"/>
      <c r="RYQ39" s="47"/>
      <c r="RYR39" s="47"/>
      <c r="RYS39" s="47"/>
      <c r="RYT39" s="47"/>
      <c r="RYU39" s="47"/>
      <c r="RYV39" s="47"/>
      <c r="RYW39" s="47"/>
      <c r="RYX39" s="47"/>
      <c r="RYY39" s="47"/>
      <c r="RYZ39" s="47"/>
      <c r="RZA39" s="47"/>
      <c r="RZB39" s="47"/>
      <c r="RZC39" s="47"/>
      <c r="RZD39" s="47"/>
      <c r="RZE39" s="47"/>
      <c r="RZF39" s="47"/>
      <c r="RZG39" s="47"/>
      <c r="RZH39" s="47"/>
      <c r="RZI39" s="47"/>
      <c r="RZJ39" s="47"/>
      <c r="RZK39" s="47"/>
      <c r="RZL39" s="47"/>
      <c r="RZM39" s="47"/>
      <c r="RZN39" s="47"/>
      <c r="RZO39" s="47"/>
      <c r="RZP39" s="47"/>
      <c r="RZQ39" s="47"/>
      <c r="RZR39" s="47"/>
      <c r="RZS39" s="47"/>
      <c r="RZT39" s="47"/>
      <c r="RZU39" s="47"/>
      <c r="RZV39" s="47"/>
      <c r="RZW39" s="47"/>
      <c r="RZX39" s="47"/>
      <c r="RZY39" s="47"/>
      <c r="RZZ39" s="47"/>
      <c r="SAA39" s="47"/>
      <c r="SAB39" s="47"/>
      <c r="SAC39" s="47"/>
      <c r="SAD39" s="47"/>
      <c r="SAE39" s="47"/>
      <c r="SAF39" s="47"/>
      <c r="SAG39" s="47"/>
      <c r="SAH39" s="47"/>
      <c r="SAI39" s="47"/>
      <c r="SAJ39" s="47"/>
      <c r="SAK39" s="47"/>
      <c r="SAL39" s="47"/>
      <c r="SAM39" s="47"/>
      <c r="SAN39" s="47"/>
      <c r="SAO39" s="47"/>
      <c r="SAP39" s="47"/>
      <c r="SAQ39" s="47"/>
      <c r="SAR39" s="47"/>
      <c r="SAS39" s="47"/>
      <c r="SAT39" s="47"/>
      <c r="SAU39" s="47"/>
      <c r="SAV39" s="47"/>
      <c r="SAW39" s="47"/>
      <c r="SAX39" s="47"/>
      <c r="SAY39" s="47"/>
      <c r="SAZ39" s="47"/>
      <c r="SBA39" s="47"/>
      <c r="SBB39" s="47"/>
      <c r="SBC39" s="47"/>
      <c r="SBD39" s="47"/>
      <c r="SBE39" s="47"/>
      <c r="SBF39" s="47"/>
      <c r="SBG39" s="47"/>
      <c r="SBH39" s="47"/>
      <c r="SBI39" s="47"/>
      <c r="SBJ39" s="47"/>
      <c r="SBK39" s="47"/>
      <c r="SBL39" s="47"/>
      <c r="SBM39" s="47"/>
      <c r="SBN39" s="47"/>
      <c r="SBO39" s="47"/>
      <c r="SBP39" s="47"/>
      <c r="SBQ39" s="47"/>
      <c r="SBR39" s="47"/>
      <c r="SBS39" s="47"/>
      <c r="SBT39" s="47"/>
      <c r="SBU39" s="47"/>
      <c r="SBV39" s="47"/>
      <c r="SBW39" s="47"/>
      <c r="SBX39" s="47"/>
      <c r="SBY39" s="47"/>
      <c r="SBZ39" s="47"/>
      <c r="SCA39" s="47"/>
      <c r="SCB39" s="47"/>
      <c r="SCC39" s="47"/>
      <c r="SCD39" s="47"/>
      <c r="SCE39" s="47"/>
      <c r="SCF39" s="47"/>
      <c r="SCG39" s="47"/>
      <c r="SCH39" s="47"/>
      <c r="SCI39" s="47"/>
      <c r="SCJ39" s="47"/>
      <c r="SCK39" s="47"/>
      <c r="SCL39" s="47"/>
      <c r="SCM39" s="47"/>
      <c r="SCN39" s="47"/>
      <c r="SCO39" s="47"/>
      <c r="SCP39" s="47"/>
      <c r="SCQ39" s="47"/>
      <c r="SCR39" s="47"/>
      <c r="SCS39" s="47"/>
      <c r="SCT39" s="47"/>
      <c r="SCU39" s="47"/>
      <c r="SCV39" s="47"/>
      <c r="SCW39" s="47"/>
      <c r="SCX39" s="47"/>
      <c r="SCY39" s="47"/>
      <c r="SCZ39" s="47"/>
      <c r="SDA39" s="47"/>
      <c r="SDB39" s="47"/>
      <c r="SDC39" s="47"/>
      <c r="SDD39" s="47"/>
      <c r="SDE39" s="47"/>
      <c r="SDF39" s="47"/>
      <c r="SDG39" s="47"/>
      <c r="SDH39" s="47"/>
      <c r="SDI39" s="47"/>
      <c r="SDJ39" s="47"/>
      <c r="SDK39" s="47"/>
      <c r="SDL39" s="47"/>
      <c r="SDM39" s="47"/>
      <c r="SDN39" s="47"/>
      <c r="SDO39" s="47"/>
      <c r="SDP39" s="47"/>
      <c r="SDQ39" s="47"/>
      <c r="SDR39" s="47"/>
      <c r="SDS39" s="47"/>
      <c r="SDT39" s="47"/>
      <c r="SDU39" s="47"/>
      <c r="SDV39" s="47"/>
      <c r="SDW39" s="47"/>
      <c r="SDX39" s="47"/>
      <c r="SDY39" s="47"/>
      <c r="SDZ39" s="47"/>
      <c r="SEA39" s="47"/>
      <c r="SEB39" s="47"/>
      <c r="SEC39" s="47"/>
      <c r="SED39" s="47"/>
      <c r="SEE39" s="47"/>
      <c r="SEF39" s="47"/>
      <c r="SEG39" s="47"/>
      <c r="SEH39" s="47"/>
      <c r="SEI39" s="47"/>
      <c r="SEJ39" s="47"/>
      <c r="SEK39" s="47"/>
      <c r="SEL39" s="47"/>
      <c r="SEM39" s="47"/>
      <c r="SEN39" s="47"/>
      <c r="SEO39" s="47"/>
      <c r="SEP39" s="47"/>
      <c r="SEQ39" s="47"/>
      <c r="SER39" s="47"/>
      <c r="SES39" s="47"/>
      <c r="SET39" s="47"/>
      <c r="SEU39" s="47"/>
      <c r="SEV39" s="47"/>
      <c r="SEW39" s="47"/>
      <c r="SEX39" s="47"/>
      <c r="SEY39" s="47"/>
      <c r="SEZ39" s="47"/>
      <c r="SFA39" s="47"/>
      <c r="SFB39" s="47"/>
      <c r="SFC39" s="47"/>
      <c r="SFD39" s="47"/>
      <c r="SFE39" s="47"/>
      <c r="SFF39" s="47"/>
      <c r="SFG39" s="47"/>
      <c r="SFH39" s="47"/>
      <c r="SFI39" s="47"/>
      <c r="SFJ39" s="47"/>
      <c r="SFK39" s="47"/>
      <c r="SFL39" s="47"/>
      <c r="SFM39" s="47"/>
      <c r="SFN39" s="47"/>
      <c r="SFO39" s="47"/>
      <c r="SFP39" s="47"/>
      <c r="SFQ39" s="47"/>
      <c r="SFR39" s="47"/>
      <c r="SFS39" s="47"/>
      <c r="SFT39" s="47"/>
      <c r="SFU39" s="47"/>
      <c r="SFV39" s="47"/>
      <c r="SFW39" s="47"/>
      <c r="SFX39" s="47"/>
      <c r="SFY39" s="47"/>
      <c r="SFZ39" s="47"/>
      <c r="SGA39" s="47"/>
      <c r="SGB39" s="47"/>
      <c r="SGC39" s="47"/>
      <c r="SGD39" s="47"/>
      <c r="SGE39" s="47"/>
      <c r="SGF39" s="47"/>
      <c r="SGG39" s="47"/>
      <c r="SGH39" s="47"/>
      <c r="SGI39" s="47"/>
      <c r="SGJ39" s="47"/>
      <c r="SGK39" s="47"/>
      <c r="SGL39" s="47"/>
      <c r="SGM39" s="47"/>
      <c r="SGN39" s="47"/>
      <c r="SGO39" s="47"/>
      <c r="SGP39" s="47"/>
      <c r="SGQ39" s="47"/>
      <c r="SGR39" s="47"/>
      <c r="SGS39" s="47"/>
      <c r="SGT39" s="47"/>
      <c r="SGU39" s="47"/>
      <c r="SGV39" s="47"/>
      <c r="SGW39" s="47"/>
      <c r="SGX39" s="47"/>
      <c r="SGY39" s="47"/>
      <c r="SGZ39" s="47"/>
      <c r="SHA39" s="47"/>
      <c r="SHB39" s="47"/>
      <c r="SHC39" s="47"/>
      <c r="SHD39" s="47"/>
      <c r="SHE39" s="47"/>
      <c r="SHF39" s="47"/>
      <c r="SHG39" s="47"/>
      <c r="SHH39" s="47"/>
      <c r="SHI39" s="47"/>
      <c r="SHJ39" s="47"/>
      <c r="SHK39" s="47"/>
      <c r="SHL39" s="47"/>
      <c r="SHM39" s="47"/>
      <c r="SHN39" s="47"/>
      <c r="SHO39" s="47"/>
      <c r="SHP39" s="47"/>
      <c r="SHQ39" s="47"/>
      <c r="SHR39" s="47"/>
      <c r="SHS39" s="47"/>
      <c r="SHT39" s="47"/>
      <c r="SHU39" s="47"/>
      <c r="SHV39" s="47"/>
      <c r="SHW39" s="47"/>
      <c r="SHX39" s="47"/>
      <c r="SHY39" s="47"/>
      <c r="SHZ39" s="47"/>
      <c r="SIA39" s="47"/>
      <c r="SIB39" s="47"/>
      <c r="SIC39" s="47"/>
      <c r="SID39" s="47"/>
      <c r="SIE39" s="47"/>
      <c r="SIF39" s="47"/>
      <c r="SIG39" s="47"/>
      <c r="SIH39" s="47"/>
      <c r="SII39" s="47"/>
      <c r="SIJ39" s="47"/>
      <c r="SIK39" s="47"/>
      <c r="SIL39" s="47"/>
      <c r="SIM39" s="47"/>
      <c r="SIN39" s="47"/>
      <c r="SIO39" s="47"/>
      <c r="SIP39" s="47"/>
      <c r="SIQ39" s="47"/>
      <c r="SIR39" s="47"/>
      <c r="SIS39" s="47"/>
      <c r="SIT39" s="47"/>
      <c r="SIU39" s="47"/>
      <c r="SIV39" s="47"/>
      <c r="SIW39" s="47"/>
      <c r="SIX39" s="47"/>
      <c r="SIY39" s="47"/>
      <c r="SIZ39" s="47"/>
      <c r="SJA39" s="47"/>
      <c r="SJB39" s="47"/>
      <c r="SJC39" s="47"/>
      <c r="SJD39" s="47"/>
      <c r="SJE39" s="47"/>
      <c r="SJF39" s="47"/>
      <c r="SJG39" s="47"/>
      <c r="SJH39" s="47"/>
      <c r="SJI39" s="47"/>
      <c r="SJJ39" s="47"/>
      <c r="SJK39" s="47"/>
      <c r="SJL39" s="47"/>
      <c r="SJM39" s="47"/>
      <c r="SJN39" s="47"/>
      <c r="SJO39" s="47"/>
      <c r="SJP39" s="47"/>
      <c r="SJQ39" s="47"/>
      <c r="SJR39" s="47"/>
      <c r="SJS39" s="47"/>
      <c r="SJT39" s="47"/>
      <c r="SJU39" s="47"/>
      <c r="SJV39" s="47"/>
      <c r="SJW39" s="47"/>
      <c r="SJX39" s="47"/>
      <c r="SJY39" s="47"/>
      <c r="SJZ39" s="47"/>
      <c r="SKA39" s="47"/>
      <c r="SKB39" s="47"/>
      <c r="SKC39" s="47"/>
      <c r="SKD39" s="47"/>
      <c r="SKE39" s="47"/>
      <c r="SKF39" s="47"/>
      <c r="SKG39" s="47"/>
      <c r="SKH39" s="47"/>
      <c r="SKI39" s="47"/>
      <c r="SKJ39" s="47"/>
      <c r="SKK39" s="47"/>
      <c r="SKL39" s="47"/>
      <c r="SKM39" s="47"/>
      <c r="SKN39" s="47"/>
      <c r="SKO39" s="47"/>
      <c r="SKP39" s="47"/>
      <c r="SKQ39" s="47"/>
      <c r="SKR39" s="47"/>
      <c r="SKS39" s="47"/>
      <c r="SKT39" s="47"/>
      <c r="SKU39" s="47"/>
      <c r="SKV39" s="47"/>
      <c r="SKW39" s="47"/>
      <c r="SKX39" s="47"/>
      <c r="SKY39" s="47"/>
      <c r="SKZ39" s="47"/>
      <c r="SLA39" s="47"/>
      <c r="SLB39" s="47"/>
      <c r="SLC39" s="47"/>
      <c r="SLD39" s="47"/>
      <c r="SLE39" s="47"/>
      <c r="SLF39" s="47"/>
      <c r="SLG39" s="47"/>
      <c r="SLH39" s="47"/>
      <c r="SLI39" s="47"/>
      <c r="SLJ39" s="47"/>
      <c r="SLK39" s="47"/>
      <c r="SLL39" s="47"/>
      <c r="SLM39" s="47"/>
      <c r="SLN39" s="47"/>
      <c r="SLO39" s="47"/>
      <c r="SLP39" s="47"/>
      <c r="SLQ39" s="47"/>
      <c r="SLR39" s="47"/>
      <c r="SLS39" s="47"/>
      <c r="SLT39" s="47"/>
      <c r="SLU39" s="47"/>
      <c r="SLV39" s="47"/>
      <c r="SLW39" s="47"/>
      <c r="SLX39" s="47"/>
      <c r="SLY39" s="47"/>
      <c r="SLZ39" s="47"/>
      <c r="SMA39" s="47"/>
      <c r="SMB39" s="47"/>
      <c r="SMC39" s="47"/>
      <c r="SMD39" s="47"/>
      <c r="SME39" s="47"/>
      <c r="SMF39" s="47"/>
      <c r="SMG39" s="47"/>
      <c r="SMH39" s="47"/>
      <c r="SMI39" s="47"/>
      <c r="SMJ39" s="47"/>
      <c r="SMK39" s="47"/>
      <c r="SML39" s="47"/>
      <c r="SMM39" s="47"/>
      <c r="SMN39" s="47"/>
      <c r="SMO39" s="47"/>
      <c r="SMP39" s="47"/>
      <c r="SMQ39" s="47"/>
      <c r="SMR39" s="47"/>
      <c r="SMS39" s="47"/>
      <c r="SMT39" s="47"/>
      <c r="SMU39" s="47"/>
      <c r="SMV39" s="47"/>
      <c r="SMW39" s="47"/>
      <c r="SMX39" s="47"/>
      <c r="SMY39" s="47"/>
      <c r="SMZ39" s="47"/>
      <c r="SNA39" s="47"/>
      <c r="SNB39" s="47"/>
      <c r="SNC39" s="47"/>
      <c r="SND39" s="47"/>
      <c r="SNE39" s="47"/>
      <c r="SNF39" s="47"/>
      <c r="SNG39" s="47"/>
      <c r="SNH39" s="47"/>
      <c r="SNI39" s="47"/>
      <c r="SNJ39" s="47"/>
      <c r="SNK39" s="47"/>
      <c r="SNL39" s="47"/>
      <c r="SNM39" s="47"/>
      <c r="SNN39" s="47"/>
      <c r="SNO39" s="47"/>
      <c r="SNP39" s="47"/>
      <c r="SNQ39" s="47"/>
      <c r="SNR39" s="47"/>
      <c r="SNS39" s="47"/>
      <c r="SNT39" s="47"/>
      <c r="SNU39" s="47"/>
      <c r="SNV39" s="47"/>
      <c r="SNW39" s="47"/>
      <c r="SNX39" s="47"/>
      <c r="SNY39" s="47"/>
      <c r="SNZ39" s="47"/>
      <c r="SOA39" s="47"/>
      <c r="SOB39" s="47"/>
      <c r="SOC39" s="47"/>
      <c r="SOD39" s="47"/>
      <c r="SOE39" s="47"/>
      <c r="SOF39" s="47"/>
      <c r="SOG39" s="47"/>
      <c r="SOH39" s="47"/>
      <c r="SOI39" s="47"/>
      <c r="SOJ39" s="47"/>
      <c r="SOK39" s="47"/>
      <c r="SOL39" s="47"/>
      <c r="SOM39" s="47"/>
      <c r="SON39" s="47"/>
      <c r="SOO39" s="47"/>
      <c r="SOP39" s="47"/>
      <c r="SOQ39" s="47"/>
      <c r="SOR39" s="47"/>
      <c r="SOS39" s="47"/>
      <c r="SOT39" s="47"/>
      <c r="SOU39" s="47"/>
      <c r="SOV39" s="47"/>
      <c r="SOW39" s="47"/>
      <c r="SOX39" s="47"/>
      <c r="SOY39" s="47"/>
      <c r="SOZ39" s="47"/>
      <c r="SPA39" s="47"/>
      <c r="SPB39" s="47"/>
      <c r="SPC39" s="47"/>
      <c r="SPD39" s="47"/>
      <c r="SPE39" s="47"/>
      <c r="SPF39" s="47"/>
      <c r="SPG39" s="47"/>
      <c r="SPH39" s="47"/>
      <c r="SPI39" s="47"/>
      <c r="SPJ39" s="47"/>
      <c r="SPK39" s="47"/>
      <c r="SPL39" s="47"/>
      <c r="SPM39" s="47"/>
      <c r="SPN39" s="47"/>
      <c r="SPO39" s="47"/>
      <c r="SPP39" s="47"/>
      <c r="SPQ39" s="47"/>
      <c r="SPR39" s="47"/>
      <c r="SPS39" s="47"/>
      <c r="SPT39" s="47"/>
      <c r="SPU39" s="47"/>
      <c r="SPV39" s="47"/>
      <c r="SPW39" s="47"/>
      <c r="SPX39" s="47"/>
      <c r="SPY39" s="47"/>
      <c r="SPZ39" s="47"/>
      <c r="SQA39" s="47"/>
      <c r="SQB39" s="47"/>
      <c r="SQC39" s="47"/>
      <c r="SQD39" s="47"/>
      <c r="SQE39" s="47"/>
      <c r="SQF39" s="47"/>
      <c r="SQG39" s="47"/>
      <c r="SQH39" s="47"/>
      <c r="SQI39" s="47"/>
      <c r="SQJ39" s="47"/>
      <c r="SQK39" s="47"/>
      <c r="SQL39" s="47"/>
      <c r="SQM39" s="47"/>
      <c r="SQN39" s="47"/>
      <c r="SQO39" s="47"/>
      <c r="SQP39" s="47"/>
      <c r="SQQ39" s="47"/>
      <c r="SQR39" s="47"/>
      <c r="SQS39" s="47"/>
      <c r="SQT39" s="47"/>
      <c r="SQU39" s="47"/>
      <c r="SQV39" s="47"/>
      <c r="SQW39" s="47"/>
      <c r="SQX39" s="47"/>
      <c r="SQY39" s="47"/>
      <c r="SQZ39" s="47"/>
      <c r="SRA39" s="47"/>
      <c r="SRB39" s="47"/>
      <c r="SRC39" s="47"/>
      <c r="SRD39" s="47"/>
      <c r="SRE39" s="47"/>
      <c r="SRF39" s="47"/>
      <c r="SRG39" s="47"/>
      <c r="SRH39" s="47"/>
      <c r="SRI39" s="47"/>
      <c r="SRJ39" s="47"/>
      <c r="SRK39" s="47"/>
      <c r="SRL39" s="47"/>
      <c r="SRM39" s="47"/>
      <c r="SRN39" s="47"/>
      <c r="SRO39" s="47"/>
      <c r="SRP39" s="47"/>
      <c r="SRQ39" s="47"/>
      <c r="SRR39" s="47"/>
      <c r="SRS39" s="47"/>
      <c r="SRT39" s="47"/>
      <c r="SRU39" s="47"/>
      <c r="SRV39" s="47"/>
      <c r="SRW39" s="47"/>
      <c r="SRX39" s="47"/>
      <c r="SRY39" s="47"/>
      <c r="SRZ39" s="47"/>
      <c r="SSA39" s="47"/>
      <c r="SSB39" s="47"/>
      <c r="SSC39" s="47"/>
      <c r="SSD39" s="47"/>
      <c r="SSE39" s="47"/>
      <c r="SSF39" s="47"/>
      <c r="SSG39" s="47"/>
      <c r="SSH39" s="47"/>
      <c r="SSI39" s="47"/>
      <c r="SSJ39" s="47"/>
      <c r="SSK39" s="47"/>
      <c r="SSL39" s="47"/>
      <c r="SSM39" s="47"/>
      <c r="SSN39" s="47"/>
      <c r="SSO39" s="47"/>
      <c r="SSP39" s="47"/>
      <c r="SSQ39" s="47"/>
      <c r="SSR39" s="47"/>
      <c r="SSS39" s="47"/>
      <c r="SST39" s="47"/>
      <c r="SSU39" s="47"/>
      <c r="SSV39" s="47"/>
      <c r="SSW39" s="47"/>
      <c r="SSX39" s="47"/>
      <c r="SSY39" s="47"/>
      <c r="SSZ39" s="47"/>
      <c r="STA39" s="47"/>
      <c r="STB39" s="47"/>
      <c r="STC39" s="47"/>
      <c r="STD39" s="47"/>
      <c r="STE39" s="47"/>
      <c r="STF39" s="47"/>
      <c r="STG39" s="47"/>
      <c r="STH39" s="47"/>
      <c r="STI39" s="47"/>
      <c r="STJ39" s="47"/>
      <c r="STK39" s="47"/>
      <c r="STL39" s="47"/>
      <c r="STM39" s="47"/>
      <c r="STN39" s="47"/>
      <c r="STO39" s="47"/>
      <c r="STP39" s="47"/>
      <c r="STQ39" s="47"/>
      <c r="STR39" s="47"/>
      <c r="STS39" s="47"/>
      <c r="STT39" s="47"/>
      <c r="STU39" s="47"/>
      <c r="STV39" s="47"/>
      <c r="STW39" s="47"/>
      <c r="STX39" s="47"/>
      <c r="STY39" s="47"/>
      <c r="STZ39" s="47"/>
      <c r="SUA39" s="47"/>
      <c r="SUB39" s="47"/>
      <c r="SUC39" s="47"/>
      <c r="SUD39" s="47"/>
      <c r="SUE39" s="47"/>
      <c r="SUF39" s="47"/>
      <c r="SUG39" s="47"/>
      <c r="SUH39" s="47"/>
      <c r="SUI39" s="47"/>
      <c r="SUJ39" s="47"/>
      <c r="SUK39" s="47"/>
      <c r="SUL39" s="47"/>
      <c r="SUM39" s="47"/>
      <c r="SUN39" s="47"/>
      <c r="SUO39" s="47"/>
      <c r="SUP39" s="47"/>
      <c r="SUQ39" s="47"/>
      <c r="SUR39" s="47"/>
      <c r="SUS39" s="47"/>
      <c r="SUT39" s="47"/>
      <c r="SUU39" s="47"/>
      <c r="SUV39" s="47"/>
      <c r="SUW39" s="47"/>
      <c r="SUX39" s="47"/>
      <c r="SUY39" s="47"/>
      <c r="SUZ39" s="47"/>
      <c r="SVA39" s="47"/>
      <c r="SVB39" s="47"/>
      <c r="SVC39" s="47"/>
      <c r="SVD39" s="47"/>
      <c r="SVE39" s="47"/>
      <c r="SVF39" s="47"/>
      <c r="SVG39" s="47"/>
      <c r="SVH39" s="47"/>
      <c r="SVI39" s="47"/>
      <c r="SVJ39" s="47"/>
      <c r="SVK39" s="47"/>
      <c r="SVL39" s="47"/>
      <c r="SVM39" s="47"/>
      <c r="SVN39" s="47"/>
      <c r="SVO39" s="47"/>
      <c r="SVP39" s="47"/>
      <c r="SVQ39" s="47"/>
      <c r="SVR39" s="47"/>
      <c r="SVS39" s="47"/>
      <c r="SVT39" s="47"/>
      <c r="SVU39" s="47"/>
      <c r="SVV39" s="47"/>
      <c r="SVW39" s="47"/>
      <c r="SVX39" s="47"/>
      <c r="SVY39" s="47"/>
      <c r="SVZ39" s="47"/>
      <c r="SWA39" s="47"/>
      <c r="SWB39" s="47"/>
      <c r="SWC39" s="47"/>
      <c r="SWD39" s="47"/>
      <c r="SWE39" s="47"/>
      <c r="SWF39" s="47"/>
      <c r="SWG39" s="47"/>
      <c r="SWH39" s="47"/>
      <c r="SWI39" s="47"/>
      <c r="SWJ39" s="47"/>
      <c r="SWK39" s="47"/>
      <c r="SWL39" s="47"/>
      <c r="SWM39" s="47"/>
      <c r="SWN39" s="47"/>
      <c r="SWO39" s="47"/>
      <c r="SWP39" s="47"/>
      <c r="SWQ39" s="47"/>
      <c r="SWR39" s="47"/>
      <c r="SWS39" s="47"/>
      <c r="SWT39" s="47"/>
      <c r="SWU39" s="47"/>
      <c r="SWV39" s="47"/>
      <c r="SWW39" s="47"/>
      <c r="SWX39" s="47"/>
      <c r="SWY39" s="47"/>
      <c r="SWZ39" s="47"/>
      <c r="SXA39" s="47"/>
      <c r="SXB39" s="47"/>
      <c r="SXC39" s="47"/>
      <c r="SXD39" s="47"/>
      <c r="SXE39" s="47"/>
      <c r="SXF39" s="47"/>
      <c r="SXG39" s="47"/>
      <c r="SXH39" s="47"/>
      <c r="SXI39" s="47"/>
      <c r="SXJ39" s="47"/>
      <c r="SXK39" s="47"/>
      <c r="SXL39" s="47"/>
      <c r="SXM39" s="47"/>
      <c r="SXN39" s="47"/>
      <c r="SXO39" s="47"/>
      <c r="SXP39" s="47"/>
      <c r="SXQ39" s="47"/>
      <c r="SXR39" s="47"/>
      <c r="SXS39" s="47"/>
      <c r="SXT39" s="47"/>
      <c r="SXU39" s="47"/>
      <c r="SXV39" s="47"/>
      <c r="SXW39" s="47"/>
      <c r="SXX39" s="47"/>
      <c r="SXY39" s="47"/>
      <c r="SXZ39" s="47"/>
      <c r="SYA39" s="47"/>
      <c r="SYB39" s="47"/>
      <c r="SYC39" s="47"/>
      <c r="SYD39" s="47"/>
      <c r="SYE39" s="47"/>
      <c r="SYF39" s="47"/>
      <c r="SYG39" s="47"/>
      <c r="SYH39" s="47"/>
      <c r="SYI39" s="47"/>
      <c r="SYJ39" s="47"/>
      <c r="SYK39" s="47"/>
      <c r="SYL39" s="47"/>
      <c r="SYM39" s="47"/>
      <c r="SYN39" s="47"/>
      <c r="SYO39" s="47"/>
      <c r="SYP39" s="47"/>
      <c r="SYQ39" s="47"/>
      <c r="SYR39" s="47"/>
      <c r="SYS39" s="47"/>
      <c r="SYT39" s="47"/>
      <c r="SYU39" s="47"/>
      <c r="SYV39" s="47"/>
      <c r="SYW39" s="47"/>
      <c r="SYX39" s="47"/>
      <c r="SYY39" s="47"/>
      <c r="SYZ39" s="47"/>
      <c r="SZA39" s="47"/>
      <c r="SZB39" s="47"/>
      <c r="SZC39" s="47"/>
      <c r="SZD39" s="47"/>
      <c r="SZE39" s="47"/>
      <c r="SZF39" s="47"/>
      <c r="SZG39" s="47"/>
      <c r="SZH39" s="47"/>
      <c r="SZI39" s="47"/>
      <c r="SZJ39" s="47"/>
      <c r="SZK39" s="47"/>
      <c r="SZL39" s="47"/>
      <c r="SZM39" s="47"/>
      <c r="SZN39" s="47"/>
      <c r="SZO39" s="47"/>
      <c r="SZP39" s="47"/>
      <c r="SZQ39" s="47"/>
      <c r="SZR39" s="47"/>
      <c r="SZS39" s="47"/>
      <c r="SZT39" s="47"/>
      <c r="SZU39" s="47"/>
      <c r="SZV39" s="47"/>
      <c r="SZW39" s="47"/>
      <c r="SZX39" s="47"/>
      <c r="SZY39" s="47"/>
      <c r="SZZ39" s="47"/>
      <c r="TAA39" s="47"/>
      <c r="TAB39" s="47"/>
      <c r="TAC39" s="47"/>
      <c r="TAD39" s="47"/>
      <c r="TAE39" s="47"/>
      <c r="TAF39" s="47"/>
      <c r="TAG39" s="47"/>
      <c r="TAH39" s="47"/>
      <c r="TAI39" s="47"/>
      <c r="TAJ39" s="47"/>
      <c r="TAK39" s="47"/>
      <c r="TAL39" s="47"/>
      <c r="TAM39" s="47"/>
      <c r="TAN39" s="47"/>
      <c r="TAO39" s="47"/>
      <c r="TAP39" s="47"/>
      <c r="TAQ39" s="47"/>
      <c r="TAR39" s="47"/>
      <c r="TAS39" s="47"/>
      <c r="TAT39" s="47"/>
      <c r="TAU39" s="47"/>
      <c r="TAV39" s="47"/>
      <c r="TAW39" s="47"/>
      <c r="TAX39" s="47"/>
      <c r="TAY39" s="47"/>
      <c r="TAZ39" s="47"/>
      <c r="TBA39" s="47"/>
      <c r="TBB39" s="47"/>
      <c r="TBC39" s="47"/>
      <c r="TBD39" s="47"/>
      <c r="TBE39" s="47"/>
      <c r="TBF39" s="47"/>
      <c r="TBG39" s="47"/>
      <c r="TBH39" s="47"/>
      <c r="TBI39" s="47"/>
      <c r="TBJ39" s="47"/>
      <c r="TBK39" s="47"/>
      <c r="TBL39" s="47"/>
      <c r="TBM39" s="47"/>
      <c r="TBN39" s="47"/>
      <c r="TBO39" s="47"/>
      <c r="TBP39" s="47"/>
      <c r="TBQ39" s="47"/>
      <c r="TBR39" s="47"/>
      <c r="TBS39" s="47"/>
      <c r="TBT39" s="47"/>
      <c r="TBU39" s="47"/>
      <c r="TBV39" s="47"/>
      <c r="TBW39" s="47"/>
      <c r="TBX39" s="47"/>
      <c r="TBY39" s="47"/>
      <c r="TBZ39" s="47"/>
      <c r="TCA39" s="47"/>
      <c r="TCB39" s="47"/>
      <c r="TCC39" s="47"/>
      <c r="TCD39" s="47"/>
      <c r="TCE39" s="47"/>
      <c r="TCF39" s="47"/>
      <c r="TCG39" s="47"/>
      <c r="TCH39" s="47"/>
      <c r="TCI39" s="47"/>
      <c r="TCJ39" s="47"/>
      <c r="TCK39" s="47"/>
      <c r="TCL39" s="47"/>
      <c r="TCM39" s="47"/>
      <c r="TCN39" s="47"/>
      <c r="TCO39" s="47"/>
      <c r="TCP39" s="47"/>
      <c r="TCQ39" s="47"/>
      <c r="TCR39" s="47"/>
      <c r="TCS39" s="47"/>
      <c r="TCT39" s="47"/>
      <c r="TCU39" s="47"/>
      <c r="TCV39" s="47"/>
      <c r="TCW39" s="47"/>
      <c r="TCX39" s="47"/>
      <c r="TCY39" s="47"/>
      <c r="TCZ39" s="47"/>
      <c r="TDA39" s="47"/>
      <c r="TDB39" s="47"/>
      <c r="TDC39" s="47"/>
      <c r="TDD39" s="47"/>
      <c r="TDE39" s="47"/>
      <c r="TDF39" s="47"/>
      <c r="TDG39" s="47"/>
      <c r="TDH39" s="47"/>
      <c r="TDI39" s="47"/>
      <c r="TDJ39" s="47"/>
      <c r="TDK39" s="47"/>
      <c r="TDL39" s="47"/>
      <c r="TDM39" s="47"/>
      <c r="TDN39" s="47"/>
      <c r="TDO39" s="47"/>
      <c r="TDP39" s="47"/>
      <c r="TDQ39" s="47"/>
      <c r="TDR39" s="47"/>
      <c r="TDS39" s="47"/>
      <c r="TDT39" s="47"/>
      <c r="TDU39" s="47"/>
      <c r="TDV39" s="47"/>
      <c r="TDW39" s="47"/>
      <c r="TDX39" s="47"/>
      <c r="TDY39" s="47"/>
      <c r="TDZ39" s="47"/>
      <c r="TEA39" s="47"/>
      <c r="TEB39" s="47"/>
      <c r="TEC39" s="47"/>
      <c r="TED39" s="47"/>
      <c r="TEE39" s="47"/>
      <c r="TEF39" s="47"/>
      <c r="TEG39" s="47"/>
      <c r="TEH39" s="47"/>
      <c r="TEI39" s="47"/>
      <c r="TEJ39" s="47"/>
      <c r="TEK39" s="47"/>
      <c r="TEL39" s="47"/>
      <c r="TEM39" s="47"/>
      <c r="TEN39" s="47"/>
      <c r="TEO39" s="47"/>
      <c r="TEP39" s="47"/>
      <c r="TEQ39" s="47"/>
      <c r="TER39" s="47"/>
      <c r="TES39" s="47"/>
      <c r="TET39" s="47"/>
      <c r="TEU39" s="47"/>
      <c r="TEV39" s="47"/>
      <c r="TEW39" s="47"/>
      <c r="TEX39" s="47"/>
      <c r="TEY39" s="47"/>
      <c r="TEZ39" s="47"/>
      <c r="TFA39" s="47"/>
      <c r="TFB39" s="47"/>
      <c r="TFC39" s="47"/>
      <c r="TFD39" s="47"/>
      <c r="TFE39" s="47"/>
      <c r="TFF39" s="47"/>
      <c r="TFG39" s="47"/>
      <c r="TFH39" s="47"/>
      <c r="TFI39" s="47"/>
      <c r="TFJ39" s="47"/>
      <c r="TFK39" s="47"/>
      <c r="TFL39" s="47"/>
      <c r="TFM39" s="47"/>
      <c r="TFN39" s="47"/>
      <c r="TFO39" s="47"/>
      <c r="TFP39" s="47"/>
      <c r="TFQ39" s="47"/>
      <c r="TFR39" s="47"/>
      <c r="TFS39" s="47"/>
      <c r="TFT39" s="47"/>
      <c r="TFU39" s="47"/>
      <c r="TFV39" s="47"/>
      <c r="TFW39" s="47"/>
      <c r="TFX39" s="47"/>
      <c r="TFY39" s="47"/>
      <c r="TFZ39" s="47"/>
      <c r="TGA39" s="47"/>
      <c r="TGB39" s="47"/>
      <c r="TGC39" s="47"/>
      <c r="TGD39" s="47"/>
      <c r="TGE39" s="47"/>
      <c r="TGF39" s="47"/>
      <c r="TGG39" s="47"/>
      <c r="TGH39" s="47"/>
      <c r="TGI39" s="47"/>
      <c r="TGJ39" s="47"/>
      <c r="TGK39" s="47"/>
      <c r="TGL39" s="47"/>
      <c r="TGM39" s="47"/>
      <c r="TGN39" s="47"/>
      <c r="TGO39" s="47"/>
      <c r="TGP39" s="47"/>
      <c r="TGQ39" s="47"/>
      <c r="TGR39" s="47"/>
      <c r="TGS39" s="47"/>
      <c r="TGT39" s="47"/>
      <c r="TGU39" s="47"/>
      <c r="TGV39" s="47"/>
      <c r="TGW39" s="47"/>
      <c r="TGX39" s="47"/>
      <c r="TGY39" s="47"/>
      <c r="TGZ39" s="47"/>
      <c r="THA39" s="47"/>
      <c r="THB39" s="47"/>
      <c r="THC39" s="47"/>
      <c r="THD39" s="47"/>
      <c r="THE39" s="47"/>
      <c r="THF39" s="47"/>
      <c r="THG39" s="47"/>
      <c r="THH39" s="47"/>
      <c r="THI39" s="47"/>
      <c r="THJ39" s="47"/>
      <c r="THK39" s="47"/>
      <c r="THL39" s="47"/>
      <c r="THM39" s="47"/>
      <c r="THN39" s="47"/>
      <c r="THO39" s="47"/>
      <c r="THP39" s="47"/>
      <c r="THQ39" s="47"/>
      <c r="THR39" s="47"/>
      <c r="THS39" s="47"/>
      <c r="THT39" s="47"/>
      <c r="THU39" s="47"/>
      <c r="THV39" s="47"/>
      <c r="THW39" s="47"/>
      <c r="THX39" s="47"/>
      <c r="THY39" s="47"/>
      <c r="THZ39" s="47"/>
      <c r="TIA39" s="47"/>
      <c r="TIB39" s="47"/>
      <c r="TIC39" s="47"/>
      <c r="TID39" s="47"/>
      <c r="TIE39" s="47"/>
      <c r="TIF39" s="47"/>
      <c r="TIG39" s="47"/>
      <c r="TIH39" s="47"/>
      <c r="TII39" s="47"/>
      <c r="TIJ39" s="47"/>
      <c r="TIK39" s="47"/>
      <c r="TIL39" s="47"/>
      <c r="TIM39" s="47"/>
      <c r="TIN39" s="47"/>
      <c r="TIO39" s="47"/>
      <c r="TIP39" s="47"/>
      <c r="TIQ39" s="47"/>
      <c r="TIR39" s="47"/>
      <c r="TIS39" s="47"/>
      <c r="TIT39" s="47"/>
      <c r="TIU39" s="47"/>
      <c r="TIV39" s="47"/>
      <c r="TIW39" s="47"/>
      <c r="TIX39" s="47"/>
      <c r="TIY39" s="47"/>
      <c r="TIZ39" s="47"/>
      <c r="TJA39" s="47"/>
      <c r="TJB39" s="47"/>
      <c r="TJC39" s="47"/>
      <c r="TJD39" s="47"/>
      <c r="TJE39" s="47"/>
      <c r="TJF39" s="47"/>
      <c r="TJG39" s="47"/>
      <c r="TJH39" s="47"/>
      <c r="TJI39" s="47"/>
      <c r="TJJ39" s="47"/>
      <c r="TJK39" s="47"/>
      <c r="TJL39" s="47"/>
      <c r="TJM39" s="47"/>
      <c r="TJN39" s="47"/>
      <c r="TJO39" s="47"/>
      <c r="TJP39" s="47"/>
      <c r="TJQ39" s="47"/>
      <c r="TJR39" s="47"/>
      <c r="TJS39" s="47"/>
      <c r="TJT39" s="47"/>
      <c r="TJU39" s="47"/>
      <c r="TJV39" s="47"/>
      <c r="TJW39" s="47"/>
      <c r="TJX39" s="47"/>
      <c r="TJY39" s="47"/>
      <c r="TJZ39" s="47"/>
      <c r="TKA39" s="47"/>
      <c r="TKB39" s="47"/>
      <c r="TKC39" s="47"/>
      <c r="TKD39" s="47"/>
      <c r="TKE39" s="47"/>
      <c r="TKF39" s="47"/>
      <c r="TKG39" s="47"/>
      <c r="TKH39" s="47"/>
      <c r="TKI39" s="47"/>
      <c r="TKJ39" s="47"/>
      <c r="TKK39" s="47"/>
      <c r="TKL39" s="47"/>
      <c r="TKM39" s="47"/>
      <c r="TKN39" s="47"/>
      <c r="TKO39" s="47"/>
      <c r="TKP39" s="47"/>
      <c r="TKQ39" s="47"/>
      <c r="TKR39" s="47"/>
      <c r="TKS39" s="47"/>
      <c r="TKT39" s="47"/>
      <c r="TKU39" s="47"/>
      <c r="TKV39" s="47"/>
      <c r="TKW39" s="47"/>
      <c r="TKX39" s="47"/>
      <c r="TKY39" s="47"/>
      <c r="TKZ39" s="47"/>
      <c r="TLA39" s="47"/>
      <c r="TLB39" s="47"/>
      <c r="TLC39" s="47"/>
      <c r="TLD39" s="47"/>
      <c r="TLE39" s="47"/>
      <c r="TLF39" s="47"/>
      <c r="TLG39" s="47"/>
      <c r="TLH39" s="47"/>
      <c r="TLI39" s="47"/>
      <c r="TLJ39" s="47"/>
      <c r="TLK39" s="47"/>
      <c r="TLL39" s="47"/>
      <c r="TLM39" s="47"/>
      <c r="TLN39" s="47"/>
      <c r="TLO39" s="47"/>
      <c r="TLP39" s="47"/>
      <c r="TLQ39" s="47"/>
      <c r="TLR39" s="47"/>
      <c r="TLS39" s="47"/>
      <c r="TLT39" s="47"/>
      <c r="TLU39" s="47"/>
      <c r="TLV39" s="47"/>
      <c r="TLW39" s="47"/>
      <c r="TLX39" s="47"/>
      <c r="TLY39" s="47"/>
      <c r="TLZ39" s="47"/>
      <c r="TMA39" s="47"/>
      <c r="TMB39" s="47"/>
      <c r="TMC39" s="47"/>
      <c r="TMD39" s="47"/>
      <c r="TME39" s="47"/>
      <c r="TMF39" s="47"/>
      <c r="TMG39" s="47"/>
      <c r="TMH39" s="47"/>
      <c r="TMI39" s="47"/>
      <c r="TMJ39" s="47"/>
      <c r="TMK39" s="47"/>
      <c r="TML39" s="47"/>
      <c r="TMM39" s="47"/>
      <c r="TMN39" s="47"/>
      <c r="TMO39" s="47"/>
      <c r="TMP39" s="47"/>
      <c r="TMQ39" s="47"/>
      <c r="TMR39" s="47"/>
      <c r="TMS39" s="47"/>
      <c r="TMT39" s="47"/>
      <c r="TMU39" s="47"/>
      <c r="TMV39" s="47"/>
      <c r="TMW39" s="47"/>
      <c r="TMX39" s="47"/>
      <c r="TMY39" s="47"/>
      <c r="TMZ39" s="47"/>
      <c r="TNA39" s="47"/>
      <c r="TNB39" s="47"/>
      <c r="TNC39" s="47"/>
      <c r="TND39" s="47"/>
      <c r="TNE39" s="47"/>
      <c r="TNF39" s="47"/>
      <c r="TNG39" s="47"/>
      <c r="TNH39" s="47"/>
      <c r="TNI39" s="47"/>
      <c r="TNJ39" s="47"/>
      <c r="TNK39" s="47"/>
      <c r="TNL39" s="47"/>
      <c r="TNM39" s="47"/>
      <c r="TNN39" s="47"/>
      <c r="TNO39" s="47"/>
      <c r="TNP39" s="47"/>
      <c r="TNQ39" s="47"/>
      <c r="TNR39" s="47"/>
      <c r="TNS39" s="47"/>
      <c r="TNT39" s="47"/>
      <c r="TNU39" s="47"/>
      <c r="TNV39" s="47"/>
      <c r="TNW39" s="47"/>
      <c r="TNX39" s="47"/>
      <c r="TNY39" s="47"/>
      <c r="TNZ39" s="47"/>
      <c r="TOA39" s="47"/>
      <c r="TOB39" s="47"/>
      <c r="TOC39" s="47"/>
      <c r="TOD39" s="47"/>
      <c r="TOE39" s="47"/>
      <c r="TOF39" s="47"/>
      <c r="TOG39" s="47"/>
      <c r="TOH39" s="47"/>
      <c r="TOI39" s="47"/>
      <c r="TOJ39" s="47"/>
      <c r="TOK39" s="47"/>
      <c r="TOL39" s="47"/>
      <c r="TOM39" s="47"/>
      <c r="TON39" s="47"/>
      <c r="TOO39" s="47"/>
      <c r="TOP39" s="47"/>
      <c r="TOQ39" s="47"/>
      <c r="TOR39" s="47"/>
      <c r="TOS39" s="47"/>
      <c r="TOT39" s="47"/>
      <c r="TOU39" s="47"/>
      <c r="TOV39" s="47"/>
      <c r="TOW39" s="47"/>
      <c r="TOX39" s="47"/>
      <c r="TOY39" s="47"/>
      <c r="TOZ39" s="47"/>
      <c r="TPA39" s="47"/>
      <c r="TPB39" s="47"/>
      <c r="TPC39" s="47"/>
      <c r="TPD39" s="47"/>
      <c r="TPE39" s="47"/>
      <c r="TPF39" s="47"/>
      <c r="TPG39" s="47"/>
      <c r="TPH39" s="47"/>
      <c r="TPI39" s="47"/>
      <c r="TPJ39" s="47"/>
      <c r="TPK39" s="47"/>
      <c r="TPL39" s="47"/>
      <c r="TPM39" s="47"/>
      <c r="TPN39" s="47"/>
      <c r="TPO39" s="47"/>
      <c r="TPP39" s="47"/>
      <c r="TPQ39" s="47"/>
      <c r="TPR39" s="47"/>
      <c r="TPS39" s="47"/>
      <c r="TPT39" s="47"/>
      <c r="TPU39" s="47"/>
      <c r="TPV39" s="47"/>
      <c r="TPW39" s="47"/>
      <c r="TPX39" s="47"/>
      <c r="TPY39" s="47"/>
      <c r="TPZ39" s="47"/>
      <c r="TQA39" s="47"/>
      <c r="TQB39" s="47"/>
      <c r="TQC39" s="47"/>
      <c r="TQD39" s="47"/>
      <c r="TQE39" s="47"/>
      <c r="TQF39" s="47"/>
      <c r="TQG39" s="47"/>
      <c r="TQH39" s="47"/>
      <c r="TQI39" s="47"/>
      <c r="TQJ39" s="47"/>
      <c r="TQK39" s="47"/>
      <c r="TQL39" s="47"/>
      <c r="TQM39" s="47"/>
      <c r="TQN39" s="47"/>
      <c r="TQO39" s="47"/>
      <c r="TQP39" s="47"/>
      <c r="TQQ39" s="47"/>
      <c r="TQR39" s="47"/>
      <c r="TQS39" s="47"/>
      <c r="TQT39" s="47"/>
      <c r="TQU39" s="47"/>
      <c r="TQV39" s="47"/>
      <c r="TQW39" s="47"/>
      <c r="TQX39" s="47"/>
      <c r="TQY39" s="47"/>
      <c r="TQZ39" s="47"/>
      <c r="TRA39" s="47"/>
      <c r="TRB39" s="47"/>
      <c r="TRC39" s="47"/>
      <c r="TRD39" s="47"/>
      <c r="TRE39" s="47"/>
      <c r="TRF39" s="47"/>
      <c r="TRG39" s="47"/>
      <c r="TRH39" s="47"/>
      <c r="TRI39" s="47"/>
      <c r="TRJ39" s="47"/>
      <c r="TRK39" s="47"/>
      <c r="TRL39" s="47"/>
      <c r="TRM39" s="47"/>
      <c r="TRN39" s="47"/>
      <c r="TRO39" s="47"/>
      <c r="TRP39" s="47"/>
      <c r="TRQ39" s="47"/>
      <c r="TRR39" s="47"/>
      <c r="TRS39" s="47"/>
      <c r="TRT39" s="47"/>
      <c r="TRU39" s="47"/>
      <c r="TRV39" s="47"/>
      <c r="TRW39" s="47"/>
      <c r="TRX39" s="47"/>
      <c r="TRY39" s="47"/>
      <c r="TRZ39" s="47"/>
      <c r="TSA39" s="47"/>
      <c r="TSB39" s="47"/>
      <c r="TSC39" s="47"/>
      <c r="TSD39" s="47"/>
      <c r="TSE39" s="47"/>
      <c r="TSF39" s="47"/>
      <c r="TSG39" s="47"/>
      <c r="TSH39" s="47"/>
      <c r="TSI39" s="47"/>
      <c r="TSJ39" s="47"/>
      <c r="TSK39" s="47"/>
      <c r="TSL39" s="47"/>
      <c r="TSM39" s="47"/>
      <c r="TSN39" s="47"/>
      <c r="TSO39" s="47"/>
      <c r="TSP39" s="47"/>
      <c r="TSQ39" s="47"/>
      <c r="TSR39" s="47"/>
      <c r="TSS39" s="47"/>
      <c r="TST39" s="47"/>
      <c r="TSU39" s="47"/>
      <c r="TSV39" s="47"/>
      <c r="TSW39" s="47"/>
      <c r="TSX39" s="47"/>
      <c r="TSY39" s="47"/>
      <c r="TSZ39" s="47"/>
      <c r="TTA39" s="47"/>
      <c r="TTB39" s="47"/>
      <c r="TTC39" s="47"/>
      <c r="TTD39" s="47"/>
      <c r="TTE39" s="47"/>
      <c r="TTF39" s="47"/>
      <c r="TTG39" s="47"/>
      <c r="TTH39" s="47"/>
      <c r="TTI39" s="47"/>
      <c r="TTJ39" s="47"/>
      <c r="TTK39" s="47"/>
      <c r="TTL39" s="47"/>
      <c r="TTM39" s="47"/>
      <c r="TTN39" s="47"/>
      <c r="TTO39" s="47"/>
      <c r="TTP39" s="47"/>
      <c r="TTQ39" s="47"/>
      <c r="TTR39" s="47"/>
      <c r="TTS39" s="47"/>
      <c r="TTT39" s="47"/>
      <c r="TTU39" s="47"/>
      <c r="TTV39" s="47"/>
      <c r="TTW39" s="47"/>
      <c r="TTX39" s="47"/>
      <c r="TTY39" s="47"/>
      <c r="TTZ39" s="47"/>
      <c r="TUA39" s="47"/>
      <c r="TUB39" s="47"/>
      <c r="TUC39" s="47"/>
      <c r="TUD39" s="47"/>
      <c r="TUE39" s="47"/>
      <c r="TUF39" s="47"/>
      <c r="TUG39" s="47"/>
      <c r="TUH39" s="47"/>
      <c r="TUI39" s="47"/>
      <c r="TUJ39" s="47"/>
      <c r="TUK39" s="47"/>
      <c r="TUL39" s="47"/>
      <c r="TUM39" s="47"/>
      <c r="TUN39" s="47"/>
      <c r="TUO39" s="47"/>
      <c r="TUP39" s="47"/>
      <c r="TUQ39" s="47"/>
      <c r="TUR39" s="47"/>
      <c r="TUS39" s="47"/>
      <c r="TUT39" s="47"/>
      <c r="TUU39" s="47"/>
      <c r="TUV39" s="47"/>
      <c r="TUW39" s="47"/>
      <c r="TUX39" s="47"/>
      <c r="TUY39" s="47"/>
      <c r="TUZ39" s="47"/>
      <c r="TVA39" s="47"/>
      <c r="TVB39" s="47"/>
      <c r="TVC39" s="47"/>
      <c r="TVD39" s="47"/>
      <c r="TVE39" s="47"/>
      <c r="TVF39" s="47"/>
      <c r="TVG39" s="47"/>
      <c r="TVH39" s="47"/>
      <c r="TVI39" s="47"/>
      <c r="TVJ39" s="47"/>
      <c r="TVK39" s="47"/>
      <c r="TVL39" s="47"/>
      <c r="TVM39" s="47"/>
      <c r="TVN39" s="47"/>
      <c r="TVO39" s="47"/>
      <c r="TVP39" s="47"/>
      <c r="TVQ39" s="47"/>
      <c r="TVR39" s="47"/>
      <c r="TVS39" s="47"/>
      <c r="TVT39" s="47"/>
      <c r="TVU39" s="47"/>
      <c r="TVV39" s="47"/>
      <c r="TVW39" s="47"/>
      <c r="TVX39" s="47"/>
      <c r="TVY39" s="47"/>
      <c r="TVZ39" s="47"/>
      <c r="TWA39" s="47"/>
      <c r="TWB39" s="47"/>
      <c r="TWC39" s="47"/>
      <c r="TWD39" s="47"/>
      <c r="TWE39" s="47"/>
      <c r="TWF39" s="47"/>
      <c r="TWG39" s="47"/>
      <c r="TWH39" s="47"/>
      <c r="TWI39" s="47"/>
      <c r="TWJ39" s="47"/>
      <c r="TWK39" s="47"/>
      <c r="TWL39" s="47"/>
      <c r="TWM39" s="47"/>
      <c r="TWN39" s="47"/>
      <c r="TWO39" s="47"/>
      <c r="TWP39" s="47"/>
      <c r="TWQ39" s="47"/>
      <c r="TWR39" s="47"/>
      <c r="TWS39" s="47"/>
      <c r="TWT39" s="47"/>
      <c r="TWU39" s="47"/>
      <c r="TWV39" s="47"/>
      <c r="TWW39" s="47"/>
      <c r="TWX39" s="47"/>
      <c r="TWY39" s="47"/>
      <c r="TWZ39" s="47"/>
      <c r="TXA39" s="47"/>
      <c r="TXB39" s="47"/>
      <c r="TXC39" s="47"/>
      <c r="TXD39" s="47"/>
      <c r="TXE39" s="47"/>
      <c r="TXF39" s="47"/>
      <c r="TXG39" s="47"/>
      <c r="TXH39" s="47"/>
      <c r="TXI39" s="47"/>
      <c r="TXJ39" s="47"/>
      <c r="TXK39" s="47"/>
      <c r="TXL39" s="47"/>
      <c r="TXM39" s="47"/>
      <c r="TXN39" s="47"/>
      <c r="TXO39" s="47"/>
      <c r="TXP39" s="47"/>
      <c r="TXQ39" s="47"/>
      <c r="TXR39" s="47"/>
      <c r="TXS39" s="47"/>
      <c r="TXT39" s="47"/>
      <c r="TXU39" s="47"/>
      <c r="TXV39" s="47"/>
      <c r="TXW39" s="47"/>
      <c r="TXX39" s="47"/>
      <c r="TXY39" s="47"/>
      <c r="TXZ39" s="47"/>
      <c r="TYA39" s="47"/>
      <c r="TYB39" s="47"/>
      <c r="TYC39" s="47"/>
      <c r="TYD39" s="47"/>
      <c r="TYE39" s="47"/>
      <c r="TYF39" s="47"/>
      <c r="TYG39" s="47"/>
      <c r="TYH39" s="47"/>
      <c r="TYI39" s="47"/>
      <c r="TYJ39" s="47"/>
      <c r="TYK39" s="47"/>
      <c r="TYL39" s="47"/>
      <c r="TYM39" s="47"/>
      <c r="TYN39" s="47"/>
      <c r="TYO39" s="47"/>
      <c r="TYP39" s="47"/>
      <c r="TYQ39" s="47"/>
      <c r="TYR39" s="47"/>
      <c r="TYS39" s="47"/>
      <c r="TYT39" s="47"/>
      <c r="TYU39" s="47"/>
      <c r="TYV39" s="47"/>
      <c r="TYW39" s="47"/>
      <c r="TYX39" s="47"/>
      <c r="TYY39" s="47"/>
      <c r="TYZ39" s="47"/>
      <c r="TZA39" s="47"/>
      <c r="TZB39" s="47"/>
      <c r="TZC39" s="47"/>
      <c r="TZD39" s="47"/>
      <c r="TZE39" s="47"/>
      <c r="TZF39" s="47"/>
      <c r="TZG39" s="47"/>
      <c r="TZH39" s="47"/>
      <c r="TZI39" s="47"/>
      <c r="TZJ39" s="47"/>
      <c r="TZK39" s="47"/>
      <c r="TZL39" s="47"/>
      <c r="TZM39" s="47"/>
      <c r="TZN39" s="47"/>
      <c r="TZO39" s="47"/>
      <c r="TZP39" s="47"/>
      <c r="TZQ39" s="47"/>
      <c r="TZR39" s="47"/>
      <c r="TZS39" s="47"/>
      <c r="TZT39" s="47"/>
      <c r="TZU39" s="47"/>
      <c r="TZV39" s="47"/>
      <c r="TZW39" s="47"/>
      <c r="TZX39" s="47"/>
      <c r="TZY39" s="47"/>
      <c r="TZZ39" s="47"/>
      <c r="UAA39" s="47"/>
      <c r="UAB39" s="47"/>
      <c r="UAC39" s="47"/>
      <c r="UAD39" s="47"/>
      <c r="UAE39" s="47"/>
      <c r="UAF39" s="47"/>
      <c r="UAG39" s="47"/>
      <c r="UAH39" s="47"/>
      <c r="UAI39" s="47"/>
      <c r="UAJ39" s="47"/>
      <c r="UAK39" s="47"/>
      <c r="UAL39" s="47"/>
      <c r="UAM39" s="47"/>
      <c r="UAN39" s="47"/>
      <c r="UAO39" s="47"/>
      <c r="UAP39" s="47"/>
      <c r="UAQ39" s="47"/>
      <c r="UAR39" s="47"/>
      <c r="UAS39" s="47"/>
      <c r="UAT39" s="47"/>
      <c r="UAU39" s="47"/>
      <c r="UAV39" s="47"/>
      <c r="UAW39" s="47"/>
      <c r="UAX39" s="47"/>
      <c r="UAY39" s="47"/>
      <c r="UAZ39" s="47"/>
      <c r="UBA39" s="47"/>
      <c r="UBB39" s="47"/>
      <c r="UBC39" s="47"/>
      <c r="UBD39" s="47"/>
      <c r="UBE39" s="47"/>
      <c r="UBF39" s="47"/>
      <c r="UBG39" s="47"/>
      <c r="UBH39" s="47"/>
      <c r="UBI39" s="47"/>
      <c r="UBJ39" s="47"/>
      <c r="UBK39" s="47"/>
      <c r="UBL39" s="47"/>
      <c r="UBM39" s="47"/>
      <c r="UBN39" s="47"/>
      <c r="UBO39" s="47"/>
      <c r="UBP39" s="47"/>
      <c r="UBQ39" s="47"/>
      <c r="UBR39" s="47"/>
      <c r="UBS39" s="47"/>
      <c r="UBT39" s="47"/>
      <c r="UBU39" s="47"/>
      <c r="UBV39" s="47"/>
      <c r="UBW39" s="47"/>
      <c r="UBX39" s="47"/>
      <c r="UBY39" s="47"/>
      <c r="UBZ39" s="47"/>
      <c r="UCA39" s="47"/>
      <c r="UCB39" s="47"/>
      <c r="UCC39" s="47"/>
      <c r="UCD39" s="47"/>
      <c r="UCE39" s="47"/>
      <c r="UCF39" s="47"/>
      <c r="UCG39" s="47"/>
      <c r="UCH39" s="47"/>
      <c r="UCI39" s="47"/>
      <c r="UCJ39" s="47"/>
      <c r="UCK39" s="47"/>
      <c r="UCL39" s="47"/>
      <c r="UCM39" s="47"/>
      <c r="UCN39" s="47"/>
      <c r="UCO39" s="47"/>
      <c r="UCP39" s="47"/>
      <c r="UCQ39" s="47"/>
      <c r="UCR39" s="47"/>
      <c r="UCS39" s="47"/>
      <c r="UCT39" s="47"/>
      <c r="UCU39" s="47"/>
      <c r="UCV39" s="47"/>
      <c r="UCW39" s="47"/>
      <c r="UCX39" s="47"/>
      <c r="UCY39" s="47"/>
      <c r="UCZ39" s="47"/>
      <c r="UDA39" s="47"/>
      <c r="UDB39" s="47"/>
      <c r="UDC39" s="47"/>
      <c r="UDD39" s="47"/>
      <c r="UDE39" s="47"/>
      <c r="UDF39" s="47"/>
      <c r="UDG39" s="47"/>
      <c r="UDH39" s="47"/>
      <c r="UDI39" s="47"/>
      <c r="UDJ39" s="47"/>
      <c r="UDK39" s="47"/>
      <c r="UDL39" s="47"/>
      <c r="UDM39" s="47"/>
      <c r="UDN39" s="47"/>
      <c r="UDO39" s="47"/>
      <c r="UDP39" s="47"/>
      <c r="UDQ39" s="47"/>
      <c r="UDR39" s="47"/>
      <c r="UDS39" s="47"/>
      <c r="UDT39" s="47"/>
      <c r="UDU39" s="47"/>
      <c r="UDV39" s="47"/>
      <c r="UDW39" s="47"/>
      <c r="UDX39" s="47"/>
      <c r="UDY39" s="47"/>
      <c r="UDZ39" s="47"/>
      <c r="UEA39" s="47"/>
      <c r="UEB39" s="47"/>
      <c r="UEC39" s="47"/>
      <c r="UED39" s="47"/>
      <c r="UEE39" s="47"/>
      <c r="UEF39" s="47"/>
      <c r="UEG39" s="47"/>
      <c r="UEH39" s="47"/>
      <c r="UEI39" s="47"/>
      <c r="UEJ39" s="47"/>
      <c r="UEK39" s="47"/>
      <c r="UEL39" s="47"/>
      <c r="UEM39" s="47"/>
      <c r="UEN39" s="47"/>
      <c r="UEO39" s="47"/>
      <c r="UEP39" s="47"/>
      <c r="UEQ39" s="47"/>
      <c r="UER39" s="47"/>
      <c r="UES39" s="47"/>
      <c r="UET39" s="47"/>
      <c r="UEU39" s="47"/>
      <c r="UEV39" s="47"/>
      <c r="UEW39" s="47"/>
      <c r="UEX39" s="47"/>
      <c r="UEY39" s="47"/>
      <c r="UEZ39" s="47"/>
      <c r="UFA39" s="47"/>
      <c r="UFB39" s="47"/>
      <c r="UFC39" s="47"/>
      <c r="UFD39" s="47"/>
      <c r="UFE39" s="47"/>
      <c r="UFF39" s="47"/>
      <c r="UFG39" s="47"/>
      <c r="UFH39" s="47"/>
      <c r="UFI39" s="47"/>
      <c r="UFJ39" s="47"/>
      <c r="UFK39" s="47"/>
      <c r="UFL39" s="47"/>
      <c r="UFM39" s="47"/>
      <c r="UFN39" s="47"/>
      <c r="UFO39" s="47"/>
      <c r="UFP39" s="47"/>
      <c r="UFQ39" s="47"/>
      <c r="UFR39" s="47"/>
      <c r="UFS39" s="47"/>
      <c r="UFT39" s="47"/>
      <c r="UFU39" s="47"/>
      <c r="UFV39" s="47"/>
      <c r="UFW39" s="47"/>
      <c r="UFX39" s="47"/>
      <c r="UFY39" s="47"/>
      <c r="UFZ39" s="47"/>
      <c r="UGA39" s="47"/>
      <c r="UGB39" s="47"/>
      <c r="UGC39" s="47"/>
      <c r="UGD39" s="47"/>
      <c r="UGE39" s="47"/>
      <c r="UGF39" s="47"/>
      <c r="UGG39" s="47"/>
      <c r="UGH39" s="47"/>
      <c r="UGI39" s="47"/>
      <c r="UGJ39" s="47"/>
      <c r="UGK39" s="47"/>
      <c r="UGL39" s="47"/>
      <c r="UGM39" s="47"/>
      <c r="UGN39" s="47"/>
      <c r="UGO39" s="47"/>
      <c r="UGP39" s="47"/>
      <c r="UGQ39" s="47"/>
      <c r="UGR39" s="47"/>
      <c r="UGS39" s="47"/>
      <c r="UGT39" s="47"/>
      <c r="UGU39" s="47"/>
      <c r="UGV39" s="47"/>
      <c r="UGW39" s="47"/>
      <c r="UGX39" s="47"/>
      <c r="UGY39" s="47"/>
      <c r="UGZ39" s="47"/>
      <c r="UHA39" s="47"/>
      <c r="UHB39" s="47"/>
      <c r="UHC39" s="47"/>
      <c r="UHD39" s="47"/>
      <c r="UHE39" s="47"/>
      <c r="UHF39" s="47"/>
      <c r="UHG39" s="47"/>
      <c r="UHH39" s="47"/>
      <c r="UHI39" s="47"/>
      <c r="UHJ39" s="47"/>
      <c r="UHK39" s="47"/>
      <c r="UHL39" s="47"/>
      <c r="UHM39" s="47"/>
      <c r="UHN39" s="47"/>
      <c r="UHO39" s="47"/>
      <c r="UHP39" s="47"/>
      <c r="UHQ39" s="47"/>
      <c r="UHR39" s="47"/>
      <c r="UHS39" s="47"/>
      <c r="UHT39" s="47"/>
      <c r="UHU39" s="47"/>
      <c r="UHV39" s="47"/>
      <c r="UHW39" s="47"/>
      <c r="UHX39" s="47"/>
      <c r="UHY39" s="47"/>
      <c r="UHZ39" s="47"/>
      <c r="UIA39" s="47"/>
      <c r="UIB39" s="47"/>
      <c r="UIC39" s="47"/>
      <c r="UID39" s="47"/>
      <c r="UIE39" s="47"/>
      <c r="UIF39" s="47"/>
      <c r="UIG39" s="47"/>
      <c r="UIH39" s="47"/>
      <c r="UII39" s="47"/>
      <c r="UIJ39" s="47"/>
      <c r="UIK39" s="47"/>
      <c r="UIL39" s="47"/>
      <c r="UIM39" s="47"/>
      <c r="UIN39" s="47"/>
      <c r="UIO39" s="47"/>
      <c r="UIP39" s="47"/>
      <c r="UIQ39" s="47"/>
      <c r="UIR39" s="47"/>
      <c r="UIS39" s="47"/>
      <c r="UIT39" s="47"/>
      <c r="UIU39" s="47"/>
      <c r="UIV39" s="47"/>
      <c r="UIW39" s="47"/>
      <c r="UIX39" s="47"/>
      <c r="UIY39" s="47"/>
      <c r="UIZ39" s="47"/>
      <c r="UJA39" s="47"/>
      <c r="UJB39" s="47"/>
      <c r="UJC39" s="47"/>
      <c r="UJD39" s="47"/>
      <c r="UJE39" s="47"/>
      <c r="UJF39" s="47"/>
      <c r="UJG39" s="47"/>
      <c r="UJH39" s="47"/>
      <c r="UJI39" s="47"/>
      <c r="UJJ39" s="47"/>
      <c r="UJK39" s="47"/>
      <c r="UJL39" s="47"/>
      <c r="UJM39" s="47"/>
      <c r="UJN39" s="47"/>
      <c r="UJO39" s="47"/>
      <c r="UJP39" s="47"/>
      <c r="UJQ39" s="47"/>
      <c r="UJR39" s="47"/>
      <c r="UJS39" s="47"/>
      <c r="UJT39" s="47"/>
      <c r="UJU39" s="47"/>
      <c r="UJV39" s="47"/>
      <c r="UJW39" s="47"/>
      <c r="UJX39" s="47"/>
      <c r="UJY39" s="47"/>
      <c r="UJZ39" s="47"/>
      <c r="UKA39" s="47"/>
      <c r="UKB39" s="47"/>
      <c r="UKC39" s="47"/>
      <c r="UKD39" s="47"/>
      <c r="UKE39" s="47"/>
      <c r="UKF39" s="47"/>
      <c r="UKG39" s="47"/>
      <c r="UKH39" s="47"/>
      <c r="UKI39" s="47"/>
      <c r="UKJ39" s="47"/>
      <c r="UKK39" s="47"/>
      <c r="UKL39" s="47"/>
      <c r="UKM39" s="47"/>
      <c r="UKN39" s="47"/>
      <c r="UKO39" s="47"/>
      <c r="UKP39" s="47"/>
      <c r="UKQ39" s="47"/>
      <c r="UKR39" s="47"/>
      <c r="UKS39" s="47"/>
      <c r="UKT39" s="47"/>
      <c r="UKU39" s="47"/>
      <c r="UKV39" s="47"/>
      <c r="UKW39" s="47"/>
      <c r="UKX39" s="47"/>
      <c r="UKY39" s="47"/>
      <c r="UKZ39" s="47"/>
      <c r="ULA39" s="47"/>
      <c r="ULB39" s="47"/>
      <c r="ULC39" s="47"/>
      <c r="ULD39" s="47"/>
      <c r="ULE39" s="47"/>
      <c r="ULF39" s="47"/>
      <c r="ULG39" s="47"/>
      <c r="ULH39" s="47"/>
      <c r="ULI39" s="47"/>
      <c r="ULJ39" s="47"/>
      <c r="ULK39" s="47"/>
      <c r="ULL39" s="47"/>
      <c r="ULM39" s="47"/>
      <c r="ULN39" s="47"/>
      <c r="ULO39" s="47"/>
      <c r="ULP39" s="47"/>
      <c r="ULQ39" s="47"/>
      <c r="ULR39" s="47"/>
      <c r="ULS39" s="47"/>
      <c r="ULT39" s="47"/>
      <c r="ULU39" s="47"/>
      <c r="ULV39" s="47"/>
      <c r="ULW39" s="47"/>
      <c r="ULX39" s="47"/>
      <c r="ULY39" s="47"/>
      <c r="ULZ39" s="47"/>
      <c r="UMA39" s="47"/>
      <c r="UMB39" s="47"/>
      <c r="UMC39" s="47"/>
      <c r="UMD39" s="47"/>
      <c r="UME39" s="47"/>
      <c r="UMF39" s="47"/>
      <c r="UMG39" s="47"/>
      <c r="UMH39" s="47"/>
      <c r="UMI39" s="47"/>
      <c r="UMJ39" s="47"/>
      <c r="UMK39" s="47"/>
      <c r="UML39" s="47"/>
      <c r="UMM39" s="47"/>
      <c r="UMN39" s="47"/>
      <c r="UMO39" s="47"/>
      <c r="UMP39" s="47"/>
      <c r="UMQ39" s="47"/>
      <c r="UMR39" s="47"/>
      <c r="UMS39" s="47"/>
      <c r="UMT39" s="47"/>
      <c r="UMU39" s="47"/>
      <c r="UMV39" s="47"/>
      <c r="UMW39" s="47"/>
      <c r="UMX39" s="47"/>
      <c r="UMY39" s="47"/>
      <c r="UMZ39" s="47"/>
      <c r="UNA39" s="47"/>
      <c r="UNB39" s="47"/>
      <c r="UNC39" s="47"/>
      <c r="UND39" s="47"/>
      <c r="UNE39" s="47"/>
      <c r="UNF39" s="47"/>
      <c r="UNG39" s="47"/>
      <c r="UNH39" s="47"/>
      <c r="UNI39" s="47"/>
      <c r="UNJ39" s="47"/>
      <c r="UNK39" s="47"/>
      <c r="UNL39" s="47"/>
      <c r="UNM39" s="47"/>
      <c r="UNN39" s="47"/>
      <c r="UNO39" s="47"/>
      <c r="UNP39" s="47"/>
      <c r="UNQ39" s="47"/>
      <c r="UNR39" s="47"/>
      <c r="UNS39" s="47"/>
      <c r="UNT39" s="47"/>
      <c r="UNU39" s="47"/>
      <c r="UNV39" s="47"/>
      <c r="UNW39" s="47"/>
      <c r="UNX39" s="47"/>
      <c r="UNY39" s="47"/>
      <c r="UNZ39" s="47"/>
      <c r="UOA39" s="47"/>
      <c r="UOB39" s="47"/>
      <c r="UOC39" s="47"/>
      <c r="UOD39" s="47"/>
      <c r="UOE39" s="47"/>
      <c r="UOF39" s="47"/>
      <c r="UOG39" s="47"/>
      <c r="UOH39" s="47"/>
      <c r="UOI39" s="47"/>
      <c r="UOJ39" s="47"/>
      <c r="UOK39" s="47"/>
      <c r="UOL39" s="47"/>
      <c r="UOM39" s="47"/>
      <c r="UON39" s="47"/>
      <c r="UOO39" s="47"/>
      <c r="UOP39" s="47"/>
      <c r="UOQ39" s="47"/>
      <c r="UOR39" s="47"/>
      <c r="UOS39" s="47"/>
      <c r="UOT39" s="47"/>
      <c r="UOU39" s="47"/>
      <c r="UOV39" s="47"/>
      <c r="UOW39" s="47"/>
      <c r="UOX39" s="47"/>
      <c r="UOY39" s="47"/>
      <c r="UOZ39" s="47"/>
      <c r="UPA39" s="47"/>
      <c r="UPB39" s="47"/>
      <c r="UPC39" s="47"/>
      <c r="UPD39" s="47"/>
      <c r="UPE39" s="47"/>
      <c r="UPF39" s="47"/>
      <c r="UPG39" s="47"/>
      <c r="UPH39" s="47"/>
      <c r="UPI39" s="47"/>
      <c r="UPJ39" s="47"/>
      <c r="UPK39" s="47"/>
      <c r="UPL39" s="47"/>
      <c r="UPM39" s="47"/>
      <c r="UPN39" s="47"/>
      <c r="UPO39" s="47"/>
      <c r="UPP39" s="47"/>
      <c r="UPQ39" s="47"/>
      <c r="UPR39" s="47"/>
      <c r="UPS39" s="47"/>
      <c r="UPT39" s="47"/>
      <c r="UPU39" s="47"/>
      <c r="UPV39" s="47"/>
      <c r="UPW39" s="47"/>
      <c r="UPX39" s="47"/>
      <c r="UPY39" s="47"/>
      <c r="UPZ39" s="47"/>
      <c r="UQA39" s="47"/>
      <c r="UQB39" s="47"/>
      <c r="UQC39" s="47"/>
      <c r="UQD39" s="47"/>
      <c r="UQE39" s="47"/>
      <c r="UQF39" s="47"/>
      <c r="UQG39" s="47"/>
      <c r="UQH39" s="47"/>
      <c r="UQI39" s="47"/>
      <c r="UQJ39" s="47"/>
      <c r="UQK39" s="47"/>
      <c r="UQL39" s="47"/>
      <c r="UQM39" s="47"/>
      <c r="UQN39" s="47"/>
      <c r="UQO39" s="47"/>
      <c r="UQP39" s="47"/>
      <c r="UQQ39" s="47"/>
      <c r="UQR39" s="47"/>
      <c r="UQS39" s="47"/>
      <c r="UQT39" s="47"/>
      <c r="UQU39" s="47"/>
      <c r="UQV39" s="47"/>
      <c r="UQW39" s="47"/>
      <c r="UQX39" s="47"/>
      <c r="UQY39" s="47"/>
      <c r="UQZ39" s="47"/>
      <c r="URA39" s="47"/>
      <c r="URB39" s="47"/>
      <c r="URC39" s="47"/>
      <c r="URD39" s="47"/>
      <c r="URE39" s="47"/>
      <c r="URF39" s="47"/>
      <c r="URG39" s="47"/>
      <c r="URH39" s="47"/>
      <c r="URI39" s="47"/>
      <c r="URJ39" s="47"/>
      <c r="URK39" s="47"/>
      <c r="URL39" s="47"/>
      <c r="URM39" s="47"/>
      <c r="URN39" s="47"/>
      <c r="URO39" s="47"/>
      <c r="URP39" s="47"/>
      <c r="URQ39" s="47"/>
      <c r="URR39" s="47"/>
      <c r="URS39" s="47"/>
      <c r="URT39" s="47"/>
      <c r="URU39" s="47"/>
      <c r="URV39" s="47"/>
      <c r="URW39" s="47"/>
      <c r="URX39" s="47"/>
      <c r="URY39" s="47"/>
      <c r="URZ39" s="47"/>
      <c r="USA39" s="47"/>
      <c r="USB39" s="47"/>
      <c r="USC39" s="47"/>
      <c r="USD39" s="47"/>
      <c r="USE39" s="47"/>
      <c r="USF39" s="47"/>
      <c r="USG39" s="47"/>
      <c r="USH39" s="47"/>
      <c r="USI39" s="47"/>
      <c r="USJ39" s="47"/>
      <c r="USK39" s="47"/>
      <c r="USL39" s="47"/>
      <c r="USM39" s="47"/>
      <c r="USN39" s="47"/>
      <c r="USO39" s="47"/>
      <c r="USP39" s="47"/>
      <c r="USQ39" s="47"/>
      <c r="USR39" s="47"/>
      <c r="USS39" s="47"/>
      <c r="UST39" s="47"/>
      <c r="USU39" s="47"/>
      <c r="USV39" s="47"/>
      <c r="USW39" s="47"/>
      <c r="USX39" s="47"/>
      <c r="USY39" s="47"/>
      <c r="USZ39" s="47"/>
      <c r="UTA39" s="47"/>
      <c r="UTB39" s="47"/>
      <c r="UTC39" s="47"/>
      <c r="UTD39" s="47"/>
      <c r="UTE39" s="47"/>
      <c r="UTF39" s="47"/>
      <c r="UTG39" s="47"/>
      <c r="UTH39" s="47"/>
      <c r="UTI39" s="47"/>
      <c r="UTJ39" s="47"/>
      <c r="UTK39" s="47"/>
      <c r="UTL39" s="47"/>
      <c r="UTM39" s="47"/>
      <c r="UTN39" s="47"/>
      <c r="UTO39" s="47"/>
      <c r="UTP39" s="47"/>
      <c r="UTQ39" s="47"/>
      <c r="UTR39" s="47"/>
      <c r="UTS39" s="47"/>
      <c r="UTT39" s="47"/>
      <c r="UTU39" s="47"/>
      <c r="UTV39" s="47"/>
      <c r="UTW39" s="47"/>
      <c r="UTX39" s="47"/>
      <c r="UTY39" s="47"/>
      <c r="UTZ39" s="47"/>
      <c r="UUA39" s="47"/>
      <c r="UUB39" s="47"/>
      <c r="UUC39" s="47"/>
      <c r="UUD39" s="47"/>
      <c r="UUE39" s="47"/>
      <c r="UUF39" s="47"/>
      <c r="UUG39" s="47"/>
      <c r="UUH39" s="47"/>
      <c r="UUI39" s="47"/>
      <c r="UUJ39" s="47"/>
      <c r="UUK39" s="47"/>
      <c r="UUL39" s="47"/>
      <c r="UUM39" s="47"/>
      <c r="UUN39" s="47"/>
      <c r="UUO39" s="47"/>
      <c r="UUP39" s="47"/>
      <c r="UUQ39" s="47"/>
      <c r="UUR39" s="47"/>
      <c r="UUS39" s="47"/>
      <c r="UUT39" s="47"/>
      <c r="UUU39" s="47"/>
      <c r="UUV39" s="47"/>
      <c r="UUW39" s="47"/>
      <c r="UUX39" s="47"/>
      <c r="UUY39" s="47"/>
      <c r="UUZ39" s="47"/>
      <c r="UVA39" s="47"/>
      <c r="UVB39" s="47"/>
      <c r="UVC39" s="47"/>
      <c r="UVD39" s="47"/>
      <c r="UVE39" s="47"/>
      <c r="UVF39" s="47"/>
      <c r="UVG39" s="47"/>
      <c r="UVH39" s="47"/>
      <c r="UVI39" s="47"/>
      <c r="UVJ39" s="47"/>
      <c r="UVK39" s="47"/>
      <c r="UVL39" s="47"/>
      <c r="UVM39" s="47"/>
      <c r="UVN39" s="47"/>
      <c r="UVO39" s="47"/>
      <c r="UVP39" s="47"/>
      <c r="UVQ39" s="47"/>
      <c r="UVR39" s="47"/>
      <c r="UVS39" s="47"/>
      <c r="UVT39" s="47"/>
      <c r="UVU39" s="47"/>
      <c r="UVV39" s="47"/>
      <c r="UVW39" s="47"/>
      <c r="UVX39" s="47"/>
      <c r="UVY39" s="47"/>
      <c r="UVZ39" s="47"/>
      <c r="UWA39" s="47"/>
      <c r="UWB39" s="47"/>
      <c r="UWC39" s="47"/>
      <c r="UWD39" s="47"/>
      <c r="UWE39" s="47"/>
      <c r="UWF39" s="47"/>
      <c r="UWG39" s="47"/>
      <c r="UWH39" s="47"/>
      <c r="UWI39" s="47"/>
      <c r="UWJ39" s="47"/>
      <c r="UWK39" s="47"/>
      <c r="UWL39" s="47"/>
      <c r="UWM39" s="47"/>
      <c r="UWN39" s="47"/>
      <c r="UWO39" s="47"/>
      <c r="UWP39" s="47"/>
      <c r="UWQ39" s="47"/>
      <c r="UWR39" s="47"/>
      <c r="UWS39" s="47"/>
      <c r="UWT39" s="47"/>
      <c r="UWU39" s="47"/>
      <c r="UWV39" s="47"/>
      <c r="UWW39" s="47"/>
      <c r="UWX39" s="47"/>
      <c r="UWY39" s="47"/>
      <c r="UWZ39" s="47"/>
      <c r="UXA39" s="47"/>
      <c r="UXB39" s="47"/>
      <c r="UXC39" s="47"/>
      <c r="UXD39" s="47"/>
      <c r="UXE39" s="47"/>
      <c r="UXF39" s="47"/>
      <c r="UXG39" s="47"/>
      <c r="UXH39" s="47"/>
      <c r="UXI39" s="47"/>
      <c r="UXJ39" s="47"/>
      <c r="UXK39" s="47"/>
      <c r="UXL39" s="47"/>
      <c r="UXM39" s="47"/>
      <c r="UXN39" s="47"/>
      <c r="UXO39" s="47"/>
      <c r="UXP39" s="47"/>
      <c r="UXQ39" s="47"/>
      <c r="UXR39" s="47"/>
      <c r="UXS39" s="47"/>
      <c r="UXT39" s="47"/>
      <c r="UXU39" s="47"/>
      <c r="UXV39" s="47"/>
      <c r="UXW39" s="47"/>
      <c r="UXX39" s="47"/>
      <c r="UXY39" s="47"/>
      <c r="UXZ39" s="47"/>
      <c r="UYA39" s="47"/>
      <c r="UYB39" s="47"/>
      <c r="UYC39" s="47"/>
      <c r="UYD39" s="47"/>
      <c r="UYE39" s="47"/>
      <c r="UYF39" s="47"/>
      <c r="UYG39" s="47"/>
      <c r="UYH39" s="47"/>
      <c r="UYI39" s="47"/>
      <c r="UYJ39" s="47"/>
      <c r="UYK39" s="47"/>
      <c r="UYL39" s="47"/>
      <c r="UYM39" s="47"/>
      <c r="UYN39" s="47"/>
      <c r="UYO39" s="47"/>
      <c r="UYP39" s="47"/>
      <c r="UYQ39" s="47"/>
      <c r="UYR39" s="47"/>
      <c r="UYS39" s="47"/>
      <c r="UYT39" s="47"/>
      <c r="UYU39" s="47"/>
      <c r="UYV39" s="47"/>
      <c r="UYW39" s="47"/>
      <c r="UYX39" s="47"/>
      <c r="UYY39" s="47"/>
      <c r="UYZ39" s="47"/>
      <c r="UZA39" s="47"/>
      <c r="UZB39" s="47"/>
      <c r="UZC39" s="47"/>
      <c r="UZD39" s="47"/>
      <c r="UZE39" s="47"/>
      <c r="UZF39" s="47"/>
      <c r="UZG39" s="47"/>
      <c r="UZH39" s="47"/>
      <c r="UZI39" s="47"/>
      <c r="UZJ39" s="47"/>
      <c r="UZK39" s="47"/>
      <c r="UZL39" s="47"/>
      <c r="UZM39" s="47"/>
      <c r="UZN39" s="47"/>
      <c r="UZO39" s="47"/>
      <c r="UZP39" s="47"/>
      <c r="UZQ39" s="47"/>
      <c r="UZR39" s="47"/>
      <c r="UZS39" s="47"/>
      <c r="UZT39" s="47"/>
      <c r="UZU39" s="47"/>
      <c r="UZV39" s="47"/>
      <c r="UZW39" s="47"/>
      <c r="UZX39" s="47"/>
      <c r="UZY39" s="47"/>
      <c r="UZZ39" s="47"/>
      <c r="VAA39" s="47"/>
      <c r="VAB39" s="47"/>
      <c r="VAC39" s="47"/>
      <c r="VAD39" s="47"/>
      <c r="VAE39" s="47"/>
      <c r="VAF39" s="47"/>
      <c r="VAG39" s="47"/>
      <c r="VAH39" s="47"/>
      <c r="VAI39" s="47"/>
      <c r="VAJ39" s="47"/>
      <c r="VAK39" s="47"/>
      <c r="VAL39" s="47"/>
      <c r="VAM39" s="47"/>
      <c r="VAN39" s="47"/>
      <c r="VAO39" s="47"/>
      <c r="VAP39" s="47"/>
      <c r="VAQ39" s="47"/>
      <c r="VAR39" s="47"/>
      <c r="VAS39" s="47"/>
      <c r="VAT39" s="47"/>
      <c r="VAU39" s="47"/>
      <c r="VAV39" s="47"/>
      <c r="VAW39" s="47"/>
      <c r="VAX39" s="47"/>
      <c r="VAY39" s="47"/>
      <c r="VAZ39" s="47"/>
      <c r="VBA39" s="47"/>
      <c r="VBB39" s="47"/>
      <c r="VBC39" s="47"/>
      <c r="VBD39" s="47"/>
      <c r="VBE39" s="47"/>
      <c r="VBF39" s="47"/>
      <c r="VBG39" s="47"/>
      <c r="VBH39" s="47"/>
      <c r="VBI39" s="47"/>
      <c r="VBJ39" s="47"/>
      <c r="VBK39" s="47"/>
      <c r="VBL39" s="47"/>
      <c r="VBM39" s="47"/>
      <c r="VBN39" s="47"/>
      <c r="VBO39" s="47"/>
      <c r="VBP39" s="47"/>
      <c r="VBQ39" s="47"/>
      <c r="VBR39" s="47"/>
      <c r="VBS39" s="47"/>
      <c r="VBT39" s="47"/>
      <c r="VBU39" s="47"/>
      <c r="VBV39" s="47"/>
      <c r="VBW39" s="47"/>
      <c r="VBX39" s="47"/>
      <c r="VBY39" s="47"/>
      <c r="VBZ39" s="47"/>
      <c r="VCA39" s="47"/>
      <c r="VCB39" s="47"/>
      <c r="VCC39" s="47"/>
      <c r="VCD39" s="47"/>
      <c r="VCE39" s="47"/>
      <c r="VCF39" s="47"/>
      <c r="VCG39" s="47"/>
      <c r="VCH39" s="47"/>
      <c r="VCI39" s="47"/>
      <c r="VCJ39" s="47"/>
      <c r="VCK39" s="47"/>
      <c r="VCL39" s="47"/>
      <c r="VCM39" s="47"/>
      <c r="VCN39" s="47"/>
      <c r="VCO39" s="47"/>
      <c r="VCP39" s="47"/>
      <c r="VCQ39" s="47"/>
      <c r="VCR39" s="47"/>
      <c r="VCS39" s="47"/>
      <c r="VCT39" s="47"/>
      <c r="VCU39" s="47"/>
      <c r="VCV39" s="47"/>
      <c r="VCW39" s="47"/>
      <c r="VCX39" s="47"/>
      <c r="VCY39" s="47"/>
      <c r="VCZ39" s="47"/>
      <c r="VDA39" s="47"/>
      <c r="VDB39" s="47"/>
      <c r="VDC39" s="47"/>
      <c r="VDD39" s="47"/>
      <c r="VDE39" s="47"/>
      <c r="VDF39" s="47"/>
      <c r="VDG39" s="47"/>
      <c r="VDH39" s="47"/>
      <c r="VDI39" s="47"/>
      <c r="VDJ39" s="47"/>
      <c r="VDK39" s="47"/>
      <c r="VDL39" s="47"/>
      <c r="VDM39" s="47"/>
      <c r="VDN39" s="47"/>
      <c r="VDO39" s="47"/>
      <c r="VDP39" s="47"/>
      <c r="VDQ39" s="47"/>
      <c r="VDR39" s="47"/>
      <c r="VDS39" s="47"/>
      <c r="VDT39" s="47"/>
      <c r="VDU39" s="47"/>
      <c r="VDV39" s="47"/>
      <c r="VDW39" s="47"/>
      <c r="VDX39" s="47"/>
      <c r="VDY39" s="47"/>
      <c r="VDZ39" s="47"/>
      <c r="VEA39" s="47"/>
      <c r="VEB39" s="47"/>
      <c r="VEC39" s="47"/>
      <c r="VED39" s="47"/>
      <c r="VEE39" s="47"/>
      <c r="VEF39" s="47"/>
      <c r="VEG39" s="47"/>
      <c r="VEH39" s="47"/>
      <c r="VEI39" s="47"/>
      <c r="VEJ39" s="47"/>
      <c r="VEK39" s="47"/>
      <c r="VEL39" s="47"/>
      <c r="VEM39" s="47"/>
      <c r="VEN39" s="47"/>
      <c r="VEO39" s="47"/>
      <c r="VEP39" s="47"/>
      <c r="VEQ39" s="47"/>
      <c r="VER39" s="47"/>
      <c r="VES39" s="47"/>
      <c r="VET39" s="47"/>
      <c r="VEU39" s="47"/>
      <c r="VEV39" s="47"/>
      <c r="VEW39" s="47"/>
      <c r="VEX39" s="47"/>
      <c r="VEY39" s="47"/>
      <c r="VEZ39" s="47"/>
      <c r="VFA39" s="47"/>
      <c r="VFB39" s="47"/>
      <c r="VFC39" s="47"/>
      <c r="VFD39" s="47"/>
      <c r="VFE39" s="47"/>
      <c r="VFF39" s="47"/>
      <c r="VFG39" s="47"/>
      <c r="VFH39" s="47"/>
      <c r="VFI39" s="47"/>
      <c r="VFJ39" s="47"/>
      <c r="VFK39" s="47"/>
      <c r="VFL39" s="47"/>
      <c r="VFM39" s="47"/>
      <c r="VFN39" s="47"/>
      <c r="VFO39" s="47"/>
      <c r="VFP39" s="47"/>
      <c r="VFQ39" s="47"/>
      <c r="VFR39" s="47"/>
      <c r="VFS39" s="47"/>
      <c r="VFT39" s="47"/>
      <c r="VFU39" s="47"/>
      <c r="VFV39" s="47"/>
      <c r="VFW39" s="47"/>
      <c r="VFX39" s="47"/>
      <c r="VFY39" s="47"/>
      <c r="VFZ39" s="47"/>
      <c r="VGA39" s="47"/>
      <c r="VGB39" s="47"/>
      <c r="VGC39" s="47"/>
      <c r="VGD39" s="47"/>
      <c r="VGE39" s="47"/>
      <c r="VGF39" s="47"/>
      <c r="VGG39" s="47"/>
      <c r="VGH39" s="47"/>
      <c r="VGI39" s="47"/>
      <c r="VGJ39" s="47"/>
      <c r="VGK39" s="47"/>
      <c r="VGL39" s="47"/>
      <c r="VGM39" s="47"/>
      <c r="VGN39" s="47"/>
      <c r="VGO39" s="47"/>
      <c r="VGP39" s="47"/>
      <c r="VGQ39" s="47"/>
      <c r="VGR39" s="47"/>
      <c r="VGS39" s="47"/>
      <c r="VGT39" s="47"/>
      <c r="VGU39" s="47"/>
      <c r="VGV39" s="47"/>
      <c r="VGW39" s="47"/>
      <c r="VGX39" s="47"/>
      <c r="VGY39" s="47"/>
      <c r="VGZ39" s="47"/>
      <c r="VHA39" s="47"/>
      <c r="VHB39" s="47"/>
      <c r="VHC39" s="47"/>
      <c r="VHD39" s="47"/>
      <c r="VHE39" s="47"/>
      <c r="VHF39" s="47"/>
      <c r="VHG39" s="47"/>
      <c r="VHH39" s="47"/>
      <c r="VHI39" s="47"/>
      <c r="VHJ39" s="47"/>
      <c r="VHK39" s="47"/>
      <c r="VHL39" s="47"/>
      <c r="VHM39" s="47"/>
      <c r="VHN39" s="47"/>
      <c r="VHO39" s="47"/>
      <c r="VHP39" s="47"/>
      <c r="VHQ39" s="47"/>
      <c r="VHR39" s="47"/>
      <c r="VHS39" s="47"/>
      <c r="VHT39" s="47"/>
      <c r="VHU39" s="47"/>
      <c r="VHV39" s="47"/>
      <c r="VHW39" s="47"/>
      <c r="VHX39" s="47"/>
      <c r="VHY39" s="47"/>
      <c r="VHZ39" s="47"/>
      <c r="VIA39" s="47"/>
      <c r="VIB39" s="47"/>
      <c r="VIC39" s="47"/>
      <c r="VID39" s="47"/>
      <c r="VIE39" s="47"/>
      <c r="VIF39" s="47"/>
      <c r="VIG39" s="47"/>
      <c r="VIH39" s="47"/>
      <c r="VII39" s="47"/>
      <c r="VIJ39" s="47"/>
      <c r="VIK39" s="47"/>
      <c r="VIL39" s="47"/>
      <c r="VIM39" s="47"/>
      <c r="VIN39" s="47"/>
      <c r="VIO39" s="47"/>
      <c r="VIP39" s="47"/>
      <c r="VIQ39" s="47"/>
      <c r="VIR39" s="47"/>
      <c r="VIS39" s="47"/>
      <c r="VIT39" s="47"/>
      <c r="VIU39" s="47"/>
      <c r="VIV39" s="47"/>
      <c r="VIW39" s="47"/>
      <c r="VIX39" s="47"/>
      <c r="VIY39" s="47"/>
      <c r="VIZ39" s="47"/>
      <c r="VJA39" s="47"/>
      <c r="VJB39" s="47"/>
      <c r="VJC39" s="47"/>
      <c r="VJD39" s="47"/>
      <c r="VJE39" s="47"/>
      <c r="VJF39" s="47"/>
      <c r="VJG39" s="47"/>
      <c r="VJH39" s="47"/>
      <c r="VJI39" s="47"/>
      <c r="VJJ39" s="47"/>
      <c r="VJK39" s="47"/>
      <c r="VJL39" s="47"/>
      <c r="VJM39" s="47"/>
      <c r="VJN39" s="47"/>
      <c r="VJO39" s="47"/>
      <c r="VJP39" s="47"/>
      <c r="VJQ39" s="47"/>
      <c r="VJR39" s="47"/>
      <c r="VJS39" s="47"/>
      <c r="VJT39" s="47"/>
      <c r="VJU39" s="47"/>
      <c r="VJV39" s="47"/>
      <c r="VJW39" s="47"/>
      <c r="VJX39" s="47"/>
      <c r="VJY39" s="47"/>
      <c r="VJZ39" s="47"/>
      <c r="VKA39" s="47"/>
      <c r="VKB39" s="47"/>
      <c r="VKC39" s="47"/>
      <c r="VKD39" s="47"/>
      <c r="VKE39" s="47"/>
      <c r="VKF39" s="47"/>
      <c r="VKG39" s="47"/>
      <c r="VKH39" s="47"/>
      <c r="VKI39" s="47"/>
      <c r="VKJ39" s="47"/>
      <c r="VKK39" s="47"/>
      <c r="VKL39" s="47"/>
      <c r="VKM39" s="47"/>
      <c r="VKN39" s="47"/>
      <c r="VKO39" s="47"/>
      <c r="VKP39" s="47"/>
      <c r="VKQ39" s="47"/>
      <c r="VKR39" s="47"/>
      <c r="VKS39" s="47"/>
      <c r="VKT39" s="47"/>
      <c r="VKU39" s="47"/>
      <c r="VKV39" s="47"/>
      <c r="VKW39" s="47"/>
      <c r="VKX39" s="47"/>
      <c r="VKY39" s="47"/>
      <c r="VKZ39" s="47"/>
      <c r="VLA39" s="47"/>
      <c r="VLB39" s="47"/>
      <c r="VLC39" s="47"/>
      <c r="VLD39" s="47"/>
      <c r="VLE39" s="47"/>
      <c r="VLF39" s="47"/>
      <c r="VLG39" s="47"/>
      <c r="VLH39" s="47"/>
      <c r="VLI39" s="47"/>
      <c r="VLJ39" s="47"/>
      <c r="VLK39" s="47"/>
      <c r="VLL39" s="47"/>
      <c r="VLM39" s="47"/>
      <c r="VLN39" s="47"/>
      <c r="VLO39" s="47"/>
      <c r="VLP39" s="47"/>
      <c r="VLQ39" s="47"/>
      <c r="VLR39" s="47"/>
      <c r="VLS39" s="47"/>
      <c r="VLT39" s="47"/>
      <c r="VLU39" s="47"/>
      <c r="VLV39" s="47"/>
      <c r="VLW39" s="47"/>
      <c r="VLX39" s="47"/>
      <c r="VLY39" s="47"/>
      <c r="VLZ39" s="47"/>
      <c r="VMA39" s="47"/>
      <c r="VMB39" s="47"/>
      <c r="VMC39" s="47"/>
      <c r="VMD39" s="47"/>
      <c r="VME39" s="47"/>
      <c r="VMF39" s="47"/>
      <c r="VMG39" s="47"/>
      <c r="VMH39" s="47"/>
      <c r="VMI39" s="47"/>
      <c r="VMJ39" s="47"/>
      <c r="VMK39" s="47"/>
      <c r="VML39" s="47"/>
      <c r="VMM39" s="47"/>
      <c r="VMN39" s="47"/>
      <c r="VMO39" s="47"/>
      <c r="VMP39" s="47"/>
      <c r="VMQ39" s="47"/>
      <c r="VMR39" s="47"/>
      <c r="VMS39" s="47"/>
      <c r="VMT39" s="47"/>
      <c r="VMU39" s="47"/>
      <c r="VMV39" s="47"/>
      <c r="VMW39" s="47"/>
      <c r="VMX39" s="47"/>
      <c r="VMY39" s="47"/>
      <c r="VMZ39" s="47"/>
      <c r="VNA39" s="47"/>
      <c r="VNB39" s="47"/>
      <c r="VNC39" s="47"/>
      <c r="VND39" s="47"/>
      <c r="VNE39" s="47"/>
      <c r="VNF39" s="47"/>
      <c r="VNG39" s="47"/>
      <c r="VNH39" s="47"/>
      <c r="VNI39" s="47"/>
      <c r="VNJ39" s="47"/>
      <c r="VNK39" s="47"/>
      <c r="VNL39" s="47"/>
      <c r="VNM39" s="47"/>
      <c r="VNN39" s="47"/>
      <c r="VNO39" s="47"/>
      <c r="VNP39" s="47"/>
      <c r="VNQ39" s="47"/>
      <c r="VNR39" s="47"/>
      <c r="VNS39" s="47"/>
      <c r="VNT39" s="47"/>
      <c r="VNU39" s="47"/>
      <c r="VNV39" s="47"/>
      <c r="VNW39" s="47"/>
      <c r="VNX39" s="47"/>
      <c r="VNY39" s="47"/>
      <c r="VNZ39" s="47"/>
      <c r="VOA39" s="47"/>
      <c r="VOB39" s="47"/>
      <c r="VOC39" s="47"/>
      <c r="VOD39" s="47"/>
      <c r="VOE39" s="47"/>
      <c r="VOF39" s="47"/>
      <c r="VOG39" s="47"/>
      <c r="VOH39" s="47"/>
      <c r="VOI39" s="47"/>
      <c r="VOJ39" s="47"/>
      <c r="VOK39" s="47"/>
      <c r="VOL39" s="47"/>
      <c r="VOM39" s="47"/>
      <c r="VON39" s="47"/>
      <c r="VOO39" s="47"/>
      <c r="VOP39" s="47"/>
      <c r="VOQ39" s="47"/>
      <c r="VOR39" s="47"/>
      <c r="VOS39" s="47"/>
      <c r="VOT39" s="47"/>
      <c r="VOU39" s="47"/>
      <c r="VOV39" s="47"/>
      <c r="VOW39" s="47"/>
      <c r="VOX39" s="47"/>
      <c r="VOY39" s="47"/>
      <c r="VOZ39" s="47"/>
      <c r="VPA39" s="47"/>
      <c r="VPB39" s="47"/>
      <c r="VPC39" s="47"/>
      <c r="VPD39" s="47"/>
      <c r="VPE39" s="47"/>
      <c r="VPF39" s="47"/>
      <c r="VPG39" s="47"/>
      <c r="VPH39" s="47"/>
      <c r="VPI39" s="47"/>
      <c r="VPJ39" s="47"/>
      <c r="VPK39" s="47"/>
      <c r="VPL39" s="47"/>
      <c r="VPM39" s="47"/>
      <c r="VPN39" s="47"/>
      <c r="VPO39" s="47"/>
      <c r="VPP39" s="47"/>
      <c r="VPQ39" s="47"/>
      <c r="VPR39" s="47"/>
      <c r="VPS39" s="47"/>
      <c r="VPT39" s="47"/>
      <c r="VPU39" s="47"/>
      <c r="VPV39" s="47"/>
      <c r="VPW39" s="47"/>
      <c r="VPX39" s="47"/>
      <c r="VPY39" s="47"/>
      <c r="VPZ39" s="47"/>
      <c r="VQA39" s="47"/>
      <c r="VQB39" s="47"/>
      <c r="VQC39" s="47"/>
      <c r="VQD39" s="47"/>
      <c r="VQE39" s="47"/>
      <c r="VQF39" s="47"/>
      <c r="VQG39" s="47"/>
      <c r="VQH39" s="47"/>
      <c r="VQI39" s="47"/>
      <c r="VQJ39" s="47"/>
      <c r="VQK39" s="47"/>
      <c r="VQL39" s="47"/>
      <c r="VQM39" s="47"/>
      <c r="VQN39" s="47"/>
      <c r="VQO39" s="47"/>
      <c r="VQP39" s="47"/>
      <c r="VQQ39" s="47"/>
      <c r="VQR39" s="47"/>
      <c r="VQS39" s="47"/>
      <c r="VQT39" s="47"/>
      <c r="VQU39" s="47"/>
      <c r="VQV39" s="47"/>
      <c r="VQW39" s="47"/>
      <c r="VQX39" s="47"/>
      <c r="VQY39" s="47"/>
      <c r="VQZ39" s="47"/>
      <c r="VRA39" s="47"/>
      <c r="VRB39" s="47"/>
      <c r="VRC39" s="47"/>
      <c r="VRD39" s="47"/>
      <c r="VRE39" s="47"/>
      <c r="VRF39" s="47"/>
      <c r="VRG39" s="47"/>
      <c r="VRH39" s="47"/>
      <c r="VRI39" s="47"/>
      <c r="VRJ39" s="47"/>
      <c r="VRK39" s="47"/>
      <c r="VRL39" s="47"/>
      <c r="VRM39" s="47"/>
      <c r="VRN39" s="47"/>
      <c r="VRO39" s="47"/>
      <c r="VRP39" s="47"/>
      <c r="VRQ39" s="47"/>
      <c r="VRR39" s="47"/>
      <c r="VRS39" s="47"/>
      <c r="VRT39" s="47"/>
      <c r="VRU39" s="47"/>
      <c r="VRV39" s="47"/>
      <c r="VRW39" s="47"/>
      <c r="VRX39" s="47"/>
      <c r="VRY39" s="47"/>
      <c r="VRZ39" s="47"/>
      <c r="VSA39" s="47"/>
      <c r="VSB39" s="47"/>
      <c r="VSC39" s="47"/>
      <c r="VSD39" s="47"/>
      <c r="VSE39" s="47"/>
      <c r="VSF39" s="47"/>
      <c r="VSG39" s="47"/>
      <c r="VSH39" s="47"/>
      <c r="VSI39" s="47"/>
      <c r="VSJ39" s="47"/>
      <c r="VSK39" s="47"/>
      <c r="VSL39" s="47"/>
      <c r="VSM39" s="47"/>
      <c r="VSN39" s="47"/>
      <c r="VSO39" s="47"/>
      <c r="VSP39" s="47"/>
      <c r="VSQ39" s="47"/>
      <c r="VSR39" s="47"/>
      <c r="VSS39" s="47"/>
      <c r="VST39" s="47"/>
      <c r="VSU39" s="47"/>
      <c r="VSV39" s="47"/>
      <c r="VSW39" s="47"/>
      <c r="VSX39" s="47"/>
      <c r="VSY39" s="47"/>
      <c r="VSZ39" s="47"/>
      <c r="VTA39" s="47"/>
      <c r="VTB39" s="47"/>
      <c r="VTC39" s="47"/>
      <c r="VTD39" s="47"/>
      <c r="VTE39" s="47"/>
      <c r="VTF39" s="47"/>
      <c r="VTG39" s="47"/>
      <c r="VTH39" s="47"/>
      <c r="VTI39" s="47"/>
      <c r="VTJ39" s="47"/>
      <c r="VTK39" s="47"/>
      <c r="VTL39" s="47"/>
      <c r="VTM39" s="47"/>
      <c r="VTN39" s="47"/>
      <c r="VTO39" s="47"/>
      <c r="VTP39" s="47"/>
      <c r="VTQ39" s="47"/>
      <c r="VTR39" s="47"/>
      <c r="VTS39" s="47"/>
      <c r="VTT39" s="47"/>
      <c r="VTU39" s="47"/>
      <c r="VTV39" s="47"/>
      <c r="VTW39" s="47"/>
      <c r="VTX39" s="47"/>
      <c r="VTY39" s="47"/>
      <c r="VTZ39" s="47"/>
      <c r="VUA39" s="47"/>
      <c r="VUB39" s="47"/>
      <c r="VUC39" s="47"/>
      <c r="VUD39" s="47"/>
      <c r="VUE39" s="47"/>
      <c r="VUF39" s="47"/>
      <c r="VUG39" s="47"/>
      <c r="VUH39" s="47"/>
      <c r="VUI39" s="47"/>
      <c r="VUJ39" s="47"/>
      <c r="VUK39" s="47"/>
      <c r="VUL39" s="47"/>
      <c r="VUM39" s="47"/>
      <c r="VUN39" s="47"/>
      <c r="VUO39" s="47"/>
      <c r="VUP39" s="47"/>
      <c r="VUQ39" s="47"/>
      <c r="VUR39" s="47"/>
      <c r="VUS39" s="47"/>
      <c r="VUT39" s="47"/>
      <c r="VUU39" s="47"/>
      <c r="VUV39" s="47"/>
      <c r="VUW39" s="47"/>
      <c r="VUX39" s="47"/>
      <c r="VUY39" s="47"/>
      <c r="VUZ39" s="47"/>
      <c r="VVA39" s="47"/>
      <c r="VVB39" s="47"/>
      <c r="VVC39" s="47"/>
      <c r="VVD39" s="47"/>
      <c r="VVE39" s="47"/>
      <c r="VVF39" s="47"/>
      <c r="VVG39" s="47"/>
      <c r="VVH39" s="47"/>
      <c r="VVI39" s="47"/>
      <c r="VVJ39" s="47"/>
      <c r="VVK39" s="47"/>
      <c r="VVL39" s="47"/>
      <c r="VVM39" s="47"/>
      <c r="VVN39" s="47"/>
      <c r="VVO39" s="47"/>
      <c r="VVP39" s="47"/>
      <c r="VVQ39" s="47"/>
      <c r="VVR39" s="47"/>
      <c r="VVS39" s="47"/>
      <c r="VVT39" s="47"/>
      <c r="VVU39" s="47"/>
      <c r="VVV39" s="47"/>
      <c r="VVW39" s="47"/>
      <c r="VVX39" s="47"/>
      <c r="VVY39" s="47"/>
      <c r="VVZ39" s="47"/>
      <c r="VWA39" s="47"/>
      <c r="VWB39" s="47"/>
      <c r="VWC39" s="47"/>
      <c r="VWD39" s="47"/>
      <c r="VWE39" s="47"/>
      <c r="VWF39" s="47"/>
      <c r="VWG39" s="47"/>
      <c r="VWH39" s="47"/>
      <c r="VWI39" s="47"/>
      <c r="VWJ39" s="47"/>
      <c r="VWK39" s="47"/>
      <c r="VWL39" s="47"/>
      <c r="VWM39" s="47"/>
      <c r="VWN39" s="47"/>
      <c r="VWO39" s="47"/>
      <c r="VWP39" s="47"/>
      <c r="VWQ39" s="47"/>
      <c r="VWR39" s="47"/>
      <c r="VWS39" s="47"/>
      <c r="VWT39" s="47"/>
      <c r="VWU39" s="47"/>
      <c r="VWV39" s="47"/>
      <c r="VWW39" s="47"/>
      <c r="VWX39" s="47"/>
      <c r="VWY39" s="47"/>
      <c r="VWZ39" s="47"/>
      <c r="VXA39" s="47"/>
      <c r="VXB39" s="47"/>
      <c r="VXC39" s="47"/>
      <c r="VXD39" s="47"/>
      <c r="VXE39" s="47"/>
      <c r="VXF39" s="47"/>
      <c r="VXG39" s="47"/>
      <c r="VXH39" s="47"/>
      <c r="VXI39" s="47"/>
      <c r="VXJ39" s="47"/>
      <c r="VXK39" s="47"/>
      <c r="VXL39" s="47"/>
      <c r="VXM39" s="47"/>
      <c r="VXN39" s="47"/>
      <c r="VXO39" s="47"/>
      <c r="VXP39" s="47"/>
      <c r="VXQ39" s="47"/>
      <c r="VXR39" s="47"/>
      <c r="VXS39" s="47"/>
      <c r="VXT39" s="47"/>
      <c r="VXU39" s="47"/>
      <c r="VXV39" s="47"/>
      <c r="VXW39" s="47"/>
      <c r="VXX39" s="47"/>
      <c r="VXY39" s="47"/>
      <c r="VXZ39" s="47"/>
      <c r="VYA39" s="47"/>
      <c r="VYB39" s="47"/>
      <c r="VYC39" s="47"/>
      <c r="VYD39" s="47"/>
      <c r="VYE39" s="47"/>
      <c r="VYF39" s="47"/>
      <c r="VYG39" s="47"/>
      <c r="VYH39" s="47"/>
      <c r="VYI39" s="47"/>
      <c r="VYJ39" s="47"/>
      <c r="VYK39" s="47"/>
      <c r="VYL39" s="47"/>
      <c r="VYM39" s="47"/>
      <c r="VYN39" s="47"/>
      <c r="VYO39" s="47"/>
      <c r="VYP39" s="47"/>
      <c r="VYQ39" s="47"/>
      <c r="VYR39" s="47"/>
      <c r="VYS39" s="47"/>
      <c r="VYT39" s="47"/>
      <c r="VYU39" s="47"/>
      <c r="VYV39" s="47"/>
      <c r="VYW39" s="47"/>
      <c r="VYX39" s="47"/>
      <c r="VYY39" s="47"/>
      <c r="VYZ39" s="47"/>
      <c r="VZA39" s="47"/>
      <c r="VZB39" s="47"/>
      <c r="VZC39" s="47"/>
      <c r="VZD39" s="47"/>
      <c r="VZE39" s="47"/>
      <c r="VZF39" s="47"/>
      <c r="VZG39" s="47"/>
      <c r="VZH39" s="47"/>
      <c r="VZI39" s="47"/>
      <c r="VZJ39" s="47"/>
      <c r="VZK39" s="47"/>
      <c r="VZL39" s="47"/>
      <c r="VZM39" s="47"/>
      <c r="VZN39" s="47"/>
      <c r="VZO39" s="47"/>
      <c r="VZP39" s="47"/>
      <c r="VZQ39" s="47"/>
      <c r="VZR39" s="47"/>
      <c r="VZS39" s="47"/>
      <c r="VZT39" s="47"/>
      <c r="VZU39" s="47"/>
      <c r="VZV39" s="47"/>
      <c r="VZW39" s="47"/>
      <c r="VZX39" s="47"/>
      <c r="VZY39" s="47"/>
      <c r="VZZ39" s="47"/>
      <c r="WAA39" s="47"/>
      <c r="WAB39" s="47"/>
      <c r="WAC39" s="47"/>
      <c r="WAD39" s="47"/>
      <c r="WAE39" s="47"/>
      <c r="WAF39" s="47"/>
      <c r="WAG39" s="47"/>
      <c r="WAH39" s="47"/>
      <c r="WAI39" s="47"/>
      <c r="WAJ39" s="47"/>
      <c r="WAK39" s="47"/>
      <c r="WAL39" s="47"/>
      <c r="WAM39" s="47"/>
      <c r="WAN39" s="47"/>
      <c r="WAO39" s="47"/>
      <c r="WAP39" s="47"/>
      <c r="WAQ39" s="47"/>
      <c r="WAR39" s="47"/>
      <c r="WAS39" s="47"/>
      <c r="WAT39" s="47"/>
      <c r="WAU39" s="47"/>
      <c r="WAV39" s="47"/>
      <c r="WAW39" s="47"/>
      <c r="WAX39" s="47"/>
      <c r="WAY39" s="47"/>
      <c r="WAZ39" s="47"/>
      <c r="WBA39" s="47"/>
      <c r="WBB39" s="47"/>
      <c r="WBC39" s="47"/>
      <c r="WBD39" s="47"/>
      <c r="WBE39" s="47"/>
      <c r="WBF39" s="47"/>
      <c r="WBG39" s="47"/>
      <c r="WBH39" s="47"/>
      <c r="WBI39" s="47"/>
      <c r="WBJ39" s="47"/>
      <c r="WBK39" s="47"/>
      <c r="WBL39" s="47"/>
      <c r="WBM39" s="47"/>
      <c r="WBN39" s="47"/>
      <c r="WBO39" s="47"/>
      <c r="WBP39" s="47"/>
      <c r="WBQ39" s="47"/>
      <c r="WBR39" s="47"/>
      <c r="WBS39" s="47"/>
      <c r="WBT39" s="47"/>
      <c r="WBU39" s="47"/>
      <c r="WBV39" s="47"/>
      <c r="WBW39" s="47"/>
      <c r="WBX39" s="47"/>
      <c r="WBY39" s="47"/>
      <c r="WBZ39" s="47"/>
      <c r="WCA39" s="47"/>
      <c r="WCB39" s="47"/>
      <c r="WCC39" s="47"/>
      <c r="WCD39" s="47"/>
      <c r="WCE39" s="47"/>
      <c r="WCF39" s="47"/>
      <c r="WCG39" s="47"/>
      <c r="WCH39" s="47"/>
      <c r="WCI39" s="47"/>
      <c r="WCJ39" s="47"/>
      <c r="WCK39" s="47"/>
      <c r="WCL39" s="47"/>
      <c r="WCM39" s="47"/>
      <c r="WCN39" s="47"/>
      <c r="WCO39" s="47"/>
      <c r="WCP39" s="47"/>
      <c r="WCQ39" s="47"/>
      <c r="WCR39" s="47"/>
      <c r="WCS39" s="47"/>
      <c r="WCT39" s="47"/>
      <c r="WCU39" s="47"/>
      <c r="WCV39" s="47"/>
      <c r="WCW39" s="47"/>
      <c r="WCX39" s="47"/>
      <c r="WCY39" s="47"/>
      <c r="WCZ39" s="47"/>
      <c r="WDA39" s="47"/>
      <c r="WDB39" s="47"/>
      <c r="WDC39" s="47"/>
      <c r="WDD39" s="47"/>
      <c r="WDE39" s="47"/>
      <c r="WDF39" s="47"/>
      <c r="WDG39" s="47"/>
      <c r="WDH39" s="47"/>
      <c r="WDI39" s="47"/>
      <c r="WDJ39" s="47"/>
      <c r="WDK39" s="47"/>
      <c r="WDL39" s="47"/>
      <c r="WDM39" s="47"/>
      <c r="WDN39" s="47"/>
      <c r="WDO39" s="47"/>
      <c r="WDP39" s="47"/>
      <c r="WDQ39" s="47"/>
      <c r="WDR39" s="47"/>
      <c r="WDS39" s="47"/>
      <c r="WDT39" s="47"/>
      <c r="WDU39" s="47"/>
      <c r="WDV39" s="47"/>
      <c r="WDW39" s="47"/>
      <c r="WDX39" s="47"/>
      <c r="WDY39" s="47"/>
      <c r="WDZ39" s="47"/>
      <c r="WEA39" s="47"/>
      <c r="WEB39" s="47"/>
      <c r="WEC39" s="47"/>
      <c r="WED39" s="47"/>
      <c r="WEE39" s="47"/>
      <c r="WEF39" s="47"/>
      <c r="WEG39" s="47"/>
      <c r="WEH39" s="47"/>
      <c r="WEI39" s="47"/>
      <c r="WEJ39" s="47"/>
      <c r="WEK39" s="47"/>
      <c r="WEL39" s="47"/>
      <c r="WEM39" s="47"/>
      <c r="WEN39" s="47"/>
      <c r="WEO39" s="47"/>
      <c r="WEP39" s="47"/>
      <c r="WEQ39" s="47"/>
      <c r="WER39" s="47"/>
      <c r="WES39" s="47"/>
      <c r="WET39" s="47"/>
      <c r="WEU39" s="47"/>
      <c r="WEV39" s="47"/>
      <c r="WEW39" s="47"/>
      <c r="WEX39" s="47"/>
      <c r="WEY39" s="47"/>
      <c r="WEZ39" s="47"/>
      <c r="WFA39" s="47"/>
      <c r="WFB39" s="47"/>
      <c r="WFC39" s="47"/>
      <c r="WFD39" s="47"/>
      <c r="WFE39" s="47"/>
      <c r="WFF39" s="47"/>
      <c r="WFG39" s="47"/>
      <c r="WFH39" s="47"/>
      <c r="WFI39" s="47"/>
      <c r="WFJ39" s="47"/>
      <c r="WFK39" s="47"/>
      <c r="WFL39" s="47"/>
      <c r="WFM39" s="47"/>
      <c r="WFN39" s="47"/>
      <c r="WFO39" s="47"/>
      <c r="WFP39" s="47"/>
      <c r="WFQ39" s="47"/>
      <c r="WFR39" s="47"/>
      <c r="WFS39" s="47"/>
      <c r="WFT39" s="47"/>
      <c r="WFU39" s="47"/>
      <c r="WFV39" s="47"/>
      <c r="WFW39" s="47"/>
      <c r="WFX39" s="47"/>
      <c r="WFY39" s="47"/>
      <c r="WFZ39" s="47"/>
      <c r="WGA39" s="47"/>
      <c r="WGB39" s="47"/>
      <c r="WGC39" s="47"/>
      <c r="WGD39" s="47"/>
      <c r="WGE39" s="47"/>
      <c r="WGF39" s="47"/>
      <c r="WGG39" s="47"/>
      <c r="WGH39" s="47"/>
      <c r="WGI39" s="47"/>
      <c r="WGJ39" s="47"/>
      <c r="WGK39" s="47"/>
      <c r="WGL39" s="47"/>
      <c r="WGM39" s="47"/>
      <c r="WGN39" s="47"/>
      <c r="WGO39" s="47"/>
      <c r="WGP39" s="47"/>
      <c r="WGQ39" s="47"/>
      <c r="WGR39" s="47"/>
      <c r="WGS39" s="47"/>
      <c r="WGT39" s="47"/>
      <c r="WGU39" s="47"/>
      <c r="WGV39" s="47"/>
      <c r="WGW39" s="47"/>
      <c r="WGX39" s="47"/>
      <c r="WGY39" s="47"/>
      <c r="WGZ39" s="47"/>
      <c r="WHA39" s="47"/>
      <c r="WHB39" s="47"/>
      <c r="WHC39" s="47"/>
      <c r="WHD39" s="47"/>
      <c r="WHE39" s="47"/>
      <c r="WHF39" s="47"/>
      <c r="WHG39" s="47"/>
      <c r="WHH39" s="47"/>
      <c r="WHI39" s="47"/>
      <c r="WHJ39" s="47"/>
      <c r="WHK39" s="47"/>
      <c r="WHL39" s="47"/>
      <c r="WHM39" s="47"/>
      <c r="WHN39" s="47"/>
      <c r="WHO39" s="47"/>
      <c r="WHP39" s="47"/>
      <c r="WHQ39" s="47"/>
      <c r="WHR39" s="47"/>
      <c r="WHS39" s="47"/>
      <c r="WHT39" s="47"/>
      <c r="WHU39" s="47"/>
      <c r="WHV39" s="47"/>
      <c r="WHW39" s="47"/>
      <c r="WHX39" s="47"/>
      <c r="WHY39" s="47"/>
      <c r="WHZ39" s="47"/>
      <c r="WIA39" s="47"/>
      <c r="WIB39" s="47"/>
      <c r="WIC39" s="47"/>
      <c r="WID39" s="47"/>
      <c r="WIE39" s="47"/>
      <c r="WIF39" s="47"/>
      <c r="WIG39" s="47"/>
      <c r="WIH39" s="47"/>
      <c r="WII39" s="47"/>
      <c r="WIJ39" s="47"/>
      <c r="WIK39" s="47"/>
      <c r="WIL39" s="47"/>
      <c r="WIM39" s="47"/>
      <c r="WIN39" s="47"/>
      <c r="WIO39" s="47"/>
      <c r="WIP39" s="47"/>
      <c r="WIQ39" s="47"/>
      <c r="WIR39" s="47"/>
      <c r="WIS39" s="47"/>
      <c r="WIT39" s="47"/>
      <c r="WIU39" s="47"/>
      <c r="WIV39" s="47"/>
      <c r="WIW39" s="47"/>
      <c r="WIX39" s="47"/>
      <c r="WIY39" s="47"/>
      <c r="WIZ39" s="47"/>
      <c r="WJA39" s="47"/>
      <c r="WJB39" s="47"/>
      <c r="WJC39" s="47"/>
      <c r="WJD39" s="47"/>
      <c r="WJE39" s="47"/>
      <c r="WJF39" s="47"/>
      <c r="WJG39" s="47"/>
      <c r="WJH39" s="47"/>
      <c r="WJI39" s="47"/>
      <c r="WJJ39" s="47"/>
      <c r="WJK39" s="47"/>
      <c r="WJL39" s="47"/>
      <c r="WJM39" s="47"/>
      <c r="WJN39" s="47"/>
      <c r="WJO39" s="47"/>
      <c r="WJP39" s="47"/>
      <c r="WJQ39" s="47"/>
      <c r="WJR39" s="47"/>
      <c r="WJS39" s="47"/>
      <c r="WJT39" s="47"/>
      <c r="WJU39" s="47"/>
      <c r="WJV39" s="47"/>
      <c r="WJW39" s="47"/>
      <c r="WJX39" s="47"/>
      <c r="WJY39" s="47"/>
      <c r="WJZ39" s="47"/>
      <c r="WKA39" s="47"/>
      <c r="WKB39" s="47"/>
      <c r="WKC39" s="47"/>
      <c r="WKD39" s="47"/>
      <c r="WKE39" s="47"/>
      <c r="WKF39" s="47"/>
      <c r="WKG39" s="47"/>
      <c r="WKH39" s="47"/>
      <c r="WKI39" s="47"/>
      <c r="WKJ39" s="47"/>
      <c r="WKK39" s="47"/>
      <c r="WKL39" s="47"/>
      <c r="WKM39" s="47"/>
      <c r="WKN39" s="47"/>
      <c r="WKO39" s="47"/>
      <c r="WKP39" s="47"/>
      <c r="WKQ39" s="47"/>
      <c r="WKR39" s="47"/>
      <c r="WKS39" s="47"/>
      <c r="WKT39" s="47"/>
      <c r="WKU39" s="47"/>
      <c r="WKV39" s="47"/>
      <c r="WKW39" s="47"/>
      <c r="WKX39" s="47"/>
      <c r="WKY39" s="47"/>
      <c r="WKZ39" s="47"/>
      <c r="WLA39" s="47"/>
      <c r="WLB39" s="47"/>
      <c r="WLC39" s="47"/>
      <c r="WLD39" s="47"/>
      <c r="WLE39" s="47"/>
      <c r="WLF39" s="47"/>
      <c r="WLG39" s="47"/>
      <c r="WLH39" s="47"/>
      <c r="WLI39" s="47"/>
      <c r="WLJ39" s="47"/>
      <c r="WLK39" s="47"/>
      <c r="WLL39" s="47"/>
      <c r="WLM39" s="47"/>
      <c r="WLN39" s="47"/>
      <c r="WLO39" s="47"/>
      <c r="WLP39" s="47"/>
      <c r="WLQ39" s="47"/>
      <c r="WLR39" s="47"/>
      <c r="WLS39" s="47"/>
      <c r="WLT39" s="47"/>
      <c r="WLU39" s="47"/>
      <c r="WLV39" s="47"/>
      <c r="WLW39" s="47"/>
      <c r="WLX39" s="47"/>
      <c r="WLY39" s="47"/>
      <c r="WLZ39" s="47"/>
      <c r="WMA39" s="47"/>
      <c r="WMB39" s="47"/>
      <c r="WMC39" s="47"/>
      <c r="WMD39" s="47"/>
      <c r="WME39" s="47"/>
      <c r="WMF39" s="47"/>
      <c r="WMG39" s="47"/>
      <c r="WMH39" s="47"/>
      <c r="WMI39" s="47"/>
      <c r="WMJ39" s="47"/>
      <c r="WMK39" s="47"/>
      <c r="WML39" s="47"/>
      <c r="WMM39" s="47"/>
      <c r="WMN39" s="47"/>
      <c r="WMO39" s="47"/>
      <c r="WMP39" s="47"/>
      <c r="WMQ39" s="47"/>
      <c r="WMR39" s="47"/>
      <c r="WMS39" s="47"/>
      <c r="WMT39" s="47"/>
      <c r="WMU39" s="47"/>
      <c r="WMV39" s="47"/>
      <c r="WMW39" s="47"/>
      <c r="WMX39" s="47"/>
      <c r="WMY39" s="47"/>
      <c r="WMZ39" s="47"/>
      <c r="WNA39" s="47"/>
      <c r="WNB39" s="47"/>
      <c r="WNC39" s="47"/>
      <c r="WND39" s="47"/>
      <c r="WNE39" s="47"/>
      <c r="WNF39" s="47"/>
      <c r="WNG39" s="47"/>
      <c r="WNH39" s="47"/>
      <c r="WNI39" s="47"/>
      <c r="WNJ39" s="47"/>
      <c r="WNK39" s="47"/>
      <c r="WNL39" s="47"/>
      <c r="WNM39" s="47"/>
      <c r="WNN39" s="47"/>
      <c r="WNO39" s="47"/>
      <c r="WNP39" s="47"/>
      <c r="WNQ39" s="47"/>
      <c r="WNR39" s="47"/>
      <c r="WNS39" s="47"/>
      <c r="WNT39" s="47"/>
      <c r="WNU39" s="47"/>
      <c r="WNV39" s="47"/>
      <c r="WNW39" s="47"/>
      <c r="WNX39" s="47"/>
      <c r="WNY39" s="47"/>
      <c r="WNZ39" s="47"/>
      <c r="WOA39" s="47"/>
      <c r="WOB39" s="47"/>
      <c r="WOC39" s="47"/>
      <c r="WOD39" s="47"/>
      <c r="WOE39" s="47"/>
      <c r="WOF39" s="47"/>
      <c r="WOG39" s="47"/>
      <c r="WOH39" s="47"/>
      <c r="WOI39" s="47"/>
      <c r="WOJ39" s="47"/>
      <c r="WOK39" s="47"/>
      <c r="WOL39" s="47"/>
      <c r="WOM39" s="47"/>
      <c r="WON39" s="47"/>
      <c r="WOO39" s="47"/>
      <c r="WOP39" s="47"/>
      <c r="WOQ39" s="47"/>
      <c r="WOR39" s="47"/>
      <c r="WOS39" s="47"/>
      <c r="WOT39" s="47"/>
      <c r="WOU39" s="47"/>
      <c r="WOV39" s="47"/>
      <c r="WOW39" s="47"/>
      <c r="WOX39" s="47"/>
      <c r="WOY39" s="47"/>
      <c r="WOZ39" s="47"/>
      <c r="WPA39" s="47"/>
      <c r="WPB39" s="47"/>
      <c r="WPC39" s="47"/>
      <c r="WPD39" s="47"/>
      <c r="WPE39" s="47"/>
      <c r="WPF39" s="47"/>
      <c r="WPG39" s="47"/>
      <c r="WPH39" s="47"/>
      <c r="WPI39" s="47"/>
      <c r="WPJ39" s="47"/>
      <c r="WPK39" s="47"/>
      <c r="WPL39" s="47"/>
      <c r="WPM39" s="47"/>
      <c r="WPN39" s="47"/>
      <c r="WPO39" s="47"/>
      <c r="WPP39" s="47"/>
      <c r="WPQ39" s="47"/>
      <c r="WPR39" s="47"/>
      <c r="WPS39" s="47"/>
      <c r="WPT39" s="47"/>
      <c r="WPU39" s="47"/>
      <c r="WPV39" s="47"/>
      <c r="WPW39" s="47"/>
      <c r="WPX39" s="47"/>
      <c r="WPY39" s="47"/>
      <c r="WPZ39" s="47"/>
      <c r="WQA39" s="47"/>
      <c r="WQB39" s="47"/>
      <c r="WQC39" s="47"/>
      <c r="WQD39" s="47"/>
      <c r="WQE39" s="47"/>
      <c r="WQF39" s="47"/>
      <c r="WQG39" s="47"/>
      <c r="WQH39" s="47"/>
      <c r="WQI39" s="47"/>
      <c r="WQJ39" s="47"/>
      <c r="WQK39" s="47"/>
      <c r="WQL39" s="47"/>
      <c r="WQM39" s="47"/>
      <c r="WQN39" s="47"/>
      <c r="WQO39" s="47"/>
      <c r="WQP39" s="47"/>
      <c r="WQQ39" s="47"/>
      <c r="WQR39" s="47"/>
      <c r="WQS39" s="47"/>
      <c r="WQT39" s="47"/>
      <c r="WQU39" s="47"/>
      <c r="WQV39" s="47"/>
      <c r="WQW39" s="47"/>
      <c r="WQX39" s="47"/>
      <c r="WQY39" s="47"/>
      <c r="WQZ39" s="47"/>
      <c r="WRA39" s="47"/>
      <c r="WRB39" s="47"/>
      <c r="WRC39" s="47"/>
      <c r="WRD39" s="47"/>
      <c r="WRE39" s="47"/>
      <c r="WRF39" s="47"/>
      <c r="WRG39" s="47"/>
      <c r="WRH39" s="47"/>
      <c r="WRI39" s="47"/>
      <c r="WRJ39" s="47"/>
      <c r="WRK39" s="47"/>
      <c r="WRL39" s="47"/>
      <c r="WRM39" s="47"/>
      <c r="WRN39" s="47"/>
      <c r="WRO39" s="47"/>
      <c r="WRP39" s="47"/>
      <c r="WRQ39" s="47"/>
      <c r="WRR39" s="47"/>
      <c r="WRS39" s="47"/>
      <c r="WRT39" s="47"/>
      <c r="WRU39" s="47"/>
      <c r="WRV39" s="47"/>
      <c r="WRW39" s="47"/>
      <c r="WRX39" s="47"/>
      <c r="WRY39" s="47"/>
      <c r="WRZ39" s="47"/>
      <c r="WSA39" s="47"/>
      <c r="WSB39" s="47"/>
      <c r="WSC39" s="47"/>
      <c r="WSD39" s="47"/>
      <c r="WSE39" s="47"/>
      <c r="WSF39" s="47"/>
      <c r="WSG39" s="47"/>
      <c r="WSH39" s="47"/>
      <c r="WSI39" s="47"/>
      <c r="WSJ39" s="47"/>
      <c r="WSK39" s="47"/>
      <c r="WSL39" s="47"/>
      <c r="WSM39" s="47"/>
      <c r="WSN39" s="47"/>
      <c r="WSO39" s="47"/>
      <c r="WSP39" s="47"/>
      <c r="WSQ39" s="47"/>
      <c r="WSR39" s="47"/>
      <c r="WSS39" s="47"/>
      <c r="WST39" s="47"/>
      <c r="WSU39" s="47"/>
      <c r="WSV39" s="47"/>
      <c r="WSW39" s="47"/>
      <c r="WSX39" s="47"/>
      <c r="WSY39" s="47"/>
      <c r="WSZ39" s="47"/>
      <c r="WTA39" s="47"/>
      <c r="WTB39" s="47"/>
      <c r="WTC39" s="47"/>
      <c r="WTD39" s="47"/>
      <c r="WTE39" s="47"/>
      <c r="WTF39" s="47"/>
      <c r="WTG39" s="47"/>
      <c r="WTH39" s="47"/>
      <c r="WTI39" s="47"/>
      <c r="WTJ39" s="47"/>
      <c r="WTK39" s="47"/>
      <c r="WTL39" s="47"/>
      <c r="WTM39" s="47"/>
      <c r="WTN39" s="47"/>
      <c r="WTO39" s="47"/>
      <c r="WTP39" s="47"/>
      <c r="WTQ39" s="47"/>
      <c r="WTR39" s="47"/>
      <c r="WTS39" s="47"/>
      <c r="WTT39" s="47"/>
      <c r="WTU39" s="47"/>
      <c r="WTV39" s="47"/>
      <c r="WTW39" s="47"/>
      <c r="WTX39" s="47"/>
      <c r="WTY39" s="47"/>
      <c r="WTZ39" s="47"/>
      <c r="WUA39" s="47"/>
      <c r="WUB39" s="47"/>
      <c r="WUC39" s="47"/>
      <c r="WUD39" s="47"/>
      <c r="WUE39" s="47"/>
      <c r="WUF39" s="47"/>
      <c r="WUG39" s="47"/>
      <c r="WUH39" s="47"/>
      <c r="WUI39" s="47"/>
      <c r="WUJ39" s="47"/>
      <c r="WUK39" s="47"/>
      <c r="WUL39" s="47"/>
      <c r="WUM39" s="47"/>
      <c r="WUN39" s="47"/>
      <c r="WUO39" s="47"/>
      <c r="WUP39" s="47"/>
      <c r="WUQ39" s="47"/>
      <c r="WUR39" s="47"/>
      <c r="WUS39" s="47"/>
      <c r="WUT39" s="47"/>
      <c r="WUU39" s="47"/>
      <c r="WUV39" s="47"/>
      <c r="WUW39" s="47"/>
      <c r="WUX39" s="47"/>
      <c r="WUY39" s="47"/>
      <c r="WUZ39" s="47"/>
      <c r="WVA39" s="47"/>
      <c r="WVB39" s="47"/>
      <c r="WVC39" s="47"/>
      <c r="WVD39" s="47"/>
      <c r="WVE39" s="47"/>
      <c r="WVF39" s="47"/>
      <c r="WVG39" s="47"/>
      <c r="WVH39" s="47"/>
      <c r="WVI39" s="47"/>
      <c r="WVJ39" s="47"/>
      <c r="WVK39" s="47"/>
      <c r="WVL39" s="47"/>
      <c r="WVM39" s="47"/>
      <c r="WVN39" s="47"/>
      <c r="WVO39" s="47"/>
      <c r="WVP39" s="47"/>
      <c r="WVQ39" s="47"/>
      <c r="WVR39" s="47"/>
      <c r="WVS39" s="47"/>
      <c r="WVT39" s="47"/>
      <c r="WVU39" s="47"/>
      <c r="WVV39" s="47"/>
      <c r="WVW39" s="47"/>
      <c r="WVX39" s="47"/>
      <c r="WVY39" s="47"/>
      <c r="WVZ39" s="47"/>
      <c r="WWA39" s="47"/>
      <c r="WWB39" s="47"/>
      <c r="WWC39" s="47"/>
      <c r="WWD39" s="47"/>
      <c r="WWE39" s="47"/>
      <c r="WWF39" s="47"/>
      <c r="WWG39" s="47"/>
      <c r="WWH39" s="47"/>
      <c r="WWI39" s="47"/>
      <c r="WWJ39" s="47"/>
      <c r="WWK39" s="47"/>
      <c r="WWL39" s="47"/>
      <c r="WWM39" s="47"/>
      <c r="WWN39" s="47"/>
      <c r="WWO39" s="47"/>
      <c r="WWP39" s="47"/>
      <c r="WWQ39" s="47"/>
      <c r="WWR39" s="47"/>
      <c r="WWS39" s="47"/>
      <c r="WWT39" s="47"/>
      <c r="WWU39" s="47"/>
      <c r="WWV39" s="47"/>
      <c r="WWW39" s="47"/>
      <c r="WWX39" s="47"/>
      <c r="WWY39" s="47"/>
      <c r="WWZ39" s="47"/>
      <c r="WXA39" s="47"/>
      <c r="WXB39" s="47"/>
      <c r="WXC39" s="47"/>
      <c r="WXD39" s="47"/>
      <c r="WXE39" s="47"/>
      <c r="WXF39" s="47"/>
      <c r="WXG39" s="47"/>
      <c r="WXH39" s="47"/>
      <c r="WXI39" s="47"/>
      <c r="WXJ39" s="47"/>
      <c r="WXK39" s="47"/>
      <c r="WXL39" s="47"/>
      <c r="WXM39" s="47"/>
      <c r="WXN39" s="47"/>
      <c r="WXO39" s="47"/>
      <c r="WXP39" s="47"/>
      <c r="WXQ39" s="47"/>
      <c r="WXR39" s="47"/>
      <c r="WXS39" s="47"/>
      <c r="WXT39" s="47"/>
      <c r="WXU39" s="47"/>
      <c r="WXV39" s="47"/>
      <c r="WXW39" s="47"/>
      <c r="WXX39" s="47"/>
      <c r="WXY39" s="47"/>
      <c r="WXZ39" s="47"/>
      <c r="WYA39" s="47"/>
      <c r="WYB39" s="47"/>
      <c r="WYC39" s="47"/>
      <c r="WYD39" s="47"/>
      <c r="WYE39" s="47"/>
      <c r="WYF39" s="47"/>
      <c r="WYG39" s="47"/>
      <c r="WYH39" s="47"/>
      <c r="WYI39" s="47"/>
      <c r="WYJ39" s="47"/>
      <c r="WYK39" s="47"/>
      <c r="WYL39" s="47"/>
      <c r="WYM39" s="47"/>
      <c r="WYN39" s="47"/>
      <c r="WYO39" s="47"/>
      <c r="WYP39" s="47"/>
      <c r="WYQ39" s="47"/>
      <c r="WYR39" s="47"/>
      <c r="WYS39" s="47"/>
      <c r="WYT39" s="47"/>
      <c r="WYU39" s="47"/>
      <c r="WYV39" s="47"/>
      <c r="WYW39" s="47"/>
      <c r="WYX39" s="47"/>
      <c r="WYY39" s="47"/>
      <c r="WYZ39" s="47"/>
      <c r="WZA39" s="47"/>
      <c r="WZB39" s="47"/>
      <c r="WZC39" s="47"/>
      <c r="WZD39" s="47"/>
      <c r="WZE39" s="47"/>
      <c r="WZF39" s="47"/>
      <c r="WZG39" s="47"/>
      <c r="WZH39" s="47"/>
      <c r="WZI39" s="47"/>
      <c r="WZJ39" s="47"/>
      <c r="WZK39" s="47"/>
      <c r="WZL39" s="47"/>
      <c r="WZM39" s="47"/>
      <c r="WZN39" s="47"/>
      <c r="WZO39" s="47"/>
      <c r="WZP39" s="47"/>
      <c r="WZQ39" s="47"/>
      <c r="WZR39" s="47"/>
      <c r="WZS39" s="47"/>
      <c r="WZT39" s="47"/>
      <c r="WZU39" s="47"/>
      <c r="WZV39" s="47"/>
      <c r="WZW39" s="47"/>
      <c r="WZX39" s="47"/>
      <c r="WZY39" s="47"/>
      <c r="WZZ39" s="47"/>
      <c r="XAA39" s="47"/>
      <c r="XAB39" s="47"/>
      <c r="XAC39" s="47"/>
      <c r="XAD39" s="47"/>
      <c r="XAE39" s="47"/>
      <c r="XAF39" s="47"/>
      <c r="XAG39" s="47"/>
      <c r="XAH39" s="47"/>
      <c r="XAI39" s="47"/>
      <c r="XAJ39" s="47"/>
      <c r="XAK39" s="47"/>
      <c r="XAL39" s="47"/>
      <c r="XAM39" s="47"/>
      <c r="XAN39" s="47"/>
      <c r="XAO39" s="47"/>
      <c r="XAP39" s="47"/>
      <c r="XAQ39" s="47"/>
      <c r="XAR39" s="47"/>
      <c r="XAS39" s="47"/>
      <c r="XAT39" s="47"/>
      <c r="XAU39" s="47"/>
      <c r="XAV39" s="47"/>
      <c r="XAW39" s="47"/>
      <c r="XAX39" s="47"/>
      <c r="XAY39" s="47"/>
      <c r="XAZ39" s="47"/>
      <c r="XBA39" s="47"/>
      <c r="XBB39" s="47"/>
      <c r="XBC39" s="47"/>
      <c r="XBD39" s="47"/>
      <c r="XBE39" s="47"/>
      <c r="XBF39" s="47"/>
      <c r="XBG39" s="47"/>
      <c r="XBH39" s="47"/>
      <c r="XBI39" s="47"/>
      <c r="XBJ39" s="47"/>
      <c r="XBK39" s="47"/>
      <c r="XBL39" s="47"/>
      <c r="XBM39" s="47"/>
      <c r="XBN39" s="47"/>
      <c r="XBO39" s="47"/>
      <c r="XBP39" s="47"/>
      <c r="XBQ39" s="47"/>
      <c r="XBR39" s="47"/>
      <c r="XBS39" s="47"/>
      <c r="XBT39" s="47"/>
      <c r="XBU39" s="47"/>
      <c r="XBV39" s="47"/>
      <c r="XBW39" s="47"/>
      <c r="XBX39" s="47"/>
      <c r="XBY39" s="47"/>
      <c r="XBZ39" s="47"/>
      <c r="XCA39" s="47"/>
      <c r="XCB39" s="47"/>
      <c r="XCC39" s="47"/>
      <c r="XCD39" s="47"/>
      <c r="XCE39" s="47"/>
      <c r="XCF39" s="47"/>
      <c r="XCG39" s="47"/>
      <c r="XCH39" s="47"/>
      <c r="XCI39" s="47"/>
      <c r="XCJ39" s="47"/>
      <c r="XCK39" s="47"/>
      <c r="XCL39" s="47"/>
      <c r="XCM39" s="47"/>
      <c r="XCN39" s="47"/>
      <c r="XCO39" s="47"/>
      <c r="XCP39" s="47"/>
      <c r="XCQ39" s="47"/>
      <c r="XCR39" s="47"/>
      <c r="XCS39" s="47"/>
      <c r="XCT39" s="47"/>
      <c r="XCU39" s="47"/>
      <c r="XCV39" s="47"/>
      <c r="XCW39" s="47"/>
      <c r="XCX39" s="47"/>
      <c r="XCY39" s="47"/>
      <c r="XCZ39" s="47"/>
      <c r="XDA39" s="47"/>
      <c r="XDB39" s="47"/>
      <c r="XDC39" s="47"/>
      <c r="XDD39" s="47"/>
      <c r="XDE39" s="47"/>
      <c r="XDF39" s="47"/>
      <c r="XDG39" s="47"/>
      <c r="XDH39" s="47"/>
      <c r="XDI39" s="47"/>
      <c r="XDJ39" s="47"/>
      <c r="XDK39" s="47"/>
      <c r="XDL39" s="47"/>
      <c r="XDM39" s="47"/>
      <c r="XDN39" s="47"/>
      <c r="XDO39" s="47"/>
      <c r="XDP39" s="47"/>
      <c r="XDQ39" s="47"/>
      <c r="XDR39" s="47"/>
      <c r="XDS39" s="47"/>
      <c r="XDT39" s="47"/>
      <c r="XDU39" s="47"/>
      <c r="XDV39" s="47"/>
      <c r="XDW39" s="47"/>
      <c r="XDX39" s="47"/>
      <c r="XDY39" s="47"/>
      <c r="XDZ39" s="47"/>
      <c r="XEA39" s="47"/>
      <c r="XEB39" s="47"/>
      <c r="XEC39" s="47"/>
      <c r="XED39" s="47"/>
      <c r="XEE39" s="47"/>
      <c r="XEF39" s="47"/>
      <c r="XEG39" s="47"/>
      <c r="XEH39" s="47"/>
      <c r="XEI39" s="47"/>
      <c r="XEJ39" s="47"/>
      <c r="XEK39" s="47"/>
      <c r="XEL39" s="47"/>
      <c r="XEM39" s="47"/>
      <c r="XEN39" s="47"/>
      <c r="XEO39" s="47"/>
      <c r="XEP39" s="47"/>
      <c r="XEQ39" s="47"/>
      <c r="XER39" s="47"/>
      <c r="XES39" s="47"/>
      <c r="XET39" s="47"/>
      <c r="XEU39" s="47"/>
      <c r="XEV39" s="47"/>
      <c r="XEW39" s="47"/>
      <c r="XEX39" s="47"/>
      <c r="XEY39" s="47"/>
      <c r="XEZ39" s="47"/>
      <c r="XFA39" s="47"/>
      <c r="XFB39" s="47"/>
      <c r="XFC39" s="47"/>
      <c r="XFD39" s="18"/>
    </row>
    <row r="40" spans="1:16384" thickBot="1" x14ac:dyDescent="0.35"/>
    <row r="41" spans="1:16384" ht="14.45" x14ac:dyDescent="0.3">
      <c r="A41" s="6" t="s">
        <v>89</v>
      </c>
      <c r="B41" s="6" t="s">
        <v>90</v>
      </c>
      <c r="C41" s="6">
        <v>1000</v>
      </c>
    </row>
    <row r="42" spans="1:16384" ht="14.45" x14ac:dyDescent="0.3">
      <c r="A42" s="7" t="s">
        <v>91</v>
      </c>
      <c r="B42" s="7" t="s">
        <v>92</v>
      </c>
      <c r="C42" s="7">
        <v>100</v>
      </c>
    </row>
    <row r="43" spans="1:16384" ht="14.45" x14ac:dyDescent="0.3">
      <c r="A43" s="7" t="s">
        <v>93</v>
      </c>
      <c r="B43" s="7" t="s">
        <v>94</v>
      </c>
      <c r="C43" s="7">
        <v>2</v>
      </c>
    </row>
    <row r="44" spans="1:16384" ht="14.45" x14ac:dyDescent="0.3">
      <c r="A44" s="7" t="s">
        <v>95</v>
      </c>
      <c r="B44" s="7" t="s">
        <v>96</v>
      </c>
      <c r="C44" s="35">
        <v>2.1999999999999999E-2</v>
      </c>
    </row>
    <row r="45" spans="1:16384" ht="15.6" x14ac:dyDescent="0.35">
      <c r="A45" s="7" t="s">
        <v>97</v>
      </c>
      <c r="B45" s="7" t="s">
        <v>98</v>
      </c>
      <c r="C45" s="7">
        <v>50</v>
      </c>
    </row>
    <row r="46" spans="1:16384" ht="29.45" x14ac:dyDescent="0.35">
      <c r="A46" s="7" t="s">
        <v>99</v>
      </c>
      <c r="B46" s="20" t="s">
        <v>100</v>
      </c>
      <c r="C46" s="7">
        <v>0</v>
      </c>
    </row>
    <row r="47" spans="1:16384" ht="61.5" x14ac:dyDescent="0.35">
      <c r="A47" s="7" t="s">
        <v>101</v>
      </c>
      <c r="B47" s="13" t="s">
        <v>102</v>
      </c>
      <c r="C47" s="7">
        <f>C41-C45-C46</f>
        <v>950</v>
      </c>
    </row>
    <row r="48" spans="1:16384" x14ac:dyDescent="0.25">
      <c r="A48" s="7" t="s">
        <v>103</v>
      </c>
      <c r="B48" s="7" t="s">
        <v>104</v>
      </c>
      <c r="C48" s="7">
        <f>C44*C47</f>
        <v>20.9</v>
      </c>
    </row>
    <row r="49" spans="1:5" ht="75" x14ac:dyDescent="0.25">
      <c r="A49" s="7" t="s">
        <v>105</v>
      </c>
      <c r="B49" s="19" t="s">
        <v>106</v>
      </c>
      <c r="C49" s="7">
        <v>2</v>
      </c>
    </row>
    <row r="50" spans="1:5" ht="14.45" x14ac:dyDescent="0.3">
      <c r="A50" s="7" t="s">
        <v>107</v>
      </c>
      <c r="B50" s="7" t="s">
        <v>108</v>
      </c>
      <c r="C50" s="7">
        <f>C47-C49</f>
        <v>948</v>
      </c>
    </row>
    <row r="51" spans="1:5" ht="14.45" x14ac:dyDescent="0.3">
      <c r="A51" s="7" t="s">
        <v>109</v>
      </c>
      <c r="B51" s="7" t="s">
        <v>110</v>
      </c>
      <c r="C51" s="7">
        <f>C48-C49</f>
        <v>18.899999999999999</v>
      </c>
    </row>
    <row r="52" spans="1:5" thickBot="1" x14ac:dyDescent="0.35">
      <c r="A52" s="8" t="s">
        <v>111</v>
      </c>
      <c r="B52" s="8" t="s">
        <v>112</v>
      </c>
      <c r="C52" s="34">
        <f>C51/C50</f>
        <v>1.9936708860759492E-2</v>
      </c>
    </row>
    <row r="53" spans="1:5" ht="14.45" x14ac:dyDescent="0.3">
      <c r="A53" s="3"/>
      <c r="B53" s="4"/>
      <c r="C53" s="12"/>
      <c r="D53" s="12"/>
    </row>
    <row r="54" spans="1:5" ht="14.45" x14ac:dyDescent="0.3">
      <c r="A54" s="3"/>
      <c r="B54" s="4"/>
      <c r="C54" s="12"/>
      <c r="D54" s="12"/>
    </row>
    <row r="55" spans="1:5" ht="26.45" customHeight="1" x14ac:dyDescent="0.25">
      <c r="A55" s="47" t="s">
        <v>113</v>
      </c>
      <c r="B55" s="47"/>
      <c r="C55" s="47"/>
    </row>
    <row r="56" spans="1:5" thickBot="1" x14ac:dyDescent="0.35"/>
    <row r="57" spans="1:5" ht="14.45" x14ac:dyDescent="0.3">
      <c r="A57" s="6" t="s">
        <v>114</v>
      </c>
      <c r="B57" s="2" t="s">
        <v>115</v>
      </c>
      <c r="C57" s="6">
        <v>1000</v>
      </c>
    </row>
    <row r="58" spans="1:5" ht="14.45" x14ac:dyDescent="0.3">
      <c r="A58" s="7" t="s">
        <v>116</v>
      </c>
      <c r="B58" s="3" t="s">
        <v>117</v>
      </c>
      <c r="C58" s="7">
        <v>100</v>
      </c>
    </row>
    <row r="59" spans="1:5" ht="14.45" x14ac:dyDescent="0.3">
      <c r="A59" s="7" t="s">
        <v>118</v>
      </c>
      <c r="B59" s="3" t="s">
        <v>119</v>
      </c>
      <c r="C59" s="7">
        <v>2</v>
      </c>
    </row>
    <row r="60" spans="1:5" ht="14.45" x14ac:dyDescent="0.3">
      <c r="A60" s="7" t="s">
        <v>120</v>
      </c>
      <c r="B60" s="3" t="s">
        <v>121</v>
      </c>
      <c r="C60" s="35">
        <v>2.1999999999999999E-2</v>
      </c>
      <c r="D60" s="3"/>
      <c r="E60" s="3"/>
    </row>
    <row r="61" spans="1:5" ht="15.6" x14ac:dyDescent="0.35">
      <c r="A61" s="7" t="s">
        <v>122</v>
      </c>
      <c r="B61" s="3" t="s">
        <v>123</v>
      </c>
      <c r="C61" s="7">
        <v>50</v>
      </c>
      <c r="D61" s="3"/>
      <c r="E61" s="3"/>
    </row>
    <row r="62" spans="1:5" ht="29.45" x14ac:dyDescent="0.35">
      <c r="A62" s="7" t="s">
        <v>124</v>
      </c>
      <c r="B62" s="20" t="s">
        <v>125</v>
      </c>
      <c r="C62" s="7">
        <v>0</v>
      </c>
      <c r="D62" s="3"/>
      <c r="E62" s="3"/>
    </row>
    <row r="63" spans="1:5" ht="61.5" x14ac:dyDescent="0.35">
      <c r="A63" s="7" t="s">
        <v>126</v>
      </c>
      <c r="B63" s="13" t="s">
        <v>127</v>
      </c>
      <c r="C63" s="7">
        <f>C57-C61-C62</f>
        <v>950</v>
      </c>
      <c r="D63" s="3"/>
      <c r="E63" s="3"/>
    </row>
    <row r="64" spans="1:5" x14ac:dyDescent="0.25">
      <c r="A64" s="7" t="s">
        <v>128</v>
      </c>
      <c r="B64" s="3" t="s">
        <v>129</v>
      </c>
      <c r="C64" s="7">
        <f>C60*C63</f>
        <v>20.9</v>
      </c>
      <c r="D64" s="3"/>
      <c r="E64" s="3"/>
    </row>
    <row r="65" spans="1:5" ht="105" x14ac:dyDescent="0.25">
      <c r="A65" s="7" t="s">
        <v>130</v>
      </c>
      <c r="B65" s="19" t="s">
        <v>131</v>
      </c>
      <c r="C65" s="7">
        <v>0.5</v>
      </c>
      <c r="D65" s="3"/>
      <c r="E65" s="3"/>
    </row>
    <row r="66" spans="1:5" ht="14.45" x14ac:dyDescent="0.3">
      <c r="A66" s="7" t="s">
        <v>132</v>
      </c>
      <c r="B66" s="3" t="s">
        <v>133</v>
      </c>
      <c r="C66" s="7">
        <f>C63-C65</f>
        <v>949.5</v>
      </c>
      <c r="D66" s="3"/>
      <c r="E66" s="3"/>
    </row>
    <row r="67" spans="1:5" x14ac:dyDescent="0.25">
      <c r="A67" s="7" t="s">
        <v>134</v>
      </c>
      <c r="B67" s="3" t="s">
        <v>135</v>
      </c>
      <c r="C67" s="7">
        <f>C64-C65</f>
        <v>20.399999999999999</v>
      </c>
      <c r="D67" s="3"/>
      <c r="E67" s="3"/>
    </row>
    <row r="68" spans="1:5" x14ac:dyDescent="0.25">
      <c r="A68" s="7" t="s">
        <v>136</v>
      </c>
      <c r="B68" s="3" t="s">
        <v>137</v>
      </c>
      <c r="C68" s="35">
        <f>C67/C66</f>
        <v>2.1484992101105844E-2</v>
      </c>
      <c r="D68" s="12"/>
      <c r="E68" s="3"/>
    </row>
    <row r="69" spans="1:5" ht="30" x14ac:dyDescent="0.25">
      <c r="A69" s="7" t="s">
        <v>138</v>
      </c>
      <c r="B69" s="4" t="s">
        <v>139</v>
      </c>
      <c r="C69" s="15">
        <f>(C67-0.02*C66)/0.98</f>
        <v>1.4387755102040782</v>
      </c>
      <c r="D69" s="14"/>
      <c r="E69" s="3"/>
    </row>
    <row r="70" spans="1:5" ht="30.75" thickBot="1" x14ac:dyDescent="0.3">
      <c r="A70" s="8" t="s">
        <v>140</v>
      </c>
      <c r="B70" s="5" t="s">
        <v>141</v>
      </c>
      <c r="C70" s="34">
        <f>(C67-C69)/(C66-C69)</f>
        <v>2.0000000000000004E-2</v>
      </c>
      <c r="D70" s="12"/>
      <c r="E70" s="3"/>
    </row>
    <row r="72" spans="1:5" ht="42" customHeight="1" x14ac:dyDescent="0.25">
      <c r="A72" s="45" t="s">
        <v>142</v>
      </c>
      <c r="B72" s="45"/>
      <c r="C72" s="45"/>
    </row>
    <row r="74" spans="1:5" ht="62.25" customHeight="1" x14ac:dyDescent="0.25">
      <c r="A74" s="44" t="s">
        <v>143</v>
      </c>
      <c r="B74" s="44"/>
      <c r="C74" s="44"/>
    </row>
    <row r="75" spans="1:5" ht="32.25" customHeight="1" x14ac:dyDescent="0.25">
      <c r="A75" s="45" t="s">
        <v>144</v>
      </c>
      <c r="B75" s="45"/>
      <c r="C75" s="45"/>
    </row>
    <row r="76" spans="1:5" ht="43.9" customHeight="1" x14ac:dyDescent="0.25">
      <c r="A76" s="45" t="s">
        <v>145</v>
      </c>
      <c r="B76" s="45"/>
      <c r="C76" s="45"/>
    </row>
    <row r="77" spans="1:5" ht="27" customHeight="1" x14ac:dyDescent="0.25">
      <c r="A77" s="45" t="s">
        <v>146</v>
      </c>
      <c r="B77" s="45"/>
      <c r="C77" s="45"/>
    </row>
    <row r="78" spans="1:5" ht="46.9" customHeight="1" x14ac:dyDescent="0.25">
      <c r="A78" s="45" t="s">
        <v>147</v>
      </c>
      <c r="B78" s="45"/>
      <c r="C78" s="45"/>
    </row>
    <row r="79" spans="1:5" ht="30" customHeight="1" x14ac:dyDescent="0.25">
      <c r="A79" s="45" t="s">
        <v>148</v>
      </c>
      <c r="B79" s="45"/>
      <c r="C79" s="45"/>
    </row>
    <row r="80" spans="1:5" ht="60.6" customHeight="1" x14ac:dyDescent="0.25">
      <c r="A80" s="43" t="s">
        <v>149</v>
      </c>
      <c r="B80" s="43"/>
      <c r="C80" s="43"/>
    </row>
    <row r="82" spans="1:1" x14ac:dyDescent="0.25">
      <c r="A82" s="16"/>
    </row>
  </sheetData>
  <mergeCells count="5472">
    <mergeCell ref="XEL39:XEN39"/>
    <mergeCell ref="XEO39:XEQ39"/>
    <mergeCell ref="XER39:XET39"/>
    <mergeCell ref="XEU39:XEW39"/>
    <mergeCell ref="XEX39:XEZ39"/>
    <mergeCell ref="XFA39:XFC39"/>
    <mergeCell ref="XDT39:XDV39"/>
    <mergeCell ref="XDW39:XDY39"/>
    <mergeCell ref="XDZ39:XEB39"/>
    <mergeCell ref="XEC39:XEE39"/>
    <mergeCell ref="XEF39:XEH39"/>
    <mergeCell ref="XEI39:XEK39"/>
    <mergeCell ref="XDB39:XDD39"/>
    <mergeCell ref="XDE39:XDG39"/>
    <mergeCell ref="XDH39:XDJ39"/>
    <mergeCell ref="XDK39:XDM39"/>
    <mergeCell ref="XDN39:XDP39"/>
    <mergeCell ref="XDQ39:XDS39"/>
    <mergeCell ref="XCJ39:XCL39"/>
    <mergeCell ref="XCM39:XCO39"/>
    <mergeCell ref="XCP39:XCR39"/>
    <mergeCell ref="XCS39:XCU39"/>
    <mergeCell ref="XCV39:XCX39"/>
    <mergeCell ref="XCY39:XDA39"/>
    <mergeCell ref="XBR39:XBT39"/>
    <mergeCell ref="XBU39:XBW39"/>
    <mergeCell ref="XBX39:XBZ39"/>
    <mergeCell ref="XCA39:XCC39"/>
    <mergeCell ref="XCD39:XCF39"/>
    <mergeCell ref="XCG39:XCI39"/>
    <mergeCell ref="XAZ39:XBB39"/>
    <mergeCell ref="XBC39:XBE39"/>
    <mergeCell ref="XBF39:XBH39"/>
    <mergeCell ref="XBI39:XBK39"/>
    <mergeCell ref="XBL39:XBN39"/>
    <mergeCell ref="XBO39:XBQ39"/>
    <mergeCell ref="XAH39:XAJ39"/>
    <mergeCell ref="XAK39:XAM39"/>
    <mergeCell ref="XAN39:XAP39"/>
    <mergeCell ref="XAQ39:XAS39"/>
    <mergeCell ref="XAT39:XAV39"/>
    <mergeCell ref="XAW39:XAY39"/>
    <mergeCell ref="WZP39:WZR39"/>
    <mergeCell ref="WZS39:WZU39"/>
    <mergeCell ref="WZV39:WZX39"/>
    <mergeCell ref="WZY39:XAA39"/>
    <mergeCell ref="XAB39:XAD39"/>
    <mergeCell ref="XAE39:XAG39"/>
    <mergeCell ref="WYX39:WYZ39"/>
    <mergeCell ref="WZA39:WZC39"/>
    <mergeCell ref="WZD39:WZF39"/>
    <mergeCell ref="WZG39:WZI39"/>
    <mergeCell ref="WZJ39:WZL39"/>
    <mergeCell ref="WZM39:WZO39"/>
    <mergeCell ref="WYF39:WYH39"/>
    <mergeCell ref="WYI39:WYK39"/>
    <mergeCell ref="WYL39:WYN39"/>
    <mergeCell ref="WYO39:WYQ39"/>
    <mergeCell ref="WYR39:WYT39"/>
    <mergeCell ref="WYU39:WYW39"/>
    <mergeCell ref="WXN39:WXP39"/>
    <mergeCell ref="WXQ39:WXS39"/>
    <mergeCell ref="WXT39:WXV39"/>
    <mergeCell ref="WXW39:WXY39"/>
    <mergeCell ref="WXZ39:WYB39"/>
    <mergeCell ref="WYC39:WYE39"/>
    <mergeCell ref="WWV39:WWX39"/>
    <mergeCell ref="WWY39:WXA39"/>
    <mergeCell ref="WXB39:WXD39"/>
    <mergeCell ref="WXE39:WXG39"/>
    <mergeCell ref="WXH39:WXJ39"/>
    <mergeCell ref="WXK39:WXM39"/>
    <mergeCell ref="WWD39:WWF39"/>
    <mergeCell ref="WWG39:WWI39"/>
    <mergeCell ref="WWJ39:WWL39"/>
    <mergeCell ref="WWM39:WWO39"/>
    <mergeCell ref="WWP39:WWR39"/>
    <mergeCell ref="WWS39:WWU39"/>
    <mergeCell ref="WVL39:WVN39"/>
    <mergeCell ref="WVO39:WVQ39"/>
    <mergeCell ref="WVR39:WVT39"/>
    <mergeCell ref="WVU39:WVW39"/>
    <mergeCell ref="WVX39:WVZ39"/>
    <mergeCell ref="WWA39:WWC39"/>
    <mergeCell ref="WUT39:WUV39"/>
    <mergeCell ref="WUW39:WUY39"/>
    <mergeCell ref="WUZ39:WVB39"/>
    <mergeCell ref="WVC39:WVE39"/>
    <mergeCell ref="WVF39:WVH39"/>
    <mergeCell ref="WVI39:WVK39"/>
    <mergeCell ref="WUB39:WUD39"/>
    <mergeCell ref="WUE39:WUG39"/>
    <mergeCell ref="WUH39:WUJ39"/>
    <mergeCell ref="WUK39:WUM39"/>
    <mergeCell ref="WUN39:WUP39"/>
    <mergeCell ref="WUQ39:WUS39"/>
    <mergeCell ref="WTJ39:WTL39"/>
    <mergeCell ref="WTM39:WTO39"/>
    <mergeCell ref="WTP39:WTR39"/>
    <mergeCell ref="WTS39:WTU39"/>
    <mergeCell ref="WTV39:WTX39"/>
    <mergeCell ref="WTY39:WUA39"/>
    <mergeCell ref="WSR39:WST39"/>
    <mergeCell ref="WSU39:WSW39"/>
    <mergeCell ref="WSX39:WSZ39"/>
    <mergeCell ref="WTA39:WTC39"/>
    <mergeCell ref="WTD39:WTF39"/>
    <mergeCell ref="WTG39:WTI39"/>
    <mergeCell ref="WRZ39:WSB39"/>
    <mergeCell ref="WSC39:WSE39"/>
    <mergeCell ref="WSF39:WSH39"/>
    <mergeCell ref="WSI39:WSK39"/>
    <mergeCell ref="WSL39:WSN39"/>
    <mergeCell ref="WSO39:WSQ39"/>
    <mergeCell ref="WRH39:WRJ39"/>
    <mergeCell ref="WRK39:WRM39"/>
    <mergeCell ref="WRN39:WRP39"/>
    <mergeCell ref="WRQ39:WRS39"/>
    <mergeCell ref="WRT39:WRV39"/>
    <mergeCell ref="WRW39:WRY39"/>
    <mergeCell ref="WQP39:WQR39"/>
    <mergeCell ref="WQS39:WQU39"/>
    <mergeCell ref="WQV39:WQX39"/>
    <mergeCell ref="WQY39:WRA39"/>
    <mergeCell ref="WRB39:WRD39"/>
    <mergeCell ref="WRE39:WRG39"/>
    <mergeCell ref="WPX39:WPZ39"/>
    <mergeCell ref="WQA39:WQC39"/>
    <mergeCell ref="WQD39:WQF39"/>
    <mergeCell ref="WQG39:WQI39"/>
    <mergeCell ref="WQJ39:WQL39"/>
    <mergeCell ref="WQM39:WQO39"/>
    <mergeCell ref="WPF39:WPH39"/>
    <mergeCell ref="WPI39:WPK39"/>
    <mergeCell ref="WPL39:WPN39"/>
    <mergeCell ref="WPO39:WPQ39"/>
    <mergeCell ref="WPR39:WPT39"/>
    <mergeCell ref="WPU39:WPW39"/>
    <mergeCell ref="WON39:WOP39"/>
    <mergeCell ref="WOQ39:WOS39"/>
    <mergeCell ref="WOT39:WOV39"/>
    <mergeCell ref="WOW39:WOY39"/>
    <mergeCell ref="WOZ39:WPB39"/>
    <mergeCell ref="WPC39:WPE39"/>
    <mergeCell ref="WNV39:WNX39"/>
    <mergeCell ref="WNY39:WOA39"/>
    <mergeCell ref="WOB39:WOD39"/>
    <mergeCell ref="WOE39:WOG39"/>
    <mergeCell ref="WOH39:WOJ39"/>
    <mergeCell ref="WOK39:WOM39"/>
    <mergeCell ref="WND39:WNF39"/>
    <mergeCell ref="WNG39:WNI39"/>
    <mergeCell ref="WNJ39:WNL39"/>
    <mergeCell ref="WNM39:WNO39"/>
    <mergeCell ref="WNP39:WNR39"/>
    <mergeCell ref="WNS39:WNU39"/>
    <mergeCell ref="WML39:WMN39"/>
    <mergeCell ref="WMO39:WMQ39"/>
    <mergeCell ref="WMR39:WMT39"/>
    <mergeCell ref="WMU39:WMW39"/>
    <mergeCell ref="WMX39:WMZ39"/>
    <mergeCell ref="WNA39:WNC39"/>
    <mergeCell ref="WLT39:WLV39"/>
    <mergeCell ref="WLW39:WLY39"/>
    <mergeCell ref="WLZ39:WMB39"/>
    <mergeCell ref="WMC39:WME39"/>
    <mergeCell ref="WMF39:WMH39"/>
    <mergeCell ref="WMI39:WMK39"/>
    <mergeCell ref="WLB39:WLD39"/>
    <mergeCell ref="WLE39:WLG39"/>
    <mergeCell ref="WLH39:WLJ39"/>
    <mergeCell ref="WLK39:WLM39"/>
    <mergeCell ref="WLN39:WLP39"/>
    <mergeCell ref="WLQ39:WLS39"/>
    <mergeCell ref="WKJ39:WKL39"/>
    <mergeCell ref="WKM39:WKO39"/>
    <mergeCell ref="WKP39:WKR39"/>
    <mergeCell ref="WKS39:WKU39"/>
    <mergeCell ref="WKV39:WKX39"/>
    <mergeCell ref="WKY39:WLA39"/>
    <mergeCell ref="WJR39:WJT39"/>
    <mergeCell ref="WJU39:WJW39"/>
    <mergeCell ref="WJX39:WJZ39"/>
    <mergeCell ref="WKA39:WKC39"/>
    <mergeCell ref="WKD39:WKF39"/>
    <mergeCell ref="WKG39:WKI39"/>
    <mergeCell ref="WIZ39:WJB39"/>
    <mergeCell ref="WJC39:WJE39"/>
    <mergeCell ref="WJF39:WJH39"/>
    <mergeCell ref="WJI39:WJK39"/>
    <mergeCell ref="WJL39:WJN39"/>
    <mergeCell ref="WJO39:WJQ39"/>
    <mergeCell ref="WIH39:WIJ39"/>
    <mergeCell ref="WIK39:WIM39"/>
    <mergeCell ref="WIN39:WIP39"/>
    <mergeCell ref="WIQ39:WIS39"/>
    <mergeCell ref="WIT39:WIV39"/>
    <mergeCell ref="WIW39:WIY39"/>
    <mergeCell ref="WHP39:WHR39"/>
    <mergeCell ref="WHS39:WHU39"/>
    <mergeCell ref="WHV39:WHX39"/>
    <mergeCell ref="WHY39:WIA39"/>
    <mergeCell ref="WIB39:WID39"/>
    <mergeCell ref="WIE39:WIG39"/>
    <mergeCell ref="WGX39:WGZ39"/>
    <mergeCell ref="WHA39:WHC39"/>
    <mergeCell ref="WHD39:WHF39"/>
    <mergeCell ref="WHG39:WHI39"/>
    <mergeCell ref="WHJ39:WHL39"/>
    <mergeCell ref="WHM39:WHO39"/>
    <mergeCell ref="WGF39:WGH39"/>
    <mergeCell ref="WGI39:WGK39"/>
    <mergeCell ref="WGL39:WGN39"/>
    <mergeCell ref="WGO39:WGQ39"/>
    <mergeCell ref="WGR39:WGT39"/>
    <mergeCell ref="WGU39:WGW39"/>
    <mergeCell ref="WFN39:WFP39"/>
    <mergeCell ref="WFQ39:WFS39"/>
    <mergeCell ref="WFT39:WFV39"/>
    <mergeCell ref="WFW39:WFY39"/>
    <mergeCell ref="WFZ39:WGB39"/>
    <mergeCell ref="WGC39:WGE39"/>
    <mergeCell ref="WEV39:WEX39"/>
    <mergeCell ref="WEY39:WFA39"/>
    <mergeCell ref="WFB39:WFD39"/>
    <mergeCell ref="WFE39:WFG39"/>
    <mergeCell ref="WFH39:WFJ39"/>
    <mergeCell ref="WFK39:WFM39"/>
    <mergeCell ref="WED39:WEF39"/>
    <mergeCell ref="WEG39:WEI39"/>
    <mergeCell ref="WEJ39:WEL39"/>
    <mergeCell ref="WEM39:WEO39"/>
    <mergeCell ref="WEP39:WER39"/>
    <mergeCell ref="WES39:WEU39"/>
    <mergeCell ref="WDL39:WDN39"/>
    <mergeCell ref="WDO39:WDQ39"/>
    <mergeCell ref="WDR39:WDT39"/>
    <mergeCell ref="WDU39:WDW39"/>
    <mergeCell ref="WDX39:WDZ39"/>
    <mergeCell ref="WEA39:WEC39"/>
    <mergeCell ref="WCT39:WCV39"/>
    <mergeCell ref="WCW39:WCY39"/>
    <mergeCell ref="WCZ39:WDB39"/>
    <mergeCell ref="WDC39:WDE39"/>
    <mergeCell ref="WDF39:WDH39"/>
    <mergeCell ref="WDI39:WDK39"/>
    <mergeCell ref="WCB39:WCD39"/>
    <mergeCell ref="WCE39:WCG39"/>
    <mergeCell ref="WCH39:WCJ39"/>
    <mergeCell ref="WCK39:WCM39"/>
    <mergeCell ref="WCN39:WCP39"/>
    <mergeCell ref="WCQ39:WCS39"/>
    <mergeCell ref="WBJ39:WBL39"/>
    <mergeCell ref="WBM39:WBO39"/>
    <mergeCell ref="WBP39:WBR39"/>
    <mergeCell ref="WBS39:WBU39"/>
    <mergeCell ref="WBV39:WBX39"/>
    <mergeCell ref="WBY39:WCA39"/>
    <mergeCell ref="WAR39:WAT39"/>
    <mergeCell ref="WAU39:WAW39"/>
    <mergeCell ref="WAX39:WAZ39"/>
    <mergeCell ref="WBA39:WBC39"/>
    <mergeCell ref="WBD39:WBF39"/>
    <mergeCell ref="WBG39:WBI39"/>
    <mergeCell ref="VZZ39:WAB39"/>
    <mergeCell ref="WAC39:WAE39"/>
    <mergeCell ref="WAF39:WAH39"/>
    <mergeCell ref="WAI39:WAK39"/>
    <mergeCell ref="WAL39:WAN39"/>
    <mergeCell ref="WAO39:WAQ39"/>
    <mergeCell ref="VZH39:VZJ39"/>
    <mergeCell ref="VZK39:VZM39"/>
    <mergeCell ref="VZN39:VZP39"/>
    <mergeCell ref="VZQ39:VZS39"/>
    <mergeCell ref="VZT39:VZV39"/>
    <mergeCell ref="VZW39:VZY39"/>
    <mergeCell ref="VYP39:VYR39"/>
    <mergeCell ref="VYS39:VYU39"/>
    <mergeCell ref="VYV39:VYX39"/>
    <mergeCell ref="VYY39:VZA39"/>
    <mergeCell ref="VZB39:VZD39"/>
    <mergeCell ref="VZE39:VZG39"/>
    <mergeCell ref="VXX39:VXZ39"/>
    <mergeCell ref="VYA39:VYC39"/>
    <mergeCell ref="VYD39:VYF39"/>
    <mergeCell ref="VYG39:VYI39"/>
    <mergeCell ref="VYJ39:VYL39"/>
    <mergeCell ref="VYM39:VYO39"/>
    <mergeCell ref="VXF39:VXH39"/>
    <mergeCell ref="VXI39:VXK39"/>
    <mergeCell ref="VXL39:VXN39"/>
    <mergeCell ref="VXO39:VXQ39"/>
    <mergeCell ref="VXR39:VXT39"/>
    <mergeCell ref="VXU39:VXW39"/>
    <mergeCell ref="VWN39:VWP39"/>
    <mergeCell ref="VWQ39:VWS39"/>
    <mergeCell ref="VWT39:VWV39"/>
    <mergeCell ref="VWW39:VWY39"/>
    <mergeCell ref="VWZ39:VXB39"/>
    <mergeCell ref="VXC39:VXE39"/>
    <mergeCell ref="VVV39:VVX39"/>
    <mergeCell ref="VVY39:VWA39"/>
    <mergeCell ref="VWB39:VWD39"/>
    <mergeCell ref="VWE39:VWG39"/>
    <mergeCell ref="VWH39:VWJ39"/>
    <mergeCell ref="VWK39:VWM39"/>
    <mergeCell ref="VVD39:VVF39"/>
    <mergeCell ref="VVG39:VVI39"/>
    <mergeCell ref="VVJ39:VVL39"/>
    <mergeCell ref="VVM39:VVO39"/>
    <mergeCell ref="VVP39:VVR39"/>
    <mergeCell ref="VVS39:VVU39"/>
    <mergeCell ref="VUL39:VUN39"/>
    <mergeCell ref="VUO39:VUQ39"/>
    <mergeCell ref="VUR39:VUT39"/>
    <mergeCell ref="VUU39:VUW39"/>
    <mergeCell ref="VUX39:VUZ39"/>
    <mergeCell ref="VVA39:VVC39"/>
    <mergeCell ref="VTT39:VTV39"/>
    <mergeCell ref="VTW39:VTY39"/>
    <mergeCell ref="VTZ39:VUB39"/>
    <mergeCell ref="VUC39:VUE39"/>
    <mergeCell ref="VUF39:VUH39"/>
    <mergeCell ref="VUI39:VUK39"/>
    <mergeCell ref="VTB39:VTD39"/>
    <mergeCell ref="VTE39:VTG39"/>
    <mergeCell ref="VTH39:VTJ39"/>
    <mergeCell ref="VTK39:VTM39"/>
    <mergeCell ref="VTN39:VTP39"/>
    <mergeCell ref="VTQ39:VTS39"/>
    <mergeCell ref="VSJ39:VSL39"/>
    <mergeCell ref="VSM39:VSO39"/>
    <mergeCell ref="VSP39:VSR39"/>
    <mergeCell ref="VSS39:VSU39"/>
    <mergeCell ref="VSV39:VSX39"/>
    <mergeCell ref="VSY39:VTA39"/>
    <mergeCell ref="VRR39:VRT39"/>
    <mergeCell ref="VRU39:VRW39"/>
    <mergeCell ref="VRX39:VRZ39"/>
    <mergeCell ref="VSA39:VSC39"/>
    <mergeCell ref="VSD39:VSF39"/>
    <mergeCell ref="VSG39:VSI39"/>
    <mergeCell ref="VQZ39:VRB39"/>
    <mergeCell ref="VRC39:VRE39"/>
    <mergeCell ref="VRF39:VRH39"/>
    <mergeCell ref="VRI39:VRK39"/>
    <mergeCell ref="VRL39:VRN39"/>
    <mergeCell ref="VRO39:VRQ39"/>
    <mergeCell ref="VQH39:VQJ39"/>
    <mergeCell ref="VQK39:VQM39"/>
    <mergeCell ref="VQN39:VQP39"/>
    <mergeCell ref="VQQ39:VQS39"/>
    <mergeCell ref="VQT39:VQV39"/>
    <mergeCell ref="VQW39:VQY39"/>
    <mergeCell ref="VPP39:VPR39"/>
    <mergeCell ref="VPS39:VPU39"/>
    <mergeCell ref="VPV39:VPX39"/>
    <mergeCell ref="VPY39:VQA39"/>
    <mergeCell ref="VQB39:VQD39"/>
    <mergeCell ref="VQE39:VQG39"/>
    <mergeCell ref="VOX39:VOZ39"/>
    <mergeCell ref="VPA39:VPC39"/>
    <mergeCell ref="VPD39:VPF39"/>
    <mergeCell ref="VPG39:VPI39"/>
    <mergeCell ref="VPJ39:VPL39"/>
    <mergeCell ref="VPM39:VPO39"/>
    <mergeCell ref="VOF39:VOH39"/>
    <mergeCell ref="VOI39:VOK39"/>
    <mergeCell ref="VOL39:VON39"/>
    <mergeCell ref="VOO39:VOQ39"/>
    <mergeCell ref="VOR39:VOT39"/>
    <mergeCell ref="VOU39:VOW39"/>
    <mergeCell ref="VNN39:VNP39"/>
    <mergeCell ref="VNQ39:VNS39"/>
    <mergeCell ref="VNT39:VNV39"/>
    <mergeCell ref="VNW39:VNY39"/>
    <mergeCell ref="VNZ39:VOB39"/>
    <mergeCell ref="VOC39:VOE39"/>
    <mergeCell ref="VMV39:VMX39"/>
    <mergeCell ref="VMY39:VNA39"/>
    <mergeCell ref="VNB39:VND39"/>
    <mergeCell ref="VNE39:VNG39"/>
    <mergeCell ref="VNH39:VNJ39"/>
    <mergeCell ref="VNK39:VNM39"/>
    <mergeCell ref="VMD39:VMF39"/>
    <mergeCell ref="VMG39:VMI39"/>
    <mergeCell ref="VMJ39:VML39"/>
    <mergeCell ref="VMM39:VMO39"/>
    <mergeCell ref="VMP39:VMR39"/>
    <mergeCell ref="VMS39:VMU39"/>
    <mergeCell ref="VLL39:VLN39"/>
    <mergeCell ref="VLO39:VLQ39"/>
    <mergeCell ref="VLR39:VLT39"/>
    <mergeCell ref="VLU39:VLW39"/>
    <mergeCell ref="VLX39:VLZ39"/>
    <mergeCell ref="VMA39:VMC39"/>
    <mergeCell ref="VKT39:VKV39"/>
    <mergeCell ref="VKW39:VKY39"/>
    <mergeCell ref="VKZ39:VLB39"/>
    <mergeCell ref="VLC39:VLE39"/>
    <mergeCell ref="VLF39:VLH39"/>
    <mergeCell ref="VLI39:VLK39"/>
    <mergeCell ref="VKB39:VKD39"/>
    <mergeCell ref="VKE39:VKG39"/>
    <mergeCell ref="VKH39:VKJ39"/>
    <mergeCell ref="VKK39:VKM39"/>
    <mergeCell ref="VKN39:VKP39"/>
    <mergeCell ref="VKQ39:VKS39"/>
    <mergeCell ref="VJJ39:VJL39"/>
    <mergeCell ref="VJM39:VJO39"/>
    <mergeCell ref="VJP39:VJR39"/>
    <mergeCell ref="VJS39:VJU39"/>
    <mergeCell ref="VJV39:VJX39"/>
    <mergeCell ref="VJY39:VKA39"/>
    <mergeCell ref="VIR39:VIT39"/>
    <mergeCell ref="VIU39:VIW39"/>
    <mergeCell ref="VIX39:VIZ39"/>
    <mergeCell ref="VJA39:VJC39"/>
    <mergeCell ref="VJD39:VJF39"/>
    <mergeCell ref="VJG39:VJI39"/>
    <mergeCell ref="VHZ39:VIB39"/>
    <mergeCell ref="VIC39:VIE39"/>
    <mergeCell ref="VIF39:VIH39"/>
    <mergeCell ref="VII39:VIK39"/>
    <mergeCell ref="VIL39:VIN39"/>
    <mergeCell ref="VIO39:VIQ39"/>
    <mergeCell ref="VHH39:VHJ39"/>
    <mergeCell ref="VHK39:VHM39"/>
    <mergeCell ref="VHN39:VHP39"/>
    <mergeCell ref="VHQ39:VHS39"/>
    <mergeCell ref="VHT39:VHV39"/>
    <mergeCell ref="VHW39:VHY39"/>
    <mergeCell ref="VGP39:VGR39"/>
    <mergeCell ref="VGS39:VGU39"/>
    <mergeCell ref="VGV39:VGX39"/>
    <mergeCell ref="VGY39:VHA39"/>
    <mergeCell ref="VHB39:VHD39"/>
    <mergeCell ref="VHE39:VHG39"/>
    <mergeCell ref="VFX39:VFZ39"/>
    <mergeCell ref="VGA39:VGC39"/>
    <mergeCell ref="VGD39:VGF39"/>
    <mergeCell ref="VGG39:VGI39"/>
    <mergeCell ref="VGJ39:VGL39"/>
    <mergeCell ref="VGM39:VGO39"/>
    <mergeCell ref="VFF39:VFH39"/>
    <mergeCell ref="VFI39:VFK39"/>
    <mergeCell ref="VFL39:VFN39"/>
    <mergeCell ref="VFO39:VFQ39"/>
    <mergeCell ref="VFR39:VFT39"/>
    <mergeCell ref="VFU39:VFW39"/>
    <mergeCell ref="VEN39:VEP39"/>
    <mergeCell ref="VEQ39:VES39"/>
    <mergeCell ref="VET39:VEV39"/>
    <mergeCell ref="VEW39:VEY39"/>
    <mergeCell ref="VEZ39:VFB39"/>
    <mergeCell ref="VFC39:VFE39"/>
    <mergeCell ref="VDV39:VDX39"/>
    <mergeCell ref="VDY39:VEA39"/>
    <mergeCell ref="VEB39:VED39"/>
    <mergeCell ref="VEE39:VEG39"/>
    <mergeCell ref="VEH39:VEJ39"/>
    <mergeCell ref="VEK39:VEM39"/>
    <mergeCell ref="VDD39:VDF39"/>
    <mergeCell ref="VDG39:VDI39"/>
    <mergeCell ref="VDJ39:VDL39"/>
    <mergeCell ref="VDM39:VDO39"/>
    <mergeCell ref="VDP39:VDR39"/>
    <mergeCell ref="VDS39:VDU39"/>
    <mergeCell ref="VCL39:VCN39"/>
    <mergeCell ref="VCO39:VCQ39"/>
    <mergeCell ref="VCR39:VCT39"/>
    <mergeCell ref="VCU39:VCW39"/>
    <mergeCell ref="VCX39:VCZ39"/>
    <mergeCell ref="VDA39:VDC39"/>
    <mergeCell ref="VBT39:VBV39"/>
    <mergeCell ref="VBW39:VBY39"/>
    <mergeCell ref="VBZ39:VCB39"/>
    <mergeCell ref="VCC39:VCE39"/>
    <mergeCell ref="VCF39:VCH39"/>
    <mergeCell ref="VCI39:VCK39"/>
    <mergeCell ref="VBB39:VBD39"/>
    <mergeCell ref="VBE39:VBG39"/>
    <mergeCell ref="VBH39:VBJ39"/>
    <mergeCell ref="VBK39:VBM39"/>
    <mergeCell ref="VBN39:VBP39"/>
    <mergeCell ref="VBQ39:VBS39"/>
    <mergeCell ref="VAJ39:VAL39"/>
    <mergeCell ref="VAM39:VAO39"/>
    <mergeCell ref="VAP39:VAR39"/>
    <mergeCell ref="VAS39:VAU39"/>
    <mergeCell ref="VAV39:VAX39"/>
    <mergeCell ref="VAY39:VBA39"/>
    <mergeCell ref="UZR39:UZT39"/>
    <mergeCell ref="UZU39:UZW39"/>
    <mergeCell ref="UZX39:UZZ39"/>
    <mergeCell ref="VAA39:VAC39"/>
    <mergeCell ref="VAD39:VAF39"/>
    <mergeCell ref="VAG39:VAI39"/>
    <mergeCell ref="UYZ39:UZB39"/>
    <mergeCell ref="UZC39:UZE39"/>
    <mergeCell ref="UZF39:UZH39"/>
    <mergeCell ref="UZI39:UZK39"/>
    <mergeCell ref="UZL39:UZN39"/>
    <mergeCell ref="UZO39:UZQ39"/>
    <mergeCell ref="UYH39:UYJ39"/>
    <mergeCell ref="UYK39:UYM39"/>
    <mergeCell ref="UYN39:UYP39"/>
    <mergeCell ref="UYQ39:UYS39"/>
    <mergeCell ref="UYT39:UYV39"/>
    <mergeCell ref="UYW39:UYY39"/>
    <mergeCell ref="UXP39:UXR39"/>
    <mergeCell ref="UXS39:UXU39"/>
    <mergeCell ref="UXV39:UXX39"/>
    <mergeCell ref="UXY39:UYA39"/>
    <mergeCell ref="UYB39:UYD39"/>
    <mergeCell ref="UYE39:UYG39"/>
    <mergeCell ref="UWX39:UWZ39"/>
    <mergeCell ref="UXA39:UXC39"/>
    <mergeCell ref="UXD39:UXF39"/>
    <mergeCell ref="UXG39:UXI39"/>
    <mergeCell ref="UXJ39:UXL39"/>
    <mergeCell ref="UXM39:UXO39"/>
    <mergeCell ref="UWF39:UWH39"/>
    <mergeCell ref="UWI39:UWK39"/>
    <mergeCell ref="UWL39:UWN39"/>
    <mergeCell ref="UWO39:UWQ39"/>
    <mergeCell ref="UWR39:UWT39"/>
    <mergeCell ref="UWU39:UWW39"/>
    <mergeCell ref="UVN39:UVP39"/>
    <mergeCell ref="UVQ39:UVS39"/>
    <mergeCell ref="UVT39:UVV39"/>
    <mergeCell ref="UVW39:UVY39"/>
    <mergeCell ref="UVZ39:UWB39"/>
    <mergeCell ref="UWC39:UWE39"/>
    <mergeCell ref="UUV39:UUX39"/>
    <mergeCell ref="UUY39:UVA39"/>
    <mergeCell ref="UVB39:UVD39"/>
    <mergeCell ref="UVE39:UVG39"/>
    <mergeCell ref="UVH39:UVJ39"/>
    <mergeCell ref="UVK39:UVM39"/>
    <mergeCell ref="UUD39:UUF39"/>
    <mergeCell ref="UUG39:UUI39"/>
    <mergeCell ref="UUJ39:UUL39"/>
    <mergeCell ref="UUM39:UUO39"/>
    <mergeCell ref="UUP39:UUR39"/>
    <mergeCell ref="UUS39:UUU39"/>
    <mergeCell ref="UTL39:UTN39"/>
    <mergeCell ref="UTO39:UTQ39"/>
    <mergeCell ref="UTR39:UTT39"/>
    <mergeCell ref="UTU39:UTW39"/>
    <mergeCell ref="UTX39:UTZ39"/>
    <mergeCell ref="UUA39:UUC39"/>
    <mergeCell ref="UST39:USV39"/>
    <mergeCell ref="USW39:USY39"/>
    <mergeCell ref="USZ39:UTB39"/>
    <mergeCell ref="UTC39:UTE39"/>
    <mergeCell ref="UTF39:UTH39"/>
    <mergeCell ref="UTI39:UTK39"/>
    <mergeCell ref="USB39:USD39"/>
    <mergeCell ref="USE39:USG39"/>
    <mergeCell ref="USH39:USJ39"/>
    <mergeCell ref="USK39:USM39"/>
    <mergeCell ref="USN39:USP39"/>
    <mergeCell ref="USQ39:USS39"/>
    <mergeCell ref="URJ39:URL39"/>
    <mergeCell ref="URM39:URO39"/>
    <mergeCell ref="URP39:URR39"/>
    <mergeCell ref="URS39:URU39"/>
    <mergeCell ref="URV39:URX39"/>
    <mergeCell ref="URY39:USA39"/>
    <mergeCell ref="UQR39:UQT39"/>
    <mergeCell ref="UQU39:UQW39"/>
    <mergeCell ref="UQX39:UQZ39"/>
    <mergeCell ref="URA39:URC39"/>
    <mergeCell ref="URD39:URF39"/>
    <mergeCell ref="URG39:URI39"/>
    <mergeCell ref="UPZ39:UQB39"/>
    <mergeCell ref="UQC39:UQE39"/>
    <mergeCell ref="UQF39:UQH39"/>
    <mergeCell ref="UQI39:UQK39"/>
    <mergeCell ref="UQL39:UQN39"/>
    <mergeCell ref="UQO39:UQQ39"/>
    <mergeCell ref="UPH39:UPJ39"/>
    <mergeCell ref="UPK39:UPM39"/>
    <mergeCell ref="UPN39:UPP39"/>
    <mergeCell ref="UPQ39:UPS39"/>
    <mergeCell ref="UPT39:UPV39"/>
    <mergeCell ref="UPW39:UPY39"/>
    <mergeCell ref="UOP39:UOR39"/>
    <mergeCell ref="UOS39:UOU39"/>
    <mergeCell ref="UOV39:UOX39"/>
    <mergeCell ref="UOY39:UPA39"/>
    <mergeCell ref="UPB39:UPD39"/>
    <mergeCell ref="UPE39:UPG39"/>
    <mergeCell ref="UNX39:UNZ39"/>
    <mergeCell ref="UOA39:UOC39"/>
    <mergeCell ref="UOD39:UOF39"/>
    <mergeCell ref="UOG39:UOI39"/>
    <mergeCell ref="UOJ39:UOL39"/>
    <mergeCell ref="UOM39:UOO39"/>
    <mergeCell ref="UNF39:UNH39"/>
    <mergeCell ref="UNI39:UNK39"/>
    <mergeCell ref="UNL39:UNN39"/>
    <mergeCell ref="UNO39:UNQ39"/>
    <mergeCell ref="UNR39:UNT39"/>
    <mergeCell ref="UNU39:UNW39"/>
    <mergeCell ref="UMN39:UMP39"/>
    <mergeCell ref="UMQ39:UMS39"/>
    <mergeCell ref="UMT39:UMV39"/>
    <mergeCell ref="UMW39:UMY39"/>
    <mergeCell ref="UMZ39:UNB39"/>
    <mergeCell ref="UNC39:UNE39"/>
    <mergeCell ref="ULV39:ULX39"/>
    <mergeCell ref="ULY39:UMA39"/>
    <mergeCell ref="UMB39:UMD39"/>
    <mergeCell ref="UME39:UMG39"/>
    <mergeCell ref="UMH39:UMJ39"/>
    <mergeCell ref="UMK39:UMM39"/>
    <mergeCell ref="ULD39:ULF39"/>
    <mergeCell ref="ULG39:ULI39"/>
    <mergeCell ref="ULJ39:ULL39"/>
    <mergeCell ref="ULM39:ULO39"/>
    <mergeCell ref="ULP39:ULR39"/>
    <mergeCell ref="ULS39:ULU39"/>
    <mergeCell ref="UKL39:UKN39"/>
    <mergeCell ref="UKO39:UKQ39"/>
    <mergeCell ref="UKR39:UKT39"/>
    <mergeCell ref="UKU39:UKW39"/>
    <mergeCell ref="UKX39:UKZ39"/>
    <mergeCell ref="ULA39:ULC39"/>
    <mergeCell ref="UJT39:UJV39"/>
    <mergeCell ref="UJW39:UJY39"/>
    <mergeCell ref="UJZ39:UKB39"/>
    <mergeCell ref="UKC39:UKE39"/>
    <mergeCell ref="UKF39:UKH39"/>
    <mergeCell ref="UKI39:UKK39"/>
    <mergeCell ref="UJB39:UJD39"/>
    <mergeCell ref="UJE39:UJG39"/>
    <mergeCell ref="UJH39:UJJ39"/>
    <mergeCell ref="UJK39:UJM39"/>
    <mergeCell ref="UJN39:UJP39"/>
    <mergeCell ref="UJQ39:UJS39"/>
    <mergeCell ref="UIJ39:UIL39"/>
    <mergeCell ref="UIM39:UIO39"/>
    <mergeCell ref="UIP39:UIR39"/>
    <mergeCell ref="UIS39:UIU39"/>
    <mergeCell ref="UIV39:UIX39"/>
    <mergeCell ref="UIY39:UJA39"/>
    <mergeCell ref="UHR39:UHT39"/>
    <mergeCell ref="UHU39:UHW39"/>
    <mergeCell ref="UHX39:UHZ39"/>
    <mergeCell ref="UIA39:UIC39"/>
    <mergeCell ref="UID39:UIF39"/>
    <mergeCell ref="UIG39:UII39"/>
    <mergeCell ref="UGZ39:UHB39"/>
    <mergeCell ref="UHC39:UHE39"/>
    <mergeCell ref="UHF39:UHH39"/>
    <mergeCell ref="UHI39:UHK39"/>
    <mergeCell ref="UHL39:UHN39"/>
    <mergeCell ref="UHO39:UHQ39"/>
    <mergeCell ref="UGH39:UGJ39"/>
    <mergeCell ref="UGK39:UGM39"/>
    <mergeCell ref="UGN39:UGP39"/>
    <mergeCell ref="UGQ39:UGS39"/>
    <mergeCell ref="UGT39:UGV39"/>
    <mergeCell ref="UGW39:UGY39"/>
    <mergeCell ref="UFP39:UFR39"/>
    <mergeCell ref="UFS39:UFU39"/>
    <mergeCell ref="UFV39:UFX39"/>
    <mergeCell ref="UFY39:UGA39"/>
    <mergeCell ref="UGB39:UGD39"/>
    <mergeCell ref="UGE39:UGG39"/>
    <mergeCell ref="UEX39:UEZ39"/>
    <mergeCell ref="UFA39:UFC39"/>
    <mergeCell ref="UFD39:UFF39"/>
    <mergeCell ref="UFG39:UFI39"/>
    <mergeCell ref="UFJ39:UFL39"/>
    <mergeCell ref="UFM39:UFO39"/>
    <mergeCell ref="UEF39:UEH39"/>
    <mergeCell ref="UEI39:UEK39"/>
    <mergeCell ref="UEL39:UEN39"/>
    <mergeCell ref="UEO39:UEQ39"/>
    <mergeCell ref="UER39:UET39"/>
    <mergeCell ref="UEU39:UEW39"/>
    <mergeCell ref="UDN39:UDP39"/>
    <mergeCell ref="UDQ39:UDS39"/>
    <mergeCell ref="UDT39:UDV39"/>
    <mergeCell ref="UDW39:UDY39"/>
    <mergeCell ref="UDZ39:UEB39"/>
    <mergeCell ref="UEC39:UEE39"/>
    <mergeCell ref="UCV39:UCX39"/>
    <mergeCell ref="UCY39:UDA39"/>
    <mergeCell ref="UDB39:UDD39"/>
    <mergeCell ref="UDE39:UDG39"/>
    <mergeCell ref="UDH39:UDJ39"/>
    <mergeCell ref="UDK39:UDM39"/>
    <mergeCell ref="UCD39:UCF39"/>
    <mergeCell ref="UCG39:UCI39"/>
    <mergeCell ref="UCJ39:UCL39"/>
    <mergeCell ref="UCM39:UCO39"/>
    <mergeCell ref="UCP39:UCR39"/>
    <mergeCell ref="UCS39:UCU39"/>
    <mergeCell ref="UBL39:UBN39"/>
    <mergeCell ref="UBO39:UBQ39"/>
    <mergeCell ref="UBR39:UBT39"/>
    <mergeCell ref="UBU39:UBW39"/>
    <mergeCell ref="UBX39:UBZ39"/>
    <mergeCell ref="UCA39:UCC39"/>
    <mergeCell ref="UAT39:UAV39"/>
    <mergeCell ref="UAW39:UAY39"/>
    <mergeCell ref="UAZ39:UBB39"/>
    <mergeCell ref="UBC39:UBE39"/>
    <mergeCell ref="UBF39:UBH39"/>
    <mergeCell ref="UBI39:UBK39"/>
    <mergeCell ref="UAB39:UAD39"/>
    <mergeCell ref="UAE39:UAG39"/>
    <mergeCell ref="UAH39:UAJ39"/>
    <mergeCell ref="UAK39:UAM39"/>
    <mergeCell ref="UAN39:UAP39"/>
    <mergeCell ref="UAQ39:UAS39"/>
    <mergeCell ref="TZJ39:TZL39"/>
    <mergeCell ref="TZM39:TZO39"/>
    <mergeCell ref="TZP39:TZR39"/>
    <mergeCell ref="TZS39:TZU39"/>
    <mergeCell ref="TZV39:TZX39"/>
    <mergeCell ref="TZY39:UAA39"/>
    <mergeCell ref="TYR39:TYT39"/>
    <mergeCell ref="TYU39:TYW39"/>
    <mergeCell ref="TYX39:TYZ39"/>
    <mergeCell ref="TZA39:TZC39"/>
    <mergeCell ref="TZD39:TZF39"/>
    <mergeCell ref="TZG39:TZI39"/>
    <mergeCell ref="TXZ39:TYB39"/>
    <mergeCell ref="TYC39:TYE39"/>
    <mergeCell ref="TYF39:TYH39"/>
    <mergeCell ref="TYI39:TYK39"/>
    <mergeCell ref="TYL39:TYN39"/>
    <mergeCell ref="TYO39:TYQ39"/>
    <mergeCell ref="TXH39:TXJ39"/>
    <mergeCell ref="TXK39:TXM39"/>
    <mergeCell ref="TXN39:TXP39"/>
    <mergeCell ref="TXQ39:TXS39"/>
    <mergeCell ref="TXT39:TXV39"/>
    <mergeCell ref="TXW39:TXY39"/>
    <mergeCell ref="TWP39:TWR39"/>
    <mergeCell ref="TWS39:TWU39"/>
    <mergeCell ref="TWV39:TWX39"/>
    <mergeCell ref="TWY39:TXA39"/>
    <mergeCell ref="TXB39:TXD39"/>
    <mergeCell ref="TXE39:TXG39"/>
    <mergeCell ref="TVX39:TVZ39"/>
    <mergeCell ref="TWA39:TWC39"/>
    <mergeCell ref="TWD39:TWF39"/>
    <mergeCell ref="TWG39:TWI39"/>
    <mergeCell ref="TWJ39:TWL39"/>
    <mergeCell ref="TWM39:TWO39"/>
    <mergeCell ref="TVF39:TVH39"/>
    <mergeCell ref="TVI39:TVK39"/>
    <mergeCell ref="TVL39:TVN39"/>
    <mergeCell ref="TVO39:TVQ39"/>
    <mergeCell ref="TVR39:TVT39"/>
    <mergeCell ref="TVU39:TVW39"/>
    <mergeCell ref="TUN39:TUP39"/>
    <mergeCell ref="TUQ39:TUS39"/>
    <mergeCell ref="TUT39:TUV39"/>
    <mergeCell ref="TUW39:TUY39"/>
    <mergeCell ref="TUZ39:TVB39"/>
    <mergeCell ref="TVC39:TVE39"/>
    <mergeCell ref="TTV39:TTX39"/>
    <mergeCell ref="TTY39:TUA39"/>
    <mergeCell ref="TUB39:TUD39"/>
    <mergeCell ref="TUE39:TUG39"/>
    <mergeCell ref="TUH39:TUJ39"/>
    <mergeCell ref="TUK39:TUM39"/>
    <mergeCell ref="TTD39:TTF39"/>
    <mergeCell ref="TTG39:TTI39"/>
    <mergeCell ref="TTJ39:TTL39"/>
    <mergeCell ref="TTM39:TTO39"/>
    <mergeCell ref="TTP39:TTR39"/>
    <mergeCell ref="TTS39:TTU39"/>
    <mergeCell ref="TSL39:TSN39"/>
    <mergeCell ref="TSO39:TSQ39"/>
    <mergeCell ref="TSR39:TST39"/>
    <mergeCell ref="TSU39:TSW39"/>
    <mergeCell ref="TSX39:TSZ39"/>
    <mergeCell ref="TTA39:TTC39"/>
    <mergeCell ref="TRT39:TRV39"/>
    <mergeCell ref="TRW39:TRY39"/>
    <mergeCell ref="TRZ39:TSB39"/>
    <mergeCell ref="TSC39:TSE39"/>
    <mergeCell ref="TSF39:TSH39"/>
    <mergeCell ref="TSI39:TSK39"/>
    <mergeCell ref="TRB39:TRD39"/>
    <mergeCell ref="TRE39:TRG39"/>
    <mergeCell ref="TRH39:TRJ39"/>
    <mergeCell ref="TRK39:TRM39"/>
    <mergeCell ref="TRN39:TRP39"/>
    <mergeCell ref="TRQ39:TRS39"/>
    <mergeCell ref="TQJ39:TQL39"/>
    <mergeCell ref="TQM39:TQO39"/>
    <mergeCell ref="TQP39:TQR39"/>
    <mergeCell ref="TQS39:TQU39"/>
    <mergeCell ref="TQV39:TQX39"/>
    <mergeCell ref="TQY39:TRA39"/>
    <mergeCell ref="TPR39:TPT39"/>
    <mergeCell ref="TPU39:TPW39"/>
    <mergeCell ref="TPX39:TPZ39"/>
    <mergeCell ref="TQA39:TQC39"/>
    <mergeCell ref="TQD39:TQF39"/>
    <mergeCell ref="TQG39:TQI39"/>
    <mergeCell ref="TOZ39:TPB39"/>
    <mergeCell ref="TPC39:TPE39"/>
    <mergeCell ref="TPF39:TPH39"/>
    <mergeCell ref="TPI39:TPK39"/>
    <mergeCell ref="TPL39:TPN39"/>
    <mergeCell ref="TPO39:TPQ39"/>
    <mergeCell ref="TOH39:TOJ39"/>
    <mergeCell ref="TOK39:TOM39"/>
    <mergeCell ref="TON39:TOP39"/>
    <mergeCell ref="TOQ39:TOS39"/>
    <mergeCell ref="TOT39:TOV39"/>
    <mergeCell ref="TOW39:TOY39"/>
    <mergeCell ref="TNP39:TNR39"/>
    <mergeCell ref="TNS39:TNU39"/>
    <mergeCell ref="TNV39:TNX39"/>
    <mergeCell ref="TNY39:TOA39"/>
    <mergeCell ref="TOB39:TOD39"/>
    <mergeCell ref="TOE39:TOG39"/>
    <mergeCell ref="TMX39:TMZ39"/>
    <mergeCell ref="TNA39:TNC39"/>
    <mergeCell ref="TND39:TNF39"/>
    <mergeCell ref="TNG39:TNI39"/>
    <mergeCell ref="TNJ39:TNL39"/>
    <mergeCell ref="TNM39:TNO39"/>
    <mergeCell ref="TMF39:TMH39"/>
    <mergeCell ref="TMI39:TMK39"/>
    <mergeCell ref="TML39:TMN39"/>
    <mergeCell ref="TMO39:TMQ39"/>
    <mergeCell ref="TMR39:TMT39"/>
    <mergeCell ref="TMU39:TMW39"/>
    <mergeCell ref="TLN39:TLP39"/>
    <mergeCell ref="TLQ39:TLS39"/>
    <mergeCell ref="TLT39:TLV39"/>
    <mergeCell ref="TLW39:TLY39"/>
    <mergeCell ref="TLZ39:TMB39"/>
    <mergeCell ref="TMC39:TME39"/>
    <mergeCell ref="TKV39:TKX39"/>
    <mergeCell ref="TKY39:TLA39"/>
    <mergeCell ref="TLB39:TLD39"/>
    <mergeCell ref="TLE39:TLG39"/>
    <mergeCell ref="TLH39:TLJ39"/>
    <mergeCell ref="TLK39:TLM39"/>
    <mergeCell ref="TKD39:TKF39"/>
    <mergeCell ref="TKG39:TKI39"/>
    <mergeCell ref="TKJ39:TKL39"/>
    <mergeCell ref="TKM39:TKO39"/>
    <mergeCell ref="TKP39:TKR39"/>
    <mergeCell ref="TKS39:TKU39"/>
    <mergeCell ref="TJL39:TJN39"/>
    <mergeCell ref="TJO39:TJQ39"/>
    <mergeCell ref="TJR39:TJT39"/>
    <mergeCell ref="TJU39:TJW39"/>
    <mergeCell ref="TJX39:TJZ39"/>
    <mergeCell ref="TKA39:TKC39"/>
    <mergeCell ref="TIT39:TIV39"/>
    <mergeCell ref="TIW39:TIY39"/>
    <mergeCell ref="TIZ39:TJB39"/>
    <mergeCell ref="TJC39:TJE39"/>
    <mergeCell ref="TJF39:TJH39"/>
    <mergeCell ref="TJI39:TJK39"/>
    <mergeCell ref="TIB39:TID39"/>
    <mergeCell ref="TIE39:TIG39"/>
    <mergeCell ref="TIH39:TIJ39"/>
    <mergeCell ref="TIK39:TIM39"/>
    <mergeCell ref="TIN39:TIP39"/>
    <mergeCell ref="TIQ39:TIS39"/>
    <mergeCell ref="THJ39:THL39"/>
    <mergeCell ref="THM39:THO39"/>
    <mergeCell ref="THP39:THR39"/>
    <mergeCell ref="THS39:THU39"/>
    <mergeCell ref="THV39:THX39"/>
    <mergeCell ref="THY39:TIA39"/>
    <mergeCell ref="TGR39:TGT39"/>
    <mergeCell ref="TGU39:TGW39"/>
    <mergeCell ref="TGX39:TGZ39"/>
    <mergeCell ref="THA39:THC39"/>
    <mergeCell ref="THD39:THF39"/>
    <mergeCell ref="THG39:THI39"/>
    <mergeCell ref="TFZ39:TGB39"/>
    <mergeCell ref="TGC39:TGE39"/>
    <mergeCell ref="TGF39:TGH39"/>
    <mergeCell ref="TGI39:TGK39"/>
    <mergeCell ref="TGL39:TGN39"/>
    <mergeCell ref="TGO39:TGQ39"/>
    <mergeCell ref="TFH39:TFJ39"/>
    <mergeCell ref="TFK39:TFM39"/>
    <mergeCell ref="TFN39:TFP39"/>
    <mergeCell ref="TFQ39:TFS39"/>
    <mergeCell ref="TFT39:TFV39"/>
    <mergeCell ref="TFW39:TFY39"/>
    <mergeCell ref="TEP39:TER39"/>
    <mergeCell ref="TES39:TEU39"/>
    <mergeCell ref="TEV39:TEX39"/>
    <mergeCell ref="TEY39:TFA39"/>
    <mergeCell ref="TFB39:TFD39"/>
    <mergeCell ref="TFE39:TFG39"/>
    <mergeCell ref="TDX39:TDZ39"/>
    <mergeCell ref="TEA39:TEC39"/>
    <mergeCell ref="TED39:TEF39"/>
    <mergeCell ref="TEG39:TEI39"/>
    <mergeCell ref="TEJ39:TEL39"/>
    <mergeCell ref="TEM39:TEO39"/>
    <mergeCell ref="TDF39:TDH39"/>
    <mergeCell ref="TDI39:TDK39"/>
    <mergeCell ref="TDL39:TDN39"/>
    <mergeCell ref="TDO39:TDQ39"/>
    <mergeCell ref="TDR39:TDT39"/>
    <mergeCell ref="TDU39:TDW39"/>
    <mergeCell ref="TCN39:TCP39"/>
    <mergeCell ref="TCQ39:TCS39"/>
    <mergeCell ref="TCT39:TCV39"/>
    <mergeCell ref="TCW39:TCY39"/>
    <mergeCell ref="TCZ39:TDB39"/>
    <mergeCell ref="TDC39:TDE39"/>
    <mergeCell ref="TBV39:TBX39"/>
    <mergeCell ref="TBY39:TCA39"/>
    <mergeCell ref="TCB39:TCD39"/>
    <mergeCell ref="TCE39:TCG39"/>
    <mergeCell ref="TCH39:TCJ39"/>
    <mergeCell ref="TCK39:TCM39"/>
    <mergeCell ref="TBD39:TBF39"/>
    <mergeCell ref="TBG39:TBI39"/>
    <mergeCell ref="TBJ39:TBL39"/>
    <mergeCell ref="TBM39:TBO39"/>
    <mergeCell ref="TBP39:TBR39"/>
    <mergeCell ref="TBS39:TBU39"/>
    <mergeCell ref="TAL39:TAN39"/>
    <mergeCell ref="TAO39:TAQ39"/>
    <mergeCell ref="TAR39:TAT39"/>
    <mergeCell ref="TAU39:TAW39"/>
    <mergeCell ref="TAX39:TAZ39"/>
    <mergeCell ref="TBA39:TBC39"/>
    <mergeCell ref="SZT39:SZV39"/>
    <mergeCell ref="SZW39:SZY39"/>
    <mergeCell ref="SZZ39:TAB39"/>
    <mergeCell ref="TAC39:TAE39"/>
    <mergeCell ref="TAF39:TAH39"/>
    <mergeCell ref="TAI39:TAK39"/>
    <mergeCell ref="SZB39:SZD39"/>
    <mergeCell ref="SZE39:SZG39"/>
    <mergeCell ref="SZH39:SZJ39"/>
    <mergeCell ref="SZK39:SZM39"/>
    <mergeCell ref="SZN39:SZP39"/>
    <mergeCell ref="SZQ39:SZS39"/>
    <mergeCell ref="SYJ39:SYL39"/>
    <mergeCell ref="SYM39:SYO39"/>
    <mergeCell ref="SYP39:SYR39"/>
    <mergeCell ref="SYS39:SYU39"/>
    <mergeCell ref="SYV39:SYX39"/>
    <mergeCell ref="SYY39:SZA39"/>
    <mergeCell ref="SXR39:SXT39"/>
    <mergeCell ref="SXU39:SXW39"/>
    <mergeCell ref="SXX39:SXZ39"/>
    <mergeCell ref="SYA39:SYC39"/>
    <mergeCell ref="SYD39:SYF39"/>
    <mergeCell ref="SYG39:SYI39"/>
    <mergeCell ref="SWZ39:SXB39"/>
    <mergeCell ref="SXC39:SXE39"/>
    <mergeCell ref="SXF39:SXH39"/>
    <mergeCell ref="SXI39:SXK39"/>
    <mergeCell ref="SXL39:SXN39"/>
    <mergeCell ref="SXO39:SXQ39"/>
    <mergeCell ref="SWH39:SWJ39"/>
    <mergeCell ref="SWK39:SWM39"/>
    <mergeCell ref="SWN39:SWP39"/>
    <mergeCell ref="SWQ39:SWS39"/>
    <mergeCell ref="SWT39:SWV39"/>
    <mergeCell ref="SWW39:SWY39"/>
    <mergeCell ref="SVP39:SVR39"/>
    <mergeCell ref="SVS39:SVU39"/>
    <mergeCell ref="SVV39:SVX39"/>
    <mergeCell ref="SVY39:SWA39"/>
    <mergeCell ref="SWB39:SWD39"/>
    <mergeCell ref="SWE39:SWG39"/>
    <mergeCell ref="SUX39:SUZ39"/>
    <mergeCell ref="SVA39:SVC39"/>
    <mergeCell ref="SVD39:SVF39"/>
    <mergeCell ref="SVG39:SVI39"/>
    <mergeCell ref="SVJ39:SVL39"/>
    <mergeCell ref="SVM39:SVO39"/>
    <mergeCell ref="SUF39:SUH39"/>
    <mergeCell ref="SUI39:SUK39"/>
    <mergeCell ref="SUL39:SUN39"/>
    <mergeCell ref="SUO39:SUQ39"/>
    <mergeCell ref="SUR39:SUT39"/>
    <mergeCell ref="SUU39:SUW39"/>
    <mergeCell ref="STN39:STP39"/>
    <mergeCell ref="STQ39:STS39"/>
    <mergeCell ref="STT39:STV39"/>
    <mergeCell ref="STW39:STY39"/>
    <mergeCell ref="STZ39:SUB39"/>
    <mergeCell ref="SUC39:SUE39"/>
    <mergeCell ref="SSV39:SSX39"/>
    <mergeCell ref="SSY39:STA39"/>
    <mergeCell ref="STB39:STD39"/>
    <mergeCell ref="STE39:STG39"/>
    <mergeCell ref="STH39:STJ39"/>
    <mergeCell ref="STK39:STM39"/>
    <mergeCell ref="SSD39:SSF39"/>
    <mergeCell ref="SSG39:SSI39"/>
    <mergeCell ref="SSJ39:SSL39"/>
    <mergeCell ref="SSM39:SSO39"/>
    <mergeCell ref="SSP39:SSR39"/>
    <mergeCell ref="SSS39:SSU39"/>
    <mergeCell ref="SRL39:SRN39"/>
    <mergeCell ref="SRO39:SRQ39"/>
    <mergeCell ref="SRR39:SRT39"/>
    <mergeCell ref="SRU39:SRW39"/>
    <mergeCell ref="SRX39:SRZ39"/>
    <mergeCell ref="SSA39:SSC39"/>
    <mergeCell ref="SQT39:SQV39"/>
    <mergeCell ref="SQW39:SQY39"/>
    <mergeCell ref="SQZ39:SRB39"/>
    <mergeCell ref="SRC39:SRE39"/>
    <mergeCell ref="SRF39:SRH39"/>
    <mergeCell ref="SRI39:SRK39"/>
    <mergeCell ref="SQB39:SQD39"/>
    <mergeCell ref="SQE39:SQG39"/>
    <mergeCell ref="SQH39:SQJ39"/>
    <mergeCell ref="SQK39:SQM39"/>
    <mergeCell ref="SQN39:SQP39"/>
    <mergeCell ref="SQQ39:SQS39"/>
    <mergeCell ref="SPJ39:SPL39"/>
    <mergeCell ref="SPM39:SPO39"/>
    <mergeCell ref="SPP39:SPR39"/>
    <mergeCell ref="SPS39:SPU39"/>
    <mergeCell ref="SPV39:SPX39"/>
    <mergeCell ref="SPY39:SQA39"/>
    <mergeCell ref="SOR39:SOT39"/>
    <mergeCell ref="SOU39:SOW39"/>
    <mergeCell ref="SOX39:SOZ39"/>
    <mergeCell ref="SPA39:SPC39"/>
    <mergeCell ref="SPD39:SPF39"/>
    <mergeCell ref="SPG39:SPI39"/>
    <mergeCell ref="SNZ39:SOB39"/>
    <mergeCell ref="SOC39:SOE39"/>
    <mergeCell ref="SOF39:SOH39"/>
    <mergeCell ref="SOI39:SOK39"/>
    <mergeCell ref="SOL39:SON39"/>
    <mergeCell ref="SOO39:SOQ39"/>
    <mergeCell ref="SNH39:SNJ39"/>
    <mergeCell ref="SNK39:SNM39"/>
    <mergeCell ref="SNN39:SNP39"/>
    <mergeCell ref="SNQ39:SNS39"/>
    <mergeCell ref="SNT39:SNV39"/>
    <mergeCell ref="SNW39:SNY39"/>
    <mergeCell ref="SMP39:SMR39"/>
    <mergeCell ref="SMS39:SMU39"/>
    <mergeCell ref="SMV39:SMX39"/>
    <mergeCell ref="SMY39:SNA39"/>
    <mergeCell ref="SNB39:SND39"/>
    <mergeCell ref="SNE39:SNG39"/>
    <mergeCell ref="SLX39:SLZ39"/>
    <mergeCell ref="SMA39:SMC39"/>
    <mergeCell ref="SMD39:SMF39"/>
    <mergeCell ref="SMG39:SMI39"/>
    <mergeCell ref="SMJ39:SML39"/>
    <mergeCell ref="SMM39:SMO39"/>
    <mergeCell ref="SLF39:SLH39"/>
    <mergeCell ref="SLI39:SLK39"/>
    <mergeCell ref="SLL39:SLN39"/>
    <mergeCell ref="SLO39:SLQ39"/>
    <mergeCell ref="SLR39:SLT39"/>
    <mergeCell ref="SLU39:SLW39"/>
    <mergeCell ref="SKN39:SKP39"/>
    <mergeCell ref="SKQ39:SKS39"/>
    <mergeCell ref="SKT39:SKV39"/>
    <mergeCell ref="SKW39:SKY39"/>
    <mergeCell ref="SKZ39:SLB39"/>
    <mergeCell ref="SLC39:SLE39"/>
    <mergeCell ref="SJV39:SJX39"/>
    <mergeCell ref="SJY39:SKA39"/>
    <mergeCell ref="SKB39:SKD39"/>
    <mergeCell ref="SKE39:SKG39"/>
    <mergeCell ref="SKH39:SKJ39"/>
    <mergeCell ref="SKK39:SKM39"/>
    <mergeCell ref="SJD39:SJF39"/>
    <mergeCell ref="SJG39:SJI39"/>
    <mergeCell ref="SJJ39:SJL39"/>
    <mergeCell ref="SJM39:SJO39"/>
    <mergeCell ref="SJP39:SJR39"/>
    <mergeCell ref="SJS39:SJU39"/>
    <mergeCell ref="SIL39:SIN39"/>
    <mergeCell ref="SIO39:SIQ39"/>
    <mergeCell ref="SIR39:SIT39"/>
    <mergeCell ref="SIU39:SIW39"/>
    <mergeCell ref="SIX39:SIZ39"/>
    <mergeCell ref="SJA39:SJC39"/>
    <mergeCell ref="SHT39:SHV39"/>
    <mergeCell ref="SHW39:SHY39"/>
    <mergeCell ref="SHZ39:SIB39"/>
    <mergeCell ref="SIC39:SIE39"/>
    <mergeCell ref="SIF39:SIH39"/>
    <mergeCell ref="SII39:SIK39"/>
    <mergeCell ref="SHB39:SHD39"/>
    <mergeCell ref="SHE39:SHG39"/>
    <mergeCell ref="SHH39:SHJ39"/>
    <mergeCell ref="SHK39:SHM39"/>
    <mergeCell ref="SHN39:SHP39"/>
    <mergeCell ref="SHQ39:SHS39"/>
    <mergeCell ref="SGJ39:SGL39"/>
    <mergeCell ref="SGM39:SGO39"/>
    <mergeCell ref="SGP39:SGR39"/>
    <mergeCell ref="SGS39:SGU39"/>
    <mergeCell ref="SGV39:SGX39"/>
    <mergeCell ref="SGY39:SHA39"/>
    <mergeCell ref="SFR39:SFT39"/>
    <mergeCell ref="SFU39:SFW39"/>
    <mergeCell ref="SFX39:SFZ39"/>
    <mergeCell ref="SGA39:SGC39"/>
    <mergeCell ref="SGD39:SGF39"/>
    <mergeCell ref="SGG39:SGI39"/>
    <mergeCell ref="SEZ39:SFB39"/>
    <mergeCell ref="SFC39:SFE39"/>
    <mergeCell ref="SFF39:SFH39"/>
    <mergeCell ref="SFI39:SFK39"/>
    <mergeCell ref="SFL39:SFN39"/>
    <mergeCell ref="SFO39:SFQ39"/>
    <mergeCell ref="SEH39:SEJ39"/>
    <mergeCell ref="SEK39:SEM39"/>
    <mergeCell ref="SEN39:SEP39"/>
    <mergeCell ref="SEQ39:SES39"/>
    <mergeCell ref="SET39:SEV39"/>
    <mergeCell ref="SEW39:SEY39"/>
    <mergeCell ref="SDP39:SDR39"/>
    <mergeCell ref="SDS39:SDU39"/>
    <mergeCell ref="SDV39:SDX39"/>
    <mergeCell ref="SDY39:SEA39"/>
    <mergeCell ref="SEB39:SED39"/>
    <mergeCell ref="SEE39:SEG39"/>
    <mergeCell ref="SCX39:SCZ39"/>
    <mergeCell ref="SDA39:SDC39"/>
    <mergeCell ref="SDD39:SDF39"/>
    <mergeCell ref="SDG39:SDI39"/>
    <mergeCell ref="SDJ39:SDL39"/>
    <mergeCell ref="SDM39:SDO39"/>
    <mergeCell ref="SCF39:SCH39"/>
    <mergeCell ref="SCI39:SCK39"/>
    <mergeCell ref="SCL39:SCN39"/>
    <mergeCell ref="SCO39:SCQ39"/>
    <mergeCell ref="SCR39:SCT39"/>
    <mergeCell ref="SCU39:SCW39"/>
    <mergeCell ref="SBN39:SBP39"/>
    <mergeCell ref="SBQ39:SBS39"/>
    <mergeCell ref="SBT39:SBV39"/>
    <mergeCell ref="SBW39:SBY39"/>
    <mergeCell ref="SBZ39:SCB39"/>
    <mergeCell ref="SCC39:SCE39"/>
    <mergeCell ref="SAV39:SAX39"/>
    <mergeCell ref="SAY39:SBA39"/>
    <mergeCell ref="SBB39:SBD39"/>
    <mergeCell ref="SBE39:SBG39"/>
    <mergeCell ref="SBH39:SBJ39"/>
    <mergeCell ref="SBK39:SBM39"/>
    <mergeCell ref="SAD39:SAF39"/>
    <mergeCell ref="SAG39:SAI39"/>
    <mergeCell ref="SAJ39:SAL39"/>
    <mergeCell ref="SAM39:SAO39"/>
    <mergeCell ref="SAP39:SAR39"/>
    <mergeCell ref="SAS39:SAU39"/>
    <mergeCell ref="RZL39:RZN39"/>
    <mergeCell ref="RZO39:RZQ39"/>
    <mergeCell ref="RZR39:RZT39"/>
    <mergeCell ref="RZU39:RZW39"/>
    <mergeCell ref="RZX39:RZZ39"/>
    <mergeCell ref="SAA39:SAC39"/>
    <mergeCell ref="RYT39:RYV39"/>
    <mergeCell ref="RYW39:RYY39"/>
    <mergeCell ref="RYZ39:RZB39"/>
    <mergeCell ref="RZC39:RZE39"/>
    <mergeCell ref="RZF39:RZH39"/>
    <mergeCell ref="RZI39:RZK39"/>
    <mergeCell ref="RYB39:RYD39"/>
    <mergeCell ref="RYE39:RYG39"/>
    <mergeCell ref="RYH39:RYJ39"/>
    <mergeCell ref="RYK39:RYM39"/>
    <mergeCell ref="RYN39:RYP39"/>
    <mergeCell ref="RYQ39:RYS39"/>
    <mergeCell ref="RXJ39:RXL39"/>
    <mergeCell ref="RXM39:RXO39"/>
    <mergeCell ref="RXP39:RXR39"/>
    <mergeCell ref="RXS39:RXU39"/>
    <mergeCell ref="RXV39:RXX39"/>
    <mergeCell ref="RXY39:RYA39"/>
    <mergeCell ref="RWR39:RWT39"/>
    <mergeCell ref="RWU39:RWW39"/>
    <mergeCell ref="RWX39:RWZ39"/>
    <mergeCell ref="RXA39:RXC39"/>
    <mergeCell ref="RXD39:RXF39"/>
    <mergeCell ref="RXG39:RXI39"/>
    <mergeCell ref="RVZ39:RWB39"/>
    <mergeCell ref="RWC39:RWE39"/>
    <mergeCell ref="RWF39:RWH39"/>
    <mergeCell ref="RWI39:RWK39"/>
    <mergeCell ref="RWL39:RWN39"/>
    <mergeCell ref="RWO39:RWQ39"/>
    <mergeCell ref="RVH39:RVJ39"/>
    <mergeCell ref="RVK39:RVM39"/>
    <mergeCell ref="RVN39:RVP39"/>
    <mergeCell ref="RVQ39:RVS39"/>
    <mergeCell ref="RVT39:RVV39"/>
    <mergeCell ref="RVW39:RVY39"/>
    <mergeCell ref="RUP39:RUR39"/>
    <mergeCell ref="RUS39:RUU39"/>
    <mergeCell ref="RUV39:RUX39"/>
    <mergeCell ref="RUY39:RVA39"/>
    <mergeCell ref="RVB39:RVD39"/>
    <mergeCell ref="RVE39:RVG39"/>
    <mergeCell ref="RTX39:RTZ39"/>
    <mergeCell ref="RUA39:RUC39"/>
    <mergeCell ref="RUD39:RUF39"/>
    <mergeCell ref="RUG39:RUI39"/>
    <mergeCell ref="RUJ39:RUL39"/>
    <mergeCell ref="RUM39:RUO39"/>
    <mergeCell ref="RTF39:RTH39"/>
    <mergeCell ref="RTI39:RTK39"/>
    <mergeCell ref="RTL39:RTN39"/>
    <mergeCell ref="RTO39:RTQ39"/>
    <mergeCell ref="RTR39:RTT39"/>
    <mergeCell ref="RTU39:RTW39"/>
    <mergeCell ref="RSN39:RSP39"/>
    <mergeCell ref="RSQ39:RSS39"/>
    <mergeCell ref="RST39:RSV39"/>
    <mergeCell ref="RSW39:RSY39"/>
    <mergeCell ref="RSZ39:RTB39"/>
    <mergeCell ref="RTC39:RTE39"/>
    <mergeCell ref="RRV39:RRX39"/>
    <mergeCell ref="RRY39:RSA39"/>
    <mergeCell ref="RSB39:RSD39"/>
    <mergeCell ref="RSE39:RSG39"/>
    <mergeCell ref="RSH39:RSJ39"/>
    <mergeCell ref="RSK39:RSM39"/>
    <mergeCell ref="RRD39:RRF39"/>
    <mergeCell ref="RRG39:RRI39"/>
    <mergeCell ref="RRJ39:RRL39"/>
    <mergeCell ref="RRM39:RRO39"/>
    <mergeCell ref="RRP39:RRR39"/>
    <mergeCell ref="RRS39:RRU39"/>
    <mergeCell ref="RQL39:RQN39"/>
    <mergeCell ref="RQO39:RQQ39"/>
    <mergeCell ref="RQR39:RQT39"/>
    <mergeCell ref="RQU39:RQW39"/>
    <mergeCell ref="RQX39:RQZ39"/>
    <mergeCell ref="RRA39:RRC39"/>
    <mergeCell ref="RPT39:RPV39"/>
    <mergeCell ref="RPW39:RPY39"/>
    <mergeCell ref="RPZ39:RQB39"/>
    <mergeCell ref="RQC39:RQE39"/>
    <mergeCell ref="RQF39:RQH39"/>
    <mergeCell ref="RQI39:RQK39"/>
    <mergeCell ref="RPB39:RPD39"/>
    <mergeCell ref="RPE39:RPG39"/>
    <mergeCell ref="RPH39:RPJ39"/>
    <mergeCell ref="RPK39:RPM39"/>
    <mergeCell ref="RPN39:RPP39"/>
    <mergeCell ref="RPQ39:RPS39"/>
    <mergeCell ref="ROJ39:ROL39"/>
    <mergeCell ref="ROM39:ROO39"/>
    <mergeCell ref="ROP39:ROR39"/>
    <mergeCell ref="ROS39:ROU39"/>
    <mergeCell ref="ROV39:ROX39"/>
    <mergeCell ref="ROY39:RPA39"/>
    <mergeCell ref="RNR39:RNT39"/>
    <mergeCell ref="RNU39:RNW39"/>
    <mergeCell ref="RNX39:RNZ39"/>
    <mergeCell ref="ROA39:ROC39"/>
    <mergeCell ref="ROD39:ROF39"/>
    <mergeCell ref="ROG39:ROI39"/>
    <mergeCell ref="RMZ39:RNB39"/>
    <mergeCell ref="RNC39:RNE39"/>
    <mergeCell ref="RNF39:RNH39"/>
    <mergeCell ref="RNI39:RNK39"/>
    <mergeCell ref="RNL39:RNN39"/>
    <mergeCell ref="RNO39:RNQ39"/>
    <mergeCell ref="RMH39:RMJ39"/>
    <mergeCell ref="RMK39:RMM39"/>
    <mergeCell ref="RMN39:RMP39"/>
    <mergeCell ref="RMQ39:RMS39"/>
    <mergeCell ref="RMT39:RMV39"/>
    <mergeCell ref="RMW39:RMY39"/>
    <mergeCell ref="RLP39:RLR39"/>
    <mergeCell ref="RLS39:RLU39"/>
    <mergeCell ref="RLV39:RLX39"/>
    <mergeCell ref="RLY39:RMA39"/>
    <mergeCell ref="RMB39:RMD39"/>
    <mergeCell ref="RME39:RMG39"/>
    <mergeCell ref="RKX39:RKZ39"/>
    <mergeCell ref="RLA39:RLC39"/>
    <mergeCell ref="RLD39:RLF39"/>
    <mergeCell ref="RLG39:RLI39"/>
    <mergeCell ref="RLJ39:RLL39"/>
    <mergeCell ref="RLM39:RLO39"/>
    <mergeCell ref="RKF39:RKH39"/>
    <mergeCell ref="RKI39:RKK39"/>
    <mergeCell ref="RKL39:RKN39"/>
    <mergeCell ref="RKO39:RKQ39"/>
    <mergeCell ref="RKR39:RKT39"/>
    <mergeCell ref="RKU39:RKW39"/>
    <mergeCell ref="RJN39:RJP39"/>
    <mergeCell ref="RJQ39:RJS39"/>
    <mergeCell ref="RJT39:RJV39"/>
    <mergeCell ref="RJW39:RJY39"/>
    <mergeCell ref="RJZ39:RKB39"/>
    <mergeCell ref="RKC39:RKE39"/>
    <mergeCell ref="RIV39:RIX39"/>
    <mergeCell ref="RIY39:RJA39"/>
    <mergeCell ref="RJB39:RJD39"/>
    <mergeCell ref="RJE39:RJG39"/>
    <mergeCell ref="RJH39:RJJ39"/>
    <mergeCell ref="RJK39:RJM39"/>
    <mergeCell ref="RID39:RIF39"/>
    <mergeCell ref="RIG39:RII39"/>
    <mergeCell ref="RIJ39:RIL39"/>
    <mergeCell ref="RIM39:RIO39"/>
    <mergeCell ref="RIP39:RIR39"/>
    <mergeCell ref="RIS39:RIU39"/>
    <mergeCell ref="RHL39:RHN39"/>
    <mergeCell ref="RHO39:RHQ39"/>
    <mergeCell ref="RHR39:RHT39"/>
    <mergeCell ref="RHU39:RHW39"/>
    <mergeCell ref="RHX39:RHZ39"/>
    <mergeCell ref="RIA39:RIC39"/>
    <mergeCell ref="RGT39:RGV39"/>
    <mergeCell ref="RGW39:RGY39"/>
    <mergeCell ref="RGZ39:RHB39"/>
    <mergeCell ref="RHC39:RHE39"/>
    <mergeCell ref="RHF39:RHH39"/>
    <mergeCell ref="RHI39:RHK39"/>
    <mergeCell ref="RGB39:RGD39"/>
    <mergeCell ref="RGE39:RGG39"/>
    <mergeCell ref="RGH39:RGJ39"/>
    <mergeCell ref="RGK39:RGM39"/>
    <mergeCell ref="RGN39:RGP39"/>
    <mergeCell ref="RGQ39:RGS39"/>
    <mergeCell ref="RFJ39:RFL39"/>
    <mergeCell ref="RFM39:RFO39"/>
    <mergeCell ref="RFP39:RFR39"/>
    <mergeCell ref="RFS39:RFU39"/>
    <mergeCell ref="RFV39:RFX39"/>
    <mergeCell ref="RFY39:RGA39"/>
    <mergeCell ref="RER39:RET39"/>
    <mergeCell ref="REU39:REW39"/>
    <mergeCell ref="REX39:REZ39"/>
    <mergeCell ref="RFA39:RFC39"/>
    <mergeCell ref="RFD39:RFF39"/>
    <mergeCell ref="RFG39:RFI39"/>
    <mergeCell ref="RDZ39:REB39"/>
    <mergeCell ref="REC39:REE39"/>
    <mergeCell ref="REF39:REH39"/>
    <mergeCell ref="REI39:REK39"/>
    <mergeCell ref="REL39:REN39"/>
    <mergeCell ref="REO39:REQ39"/>
    <mergeCell ref="RDH39:RDJ39"/>
    <mergeCell ref="RDK39:RDM39"/>
    <mergeCell ref="RDN39:RDP39"/>
    <mergeCell ref="RDQ39:RDS39"/>
    <mergeCell ref="RDT39:RDV39"/>
    <mergeCell ref="RDW39:RDY39"/>
    <mergeCell ref="RCP39:RCR39"/>
    <mergeCell ref="RCS39:RCU39"/>
    <mergeCell ref="RCV39:RCX39"/>
    <mergeCell ref="RCY39:RDA39"/>
    <mergeCell ref="RDB39:RDD39"/>
    <mergeCell ref="RDE39:RDG39"/>
    <mergeCell ref="RBX39:RBZ39"/>
    <mergeCell ref="RCA39:RCC39"/>
    <mergeCell ref="RCD39:RCF39"/>
    <mergeCell ref="RCG39:RCI39"/>
    <mergeCell ref="RCJ39:RCL39"/>
    <mergeCell ref="RCM39:RCO39"/>
    <mergeCell ref="RBF39:RBH39"/>
    <mergeCell ref="RBI39:RBK39"/>
    <mergeCell ref="RBL39:RBN39"/>
    <mergeCell ref="RBO39:RBQ39"/>
    <mergeCell ref="RBR39:RBT39"/>
    <mergeCell ref="RBU39:RBW39"/>
    <mergeCell ref="RAN39:RAP39"/>
    <mergeCell ref="RAQ39:RAS39"/>
    <mergeCell ref="RAT39:RAV39"/>
    <mergeCell ref="RAW39:RAY39"/>
    <mergeCell ref="RAZ39:RBB39"/>
    <mergeCell ref="RBC39:RBE39"/>
    <mergeCell ref="QZV39:QZX39"/>
    <mergeCell ref="QZY39:RAA39"/>
    <mergeCell ref="RAB39:RAD39"/>
    <mergeCell ref="RAE39:RAG39"/>
    <mergeCell ref="RAH39:RAJ39"/>
    <mergeCell ref="RAK39:RAM39"/>
    <mergeCell ref="QZD39:QZF39"/>
    <mergeCell ref="QZG39:QZI39"/>
    <mergeCell ref="QZJ39:QZL39"/>
    <mergeCell ref="QZM39:QZO39"/>
    <mergeCell ref="QZP39:QZR39"/>
    <mergeCell ref="QZS39:QZU39"/>
    <mergeCell ref="QYL39:QYN39"/>
    <mergeCell ref="QYO39:QYQ39"/>
    <mergeCell ref="QYR39:QYT39"/>
    <mergeCell ref="QYU39:QYW39"/>
    <mergeCell ref="QYX39:QYZ39"/>
    <mergeCell ref="QZA39:QZC39"/>
    <mergeCell ref="QXT39:QXV39"/>
    <mergeCell ref="QXW39:QXY39"/>
    <mergeCell ref="QXZ39:QYB39"/>
    <mergeCell ref="QYC39:QYE39"/>
    <mergeCell ref="QYF39:QYH39"/>
    <mergeCell ref="QYI39:QYK39"/>
    <mergeCell ref="QXB39:QXD39"/>
    <mergeCell ref="QXE39:QXG39"/>
    <mergeCell ref="QXH39:QXJ39"/>
    <mergeCell ref="QXK39:QXM39"/>
    <mergeCell ref="QXN39:QXP39"/>
    <mergeCell ref="QXQ39:QXS39"/>
    <mergeCell ref="QWJ39:QWL39"/>
    <mergeCell ref="QWM39:QWO39"/>
    <mergeCell ref="QWP39:QWR39"/>
    <mergeCell ref="QWS39:QWU39"/>
    <mergeCell ref="QWV39:QWX39"/>
    <mergeCell ref="QWY39:QXA39"/>
    <mergeCell ref="QVR39:QVT39"/>
    <mergeCell ref="QVU39:QVW39"/>
    <mergeCell ref="QVX39:QVZ39"/>
    <mergeCell ref="QWA39:QWC39"/>
    <mergeCell ref="QWD39:QWF39"/>
    <mergeCell ref="QWG39:QWI39"/>
    <mergeCell ref="QUZ39:QVB39"/>
    <mergeCell ref="QVC39:QVE39"/>
    <mergeCell ref="QVF39:QVH39"/>
    <mergeCell ref="QVI39:QVK39"/>
    <mergeCell ref="QVL39:QVN39"/>
    <mergeCell ref="QVO39:QVQ39"/>
    <mergeCell ref="QUH39:QUJ39"/>
    <mergeCell ref="QUK39:QUM39"/>
    <mergeCell ref="QUN39:QUP39"/>
    <mergeCell ref="QUQ39:QUS39"/>
    <mergeCell ref="QUT39:QUV39"/>
    <mergeCell ref="QUW39:QUY39"/>
    <mergeCell ref="QTP39:QTR39"/>
    <mergeCell ref="QTS39:QTU39"/>
    <mergeCell ref="QTV39:QTX39"/>
    <mergeCell ref="QTY39:QUA39"/>
    <mergeCell ref="QUB39:QUD39"/>
    <mergeCell ref="QUE39:QUG39"/>
    <mergeCell ref="QSX39:QSZ39"/>
    <mergeCell ref="QTA39:QTC39"/>
    <mergeCell ref="QTD39:QTF39"/>
    <mergeCell ref="QTG39:QTI39"/>
    <mergeCell ref="QTJ39:QTL39"/>
    <mergeCell ref="QTM39:QTO39"/>
    <mergeCell ref="QSF39:QSH39"/>
    <mergeCell ref="QSI39:QSK39"/>
    <mergeCell ref="QSL39:QSN39"/>
    <mergeCell ref="QSO39:QSQ39"/>
    <mergeCell ref="QSR39:QST39"/>
    <mergeCell ref="QSU39:QSW39"/>
    <mergeCell ref="QRN39:QRP39"/>
    <mergeCell ref="QRQ39:QRS39"/>
    <mergeCell ref="QRT39:QRV39"/>
    <mergeCell ref="QRW39:QRY39"/>
    <mergeCell ref="QRZ39:QSB39"/>
    <mergeCell ref="QSC39:QSE39"/>
    <mergeCell ref="QQV39:QQX39"/>
    <mergeCell ref="QQY39:QRA39"/>
    <mergeCell ref="QRB39:QRD39"/>
    <mergeCell ref="QRE39:QRG39"/>
    <mergeCell ref="QRH39:QRJ39"/>
    <mergeCell ref="QRK39:QRM39"/>
    <mergeCell ref="QQD39:QQF39"/>
    <mergeCell ref="QQG39:QQI39"/>
    <mergeCell ref="QQJ39:QQL39"/>
    <mergeCell ref="QQM39:QQO39"/>
    <mergeCell ref="QQP39:QQR39"/>
    <mergeCell ref="QQS39:QQU39"/>
    <mergeCell ref="QPL39:QPN39"/>
    <mergeCell ref="QPO39:QPQ39"/>
    <mergeCell ref="QPR39:QPT39"/>
    <mergeCell ref="QPU39:QPW39"/>
    <mergeCell ref="QPX39:QPZ39"/>
    <mergeCell ref="QQA39:QQC39"/>
    <mergeCell ref="QOT39:QOV39"/>
    <mergeCell ref="QOW39:QOY39"/>
    <mergeCell ref="QOZ39:QPB39"/>
    <mergeCell ref="QPC39:QPE39"/>
    <mergeCell ref="QPF39:QPH39"/>
    <mergeCell ref="QPI39:QPK39"/>
    <mergeCell ref="QOB39:QOD39"/>
    <mergeCell ref="QOE39:QOG39"/>
    <mergeCell ref="QOH39:QOJ39"/>
    <mergeCell ref="QOK39:QOM39"/>
    <mergeCell ref="QON39:QOP39"/>
    <mergeCell ref="QOQ39:QOS39"/>
    <mergeCell ref="QNJ39:QNL39"/>
    <mergeCell ref="QNM39:QNO39"/>
    <mergeCell ref="QNP39:QNR39"/>
    <mergeCell ref="QNS39:QNU39"/>
    <mergeCell ref="QNV39:QNX39"/>
    <mergeCell ref="QNY39:QOA39"/>
    <mergeCell ref="QMR39:QMT39"/>
    <mergeCell ref="QMU39:QMW39"/>
    <mergeCell ref="QMX39:QMZ39"/>
    <mergeCell ref="QNA39:QNC39"/>
    <mergeCell ref="QND39:QNF39"/>
    <mergeCell ref="QNG39:QNI39"/>
    <mergeCell ref="QLZ39:QMB39"/>
    <mergeCell ref="QMC39:QME39"/>
    <mergeCell ref="QMF39:QMH39"/>
    <mergeCell ref="QMI39:QMK39"/>
    <mergeCell ref="QML39:QMN39"/>
    <mergeCell ref="QMO39:QMQ39"/>
    <mergeCell ref="QLH39:QLJ39"/>
    <mergeCell ref="QLK39:QLM39"/>
    <mergeCell ref="QLN39:QLP39"/>
    <mergeCell ref="QLQ39:QLS39"/>
    <mergeCell ref="QLT39:QLV39"/>
    <mergeCell ref="QLW39:QLY39"/>
    <mergeCell ref="QKP39:QKR39"/>
    <mergeCell ref="QKS39:QKU39"/>
    <mergeCell ref="QKV39:QKX39"/>
    <mergeCell ref="QKY39:QLA39"/>
    <mergeCell ref="QLB39:QLD39"/>
    <mergeCell ref="QLE39:QLG39"/>
    <mergeCell ref="QJX39:QJZ39"/>
    <mergeCell ref="QKA39:QKC39"/>
    <mergeCell ref="QKD39:QKF39"/>
    <mergeCell ref="QKG39:QKI39"/>
    <mergeCell ref="QKJ39:QKL39"/>
    <mergeCell ref="QKM39:QKO39"/>
    <mergeCell ref="QJF39:QJH39"/>
    <mergeCell ref="QJI39:QJK39"/>
    <mergeCell ref="QJL39:QJN39"/>
    <mergeCell ref="QJO39:QJQ39"/>
    <mergeCell ref="QJR39:QJT39"/>
    <mergeCell ref="QJU39:QJW39"/>
    <mergeCell ref="QIN39:QIP39"/>
    <mergeCell ref="QIQ39:QIS39"/>
    <mergeCell ref="QIT39:QIV39"/>
    <mergeCell ref="QIW39:QIY39"/>
    <mergeCell ref="QIZ39:QJB39"/>
    <mergeCell ref="QJC39:QJE39"/>
    <mergeCell ref="QHV39:QHX39"/>
    <mergeCell ref="QHY39:QIA39"/>
    <mergeCell ref="QIB39:QID39"/>
    <mergeCell ref="QIE39:QIG39"/>
    <mergeCell ref="QIH39:QIJ39"/>
    <mergeCell ref="QIK39:QIM39"/>
    <mergeCell ref="QHD39:QHF39"/>
    <mergeCell ref="QHG39:QHI39"/>
    <mergeCell ref="QHJ39:QHL39"/>
    <mergeCell ref="QHM39:QHO39"/>
    <mergeCell ref="QHP39:QHR39"/>
    <mergeCell ref="QHS39:QHU39"/>
    <mergeCell ref="QGL39:QGN39"/>
    <mergeCell ref="QGO39:QGQ39"/>
    <mergeCell ref="QGR39:QGT39"/>
    <mergeCell ref="QGU39:QGW39"/>
    <mergeCell ref="QGX39:QGZ39"/>
    <mergeCell ref="QHA39:QHC39"/>
    <mergeCell ref="QFT39:QFV39"/>
    <mergeCell ref="QFW39:QFY39"/>
    <mergeCell ref="QFZ39:QGB39"/>
    <mergeCell ref="QGC39:QGE39"/>
    <mergeCell ref="QGF39:QGH39"/>
    <mergeCell ref="QGI39:QGK39"/>
    <mergeCell ref="QFB39:QFD39"/>
    <mergeCell ref="QFE39:QFG39"/>
    <mergeCell ref="QFH39:QFJ39"/>
    <mergeCell ref="QFK39:QFM39"/>
    <mergeCell ref="QFN39:QFP39"/>
    <mergeCell ref="QFQ39:QFS39"/>
    <mergeCell ref="QEJ39:QEL39"/>
    <mergeCell ref="QEM39:QEO39"/>
    <mergeCell ref="QEP39:QER39"/>
    <mergeCell ref="QES39:QEU39"/>
    <mergeCell ref="QEV39:QEX39"/>
    <mergeCell ref="QEY39:QFA39"/>
    <mergeCell ref="QDR39:QDT39"/>
    <mergeCell ref="QDU39:QDW39"/>
    <mergeCell ref="QDX39:QDZ39"/>
    <mergeCell ref="QEA39:QEC39"/>
    <mergeCell ref="QED39:QEF39"/>
    <mergeCell ref="QEG39:QEI39"/>
    <mergeCell ref="QCZ39:QDB39"/>
    <mergeCell ref="QDC39:QDE39"/>
    <mergeCell ref="QDF39:QDH39"/>
    <mergeCell ref="QDI39:QDK39"/>
    <mergeCell ref="QDL39:QDN39"/>
    <mergeCell ref="QDO39:QDQ39"/>
    <mergeCell ref="QCH39:QCJ39"/>
    <mergeCell ref="QCK39:QCM39"/>
    <mergeCell ref="QCN39:QCP39"/>
    <mergeCell ref="QCQ39:QCS39"/>
    <mergeCell ref="QCT39:QCV39"/>
    <mergeCell ref="QCW39:QCY39"/>
    <mergeCell ref="QBP39:QBR39"/>
    <mergeCell ref="QBS39:QBU39"/>
    <mergeCell ref="QBV39:QBX39"/>
    <mergeCell ref="QBY39:QCA39"/>
    <mergeCell ref="QCB39:QCD39"/>
    <mergeCell ref="QCE39:QCG39"/>
    <mergeCell ref="QAX39:QAZ39"/>
    <mergeCell ref="QBA39:QBC39"/>
    <mergeCell ref="QBD39:QBF39"/>
    <mergeCell ref="QBG39:QBI39"/>
    <mergeCell ref="QBJ39:QBL39"/>
    <mergeCell ref="QBM39:QBO39"/>
    <mergeCell ref="QAF39:QAH39"/>
    <mergeCell ref="QAI39:QAK39"/>
    <mergeCell ref="QAL39:QAN39"/>
    <mergeCell ref="QAO39:QAQ39"/>
    <mergeCell ref="QAR39:QAT39"/>
    <mergeCell ref="QAU39:QAW39"/>
    <mergeCell ref="PZN39:PZP39"/>
    <mergeCell ref="PZQ39:PZS39"/>
    <mergeCell ref="PZT39:PZV39"/>
    <mergeCell ref="PZW39:PZY39"/>
    <mergeCell ref="PZZ39:QAB39"/>
    <mergeCell ref="QAC39:QAE39"/>
    <mergeCell ref="PYV39:PYX39"/>
    <mergeCell ref="PYY39:PZA39"/>
    <mergeCell ref="PZB39:PZD39"/>
    <mergeCell ref="PZE39:PZG39"/>
    <mergeCell ref="PZH39:PZJ39"/>
    <mergeCell ref="PZK39:PZM39"/>
    <mergeCell ref="PYD39:PYF39"/>
    <mergeCell ref="PYG39:PYI39"/>
    <mergeCell ref="PYJ39:PYL39"/>
    <mergeCell ref="PYM39:PYO39"/>
    <mergeCell ref="PYP39:PYR39"/>
    <mergeCell ref="PYS39:PYU39"/>
    <mergeCell ref="PXL39:PXN39"/>
    <mergeCell ref="PXO39:PXQ39"/>
    <mergeCell ref="PXR39:PXT39"/>
    <mergeCell ref="PXU39:PXW39"/>
    <mergeCell ref="PXX39:PXZ39"/>
    <mergeCell ref="PYA39:PYC39"/>
    <mergeCell ref="PWT39:PWV39"/>
    <mergeCell ref="PWW39:PWY39"/>
    <mergeCell ref="PWZ39:PXB39"/>
    <mergeCell ref="PXC39:PXE39"/>
    <mergeCell ref="PXF39:PXH39"/>
    <mergeCell ref="PXI39:PXK39"/>
    <mergeCell ref="PWB39:PWD39"/>
    <mergeCell ref="PWE39:PWG39"/>
    <mergeCell ref="PWH39:PWJ39"/>
    <mergeCell ref="PWK39:PWM39"/>
    <mergeCell ref="PWN39:PWP39"/>
    <mergeCell ref="PWQ39:PWS39"/>
    <mergeCell ref="PVJ39:PVL39"/>
    <mergeCell ref="PVM39:PVO39"/>
    <mergeCell ref="PVP39:PVR39"/>
    <mergeCell ref="PVS39:PVU39"/>
    <mergeCell ref="PVV39:PVX39"/>
    <mergeCell ref="PVY39:PWA39"/>
    <mergeCell ref="PUR39:PUT39"/>
    <mergeCell ref="PUU39:PUW39"/>
    <mergeCell ref="PUX39:PUZ39"/>
    <mergeCell ref="PVA39:PVC39"/>
    <mergeCell ref="PVD39:PVF39"/>
    <mergeCell ref="PVG39:PVI39"/>
    <mergeCell ref="PTZ39:PUB39"/>
    <mergeCell ref="PUC39:PUE39"/>
    <mergeCell ref="PUF39:PUH39"/>
    <mergeCell ref="PUI39:PUK39"/>
    <mergeCell ref="PUL39:PUN39"/>
    <mergeCell ref="PUO39:PUQ39"/>
    <mergeCell ref="PTH39:PTJ39"/>
    <mergeCell ref="PTK39:PTM39"/>
    <mergeCell ref="PTN39:PTP39"/>
    <mergeCell ref="PTQ39:PTS39"/>
    <mergeCell ref="PTT39:PTV39"/>
    <mergeCell ref="PTW39:PTY39"/>
    <mergeCell ref="PSP39:PSR39"/>
    <mergeCell ref="PSS39:PSU39"/>
    <mergeCell ref="PSV39:PSX39"/>
    <mergeCell ref="PSY39:PTA39"/>
    <mergeCell ref="PTB39:PTD39"/>
    <mergeCell ref="PTE39:PTG39"/>
    <mergeCell ref="PRX39:PRZ39"/>
    <mergeCell ref="PSA39:PSC39"/>
    <mergeCell ref="PSD39:PSF39"/>
    <mergeCell ref="PSG39:PSI39"/>
    <mergeCell ref="PSJ39:PSL39"/>
    <mergeCell ref="PSM39:PSO39"/>
    <mergeCell ref="PRF39:PRH39"/>
    <mergeCell ref="PRI39:PRK39"/>
    <mergeCell ref="PRL39:PRN39"/>
    <mergeCell ref="PRO39:PRQ39"/>
    <mergeCell ref="PRR39:PRT39"/>
    <mergeCell ref="PRU39:PRW39"/>
    <mergeCell ref="PQN39:PQP39"/>
    <mergeCell ref="PQQ39:PQS39"/>
    <mergeCell ref="PQT39:PQV39"/>
    <mergeCell ref="PQW39:PQY39"/>
    <mergeCell ref="PQZ39:PRB39"/>
    <mergeCell ref="PRC39:PRE39"/>
    <mergeCell ref="PPV39:PPX39"/>
    <mergeCell ref="PPY39:PQA39"/>
    <mergeCell ref="PQB39:PQD39"/>
    <mergeCell ref="PQE39:PQG39"/>
    <mergeCell ref="PQH39:PQJ39"/>
    <mergeCell ref="PQK39:PQM39"/>
    <mergeCell ref="PPD39:PPF39"/>
    <mergeCell ref="PPG39:PPI39"/>
    <mergeCell ref="PPJ39:PPL39"/>
    <mergeCell ref="PPM39:PPO39"/>
    <mergeCell ref="PPP39:PPR39"/>
    <mergeCell ref="PPS39:PPU39"/>
    <mergeCell ref="POL39:PON39"/>
    <mergeCell ref="POO39:POQ39"/>
    <mergeCell ref="POR39:POT39"/>
    <mergeCell ref="POU39:POW39"/>
    <mergeCell ref="POX39:POZ39"/>
    <mergeCell ref="PPA39:PPC39"/>
    <mergeCell ref="PNT39:PNV39"/>
    <mergeCell ref="PNW39:PNY39"/>
    <mergeCell ref="PNZ39:POB39"/>
    <mergeCell ref="POC39:POE39"/>
    <mergeCell ref="POF39:POH39"/>
    <mergeCell ref="POI39:POK39"/>
    <mergeCell ref="PNB39:PND39"/>
    <mergeCell ref="PNE39:PNG39"/>
    <mergeCell ref="PNH39:PNJ39"/>
    <mergeCell ref="PNK39:PNM39"/>
    <mergeCell ref="PNN39:PNP39"/>
    <mergeCell ref="PNQ39:PNS39"/>
    <mergeCell ref="PMJ39:PML39"/>
    <mergeCell ref="PMM39:PMO39"/>
    <mergeCell ref="PMP39:PMR39"/>
    <mergeCell ref="PMS39:PMU39"/>
    <mergeCell ref="PMV39:PMX39"/>
    <mergeCell ref="PMY39:PNA39"/>
    <mergeCell ref="PLR39:PLT39"/>
    <mergeCell ref="PLU39:PLW39"/>
    <mergeCell ref="PLX39:PLZ39"/>
    <mergeCell ref="PMA39:PMC39"/>
    <mergeCell ref="PMD39:PMF39"/>
    <mergeCell ref="PMG39:PMI39"/>
    <mergeCell ref="PKZ39:PLB39"/>
    <mergeCell ref="PLC39:PLE39"/>
    <mergeCell ref="PLF39:PLH39"/>
    <mergeCell ref="PLI39:PLK39"/>
    <mergeCell ref="PLL39:PLN39"/>
    <mergeCell ref="PLO39:PLQ39"/>
    <mergeCell ref="PKH39:PKJ39"/>
    <mergeCell ref="PKK39:PKM39"/>
    <mergeCell ref="PKN39:PKP39"/>
    <mergeCell ref="PKQ39:PKS39"/>
    <mergeCell ref="PKT39:PKV39"/>
    <mergeCell ref="PKW39:PKY39"/>
    <mergeCell ref="PJP39:PJR39"/>
    <mergeCell ref="PJS39:PJU39"/>
    <mergeCell ref="PJV39:PJX39"/>
    <mergeCell ref="PJY39:PKA39"/>
    <mergeCell ref="PKB39:PKD39"/>
    <mergeCell ref="PKE39:PKG39"/>
    <mergeCell ref="PIX39:PIZ39"/>
    <mergeCell ref="PJA39:PJC39"/>
    <mergeCell ref="PJD39:PJF39"/>
    <mergeCell ref="PJG39:PJI39"/>
    <mergeCell ref="PJJ39:PJL39"/>
    <mergeCell ref="PJM39:PJO39"/>
    <mergeCell ref="PIF39:PIH39"/>
    <mergeCell ref="PII39:PIK39"/>
    <mergeCell ref="PIL39:PIN39"/>
    <mergeCell ref="PIO39:PIQ39"/>
    <mergeCell ref="PIR39:PIT39"/>
    <mergeCell ref="PIU39:PIW39"/>
    <mergeCell ref="PHN39:PHP39"/>
    <mergeCell ref="PHQ39:PHS39"/>
    <mergeCell ref="PHT39:PHV39"/>
    <mergeCell ref="PHW39:PHY39"/>
    <mergeCell ref="PHZ39:PIB39"/>
    <mergeCell ref="PIC39:PIE39"/>
    <mergeCell ref="PGV39:PGX39"/>
    <mergeCell ref="PGY39:PHA39"/>
    <mergeCell ref="PHB39:PHD39"/>
    <mergeCell ref="PHE39:PHG39"/>
    <mergeCell ref="PHH39:PHJ39"/>
    <mergeCell ref="PHK39:PHM39"/>
    <mergeCell ref="PGD39:PGF39"/>
    <mergeCell ref="PGG39:PGI39"/>
    <mergeCell ref="PGJ39:PGL39"/>
    <mergeCell ref="PGM39:PGO39"/>
    <mergeCell ref="PGP39:PGR39"/>
    <mergeCell ref="PGS39:PGU39"/>
    <mergeCell ref="PFL39:PFN39"/>
    <mergeCell ref="PFO39:PFQ39"/>
    <mergeCell ref="PFR39:PFT39"/>
    <mergeCell ref="PFU39:PFW39"/>
    <mergeCell ref="PFX39:PFZ39"/>
    <mergeCell ref="PGA39:PGC39"/>
    <mergeCell ref="PET39:PEV39"/>
    <mergeCell ref="PEW39:PEY39"/>
    <mergeCell ref="PEZ39:PFB39"/>
    <mergeCell ref="PFC39:PFE39"/>
    <mergeCell ref="PFF39:PFH39"/>
    <mergeCell ref="PFI39:PFK39"/>
    <mergeCell ref="PEB39:PED39"/>
    <mergeCell ref="PEE39:PEG39"/>
    <mergeCell ref="PEH39:PEJ39"/>
    <mergeCell ref="PEK39:PEM39"/>
    <mergeCell ref="PEN39:PEP39"/>
    <mergeCell ref="PEQ39:PES39"/>
    <mergeCell ref="PDJ39:PDL39"/>
    <mergeCell ref="PDM39:PDO39"/>
    <mergeCell ref="PDP39:PDR39"/>
    <mergeCell ref="PDS39:PDU39"/>
    <mergeCell ref="PDV39:PDX39"/>
    <mergeCell ref="PDY39:PEA39"/>
    <mergeCell ref="PCR39:PCT39"/>
    <mergeCell ref="PCU39:PCW39"/>
    <mergeCell ref="PCX39:PCZ39"/>
    <mergeCell ref="PDA39:PDC39"/>
    <mergeCell ref="PDD39:PDF39"/>
    <mergeCell ref="PDG39:PDI39"/>
    <mergeCell ref="PBZ39:PCB39"/>
    <mergeCell ref="PCC39:PCE39"/>
    <mergeCell ref="PCF39:PCH39"/>
    <mergeCell ref="PCI39:PCK39"/>
    <mergeCell ref="PCL39:PCN39"/>
    <mergeCell ref="PCO39:PCQ39"/>
    <mergeCell ref="PBH39:PBJ39"/>
    <mergeCell ref="PBK39:PBM39"/>
    <mergeCell ref="PBN39:PBP39"/>
    <mergeCell ref="PBQ39:PBS39"/>
    <mergeCell ref="PBT39:PBV39"/>
    <mergeCell ref="PBW39:PBY39"/>
    <mergeCell ref="PAP39:PAR39"/>
    <mergeCell ref="PAS39:PAU39"/>
    <mergeCell ref="PAV39:PAX39"/>
    <mergeCell ref="PAY39:PBA39"/>
    <mergeCell ref="PBB39:PBD39"/>
    <mergeCell ref="PBE39:PBG39"/>
    <mergeCell ref="OZX39:OZZ39"/>
    <mergeCell ref="PAA39:PAC39"/>
    <mergeCell ref="PAD39:PAF39"/>
    <mergeCell ref="PAG39:PAI39"/>
    <mergeCell ref="PAJ39:PAL39"/>
    <mergeCell ref="PAM39:PAO39"/>
    <mergeCell ref="OZF39:OZH39"/>
    <mergeCell ref="OZI39:OZK39"/>
    <mergeCell ref="OZL39:OZN39"/>
    <mergeCell ref="OZO39:OZQ39"/>
    <mergeCell ref="OZR39:OZT39"/>
    <mergeCell ref="OZU39:OZW39"/>
    <mergeCell ref="OYN39:OYP39"/>
    <mergeCell ref="OYQ39:OYS39"/>
    <mergeCell ref="OYT39:OYV39"/>
    <mergeCell ref="OYW39:OYY39"/>
    <mergeCell ref="OYZ39:OZB39"/>
    <mergeCell ref="OZC39:OZE39"/>
    <mergeCell ref="OXV39:OXX39"/>
    <mergeCell ref="OXY39:OYA39"/>
    <mergeCell ref="OYB39:OYD39"/>
    <mergeCell ref="OYE39:OYG39"/>
    <mergeCell ref="OYH39:OYJ39"/>
    <mergeCell ref="OYK39:OYM39"/>
    <mergeCell ref="OXD39:OXF39"/>
    <mergeCell ref="OXG39:OXI39"/>
    <mergeCell ref="OXJ39:OXL39"/>
    <mergeCell ref="OXM39:OXO39"/>
    <mergeCell ref="OXP39:OXR39"/>
    <mergeCell ref="OXS39:OXU39"/>
    <mergeCell ref="OWL39:OWN39"/>
    <mergeCell ref="OWO39:OWQ39"/>
    <mergeCell ref="OWR39:OWT39"/>
    <mergeCell ref="OWU39:OWW39"/>
    <mergeCell ref="OWX39:OWZ39"/>
    <mergeCell ref="OXA39:OXC39"/>
    <mergeCell ref="OVT39:OVV39"/>
    <mergeCell ref="OVW39:OVY39"/>
    <mergeCell ref="OVZ39:OWB39"/>
    <mergeCell ref="OWC39:OWE39"/>
    <mergeCell ref="OWF39:OWH39"/>
    <mergeCell ref="OWI39:OWK39"/>
    <mergeCell ref="OVB39:OVD39"/>
    <mergeCell ref="OVE39:OVG39"/>
    <mergeCell ref="OVH39:OVJ39"/>
    <mergeCell ref="OVK39:OVM39"/>
    <mergeCell ref="OVN39:OVP39"/>
    <mergeCell ref="OVQ39:OVS39"/>
    <mergeCell ref="OUJ39:OUL39"/>
    <mergeCell ref="OUM39:OUO39"/>
    <mergeCell ref="OUP39:OUR39"/>
    <mergeCell ref="OUS39:OUU39"/>
    <mergeCell ref="OUV39:OUX39"/>
    <mergeCell ref="OUY39:OVA39"/>
    <mergeCell ref="OTR39:OTT39"/>
    <mergeCell ref="OTU39:OTW39"/>
    <mergeCell ref="OTX39:OTZ39"/>
    <mergeCell ref="OUA39:OUC39"/>
    <mergeCell ref="OUD39:OUF39"/>
    <mergeCell ref="OUG39:OUI39"/>
    <mergeCell ref="OSZ39:OTB39"/>
    <mergeCell ref="OTC39:OTE39"/>
    <mergeCell ref="OTF39:OTH39"/>
    <mergeCell ref="OTI39:OTK39"/>
    <mergeCell ref="OTL39:OTN39"/>
    <mergeCell ref="OTO39:OTQ39"/>
    <mergeCell ref="OSH39:OSJ39"/>
    <mergeCell ref="OSK39:OSM39"/>
    <mergeCell ref="OSN39:OSP39"/>
    <mergeCell ref="OSQ39:OSS39"/>
    <mergeCell ref="OST39:OSV39"/>
    <mergeCell ref="OSW39:OSY39"/>
    <mergeCell ref="ORP39:ORR39"/>
    <mergeCell ref="ORS39:ORU39"/>
    <mergeCell ref="ORV39:ORX39"/>
    <mergeCell ref="ORY39:OSA39"/>
    <mergeCell ref="OSB39:OSD39"/>
    <mergeCell ref="OSE39:OSG39"/>
    <mergeCell ref="OQX39:OQZ39"/>
    <mergeCell ref="ORA39:ORC39"/>
    <mergeCell ref="ORD39:ORF39"/>
    <mergeCell ref="ORG39:ORI39"/>
    <mergeCell ref="ORJ39:ORL39"/>
    <mergeCell ref="ORM39:ORO39"/>
    <mergeCell ref="OQF39:OQH39"/>
    <mergeCell ref="OQI39:OQK39"/>
    <mergeCell ref="OQL39:OQN39"/>
    <mergeCell ref="OQO39:OQQ39"/>
    <mergeCell ref="OQR39:OQT39"/>
    <mergeCell ref="OQU39:OQW39"/>
    <mergeCell ref="OPN39:OPP39"/>
    <mergeCell ref="OPQ39:OPS39"/>
    <mergeCell ref="OPT39:OPV39"/>
    <mergeCell ref="OPW39:OPY39"/>
    <mergeCell ref="OPZ39:OQB39"/>
    <mergeCell ref="OQC39:OQE39"/>
    <mergeCell ref="OOV39:OOX39"/>
    <mergeCell ref="OOY39:OPA39"/>
    <mergeCell ref="OPB39:OPD39"/>
    <mergeCell ref="OPE39:OPG39"/>
    <mergeCell ref="OPH39:OPJ39"/>
    <mergeCell ref="OPK39:OPM39"/>
    <mergeCell ref="OOD39:OOF39"/>
    <mergeCell ref="OOG39:OOI39"/>
    <mergeCell ref="OOJ39:OOL39"/>
    <mergeCell ref="OOM39:OOO39"/>
    <mergeCell ref="OOP39:OOR39"/>
    <mergeCell ref="OOS39:OOU39"/>
    <mergeCell ref="ONL39:ONN39"/>
    <mergeCell ref="ONO39:ONQ39"/>
    <mergeCell ref="ONR39:ONT39"/>
    <mergeCell ref="ONU39:ONW39"/>
    <mergeCell ref="ONX39:ONZ39"/>
    <mergeCell ref="OOA39:OOC39"/>
    <mergeCell ref="OMT39:OMV39"/>
    <mergeCell ref="OMW39:OMY39"/>
    <mergeCell ref="OMZ39:ONB39"/>
    <mergeCell ref="ONC39:ONE39"/>
    <mergeCell ref="ONF39:ONH39"/>
    <mergeCell ref="ONI39:ONK39"/>
    <mergeCell ref="OMB39:OMD39"/>
    <mergeCell ref="OME39:OMG39"/>
    <mergeCell ref="OMH39:OMJ39"/>
    <mergeCell ref="OMK39:OMM39"/>
    <mergeCell ref="OMN39:OMP39"/>
    <mergeCell ref="OMQ39:OMS39"/>
    <mergeCell ref="OLJ39:OLL39"/>
    <mergeCell ref="OLM39:OLO39"/>
    <mergeCell ref="OLP39:OLR39"/>
    <mergeCell ref="OLS39:OLU39"/>
    <mergeCell ref="OLV39:OLX39"/>
    <mergeCell ref="OLY39:OMA39"/>
    <mergeCell ref="OKR39:OKT39"/>
    <mergeCell ref="OKU39:OKW39"/>
    <mergeCell ref="OKX39:OKZ39"/>
    <mergeCell ref="OLA39:OLC39"/>
    <mergeCell ref="OLD39:OLF39"/>
    <mergeCell ref="OLG39:OLI39"/>
    <mergeCell ref="OJZ39:OKB39"/>
    <mergeCell ref="OKC39:OKE39"/>
    <mergeCell ref="OKF39:OKH39"/>
    <mergeCell ref="OKI39:OKK39"/>
    <mergeCell ref="OKL39:OKN39"/>
    <mergeCell ref="OKO39:OKQ39"/>
    <mergeCell ref="OJH39:OJJ39"/>
    <mergeCell ref="OJK39:OJM39"/>
    <mergeCell ref="OJN39:OJP39"/>
    <mergeCell ref="OJQ39:OJS39"/>
    <mergeCell ref="OJT39:OJV39"/>
    <mergeCell ref="OJW39:OJY39"/>
    <mergeCell ref="OIP39:OIR39"/>
    <mergeCell ref="OIS39:OIU39"/>
    <mergeCell ref="OIV39:OIX39"/>
    <mergeCell ref="OIY39:OJA39"/>
    <mergeCell ref="OJB39:OJD39"/>
    <mergeCell ref="OJE39:OJG39"/>
    <mergeCell ref="OHX39:OHZ39"/>
    <mergeCell ref="OIA39:OIC39"/>
    <mergeCell ref="OID39:OIF39"/>
    <mergeCell ref="OIG39:OII39"/>
    <mergeCell ref="OIJ39:OIL39"/>
    <mergeCell ref="OIM39:OIO39"/>
    <mergeCell ref="OHF39:OHH39"/>
    <mergeCell ref="OHI39:OHK39"/>
    <mergeCell ref="OHL39:OHN39"/>
    <mergeCell ref="OHO39:OHQ39"/>
    <mergeCell ref="OHR39:OHT39"/>
    <mergeCell ref="OHU39:OHW39"/>
    <mergeCell ref="OGN39:OGP39"/>
    <mergeCell ref="OGQ39:OGS39"/>
    <mergeCell ref="OGT39:OGV39"/>
    <mergeCell ref="OGW39:OGY39"/>
    <mergeCell ref="OGZ39:OHB39"/>
    <mergeCell ref="OHC39:OHE39"/>
    <mergeCell ref="OFV39:OFX39"/>
    <mergeCell ref="OFY39:OGA39"/>
    <mergeCell ref="OGB39:OGD39"/>
    <mergeCell ref="OGE39:OGG39"/>
    <mergeCell ref="OGH39:OGJ39"/>
    <mergeCell ref="OGK39:OGM39"/>
    <mergeCell ref="OFD39:OFF39"/>
    <mergeCell ref="OFG39:OFI39"/>
    <mergeCell ref="OFJ39:OFL39"/>
    <mergeCell ref="OFM39:OFO39"/>
    <mergeCell ref="OFP39:OFR39"/>
    <mergeCell ref="OFS39:OFU39"/>
    <mergeCell ref="OEL39:OEN39"/>
    <mergeCell ref="OEO39:OEQ39"/>
    <mergeCell ref="OER39:OET39"/>
    <mergeCell ref="OEU39:OEW39"/>
    <mergeCell ref="OEX39:OEZ39"/>
    <mergeCell ref="OFA39:OFC39"/>
    <mergeCell ref="ODT39:ODV39"/>
    <mergeCell ref="ODW39:ODY39"/>
    <mergeCell ref="ODZ39:OEB39"/>
    <mergeCell ref="OEC39:OEE39"/>
    <mergeCell ref="OEF39:OEH39"/>
    <mergeCell ref="OEI39:OEK39"/>
    <mergeCell ref="ODB39:ODD39"/>
    <mergeCell ref="ODE39:ODG39"/>
    <mergeCell ref="ODH39:ODJ39"/>
    <mergeCell ref="ODK39:ODM39"/>
    <mergeCell ref="ODN39:ODP39"/>
    <mergeCell ref="ODQ39:ODS39"/>
    <mergeCell ref="OCJ39:OCL39"/>
    <mergeCell ref="OCM39:OCO39"/>
    <mergeCell ref="OCP39:OCR39"/>
    <mergeCell ref="OCS39:OCU39"/>
    <mergeCell ref="OCV39:OCX39"/>
    <mergeCell ref="OCY39:ODA39"/>
    <mergeCell ref="OBR39:OBT39"/>
    <mergeCell ref="OBU39:OBW39"/>
    <mergeCell ref="OBX39:OBZ39"/>
    <mergeCell ref="OCA39:OCC39"/>
    <mergeCell ref="OCD39:OCF39"/>
    <mergeCell ref="OCG39:OCI39"/>
    <mergeCell ref="OAZ39:OBB39"/>
    <mergeCell ref="OBC39:OBE39"/>
    <mergeCell ref="OBF39:OBH39"/>
    <mergeCell ref="OBI39:OBK39"/>
    <mergeCell ref="OBL39:OBN39"/>
    <mergeCell ref="OBO39:OBQ39"/>
    <mergeCell ref="OAH39:OAJ39"/>
    <mergeCell ref="OAK39:OAM39"/>
    <mergeCell ref="OAN39:OAP39"/>
    <mergeCell ref="OAQ39:OAS39"/>
    <mergeCell ref="OAT39:OAV39"/>
    <mergeCell ref="OAW39:OAY39"/>
    <mergeCell ref="NZP39:NZR39"/>
    <mergeCell ref="NZS39:NZU39"/>
    <mergeCell ref="NZV39:NZX39"/>
    <mergeCell ref="NZY39:OAA39"/>
    <mergeCell ref="OAB39:OAD39"/>
    <mergeCell ref="OAE39:OAG39"/>
    <mergeCell ref="NYX39:NYZ39"/>
    <mergeCell ref="NZA39:NZC39"/>
    <mergeCell ref="NZD39:NZF39"/>
    <mergeCell ref="NZG39:NZI39"/>
    <mergeCell ref="NZJ39:NZL39"/>
    <mergeCell ref="NZM39:NZO39"/>
    <mergeCell ref="NYF39:NYH39"/>
    <mergeCell ref="NYI39:NYK39"/>
    <mergeCell ref="NYL39:NYN39"/>
    <mergeCell ref="NYO39:NYQ39"/>
    <mergeCell ref="NYR39:NYT39"/>
    <mergeCell ref="NYU39:NYW39"/>
    <mergeCell ref="NXN39:NXP39"/>
    <mergeCell ref="NXQ39:NXS39"/>
    <mergeCell ref="NXT39:NXV39"/>
    <mergeCell ref="NXW39:NXY39"/>
    <mergeCell ref="NXZ39:NYB39"/>
    <mergeCell ref="NYC39:NYE39"/>
    <mergeCell ref="NWV39:NWX39"/>
    <mergeCell ref="NWY39:NXA39"/>
    <mergeCell ref="NXB39:NXD39"/>
    <mergeCell ref="NXE39:NXG39"/>
    <mergeCell ref="NXH39:NXJ39"/>
    <mergeCell ref="NXK39:NXM39"/>
    <mergeCell ref="NWD39:NWF39"/>
    <mergeCell ref="NWG39:NWI39"/>
    <mergeCell ref="NWJ39:NWL39"/>
    <mergeCell ref="NWM39:NWO39"/>
    <mergeCell ref="NWP39:NWR39"/>
    <mergeCell ref="NWS39:NWU39"/>
    <mergeCell ref="NVL39:NVN39"/>
    <mergeCell ref="NVO39:NVQ39"/>
    <mergeCell ref="NVR39:NVT39"/>
    <mergeCell ref="NVU39:NVW39"/>
    <mergeCell ref="NVX39:NVZ39"/>
    <mergeCell ref="NWA39:NWC39"/>
    <mergeCell ref="NUT39:NUV39"/>
    <mergeCell ref="NUW39:NUY39"/>
    <mergeCell ref="NUZ39:NVB39"/>
    <mergeCell ref="NVC39:NVE39"/>
    <mergeCell ref="NVF39:NVH39"/>
    <mergeCell ref="NVI39:NVK39"/>
    <mergeCell ref="NUB39:NUD39"/>
    <mergeCell ref="NUE39:NUG39"/>
    <mergeCell ref="NUH39:NUJ39"/>
    <mergeCell ref="NUK39:NUM39"/>
    <mergeCell ref="NUN39:NUP39"/>
    <mergeCell ref="NUQ39:NUS39"/>
    <mergeCell ref="NTJ39:NTL39"/>
    <mergeCell ref="NTM39:NTO39"/>
    <mergeCell ref="NTP39:NTR39"/>
    <mergeCell ref="NTS39:NTU39"/>
    <mergeCell ref="NTV39:NTX39"/>
    <mergeCell ref="NTY39:NUA39"/>
    <mergeCell ref="NSR39:NST39"/>
    <mergeCell ref="NSU39:NSW39"/>
    <mergeCell ref="NSX39:NSZ39"/>
    <mergeCell ref="NTA39:NTC39"/>
    <mergeCell ref="NTD39:NTF39"/>
    <mergeCell ref="NTG39:NTI39"/>
    <mergeCell ref="NRZ39:NSB39"/>
    <mergeCell ref="NSC39:NSE39"/>
    <mergeCell ref="NSF39:NSH39"/>
    <mergeCell ref="NSI39:NSK39"/>
    <mergeCell ref="NSL39:NSN39"/>
    <mergeCell ref="NSO39:NSQ39"/>
    <mergeCell ref="NRH39:NRJ39"/>
    <mergeCell ref="NRK39:NRM39"/>
    <mergeCell ref="NRN39:NRP39"/>
    <mergeCell ref="NRQ39:NRS39"/>
    <mergeCell ref="NRT39:NRV39"/>
    <mergeCell ref="NRW39:NRY39"/>
    <mergeCell ref="NQP39:NQR39"/>
    <mergeCell ref="NQS39:NQU39"/>
    <mergeCell ref="NQV39:NQX39"/>
    <mergeCell ref="NQY39:NRA39"/>
    <mergeCell ref="NRB39:NRD39"/>
    <mergeCell ref="NRE39:NRG39"/>
    <mergeCell ref="NPX39:NPZ39"/>
    <mergeCell ref="NQA39:NQC39"/>
    <mergeCell ref="NQD39:NQF39"/>
    <mergeCell ref="NQG39:NQI39"/>
    <mergeCell ref="NQJ39:NQL39"/>
    <mergeCell ref="NQM39:NQO39"/>
    <mergeCell ref="NPF39:NPH39"/>
    <mergeCell ref="NPI39:NPK39"/>
    <mergeCell ref="NPL39:NPN39"/>
    <mergeCell ref="NPO39:NPQ39"/>
    <mergeCell ref="NPR39:NPT39"/>
    <mergeCell ref="NPU39:NPW39"/>
    <mergeCell ref="NON39:NOP39"/>
    <mergeCell ref="NOQ39:NOS39"/>
    <mergeCell ref="NOT39:NOV39"/>
    <mergeCell ref="NOW39:NOY39"/>
    <mergeCell ref="NOZ39:NPB39"/>
    <mergeCell ref="NPC39:NPE39"/>
    <mergeCell ref="NNV39:NNX39"/>
    <mergeCell ref="NNY39:NOA39"/>
    <mergeCell ref="NOB39:NOD39"/>
    <mergeCell ref="NOE39:NOG39"/>
    <mergeCell ref="NOH39:NOJ39"/>
    <mergeCell ref="NOK39:NOM39"/>
    <mergeCell ref="NND39:NNF39"/>
    <mergeCell ref="NNG39:NNI39"/>
    <mergeCell ref="NNJ39:NNL39"/>
    <mergeCell ref="NNM39:NNO39"/>
    <mergeCell ref="NNP39:NNR39"/>
    <mergeCell ref="NNS39:NNU39"/>
    <mergeCell ref="NML39:NMN39"/>
    <mergeCell ref="NMO39:NMQ39"/>
    <mergeCell ref="NMR39:NMT39"/>
    <mergeCell ref="NMU39:NMW39"/>
    <mergeCell ref="NMX39:NMZ39"/>
    <mergeCell ref="NNA39:NNC39"/>
    <mergeCell ref="NLT39:NLV39"/>
    <mergeCell ref="NLW39:NLY39"/>
    <mergeCell ref="NLZ39:NMB39"/>
    <mergeCell ref="NMC39:NME39"/>
    <mergeCell ref="NMF39:NMH39"/>
    <mergeCell ref="NMI39:NMK39"/>
    <mergeCell ref="NLB39:NLD39"/>
    <mergeCell ref="NLE39:NLG39"/>
    <mergeCell ref="NLH39:NLJ39"/>
    <mergeCell ref="NLK39:NLM39"/>
    <mergeCell ref="NLN39:NLP39"/>
    <mergeCell ref="NLQ39:NLS39"/>
    <mergeCell ref="NKJ39:NKL39"/>
    <mergeCell ref="NKM39:NKO39"/>
    <mergeCell ref="NKP39:NKR39"/>
    <mergeCell ref="NKS39:NKU39"/>
    <mergeCell ref="NKV39:NKX39"/>
    <mergeCell ref="NKY39:NLA39"/>
    <mergeCell ref="NJR39:NJT39"/>
    <mergeCell ref="NJU39:NJW39"/>
    <mergeCell ref="NJX39:NJZ39"/>
    <mergeCell ref="NKA39:NKC39"/>
    <mergeCell ref="NKD39:NKF39"/>
    <mergeCell ref="NKG39:NKI39"/>
    <mergeCell ref="NIZ39:NJB39"/>
    <mergeCell ref="NJC39:NJE39"/>
    <mergeCell ref="NJF39:NJH39"/>
    <mergeCell ref="NJI39:NJK39"/>
    <mergeCell ref="NJL39:NJN39"/>
    <mergeCell ref="NJO39:NJQ39"/>
    <mergeCell ref="NIH39:NIJ39"/>
    <mergeCell ref="NIK39:NIM39"/>
    <mergeCell ref="NIN39:NIP39"/>
    <mergeCell ref="NIQ39:NIS39"/>
    <mergeCell ref="NIT39:NIV39"/>
    <mergeCell ref="NIW39:NIY39"/>
    <mergeCell ref="NHP39:NHR39"/>
    <mergeCell ref="NHS39:NHU39"/>
    <mergeCell ref="NHV39:NHX39"/>
    <mergeCell ref="NHY39:NIA39"/>
    <mergeCell ref="NIB39:NID39"/>
    <mergeCell ref="NIE39:NIG39"/>
    <mergeCell ref="NGX39:NGZ39"/>
    <mergeCell ref="NHA39:NHC39"/>
    <mergeCell ref="NHD39:NHF39"/>
    <mergeCell ref="NHG39:NHI39"/>
    <mergeCell ref="NHJ39:NHL39"/>
    <mergeCell ref="NHM39:NHO39"/>
    <mergeCell ref="NGF39:NGH39"/>
    <mergeCell ref="NGI39:NGK39"/>
    <mergeCell ref="NGL39:NGN39"/>
    <mergeCell ref="NGO39:NGQ39"/>
    <mergeCell ref="NGR39:NGT39"/>
    <mergeCell ref="NGU39:NGW39"/>
    <mergeCell ref="NFN39:NFP39"/>
    <mergeCell ref="NFQ39:NFS39"/>
    <mergeCell ref="NFT39:NFV39"/>
    <mergeCell ref="NFW39:NFY39"/>
    <mergeCell ref="NFZ39:NGB39"/>
    <mergeCell ref="NGC39:NGE39"/>
    <mergeCell ref="NEV39:NEX39"/>
    <mergeCell ref="NEY39:NFA39"/>
    <mergeCell ref="NFB39:NFD39"/>
    <mergeCell ref="NFE39:NFG39"/>
    <mergeCell ref="NFH39:NFJ39"/>
    <mergeCell ref="NFK39:NFM39"/>
    <mergeCell ref="NED39:NEF39"/>
    <mergeCell ref="NEG39:NEI39"/>
    <mergeCell ref="NEJ39:NEL39"/>
    <mergeCell ref="NEM39:NEO39"/>
    <mergeCell ref="NEP39:NER39"/>
    <mergeCell ref="NES39:NEU39"/>
    <mergeCell ref="NDL39:NDN39"/>
    <mergeCell ref="NDO39:NDQ39"/>
    <mergeCell ref="NDR39:NDT39"/>
    <mergeCell ref="NDU39:NDW39"/>
    <mergeCell ref="NDX39:NDZ39"/>
    <mergeCell ref="NEA39:NEC39"/>
    <mergeCell ref="NCT39:NCV39"/>
    <mergeCell ref="NCW39:NCY39"/>
    <mergeCell ref="NCZ39:NDB39"/>
    <mergeCell ref="NDC39:NDE39"/>
    <mergeCell ref="NDF39:NDH39"/>
    <mergeCell ref="NDI39:NDK39"/>
    <mergeCell ref="NCB39:NCD39"/>
    <mergeCell ref="NCE39:NCG39"/>
    <mergeCell ref="NCH39:NCJ39"/>
    <mergeCell ref="NCK39:NCM39"/>
    <mergeCell ref="NCN39:NCP39"/>
    <mergeCell ref="NCQ39:NCS39"/>
    <mergeCell ref="NBJ39:NBL39"/>
    <mergeCell ref="NBM39:NBO39"/>
    <mergeCell ref="NBP39:NBR39"/>
    <mergeCell ref="NBS39:NBU39"/>
    <mergeCell ref="NBV39:NBX39"/>
    <mergeCell ref="NBY39:NCA39"/>
    <mergeCell ref="NAR39:NAT39"/>
    <mergeCell ref="NAU39:NAW39"/>
    <mergeCell ref="NAX39:NAZ39"/>
    <mergeCell ref="NBA39:NBC39"/>
    <mergeCell ref="NBD39:NBF39"/>
    <mergeCell ref="NBG39:NBI39"/>
    <mergeCell ref="MZZ39:NAB39"/>
    <mergeCell ref="NAC39:NAE39"/>
    <mergeCell ref="NAF39:NAH39"/>
    <mergeCell ref="NAI39:NAK39"/>
    <mergeCell ref="NAL39:NAN39"/>
    <mergeCell ref="NAO39:NAQ39"/>
    <mergeCell ref="MZH39:MZJ39"/>
    <mergeCell ref="MZK39:MZM39"/>
    <mergeCell ref="MZN39:MZP39"/>
    <mergeCell ref="MZQ39:MZS39"/>
    <mergeCell ref="MZT39:MZV39"/>
    <mergeCell ref="MZW39:MZY39"/>
    <mergeCell ref="MYP39:MYR39"/>
    <mergeCell ref="MYS39:MYU39"/>
    <mergeCell ref="MYV39:MYX39"/>
    <mergeCell ref="MYY39:MZA39"/>
    <mergeCell ref="MZB39:MZD39"/>
    <mergeCell ref="MZE39:MZG39"/>
    <mergeCell ref="MXX39:MXZ39"/>
    <mergeCell ref="MYA39:MYC39"/>
    <mergeCell ref="MYD39:MYF39"/>
    <mergeCell ref="MYG39:MYI39"/>
    <mergeCell ref="MYJ39:MYL39"/>
    <mergeCell ref="MYM39:MYO39"/>
    <mergeCell ref="MXF39:MXH39"/>
    <mergeCell ref="MXI39:MXK39"/>
    <mergeCell ref="MXL39:MXN39"/>
    <mergeCell ref="MXO39:MXQ39"/>
    <mergeCell ref="MXR39:MXT39"/>
    <mergeCell ref="MXU39:MXW39"/>
    <mergeCell ref="MWN39:MWP39"/>
    <mergeCell ref="MWQ39:MWS39"/>
    <mergeCell ref="MWT39:MWV39"/>
    <mergeCell ref="MWW39:MWY39"/>
    <mergeCell ref="MWZ39:MXB39"/>
    <mergeCell ref="MXC39:MXE39"/>
    <mergeCell ref="MVV39:MVX39"/>
    <mergeCell ref="MVY39:MWA39"/>
    <mergeCell ref="MWB39:MWD39"/>
    <mergeCell ref="MWE39:MWG39"/>
    <mergeCell ref="MWH39:MWJ39"/>
    <mergeCell ref="MWK39:MWM39"/>
    <mergeCell ref="MVD39:MVF39"/>
    <mergeCell ref="MVG39:MVI39"/>
    <mergeCell ref="MVJ39:MVL39"/>
    <mergeCell ref="MVM39:MVO39"/>
    <mergeCell ref="MVP39:MVR39"/>
    <mergeCell ref="MVS39:MVU39"/>
    <mergeCell ref="MUL39:MUN39"/>
    <mergeCell ref="MUO39:MUQ39"/>
    <mergeCell ref="MUR39:MUT39"/>
    <mergeCell ref="MUU39:MUW39"/>
    <mergeCell ref="MUX39:MUZ39"/>
    <mergeCell ref="MVA39:MVC39"/>
    <mergeCell ref="MTT39:MTV39"/>
    <mergeCell ref="MTW39:MTY39"/>
    <mergeCell ref="MTZ39:MUB39"/>
    <mergeCell ref="MUC39:MUE39"/>
    <mergeCell ref="MUF39:MUH39"/>
    <mergeCell ref="MUI39:MUK39"/>
    <mergeCell ref="MTB39:MTD39"/>
    <mergeCell ref="MTE39:MTG39"/>
    <mergeCell ref="MTH39:MTJ39"/>
    <mergeCell ref="MTK39:MTM39"/>
    <mergeCell ref="MTN39:MTP39"/>
    <mergeCell ref="MTQ39:MTS39"/>
    <mergeCell ref="MSJ39:MSL39"/>
    <mergeCell ref="MSM39:MSO39"/>
    <mergeCell ref="MSP39:MSR39"/>
    <mergeCell ref="MSS39:MSU39"/>
    <mergeCell ref="MSV39:MSX39"/>
    <mergeCell ref="MSY39:MTA39"/>
    <mergeCell ref="MRR39:MRT39"/>
    <mergeCell ref="MRU39:MRW39"/>
    <mergeCell ref="MRX39:MRZ39"/>
    <mergeCell ref="MSA39:MSC39"/>
    <mergeCell ref="MSD39:MSF39"/>
    <mergeCell ref="MSG39:MSI39"/>
    <mergeCell ref="MQZ39:MRB39"/>
    <mergeCell ref="MRC39:MRE39"/>
    <mergeCell ref="MRF39:MRH39"/>
    <mergeCell ref="MRI39:MRK39"/>
    <mergeCell ref="MRL39:MRN39"/>
    <mergeCell ref="MRO39:MRQ39"/>
    <mergeCell ref="MQH39:MQJ39"/>
    <mergeCell ref="MQK39:MQM39"/>
    <mergeCell ref="MQN39:MQP39"/>
    <mergeCell ref="MQQ39:MQS39"/>
    <mergeCell ref="MQT39:MQV39"/>
    <mergeCell ref="MQW39:MQY39"/>
    <mergeCell ref="MPP39:MPR39"/>
    <mergeCell ref="MPS39:MPU39"/>
    <mergeCell ref="MPV39:MPX39"/>
    <mergeCell ref="MPY39:MQA39"/>
    <mergeCell ref="MQB39:MQD39"/>
    <mergeCell ref="MQE39:MQG39"/>
    <mergeCell ref="MOX39:MOZ39"/>
    <mergeCell ref="MPA39:MPC39"/>
    <mergeCell ref="MPD39:MPF39"/>
    <mergeCell ref="MPG39:MPI39"/>
    <mergeCell ref="MPJ39:MPL39"/>
    <mergeCell ref="MPM39:MPO39"/>
    <mergeCell ref="MOF39:MOH39"/>
    <mergeCell ref="MOI39:MOK39"/>
    <mergeCell ref="MOL39:MON39"/>
    <mergeCell ref="MOO39:MOQ39"/>
    <mergeCell ref="MOR39:MOT39"/>
    <mergeCell ref="MOU39:MOW39"/>
    <mergeCell ref="MNN39:MNP39"/>
    <mergeCell ref="MNQ39:MNS39"/>
    <mergeCell ref="MNT39:MNV39"/>
    <mergeCell ref="MNW39:MNY39"/>
    <mergeCell ref="MNZ39:MOB39"/>
    <mergeCell ref="MOC39:MOE39"/>
    <mergeCell ref="MMV39:MMX39"/>
    <mergeCell ref="MMY39:MNA39"/>
    <mergeCell ref="MNB39:MND39"/>
    <mergeCell ref="MNE39:MNG39"/>
    <mergeCell ref="MNH39:MNJ39"/>
    <mergeCell ref="MNK39:MNM39"/>
    <mergeCell ref="MMD39:MMF39"/>
    <mergeCell ref="MMG39:MMI39"/>
    <mergeCell ref="MMJ39:MML39"/>
    <mergeCell ref="MMM39:MMO39"/>
    <mergeCell ref="MMP39:MMR39"/>
    <mergeCell ref="MMS39:MMU39"/>
    <mergeCell ref="MLL39:MLN39"/>
    <mergeCell ref="MLO39:MLQ39"/>
    <mergeCell ref="MLR39:MLT39"/>
    <mergeCell ref="MLU39:MLW39"/>
    <mergeCell ref="MLX39:MLZ39"/>
    <mergeCell ref="MMA39:MMC39"/>
    <mergeCell ref="MKT39:MKV39"/>
    <mergeCell ref="MKW39:MKY39"/>
    <mergeCell ref="MKZ39:MLB39"/>
    <mergeCell ref="MLC39:MLE39"/>
    <mergeCell ref="MLF39:MLH39"/>
    <mergeCell ref="MLI39:MLK39"/>
    <mergeCell ref="MKB39:MKD39"/>
    <mergeCell ref="MKE39:MKG39"/>
    <mergeCell ref="MKH39:MKJ39"/>
    <mergeCell ref="MKK39:MKM39"/>
    <mergeCell ref="MKN39:MKP39"/>
    <mergeCell ref="MKQ39:MKS39"/>
    <mergeCell ref="MJJ39:MJL39"/>
    <mergeCell ref="MJM39:MJO39"/>
    <mergeCell ref="MJP39:MJR39"/>
    <mergeCell ref="MJS39:MJU39"/>
    <mergeCell ref="MJV39:MJX39"/>
    <mergeCell ref="MJY39:MKA39"/>
    <mergeCell ref="MIR39:MIT39"/>
    <mergeCell ref="MIU39:MIW39"/>
    <mergeCell ref="MIX39:MIZ39"/>
    <mergeCell ref="MJA39:MJC39"/>
    <mergeCell ref="MJD39:MJF39"/>
    <mergeCell ref="MJG39:MJI39"/>
    <mergeCell ref="MHZ39:MIB39"/>
    <mergeCell ref="MIC39:MIE39"/>
    <mergeCell ref="MIF39:MIH39"/>
    <mergeCell ref="MII39:MIK39"/>
    <mergeCell ref="MIL39:MIN39"/>
    <mergeCell ref="MIO39:MIQ39"/>
    <mergeCell ref="MHH39:MHJ39"/>
    <mergeCell ref="MHK39:MHM39"/>
    <mergeCell ref="MHN39:MHP39"/>
    <mergeCell ref="MHQ39:MHS39"/>
    <mergeCell ref="MHT39:MHV39"/>
    <mergeCell ref="MHW39:MHY39"/>
    <mergeCell ref="MGP39:MGR39"/>
    <mergeCell ref="MGS39:MGU39"/>
    <mergeCell ref="MGV39:MGX39"/>
    <mergeCell ref="MGY39:MHA39"/>
    <mergeCell ref="MHB39:MHD39"/>
    <mergeCell ref="MHE39:MHG39"/>
    <mergeCell ref="MFX39:MFZ39"/>
    <mergeCell ref="MGA39:MGC39"/>
    <mergeCell ref="MGD39:MGF39"/>
    <mergeCell ref="MGG39:MGI39"/>
    <mergeCell ref="MGJ39:MGL39"/>
    <mergeCell ref="MGM39:MGO39"/>
    <mergeCell ref="MFF39:MFH39"/>
    <mergeCell ref="MFI39:MFK39"/>
    <mergeCell ref="MFL39:MFN39"/>
    <mergeCell ref="MFO39:MFQ39"/>
    <mergeCell ref="MFR39:MFT39"/>
    <mergeCell ref="MFU39:MFW39"/>
    <mergeCell ref="MEN39:MEP39"/>
    <mergeCell ref="MEQ39:MES39"/>
    <mergeCell ref="MET39:MEV39"/>
    <mergeCell ref="MEW39:MEY39"/>
    <mergeCell ref="MEZ39:MFB39"/>
    <mergeCell ref="MFC39:MFE39"/>
    <mergeCell ref="MDV39:MDX39"/>
    <mergeCell ref="MDY39:MEA39"/>
    <mergeCell ref="MEB39:MED39"/>
    <mergeCell ref="MEE39:MEG39"/>
    <mergeCell ref="MEH39:MEJ39"/>
    <mergeCell ref="MEK39:MEM39"/>
    <mergeCell ref="MDD39:MDF39"/>
    <mergeCell ref="MDG39:MDI39"/>
    <mergeCell ref="MDJ39:MDL39"/>
    <mergeCell ref="MDM39:MDO39"/>
    <mergeCell ref="MDP39:MDR39"/>
    <mergeCell ref="MDS39:MDU39"/>
    <mergeCell ref="MCL39:MCN39"/>
    <mergeCell ref="MCO39:MCQ39"/>
    <mergeCell ref="MCR39:MCT39"/>
    <mergeCell ref="MCU39:MCW39"/>
    <mergeCell ref="MCX39:MCZ39"/>
    <mergeCell ref="MDA39:MDC39"/>
    <mergeCell ref="MBT39:MBV39"/>
    <mergeCell ref="MBW39:MBY39"/>
    <mergeCell ref="MBZ39:MCB39"/>
    <mergeCell ref="MCC39:MCE39"/>
    <mergeCell ref="MCF39:MCH39"/>
    <mergeCell ref="MCI39:MCK39"/>
    <mergeCell ref="MBB39:MBD39"/>
    <mergeCell ref="MBE39:MBG39"/>
    <mergeCell ref="MBH39:MBJ39"/>
    <mergeCell ref="MBK39:MBM39"/>
    <mergeCell ref="MBN39:MBP39"/>
    <mergeCell ref="MBQ39:MBS39"/>
    <mergeCell ref="MAJ39:MAL39"/>
    <mergeCell ref="MAM39:MAO39"/>
    <mergeCell ref="MAP39:MAR39"/>
    <mergeCell ref="MAS39:MAU39"/>
    <mergeCell ref="MAV39:MAX39"/>
    <mergeCell ref="MAY39:MBA39"/>
    <mergeCell ref="LZR39:LZT39"/>
    <mergeCell ref="LZU39:LZW39"/>
    <mergeCell ref="LZX39:LZZ39"/>
    <mergeCell ref="MAA39:MAC39"/>
    <mergeCell ref="MAD39:MAF39"/>
    <mergeCell ref="MAG39:MAI39"/>
    <mergeCell ref="LYZ39:LZB39"/>
    <mergeCell ref="LZC39:LZE39"/>
    <mergeCell ref="LZF39:LZH39"/>
    <mergeCell ref="LZI39:LZK39"/>
    <mergeCell ref="LZL39:LZN39"/>
    <mergeCell ref="LZO39:LZQ39"/>
    <mergeCell ref="LYH39:LYJ39"/>
    <mergeCell ref="LYK39:LYM39"/>
    <mergeCell ref="LYN39:LYP39"/>
    <mergeCell ref="LYQ39:LYS39"/>
    <mergeCell ref="LYT39:LYV39"/>
    <mergeCell ref="LYW39:LYY39"/>
    <mergeCell ref="LXP39:LXR39"/>
    <mergeCell ref="LXS39:LXU39"/>
    <mergeCell ref="LXV39:LXX39"/>
    <mergeCell ref="LXY39:LYA39"/>
    <mergeCell ref="LYB39:LYD39"/>
    <mergeCell ref="LYE39:LYG39"/>
    <mergeCell ref="LWX39:LWZ39"/>
    <mergeCell ref="LXA39:LXC39"/>
    <mergeCell ref="LXD39:LXF39"/>
    <mergeCell ref="LXG39:LXI39"/>
    <mergeCell ref="LXJ39:LXL39"/>
    <mergeCell ref="LXM39:LXO39"/>
    <mergeCell ref="LWF39:LWH39"/>
    <mergeCell ref="LWI39:LWK39"/>
    <mergeCell ref="LWL39:LWN39"/>
    <mergeCell ref="LWO39:LWQ39"/>
    <mergeCell ref="LWR39:LWT39"/>
    <mergeCell ref="LWU39:LWW39"/>
    <mergeCell ref="LVN39:LVP39"/>
    <mergeCell ref="LVQ39:LVS39"/>
    <mergeCell ref="LVT39:LVV39"/>
    <mergeCell ref="LVW39:LVY39"/>
    <mergeCell ref="LVZ39:LWB39"/>
    <mergeCell ref="LWC39:LWE39"/>
    <mergeCell ref="LUV39:LUX39"/>
    <mergeCell ref="LUY39:LVA39"/>
    <mergeCell ref="LVB39:LVD39"/>
    <mergeCell ref="LVE39:LVG39"/>
    <mergeCell ref="LVH39:LVJ39"/>
    <mergeCell ref="LVK39:LVM39"/>
    <mergeCell ref="LUD39:LUF39"/>
    <mergeCell ref="LUG39:LUI39"/>
    <mergeCell ref="LUJ39:LUL39"/>
    <mergeCell ref="LUM39:LUO39"/>
    <mergeCell ref="LUP39:LUR39"/>
    <mergeCell ref="LUS39:LUU39"/>
    <mergeCell ref="LTL39:LTN39"/>
    <mergeCell ref="LTO39:LTQ39"/>
    <mergeCell ref="LTR39:LTT39"/>
    <mergeCell ref="LTU39:LTW39"/>
    <mergeCell ref="LTX39:LTZ39"/>
    <mergeCell ref="LUA39:LUC39"/>
    <mergeCell ref="LST39:LSV39"/>
    <mergeCell ref="LSW39:LSY39"/>
    <mergeCell ref="LSZ39:LTB39"/>
    <mergeCell ref="LTC39:LTE39"/>
    <mergeCell ref="LTF39:LTH39"/>
    <mergeCell ref="LTI39:LTK39"/>
    <mergeCell ref="LSB39:LSD39"/>
    <mergeCell ref="LSE39:LSG39"/>
    <mergeCell ref="LSH39:LSJ39"/>
    <mergeCell ref="LSK39:LSM39"/>
    <mergeCell ref="LSN39:LSP39"/>
    <mergeCell ref="LSQ39:LSS39"/>
    <mergeCell ref="LRJ39:LRL39"/>
    <mergeCell ref="LRM39:LRO39"/>
    <mergeCell ref="LRP39:LRR39"/>
    <mergeCell ref="LRS39:LRU39"/>
    <mergeCell ref="LRV39:LRX39"/>
    <mergeCell ref="LRY39:LSA39"/>
    <mergeCell ref="LQR39:LQT39"/>
    <mergeCell ref="LQU39:LQW39"/>
    <mergeCell ref="LQX39:LQZ39"/>
    <mergeCell ref="LRA39:LRC39"/>
    <mergeCell ref="LRD39:LRF39"/>
    <mergeCell ref="LRG39:LRI39"/>
    <mergeCell ref="LPZ39:LQB39"/>
    <mergeCell ref="LQC39:LQE39"/>
    <mergeCell ref="LQF39:LQH39"/>
    <mergeCell ref="LQI39:LQK39"/>
    <mergeCell ref="LQL39:LQN39"/>
    <mergeCell ref="LQO39:LQQ39"/>
    <mergeCell ref="LPH39:LPJ39"/>
    <mergeCell ref="LPK39:LPM39"/>
    <mergeCell ref="LPN39:LPP39"/>
    <mergeCell ref="LPQ39:LPS39"/>
    <mergeCell ref="LPT39:LPV39"/>
    <mergeCell ref="LPW39:LPY39"/>
    <mergeCell ref="LOP39:LOR39"/>
    <mergeCell ref="LOS39:LOU39"/>
    <mergeCell ref="LOV39:LOX39"/>
    <mergeCell ref="LOY39:LPA39"/>
    <mergeCell ref="LPB39:LPD39"/>
    <mergeCell ref="LPE39:LPG39"/>
    <mergeCell ref="LNX39:LNZ39"/>
    <mergeCell ref="LOA39:LOC39"/>
    <mergeCell ref="LOD39:LOF39"/>
    <mergeCell ref="LOG39:LOI39"/>
    <mergeCell ref="LOJ39:LOL39"/>
    <mergeCell ref="LOM39:LOO39"/>
    <mergeCell ref="LNF39:LNH39"/>
    <mergeCell ref="LNI39:LNK39"/>
    <mergeCell ref="LNL39:LNN39"/>
    <mergeCell ref="LNO39:LNQ39"/>
    <mergeCell ref="LNR39:LNT39"/>
    <mergeCell ref="LNU39:LNW39"/>
    <mergeCell ref="LMN39:LMP39"/>
    <mergeCell ref="LMQ39:LMS39"/>
    <mergeCell ref="LMT39:LMV39"/>
    <mergeCell ref="LMW39:LMY39"/>
    <mergeCell ref="LMZ39:LNB39"/>
    <mergeCell ref="LNC39:LNE39"/>
    <mergeCell ref="LLV39:LLX39"/>
    <mergeCell ref="LLY39:LMA39"/>
    <mergeCell ref="LMB39:LMD39"/>
    <mergeCell ref="LME39:LMG39"/>
    <mergeCell ref="LMH39:LMJ39"/>
    <mergeCell ref="LMK39:LMM39"/>
    <mergeCell ref="LLD39:LLF39"/>
    <mergeCell ref="LLG39:LLI39"/>
    <mergeCell ref="LLJ39:LLL39"/>
    <mergeCell ref="LLM39:LLO39"/>
    <mergeCell ref="LLP39:LLR39"/>
    <mergeCell ref="LLS39:LLU39"/>
    <mergeCell ref="LKL39:LKN39"/>
    <mergeCell ref="LKO39:LKQ39"/>
    <mergeCell ref="LKR39:LKT39"/>
    <mergeCell ref="LKU39:LKW39"/>
    <mergeCell ref="LKX39:LKZ39"/>
    <mergeCell ref="LLA39:LLC39"/>
    <mergeCell ref="LJT39:LJV39"/>
    <mergeCell ref="LJW39:LJY39"/>
    <mergeCell ref="LJZ39:LKB39"/>
    <mergeCell ref="LKC39:LKE39"/>
    <mergeCell ref="LKF39:LKH39"/>
    <mergeCell ref="LKI39:LKK39"/>
    <mergeCell ref="LJB39:LJD39"/>
    <mergeCell ref="LJE39:LJG39"/>
    <mergeCell ref="LJH39:LJJ39"/>
    <mergeCell ref="LJK39:LJM39"/>
    <mergeCell ref="LJN39:LJP39"/>
    <mergeCell ref="LJQ39:LJS39"/>
    <mergeCell ref="LIJ39:LIL39"/>
    <mergeCell ref="LIM39:LIO39"/>
    <mergeCell ref="LIP39:LIR39"/>
    <mergeCell ref="LIS39:LIU39"/>
    <mergeCell ref="LIV39:LIX39"/>
    <mergeCell ref="LIY39:LJA39"/>
    <mergeCell ref="LHR39:LHT39"/>
    <mergeCell ref="LHU39:LHW39"/>
    <mergeCell ref="LHX39:LHZ39"/>
    <mergeCell ref="LIA39:LIC39"/>
    <mergeCell ref="LID39:LIF39"/>
    <mergeCell ref="LIG39:LII39"/>
    <mergeCell ref="LGZ39:LHB39"/>
    <mergeCell ref="LHC39:LHE39"/>
    <mergeCell ref="LHF39:LHH39"/>
    <mergeCell ref="LHI39:LHK39"/>
    <mergeCell ref="LHL39:LHN39"/>
    <mergeCell ref="LHO39:LHQ39"/>
    <mergeCell ref="LGH39:LGJ39"/>
    <mergeCell ref="LGK39:LGM39"/>
    <mergeCell ref="LGN39:LGP39"/>
    <mergeCell ref="LGQ39:LGS39"/>
    <mergeCell ref="LGT39:LGV39"/>
    <mergeCell ref="LGW39:LGY39"/>
    <mergeCell ref="LFP39:LFR39"/>
    <mergeCell ref="LFS39:LFU39"/>
    <mergeCell ref="LFV39:LFX39"/>
    <mergeCell ref="LFY39:LGA39"/>
    <mergeCell ref="LGB39:LGD39"/>
    <mergeCell ref="LGE39:LGG39"/>
    <mergeCell ref="LEX39:LEZ39"/>
    <mergeCell ref="LFA39:LFC39"/>
    <mergeCell ref="LFD39:LFF39"/>
    <mergeCell ref="LFG39:LFI39"/>
    <mergeCell ref="LFJ39:LFL39"/>
    <mergeCell ref="LFM39:LFO39"/>
    <mergeCell ref="LEF39:LEH39"/>
    <mergeCell ref="LEI39:LEK39"/>
    <mergeCell ref="LEL39:LEN39"/>
    <mergeCell ref="LEO39:LEQ39"/>
    <mergeCell ref="LER39:LET39"/>
    <mergeCell ref="LEU39:LEW39"/>
    <mergeCell ref="LDN39:LDP39"/>
    <mergeCell ref="LDQ39:LDS39"/>
    <mergeCell ref="LDT39:LDV39"/>
    <mergeCell ref="LDW39:LDY39"/>
    <mergeCell ref="LDZ39:LEB39"/>
    <mergeCell ref="LEC39:LEE39"/>
    <mergeCell ref="LCV39:LCX39"/>
    <mergeCell ref="LCY39:LDA39"/>
    <mergeCell ref="LDB39:LDD39"/>
    <mergeCell ref="LDE39:LDG39"/>
    <mergeCell ref="LDH39:LDJ39"/>
    <mergeCell ref="LDK39:LDM39"/>
    <mergeCell ref="LCD39:LCF39"/>
    <mergeCell ref="LCG39:LCI39"/>
    <mergeCell ref="LCJ39:LCL39"/>
    <mergeCell ref="LCM39:LCO39"/>
    <mergeCell ref="LCP39:LCR39"/>
    <mergeCell ref="LCS39:LCU39"/>
    <mergeCell ref="LBL39:LBN39"/>
    <mergeCell ref="LBO39:LBQ39"/>
    <mergeCell ref="LBR39:LBT39"/>
    <mergeCell ref="LBU39:LBW39"/>
    <mergeCell ref="LBX39:LBZ39"/>
    <mergeCell ref="LCA39:LCC39"/>
    <mergeCell ref="LAT39:LAV39"/>
    <mergeCell ref="LAW39:LAY39"/>
    <mergeCell ref="LAZ39:LBB39"/>
    <mergeCell ref="LBC39:LBE39"/>
    <mergeCell ref="LBF39:LBH39"/>
    <mergeCell ref="LBI39:LBK39"/>
    <mergeCell ref="LAB39:LAD39"/>
    <mergeCell ref="LAE39:LAG39"/>
    <mergeCell ref="LAH39:LAJ39"/>
    <mergeCell ref="LAK39:LAM39"/>
    <mergeCell ref="LAN39:LAP39"/>
    <mergeCell ref="LAQ39:LAS39"/>
    <mergeCell ref="KZJ39:KZL39"/>
    <mergeCell ref="KZM39:KZO39"/>
    <mergeCell ref="KZP39:KZR39"/>
    <mergeCell ref="KZS39:KZU39"/>
    <mergeCell ref="KZV39:KZX39"/>
    <mergeCell ref="KZY39:LAA39"/>
    <mergeCell ref="KYR39:KYT39"/>
    <mergeCell ref="KYU39:KYW39"/>
    <mergeCell ref="KYX39:KYZ39"/>
    <mergeCell ref="KZA39:KZC39"/>
    <mergeCell ref="KZD39:KZF39"/>
    <mergeCell ref="KZG39:KZI39"/>
    <mergeCell ref="KXZ39:KYB39"/>
    <mergeCell ref="KYC39:KYE39"/>
    <mergeCell ref="KYF39:KYH39"/>
    <mergeCell ref="KYI39:KYK39"/>
    <mergeCell ref="KYL39:KYN39"/>
    <mergeCell ref="KYO39:KYQ39"/>
    <mergeCell ref="KXH39:KXJ39"/>
    <mergeCell ref="KXK39:KXM39"/>
    <mergeCell ref="KXN39:KXP39"/>
    <mergeCell ref="KXQ39:KXS39"/>
    <mergeCell ref="KXT39:KXV39"/>
    <mergeCell ref="KXW39:KXY39"/>
    <mergeCell ref="KWP39:KWR39"/>
    <mergeCell ref="KWS39:KWU39"/>
    <mergeCell ref="KWV39:KWX39"/>
    <mergeCell ref="KWY39:KXA39"/>
    <mergeCell ref="KXB39:KXD39"/>
    <mergeCell ref="KXE39:KXG39"/>
    <mergeCell ref="KVX39:KVZ39"/>
    <mergeCell ref="KWA39:KWC39"/>
    <mergeCell ref="KWD39:KWF39"/>
    <mergeCell ref="KWG39:KWI39"/>
    <mergeCell ref="KWJ39:KWL39"/>
    <mergeCell ref="KWM39:KWO39"/>
    <mergeCell ref="KVF39:KVH39"/>
    <mergeCell ref="KVI39:KVK39"/>
    <mergeCell ref="KVL39:KVN39"/>
    <mergeCell ref="KVO39:KVQ39"/>
    <mergeCell ref="KVR39:KVT39"/>
    <mergeCell ref="KVU39:KVW39"/>
    <mergeCell ref="KUN39:KUP39"/>
    <mergeCell ref="KUQ39:KUS39"/>
    <mergeCell ref="KUT39:KUV39"/>
    <mergeCell ref="KUW39:KUY39"/>
    <mergeCell ref="KUZ39:KVB39"/>
    <mergeCell ref="KVC39:KVE39"/>
    <mergeCell ref="KTV39:KTX39"/>
    <mergeCell ref="KTY39:KUA39"/>
    <mergeCell ref="KUB39:KUD39"/>
    <mergeCell ref="KUE39:KUG39"/>
    <mergeCell ref="KUH39:KUJ39"/>
    <mergeCell ref="KUK39:KUM39"/>
    <mergeCell ref="KTD39:KTF39"/>
    <mergeCell ref="KTG39:KTI39"/>
    <mergeCell ref="KTJ39:KTL39"/>
    <mergeCell ref="KTM39:KTO39"/>
    <mergeCell ref="KTP39:KTR39"/>
    <mergeCell ref="KTS39:KTU39"/>
    <mergeCell ref="KSL39:KSN39"/>
    <mergeCell ref="KSO39:KSQ39"/>
    <mergeCell ref="KSR39:KST39"/>
    <mergeCell ref="KSU39:KSW39"/>
    <mergeCell ref="KSX39:KSZ39"/>
    <mergeCell ref="KTA39:KTC39"/>
    <mergeCell ref="KRT39:KRV39"/>
    <mergeCell ref="KRW39:KRY39"/>
    <mergeCell ref="KRZ39:KSB39"/>
    <mergeCell ref="KSC39:KSE39"/>
    <mergeCell ref="KSF39:KSH39"/>
    <mergeCell ref="KSI39:KSK39"/>
    <mergeCell ref="KRB39:KRD39"/>
    <mergeCell ref="KRE39:KRG39"/>
    <mergeCell ref="KRH39:KRJ39"/>
    <mergeCell ref="KRK39:KRM39"/>
    <mergeCell ref="KRN39:KRP39"/>
    <mergeCell ref="KRQ39:KRS39"/>
    <mergeCell ref="KQJ39:KQL39"/>
    <mergeCell ref="KQM39:KQO39"/>
    <mergeCell ref="KQP39:KQR39"/>
    <mergeCell ref="KQS39:KQU39"/>
    <mergeCell ref="KQV39:KQX39"/>
    <mergeCell ref="KQY39:KRA39"/>
    <mergeCell ref="KPR39:KPT39"/>
    <mergeCell ref="KPU39:KPW39"/>
    <mergeCell ref="KPX39:KPZ39"/>
    <mergeCell ref="KQA39:KQC39"/>
    <mergeCell ref="KQD39:KQF39"/>
    <mergeCell ref="KQG39:KQI39"/>
    <mergeCell ref="KOZ39:KPB39"/>
    <mergeCell ref="KPC39:KPE39"/>
    <mergeCell ref="KPF39:KPH39"/>
    <mergeCell ref="KPI39:KPK39"/>
    <mergeCell ref="KPL39:KPN39"/>
    <mergeCell ref="KPO39:KPQ39"/>
    <mergeCell ref="KOH39:KOJ39"/>
    <mergeCell ref="KOK39:KOM39"/>
    <mergeCell ref="KON39:KOP39"/>
    <mergeCell ref="KOQ39:KOS39"/>
    <mergeCell ref="KOT39:KOV39"/>
    <mergeCell ref="KOW39:KOY39"/>
    <mergeCell ref="KNP39:KNR39"/>
    <mergeCell ref="KNS39:KNU39"/>
    <mergeCell ref="KNV39:KNX39"/>
    <mergeCell ref="KNY39:KOA39"/>
    <mergeCell ref="KOB39:KOD39"/>
    <mergeCell ref="KOE39:KOG39"/>
    <mergeCell ref="KMX39:KMZ39"/>
    <mergeCell ref="KNA39:KNC39"/>
    <mergeCell ref="KND39:KNF39"/>
    <mergeCell ref="KNG39:KNI39"/>
    <mergeCell ref="KNJ39:KNL39"/>
    <mergeCell ref="KNM39:KNO39"/>
    <mergeCell ref="KMF39:KMH39"/>
    <mergeCell ref="KMI39:KMK39"/>
    <mergeCell ref="KML39:KMN39"/>
    <mergeCell ref="KMO39:KMQ39"/>
    <mergeCell ref="KMR39:KMT39"/>
    <mergeCell ref="KMU39:KMW39"/>
    <mergeCell ref="KLN39:KLP39"/>
    <mergeCell ref="KLQ39:KLS39"/>
    <mergeCell ref="KLT39:KLV39"/>
    <mergeCell ref="KLW39:KLY39"/>
    <mergeCell ref="KLZ39:KMB39"/>
    <mergeCell ref="KMC39:KME39"/>
    <mergeCell ref="KKV39:KKX39"/>
    <mergeCell ref="KKY39:KLA39"/>
    <mergeCell ref="KLB39:KLD39"/>
    <mergeCell ref="KLE39:KLG39"/>
    <mergeCell ref="KLH39:KLJ39"/>
    <mergeCell ref="KLK39:KLM39"/>
    <mergeCell ref="KKD39:KKF39"/>
    <mergeCell ref="KKG39:KKI39"/>
    <mergeCell ref="KKJ39:KKL39"/>
    <mergeCell ref="KKM39:KKO39"/>
    <mergeCell ref="KKP39:KKR39"/>
    <mergeCell ref="KKS39:KKU39"/>
    <mergeCell ref="KJL39:KJN39"/>
    <mergeCell ref="KJO39:KJQ39"/>
    <mergeCell ref="KJR39:KJT39"/>
    <mergeCell ref="KJU39:KJW39"/>
    <mergeCell ref="KJX39:KJZ39"/>
    <mergeCell ref="KKA39:KKC39"/>
    <mergeCell ref="KIT39:KIV39"/>
    <mergeCell ref="KIW39:KIY39"/>
    <mergeCell ref="KIZ39:KJB39"/>
    <mergeCell ref="KJC39:KJE39"/>
    <mergeCell ref="KJF39:KJH39"/>
    <mergeCell ref="KJI39:KJK39"/>
    <mergeCell ref="KIB39:KID39"/>
    <mergeCell ref="KIE39:KIG39"/>
    <mergeCell ref="KIH39:KIJ39"/>
    <mergeCell ref="KIK39:KIM39"/>
    <mergeCell ref="KIN39:KIP39"/>
    <mergeCell ref="KIQ39:KIS39"/>
    <mergeCell ref="KHJ39:KHL39"/>
    <mergeCell ref="KHM39:KHO39"/>
    <mergeCell ref="KHP39:KHR39"/>
    <mergeCell ref="KHS39:KHU39"/>
    <mergeCell ref="KHV39:KHX39"/>
    <mergeCell ref="KHY39:KIA39"/>
    <mergeCell ref="KGR39:KGT39"/>
    <mergeCell ref="KGU39:KGW39"/>
    <mergeCell ref="KGX39:KGZ39"/>
    <mergeCell ref="KHA39:KHC39"/>
    <mergeCell ref="KHD39:KHF39"/>
    <mergeCell ref="KHG39:KHI39"/>
    <mergeCell ref="KFZ39:KGB39"/>
    <mergeCell ref="KGC39:KGE39"/>
    <mergeCell ref="KGF39:KGH39"/>
    <mergeCell ref="KGI39:KGK39"/>
    <mergeCell ref="KGL39:KGN39"/>
    <mergeCell ref="KGO39:KGQ39"/>
    <mergeCell ref="KFH39:KFJ39"/>
    <mergeCell ref="KFK39:KFM39"/>
    <mergeCell ref="KFN39:KFP39"/>
    <mergeCell ref="KFQ39:KFS39"/>
    <mergeCell ref="KFT39:KFV39"/>
    <mergeCell ref="KFW39:KFY39"/>
    <mergeCell ref="KEP39:KER39"/>
    <mergeCell ref="KES39:KEU39"/>
    <mergeCell ref="KEV39:KEX39"/>
    <mergeCell ref="KEY39:KFA39"/>
    <mergeCell ref="KFB39:KFD39"/>
    <mergeCell ref="KFE39:KFG39"/>
    <mergeCell ref="KDX39:KDZ39"/>
    <mergeCell ref="KEA39:KEC39"/>
    <mergeCell ref="KED39:KEF39"/>
    <mergeCell ref="KEG39:KEI39"/>
    <mergeCell ref="KEJ39:KEL39"/>
    <mergeCell ref="KEM39:KEO39"/>
    <mergeCell ref="KDF39:KDH39"/>
    <mergeCell ref="KDI39:KDK39"/>
    <mergeCell ref="KDL39:KDN39"/>
    <mergeCell ref="KDO39:KDQ39"/>
    <mergeCell ref="KDR39:KDT39"/>
    <mergeCell ref="KDU39:KDW39"/>
    <mergeCell ref="KCN39:KCP39"/>
    <mergeCell ref="KCQ39:KCS39"/>
    <mergeCell ref="KCT39:KCV39"/>
    <mergeCell ref="KCW39:KCY39"/>
    <mergeCell ref="KCZ39:KDB39"/>
    <mergeCell ref="KDC39:KDE39"/>
    <mergeCell ref="KBV39:KBX39"/>
    <mergeCell ref="KBY39:KCA39"/>
    <mergeCell ref="KCB39:KCD39"/>
    <mergeCell ref="KCE39:KCG39"/>
    <mergeCell ref="KCH39:KCJ39"/>
    <mergeCell ref="KCK39:KCM39"/>
    <mergeCell ref="KBD39:KBF39"/>
    <mergeCell ref="KBG39:KBI39"/>
    <mergeCell ref="KBJ39:KBL39"/>
    <mergeCell ref="KBM39:KBO39"/>
    <mergeCell ref="KBP39:KBR39"/>
    <mergeCell ref="KBS39:KBU39"/>
    <mergeCell ref="KAL39:KAN39"/>
    <mergeCell ref="KAO39:KAQ39"/>
    <mergeCell ref="KAR39:KAT39"/>
    <mergeCell ref="KAU39:KAW39"/>
    <mergeCell ref="KAX39:KAZ39"/>
    <mergeCell ref="KBA39:KBC39"/>
    <mergeCell ref="JZT39:JZV39"/>
    <mergeCell ref="JZW39:JZY39"/>
    <mergeCell ref="JZZ39:KAB39"/>
    <mergeCell ref="KAC39:KAE39"/>
    <mergeCell ref="KAF39:KAH39"/>
    <mergeCell ref="KAI39:KAK39"/>
    <mergeCell ref="JZB39:JZD39"/>
    <mergeCell ref="JZE39:JZG39"/>
    <mergeCell ref="JZH39:JZJ39"/>
    <mergeCell ref="JZK39:JZM39"/>
    <mergeCell ref="JZN39:JZP39"/>
    <mergeCell ref="JZQ39:JZS39"/>
    <mergeCell ref="JYJ39:JYL39"/>
    <mergeCell ref="JYM39:JYO39"/>
    <mergeCell ref="JYP39:JYR39"/>
    <mergeCell ref="JYS39:JYU39"/>
    <mergeCell ref="JYV39:JYX39"/>
    <mergeCell ref="JYY39:JZA39"/>
    <mergeCell ref="JXR39:JXT39"/>
    <mergeCell ref="JXU39:JXW39"/>
    <mergeCell ref="JXX39:JXZ39"/>
    <mergeCell ref="JYA39:JYC39"/>
    <mergeCell ref="JYD39:JYF39"/>
    <mergeCell ref="JYG39:JYI39"/>
    <mergeCell ref="JWZ39:JXB39"/>
    <mergeCell ref="JXC39:JXE39"/>
    <mergeCell ref="JXF39:JXH39"/>
    <mergeCell ref="JXI39:JXK39"/>
    <mergeCell ref="JXL39:JXN39"/>
    <mergeCell ref="JXO39:JXQ39"/>
    <mergeCell ref="JWH39:JWJ39"/>
    <mergeCell ref="JWK39:JWM39"/>
    <mergeCell ref="JWN39:JWP39"/>
    <mergeCell ref="JWQ39:JWS39"/>
    <mergeCell ref="JWT39:JWV39"/>
    <mergeCell ref="JWW39:JWY39"/>
    <mergeCell ref="JVP39:JVR39"/>
    <mergeCell ref="JVS39:JVU39"/>
    <mergeCell ref="JVV39:JVX39"/>
    <mergeCell ref="JVY39:JWA39"/>
    <mergeCell ref="JWB39:JWD39"/>
    <mergeCell ref="JWE39:JWG39"/>
    <mergeCell ref="JUX39:JUZ39"/>
    <mergeCell ref="JVA39:JVC39"/>
    <mergeCell ref="JVD39:JVF39"/>
    <mergeCell ref="JVG39:JVI39"/>
    <mergeCell ref="JVJ39:JVL39"/>
    <mergeCell ref="JVM39:JVO39"/>
    <mergeCell ref="JUF39:JUH39"/>
    <mergeCell ref="JUI39:JUK39"/>
    <mergeCell ref="JUL39:JUN39"/>
    <mergeCell ref="JUO39:JUQ39"/>
    <mergeCell ref="JUR39:JUT39"/>
    <mergeCell ref="JUU39:JUW39"/>
    <mergeCell ref="JTN39:JTP39"/>
    <mergeCell ref="JTQ39:JTS39"/>
    <mergeCell ref="JTT39:JTV39"/>
    <mergeCell ref="JTW39:JTY39"/>
    <mergeCell ref="JTZ39:JUB39"/>
    <mergeCell ref="JUC39:JUE39"/>
    <mergeCell ref="JSV39:JSX39"/>
    <mergeCell ref="JSY39:JTA39"/>
    <mergeCell ref="JTB39:JTD39"/>
    <mergeCell ref="JTE39:JTG39"/>
    <mergeCell ref="JTH39:JTJ39"/>
    <mergeCell ref="JTK39:JTM39"/>
    <mergeCell ref="JSD39:JSF39"/>
    <mergeCell ref="JSG39:JSI39"/>
    <mergeCell ref="JSJ39:JSL39"/>
    <mergeCell ref="JSM39:JSO39"/>
    <mergeCell ref="JSP39:JSR39"/>
    <mergeCell ref="JSS39:JSU39"/>
    <mergeCell ref="JRL39:JRN39"/>
    <mergeCell ref="JRO39:JRQ39"/>
    <mergeCell ref="JRR39:JRT39"/>
    <mergeCell ref="JRU39:JRW39"/>
    <mergeCell ref="JRX39:JRZ39"/>
    <mergeCell ref="JSA39:JSC39"/>
    <mergeCell ref="JQT39:JQV39"/>
    <mergeCell ref="JQW39:JQY39"/>
    <mergeCell ref="JQZ39:JRB39"/>
    <mergeCell ref="JRC39:JRE39"/>
    <mergeCell ref="JRF39:JRH39"/>
    <mergeCell ref="JRI39:JRK39"/>
    <mergeCell ref="JQB39:JQD39"/>
    <mergeCell ref="JQE39:JQG39"/>
    <mergeCell ref="JQH39:JQJ39"/>
    <mergeCell ref="JQK39:JQM39"/>
    <mergeCell ref="JQN39:JQP39"/>
    <mergeCell ref="JQQ39:JQS39"/>
    <mergeCell ref="JPJ39:JPL39"/>
    <mergeCell ref="JPM39:JPO39"/>
    <mergeCell ref="JPP39:JPR39"/>
    <mergeCell ref="JPS39:JPU39"/>
    <mergeCell ref="JPV39:JPX39"/>
    <mergeCell ref="JPY39:JQA39"/>
    <mergeCell ref="JOR39:JOT39"/>
    <mergeCell ref="JOU39:JOW39"/>
    <mergeCell ref="JOX39:JOZ39"/>
    <mergeCell ref="JPA39:JPC39"/>
    <mergeCell ref="JPD39:JPF39"/>
    <mergeCell ref="JPG39:JPI39"/>
    <mergeCell ref="JNZ39:JOB39"/>
    <mergeCell ref="JOC39:JOE39"/>
    <mergeCell ref="JOF39:JOH39"/>
    <mergeCell ref="JOI39:JOK39"/>
    <mergeCell ref="JOL39:JON39"/>
    <mergeCell ref="JOO39:JOQ39"/>
    <mergeCell ref="JNH39:JNJ39"/>
    <mergeCell ref="JNK39:JNM39"/>
    <mergeCell ref="JNN39:JNP39"/>
    <mergeCell ref="JNQ39:JNS39"/>
    <mergeCell ref="JNT39:JNV39"/>
    <mergeCell ref="JNW39:JNY39"/>
    <mergeCell ref="JMP39:JMR39"/>
    <mergeCell ref="JMS39:JMU39"/>
    <mergeCell ref="JMV39:JMX39"/>
    <mergeCell ref="JMY39:JNA39"/>
    <mergeCell ref="JNB39:JND39"/>
    <mergeCell ref="JNE39:JNG39"/>
    <mergeCell ref="JLX39:JLZ39"/>
    <mergeCell ref="JMA39:JMC39"/>
    <mergeCell ref="JMD39:JMF39"/>
    <mergeCell ref="JMG39:JMI39"/>
    <mergeCell ref="JMJ39:JML39"/>
    <mergeCell ref="JMM39:JMO39"/>
    <mergeCell ref="JLF39:JLH39"/>
    <mergeCell ref="JLI39:JLK39"/>
    <mergeCell ref="JLL39:JLN39"/>
    <mergeCell ref="JLO39:JLQ39"/>
    <mergeCell ref="JLR39:JLT39"/>
    <mergeCell ref="JLU39:JLW39"/>
    <mergeCell ref="JKN39:JKP39"/>
    <mergeCell ref="JKQ39:JKS39"/>
    <mergeCell ref="JKT39:JKV39"/>
    <mergeCell ref="JKW39:JKY39"/>
    <mergeCell ref="JKZ39:JLB39"/>
    <mergeCell ref="JLC39:JLE39"/>
    <mergeCell ref="JJV39:JJX39"/>
    <mergeCell ref="JJY39:JKA39"/>
    <mergeCell ref="JKB39:JKD39"/>
    <mergeCell ref="JKE39:JKG39"/>
    <mergeCell ref="JKH39:JKJ39"/>
    <mergeCell ref="JKK39:JKM39"/>
    <mergeCell ref="JJD39:JJF39"/>
    <mergeCell ref="JJG39:JJI39"/>
    <mergeCell ref="JJJ39:JJL39"/>
    <mergeCell ref="JJM39:JJO39"/>
    <mergeCell ref="JJP39:JJR39"/>
    <mergeCell ref="JJS39:JJU39"/>
    <mergeCell ref="JIL39:JIN39"/>
    <mergeCell ref="JIO39:JIQ39"/>
    <mergeCell ref="JIR39:JIT39"/>
    <mergeCell ref="JIU39:JIW39"/>
    <mergeCell ref="JIX39:JIZ39"/>
    <mergeCell ref="JJA39:JJC39"/>
    <mergeCell ref="JHT39:JHV39"/>
    <mergeCell ref="JHW39:JHY39"/>
    <mergeCell ref="JHZ39:JIB39"/>
    <mergeCell ref="JIC39:JIE39"/>
    <mergeCell ref="JIF39:JIH39"/>
    <mergeCell ref="JII39:JIK39"/>
    <mergeCell ref="JHB39:JHD39"/>
    <mergeCell ref="JHE39:JHG39"/>
    <mergeCell ref="JHH39:JHJ39"/>
    <mergeCell ref="JHK39:JHM39"/>
    <mergeCell ref="JHN39:JHP39"/>
    <mergeCell ref="JHQ39:JHS39"/>
    <mergeCell ref="JGJ39:JGL39"/>
    <mergeCell ref="JGM39:JGO39"/>
    <mergeCell ref="JGP39:JGR39"/>
    <mergeCell ref="JGS39:JGU39"/>
    <mergeCell ref="JGV39:JGX39"/>
    <mergeCell ref="JGY39:JHA39"/>
    <mergeCell ref="JFR39:JFT39"/>
    <mergeCell ref="JFU39:JFW39"/>
    <mergeCell ref="JFX39:JFZ39"/>
    <mergeCell ref="JGA39:JGC39"/>
    <mergeCell ref="JGD39:JGF39"/>
    <mergeCell ref="JGG39:JGI39"/>
    <mergeCell ref="JEZ39:JFB39"/>
    <mergeCell ref="JFC39:JFE39"/>
    <mergeCell ref="JFF39:JFH39"/>
    <mergeCell ref="JFI39:JFK39"/>
    <mergeCell ref="JFL39:JFN39"/>
    <mergeCell ref="JFO39:JFQ39"/>
    <mergeCell ref="JEH39:JEJ39"/>
    <mergeCell ref="JEK39:JEM39"/>
    <mergeCell ref="JEN39:JEP39"/>
    <mergeCell ref="JEQ39:JES39"/>
    <mergeCell ref="JET39:JEV39"/>
    <mergeCell ref="JEW39:JEY39"/>
    <mergeCell ref="JDP39:JDR39"/>
    <mergeCell ref="JDS39:JDU39"/>
    <mergeCell ref="JDV39:JDX39"/>
    <mergeCell ref="JDY39:JEA39"/>
    <mergeCell ref="JEB39:JED39"/>
    <mergeCell ref="JEE39:JEG39"/>
    <mergeCell ref="JCX39:JCZ39"/>
    <mergeCell ref="JDA39:JDC39"/>
    <mergeCell ref="JDD39:JDF39"/>
    <mergeCell ref="JDG39:JDI39"/>
    <mergeCell ref="JDJ39:JDL39"/>
    <mergeCell ref="JDM39:JDO39"/>
    <mergeCell ref="JCF39:JCH39"/>
    <mergeCell ref="JCI39:JCK39"/>
    <mergeCell ref="JCL39:JCN39"/>
    <mergeCell ref="JCO39:JCQ39"/>
    <mergeCell ref="JCR39:JCT39"/>
    <mergeCell ref="JCU39:JCW39"/>
    <mergeCell ref="JBN39:JBP39"/>
    <mergeCell ref="JBQ39:JBS39"/>
    <mergeCell ref="JBT39:JBV39"/>
    <mergeCell ref="JBW39:JBY39"/>
    <mergeCell ref="JBZ39:JCB39"/>
    <mergeCell ref="JCC39:JCE39"/>
    <mergeCell ref="JAV39:JAX39"/>
    <mergeCell ref="JAY39:JBA39"/>
    <mergeCell ref="JBB39:JBD39"/>
    <mergeCell ref="JBE39:JBG39"/>
    <mergeCell ref="JBH39:JBJ39"/>
    <mergeCell ref="JBK39:JBM39"/>
    <mergeCell ref="JAD39:JAF39"/>
    <mergeCell ref="JAG39:JAI39"/>
    <mergeCell ref="JAJ39:JAL39"/>
    <mergeCell ref="JAM39:JAO39"/>
    <mergeCell ref="JAP39:JAR39"/>
    <mergeCell ref="JAS39:JAU39"/>
    <mergeCell ref="IZL39:IZN39"/>
    <mergeCell ref="IZO39:IZQ39"/>
    <mergeCell ref="IZR39:IZT39"/>
    <mergeCell ref="IZU39:IZW39"/>
    <mergeCell ref="IZX39:IZZ39"/>
    <mergeCell ref="JAA39:JAC39"/>
    <mergeCell ref="IYT39:IYV39"/>
    <mergeCell ref="IYW39:IYY39"/>
    <mergeCell ref="IYZ39:IZB39"/>
    <mergeCell ref="IZC39:IZE39"/>
    <mergeCell ref="IZF39:IZH39"/>
    <mergeCell ref="IZI39:IZK39"/>
    <mergeCell ref="IYB39:IYD39"/>
    <mergeCell ref="IYE39:IYG39"/>
    <mergeCell ref="IYH39:IYJ39"/>
    <mergeCell ref="IYK39:IYM39"/>
    <mergeCell ref="IYN39:IYP39"/>
    <mergeCell ref="IYQ39:IYS39"/>
    <mergeCell ref="IXJ39:IXL39"/>
    <mergeCell ref="IXM39:IXO39"/>
    <mergeCell ref="IXP39:IXR39"/>
    <mergeCell ref="IXS39:IXU39"/>
    <mergeCell ref="IXV39:IXX39"/>
    <mergeCell ref="IXY39:IYA39"/>
    <mergeCell ref="IWR39:IWT39"/>
    <mergeCell ref="IWU39:IWW39"/>
    <mergeCell ref="IWX39:IWZ39"/>
    <mergeCell ref="IXA39:IXC39"/>
    <mergeCell ref="IXD39:IXF39"/>
    <mergeCell ref="IXG39:IXI39"/>
    <mergeCell ref="IVZ39:IWB39"/>
    <mergeCell ref="IWC39:IWE39"/>
    <mergeCell ref="IWF39:IWH39"/>
    <mergeCell ref="IWI39:IWK39"/>
    <mergeCell ref="IWL39:IWN39"/>
    <mergeCell ref="IWO39:IWQ39"/>
    <mergeCell ref="IVH39:IVJ39"/>
    <mergeCell ref="IVK39:IVM39"/>
    <mergeCell ref="IVN39:IVP39"/>
    <mergeCell ref="IVQ39:IVS39"/>
    <mergeCell ref="IVT39:IVV39"/>
    <mergeCell ref="IVW39:IVY39"/>
    <mergeCell ref="IUP39:IUR39"/>
    <mergeCell ref="IUS39:IUU39"/>
    <mergeCell ref="IUV39:IUX39"/>
    <mergeCell ref="IUY39:IVA39"/>
    <mergeCell ref="IVB39:IVD39"/>
    <mergeCell ref="IVE39:IVG39"/>
    <mergeCell ref="ITX39:ITZ39"/>
    <mergeCell ref="IUA39:IUC39"/>
    <mergeCell ref="IUD39:IUF39"/>
    <mergeCell ref="IUG39:IUI39"/>
    <mergeCell ref="IUJ39:IUL39"/>
    <mergeCell ref="IUM39:IUO39"/>
    <mergeCell ref="ITF39:ITH39"/>
    <mergeCell ref="ITI39:ITK39"/>
    <mergeCell ref="ITL39:ITN39"/>
    <mergeCell ref="ITO39:ITQ39"/>
    <mergeCell ref="ITR39:ITT39"/>
    <mergeCell ref="ITU39:ITW39"/>
    <mergeCell ref="ISN39:ISP39"/>
    <mergeCell ref="ISQ39:ISS39"/>
    <mergeCell ref="IST39:ISV39"/>
    <mergeCell ref="ISW39:ISY39"/>
    <mergeCell ref="ISZ39:ITB39"/>
    <mergeCell ref="ITC39:ITE39"/>
    <mergeCell ref="IRV39:IRX39"/>
    <mergeCell ref="IRY39:ISA39"/>
    <mergeCell ref="ISB39:ISD39"/>
    <mergeCell ref="ISE39:ISG39"/>
    <mergeCell ref="ISH39:ISJ39"/>
    <mergeCell ref="ISK39:ISM39"/>
    <mergeCell ref="IRD39:IRF39"/>
    <mergeCell ref="IRG39:IRI39"/>
    <mergeCell ref="IRJ39:IRL39"/>
    <mergeCell ref="IRM39:IRO39"/>
    <mergeCell ref="IRP39:IRR39"/>
    <mergeCell ref="IRS39:IRU39"/>
    <mergeCell ref="IQL39:IQN39"/>
    <mergeCell ref="IQO39:IQQ39"/>
    <mergeCell ref="IQR39:IQT39"/>
    <mergeCell ref="IQU39:IQW39"/>
    <mergeCell ref="IQX39:IQZ39"/>
    <mergeCell ref="IRA39:IRC39"/>
    <mergeCell ref="IPT39:IPV39"/>
    <mergeCell ref="IPW39:IPY39"/>
    <mergeCell ref="IPZ39:IQB39"/>
    <mergeCell ref="IQC39:IQE39"/>
    <mergeCell ref="IQF39:IQH39"/>
    <mergeCell ref="IQI39:IQK39"/>
    <mergeCell ref="IPB39:IPD39"/>
    <mergeCell ref="IPE39:IPG39"/>
    <mergeCell ref="IPH39:IPJ39"/>
    <mergeCell ref="IPK39:IPM39"/>
    <mergeCell ref="IPN39:IPP39"/>
    <mergeCell ref="IPQ39:IPS39"/>
    <mergeCell ref="IOJ39:IOL39"/>
    <mergeCell ref="IOM39:IOO39"/>
    <mergeCell ref="IOP39:IOR39"/>
    <mergeCell ref="IOS39:IOU39"/>
    <mergeCell ref="IOV39:IOX39"/>
    <mergeCell ref="IOY39:IPA39"/>
    <mergeCell ref="INR39:INT39"/>
    <mergeCell ref="INU39:INW39"/>
    <mergeCell ref="INX39:INZ39"/>
    <mergeCell ref="IOA39:IOC39"/>
    <mergeCell ref="IOD39:IOF39"/>
    <mergeCell ref="IOG39:IOI39"/>
    <mergeCell ref="IMZ39:INB39"/>
    <mergeCell ref="INC39:INE39"/>
    <mergeCell ref="INF39:INH39"/>
    <mergeCell ref="INI39:INK39"/>
    <mergeCell ref="INL39:INN39"/>
    <mergeCell ref="INO39:INQ39"/>
    <mergeCell ref="IMH39:IMJ39"/>
    <mergeCell ref="IMK39:IMM39"/>
    <mergeCell ref="IMN39:IMP39"/>
    <mergeCell ref="IMQ39:IMS39"/>
    <mergeCell ref="IMT39:IMV39"/>
    <mergeCell ref="IMW39:IMY39"/>
    <mergeCell ref="ILP39:ILR39"/>
    <mergeCell ref="ILS39:ILU39"/>
    <mergeCell ref="ILV39:ILX39"/>
    <mergeCell ref="ILY39:IMA39"/>
    <mergeCell ref="IMB39:IMD39"/>
    <mergeCell ref="IME39:IMG39"/>
    <mergeCell ref="IKX39:IKZ39"/>
    <mergeCell ref="ILA39:ILC39"/>
    <mergeCell ref="ILD39:ILF39"/>
    <mergeCell ref="ILG39:ILI39"/>
    <mergeCell ref="ILJ39:ILL39"/>
    <mergeCell ref="ILM39:ILO39"/>
    <mergeCell ref="IKF39:IKH39"/>
    <mergeCell ref="IKI39:IKK39"/>
    <mergeCell ref="IKL39:IKN39"/>
    <mergeCell ref="IKO39:IKQ39"/>
    <mergeCell ref="IKR39:IKT39"/>
    <mergeCell ref="IKU39:IKW39"/>
    <mergeCell ref="IJN39:IJP39"/>
    <mergeCell ref="IJQ39:IJS39"/>
    <mergeCell ref="IJT39:IJV39"/>
    <mergeCell ref="IJW39:IJY39"/>
    <mergeCell ref="IJZ39:IKB39"/>
    <mergeCell ref="IKC39:IKE39"/>
    <mergeCell ref="IIV39:IIX39"/>
    <mergeCell ref="IIY39:IJA39"/>
    <mergeCell ref="IJB39:IJD39"/>
    <mergeCell ref="IJE39:IJG39"/>
    <mergeCell ref="IJH39:IJJ39"/>
    <mergeCell ref="IJK39:IJM39"/>
    <mergeCell ref="IID39:IIF39"/>
    <mergeCell ref="IIG39:III39"/>
    <mergeCell ref="IIJ39:IIL39"/>
    <mergeCell ref="IIM39:IIO39"/>
    <mergeCell ref="IIP39:IIR39"/>
    <mergeCell ref="IIS39:IIU39"/>
    <mergeCell ref="IHL39:IHN39"/>
    <mergeCell ref="IHO39:IHQ39"/>
    <mergeCell ref="IHR39:IHT39"/>
    <mergeCell ref="IHU39:IHW39"/>
    <mergeCell ref="IHX39:IHZ39"/>
    <mergeCell ref="IIA39:IIC39"/>
    <mergeCell ref="IGT39:IGV39"/>
    <mergeCell ref="IGW39:IGY39"/>
    <mergeCell ref="IGZ39:IHB39"/>
    <mergeCell ref="IHC39:IHE39"/>
    <mergeCell ref="IHF39:IHH39"/>
    <mergeCell ref="IHI39:IHK39"/>
    <mergeCell ref="IGB39:IGD39"/>
    <mergeCell ref="IGE39:IGG39"/>
    <mergeCell ref="IGH39:IGJ39"/>
    <mergeCell ref="IGK39:IGM39"/>
    <mergeCell ref="IGN39:IGP39"/>
    <mergeCell ref="IGQ39:IGS39"/>
    <mergeCell ref="IFJ39:IFL39"/>
    <mergeCell ref="IFM39:IFO39"/>
    <mergeCell ref="IFP39:IFR39"/>
    <mergeCell ref="IFS39:IFU39"/>
    <mergeCell ref="IFV39:IFX39"/>
    <mergeCell ref="IFY39:IGA39"/>
    <mergeCell ref="IER39:IET39"/>
    <mergeCell ref="IEU39:IEW39"/>
    <mergeCell ref="IEX39:IEZ39"/>
    <mergeCell ref="IFA39:IFC39"/>
    <mergeCell ref="IFD39:IFF39"/>
    <mergeCell ref="IFG39:IFI39"/>
    <mergeCell ref="IDZ39:IEB39"/>
    <mergeCell ref="IEC39:IEE39"/>
    <mergeCell ref="IEF39:IEH39"/>
    <mergeCell ref="IEI39:IEK39"/>
    <mergeCell ref="IEL39:IEN39"/>
    <mergeCell ref="IEO39:IEQ39"/>
    <mergeCell ref="IDH39:IDJ39"/>
    <mergeCell ref="IDK39:IDM39"/>
    <mergeCell ref="IDN39:IDP39"/>
    <mergeCell ref="IDQ39:IDS39"/>
    <mergeCell ref="IDT39:IDV39"/>
    <mergeCell ref="IDW39:IDY39"/>
    <mergeCell ref="ICP39:ICR39"/>
    <mergeCell ref="ICS39:ICU39"/>
    <mergeCell ref="ICV39:ICX39"/>
    <mergeCell ref="ICY39:IDA39"/>
    <mergeCell ref="IDB39:IDD39"/>
    <mergeCell ref="IDE39:IDG39"/>
    <mergeCell ref="IBX39:IBZ39"/>
    <mergeCell ref="ICA39:ICC39"/>
    <mergeCell ref="ICD39:ICF39"/>
    <mergeCell ref="ICG39:ICI39"/>
    <mergeCell ref="ICJ39:ICL39"/>
    <mergeCell ref="ICM39:ICO39"/>
    <mergeCell ref="IBF39:IBH39"/>
    <mergeCell ref="IBI39:IBK39"/>
    <mergeCell ref="IBL39:IBN39"/>
    <mergeCell ref="IBO39:IBQ39"/>
    <mergeCell ref="IBR39:IBT39"/>
    <mergeCell ref="IBU39:IBW39"/>
    <mergeCell ref="IAN39:IAP39"/>
    <mergeCell ref="IAQ39:IAS39"/>
    <mergeCell ref="IAT39:IAV39"/>
    <mergeCell ref="IAW39:IAY39"/>
    <mergeCell ref="IAZ39:IBB39"/>
    <mergeCell ref="IBC39:IBE39"/>
    <mergeCell ref="HZV39:HZX39"/>
    <mergeCell ref="HZY39:IAA39"/>
    <mergeCell ref="IAB39:IAD39"/>
    <mergeCell ref="IAE39:IAG39"/>
    <mergeCell ref="IAH39:IAJ39"/>
    <mergeCell ref="IAK39:IAM39"/>
    <mergeCell ref="HZD39:HZF39"/>
    <mergeCell ref="HZG39:HZI39"/>
    <mergeCell ref="HZJ39:HZL39"/>
    <mergeCell ref="HZM39:HZO39"/>
    <mergeCell ref="HZP39:HZR39"/>
    <mergeCell ref="HZS39:HZU39"/>
    <mergeCell ref="HYL39:HYN39"/>
    <mergeCell ref="HYO39:HYQ39"/>
    <mergeCell ref="HYR39:HYT39"/>
    <mergeCell ref="HYU39:HYW39"/>
    <mergeCell ref="HYX39:HYZ39"/>
    <mergeCell ref="HZA39:HZC39"/>
    <mergeCell ref="HXT39:HXV39"/>
    <mergeCell ref="HXW39:HXY39"/>
    <mergeCell ref="HXZ39:HYB39"/>
    <mergeCell ref="HYC39:HYE39"/>
    <mergeCell ref="HYF39:HYH39"/>
    <mergeCell ref="HYI39:HYK39"/>
    <mergeCell ref="HXB39:HXD39"/>
    <mergeCell ref="HXE39:HXG39"/>
    <mergeCell ref="HXH39:HXJ39"/>
    <mergeCell ref="HXK39:HXM39"/>
    <mergeCell ref="HXN39:HXP39"/>
    <mergeCell ref="HXQ39:HXS39"/>
    <mergeCell ref="HWJ39:HWL39"/>
    <mergeCell ref="HWM39:HWO39"/>
    <mergeCell ref="HWP39:HWR39"/>
    <mergeCell ref="HWS39:HWU39"/>
    <mergeCell ref="HWV39:HWX39"/>
    <mergeCell ref="HWY39:HXA39"/>
    <mergeCell ref="HVR39:HVT39"/>
    <mergeCell ref="HVU39:HVW39"/>
    <mergeCell ref="HVX39:HVZ39"/>
    <mergeCell ref="HWA39:HWC39"/>
    <mergeCell ref="HWD39:HWF39"/>
    <mergeCell ref="HWG39:HWI39"/>
    <mergeCell ref="HUZ39:HVB39"/>
    <mergeCell ref="HVC39:HVE39"/>
    <mergeCell ref="HVF39:HVH39"/>
    <mergeCell ref="HVI39:HVK39"/>
    <mergeCell ref="HVL39:HVN39"/>
    <mergeCell ref="HVO39:HVQ39"/>
    <mergeCell ref="HUH39:HUJ39"/>
    <mergeCell ref="HUK39:HUM39"/>
    <mergeCell ref="HUN39:HUP39"/>
    <mergeCell ref="HUQ39:HUS39"/>
    <mergeCell ref="HUT39:HUV39"/>
    <mergeCell ref="HUW39:HUY39"/>
    <mergeCell ref="HTP39:HTR39"/>
    <mergeCell ref="HTS39:HTU39"/>
    <mergeCell ref="HTV39:HTX39"/>
    <mergeCell ref="HTY39:HUA39"/>
    <mergeCell ref="HUB39:HUD39"/>
    <mergeCell ref="HUE39:HUG39"/>
    <mergeCell ref="HSX39:HSZ39"/>
    <mergeCell ref="HTA39:HTC39"/>
    <mergeCell ref="HTD39:HTF39"/>
    <mergeCell ref="HTG39:HTI39"/>
    <mergeCell ref="HTJ39:HTL39"/>
    <mergeCell ref="HTM39:HTO39"/>
    <mergeCell ref="HSF39:HSH39"/>
    <mergeCell ref="HSI39:HSK39"/>
    <mergeCell ref="HSL39:HSN39"/>
    <mergeCell ref="HSO39:HSQ39"/>
    <mergeCell ref="HSR39:HST39"/>
    <mergeCell ref="HSU39:HSW39"/>
    <mergeCell ref="HRN39:HRP39"/>
    <mergeCell ref="HRQ39:HRS39"/>
    <mergeCell ref="HRT39:HRV39"/>
    <mergeCell ref="HRW39:HRY39"/>
    <mergeCell ref="HRZ39:HSB39"/>
    <mergeCell ref="HSC39:HSE39"/>
    <mergeCell ref="HQV39:HQX39"/>
    <mergeCell ref="HQY39:HRA39"/>
    <mergeCell ref="HRB39:HRD39"/>
    <mergeCell ref="HRE39:HRG39"/>
    <mergeCell ref="HRH39:HRJ39"/>
    <mergeCell ref="HRK39:HRM39"/>
    <mergeCell ref="HQD39:HQF39"/>
    <mergeCell ref="HQG39:HQI39"/>
    <mergeCell ref="HQJ39:HQL39"/>
    <mergeCell ref="HQM39:HQO39"/>
    <mergeCell ref="HQP39:HQR39"/>
    <mergeCell ref="HQS39:HQU39"/>
    <mergeCell ref="HPL39:HPN39"/>
    <mergeCell ref="HPO39:HPQ39"/>
    <mergeCell ref="HPR39:HPT39"/>
    <mergeCell ref="HPU39:HPW39"/>
    <mergeCell ref="HPX39:HPZ39"/>
    <mergeCell ref="HQA39:HQC39"/>
    <mergeCell ref="HOT39:HOV39"/>
    <mergeCell ref="HOW39:HOY39"/>
    <mergeCell ref="HOZ39:HPB39"/>
    <mergeCell ref="HPC39:HPE39"/>
    <mergeCell ref="HPF39:HPH39"/>
    <mergeCell ref="HPI39:HPK39"/>
    <mergeCell ref="HOB39:HOD39"/>
    <mergeCell ref="HOE39:HOG39"/>
    <mergeCell ref="HOH39:HOJ39"/>
    <mergeCell ref="HOK39:HOM39"/>
    <mergeCell ref="HON39:HOP39"/>
    <mergeCell ref="HOQ39:HOS39"/>
    <mergeCell ref="HNJ39:HNL39"/>
    <mergeCell ref="HNM39:HNO39"/>
    <mergeCell ref="HNP39:HNR39"/>
    <mergeCell ref="HNS39:HNU39"/>
    <mergeCell ref="HNV39:HNX39"/>
    <mergeCell ref="HNY39:HOA39"/>
    <mergeCell ref="HMR39:HMT39"/>
    <mergeCell ref="HMU39:HMW39"/>
    <mergeCell ref="HMX39:HMZ39"/>
    <mergeCell ref="HNA39:HNC39"/>
    <mergeCell ref="HND39:HNF39"/>
    <mergeCell ref="HNG39:HNI39"/>
    <mergeCell ref="HLZ39:HMB39"/>
    <mergeCell ref="HMC39:HME39"/>
    <mergeCell ref="HMF39:HMH39"/>
    <mergeCell ref="HMI39:HMK39"/>
    <mergeCell ref="HML39:HMN39"/>
    <mergeCell ref="HMO39:HMQ39"/>
    <mergeCell ref="HLH39:HLJ39"/>
    <mergeCell ref="HLK39:HLM39"/>
    <mergeCell ref="HLN39:HLP39"/>
    <mergeCell ref="HLQ39:HLS39"/>
    <mergeCell ref="HLT39:HLV39"/>
    <mergeCell ref="HLW39:HLY39"/>
    <mergeCell ref="HKP39:HKR39"/>
    <mergeCell ref="HKS39:HKU39"/>
    <mergeCell ref="HKV39:HKX39"/>
    <mergeCell ref="HKY39:HLA39"/>
    <mergeCell ref="HLB39:HLD39"/>
    <mergeCell ref="HLE39:HLG39"/>
    <mergeCell ref="HJX39:HJZ39"/>
    <mergeCell ref="HKA39:HKC39"/>
    <mergeCell ref="HKD39:HKF39"/>
    <mergeCell ref="HKG39:HKI39"/>
    <mergeCell ref="HKJ39:HKL39"/>
    <mergeCell ref="HKM39:HKO39"/>
    <mergeCell ref="HJF39:HJH39"/>
    <mergeCell ref="HJI39:HJK39"/>
    <mergeCell ref="HJL39:HJN39"/>
    <mergeCell ref="HJO39:HJQ39"/>
    <mergeCell ref="HJR39:HJT39"/>
    <mergeCell ref="HJU39:HJW39"/>
    <mergeCell ref="HIN39:HIP39"/>
    <mergeCell ref="HIQ39:HIS39"/>
    <mergeCell ref="HIT39:HIV39"/>
    <mergeCell ref="HIW39:HIY39"/>
    <mergeCell ref="HIZ39:HJB39"/>
    <mergeCell ref="HJC39:HJE39"/>
    <mergeCell ref="HHV39:HHX39"/>
    <mergeCell ref="HHY39:HIA39"/>
    <mergeCell ref="HIB39:HID39"/>
    <mergeCell ref="HIE39:HIG39"/>
    <mergeCell ref="HIH39:HIJ39"/>
    <mergeCell ref="HIK39:HIM39"/>
    <mergeCell ref="HHD39:HHF39"/>
    <mergeCell ref="HHG39:HHI39"/>
    <mergeCell ref="HHJ39:HHL39"/>
    <mergeCell ref="HHM39:HHO39"/>
    <mergeCell ref="HHP39:HHR39"/>
    <mergeCell ref="HHS39:HHU39"/>
    <mergeCell ref="HGL39:HGN39"/>
    <mergeCell ref="HGO39:HGQ39"/>
    <mergeCell ref="HGR39:HGT39"/>
    <mergeCell ref="HGU39:HGW39"/>
    <mergeCell ref="HGX39:HGZ39"/>
    <mergeCell ref="HHA39:HHC39"/>
    <mergeCell ref="HFT39:HFV39"/>
    <mergeCell ref="HFW39:HFY39"/>
    <mergeCell ref="HFZ39:HGB39"/>
    <mergeCell ref="HGC39:HGE39"/>
    <mergeCell ref="HGF39:HGH39"/>
    <mergeCell ref="HGI39:HGK39"/>
    <mergeCell ref="HFB39:HFD39"/>
    <mergeCell ref="HFE39:HFG39"/>
    <mergeCell ref="HFH39:HFJ39"/>
    <mergeCell ref="HFK39:HFM39"/>
    <mergeCell ref="HFN39:HFP39"/>
    <mergeCell ref="HFQ39:HFS39"/>
    <mergeCell ref="HEJ39:HEL39"/>
    <mergeCell ref="HEM39:HEO39"/>
    <mergeCell ref="HEP39:HER39"/>
    <mergeCell ref="HES39:HEU39"/>
    <mergeCell ref="HEV39:HEX39"/>
    <mergeCell ref="HEY39:HFA39"/>
    <mergeCell ref="HDR39:HDT39"/>
    <mergeCell ref="HDU39:HDW39"/>
    <mergeCell ref="HDX39:HDZ39"/>
    <mergeCell ref="HEA39:HEC39"/>
    <mergeCell ref="HED39:HEF39"/>
    <mergeCell ref="HEG39:HEI39"/>
    <mergeCell ref="HCZ39:HDB39"/>
    <mergeCell ref="HDC39:HDE39"/>
    <mergeCell ref="HDF39:HDH39"/>
    <mergeCell ref="HDI39:HDK39"/>
    <mergeCell ref="HDL39:HDN39"/>
    <mergeCell ref="HDO39:HDQ39"/>
    <mergeCell ref="HCH39:HCJ39"/>
    <mergeCell ref="HCK39:HCM39"/>
    <mergeCell ref="HCN39:HCP39"/>
    <mergeCell ref="HCQ39:HCS39"/>
    <mergeCell ref="HCT39:HCV39"/>
    <mergeCell ref="HCW39:HCY39"/>
    <mergeCell ref="HBP39:HBR39"/>
    <mergeCell ref="HBS39:HBU39"/>
    <mergeCell ref="HBV39:HBX39"/>
    <mergeCell ref="HBY39:HCA39"/>
    <mergeCell ref="HCB39:HCD39"/>
    <mergeCell ref="HCE39:HCG39"/>
    <mergeCell ref="HAX39:HAZ39"/>
    <mergeCell ref="HBA39:HBC39"/>
    <mergeCell ref="HBD39:HBF39"/>
    <mergeCell ref="HBG39:HBI39"/>
    <mergeCell ref="HBJ39:HBL39"/>
    <mergeCell ref="HBM39:HBO39"/>
    <mergeCell ref="HAF39:HAH39"/>
    <mergeCell ref="HAI39:HAK39"/>
    <mergeCell ref="HAL39:HAN39"/>
    <mergeCell ref="HAO39:HAQ39"/>
    <mergeCell ref="HAR39:HAT39"/>
    <mergeCell ref="HAU39:HAW39"/>
    <mergeCell ref="GZN39:GZP39"/>
    <mergeCell ref="GZQ39:GZS39"/>
    <mergeCell ref="GZT39:GZV39"/>
    <mergeCell ref="GZW39:GZY39"/>
    <mergeCell ref="GZZ39:HAB39"/>
    <mergeCell ref="HAC39:HAE39"/>
    <mergeCell ref="GYV39:GYX39"/>
    <mergeCell ref="GYY39:GZA39"/>
    <mergeCell ref="GZB39:GZD39"/>
    <mergeCell ref="GZE39:GZG39"/>
    <mergeCell ref="GZH39:GZJ39"/>
    <mergeCell ref="GZK39:GZM39"/>
    <mergeCell ref="GYD39:GYF39"/>
    <mergeCell ref="GYG39:GYI39"/>
    <mergeCell ref="GYJ39:GYL39"/>
    <mergeCell ref="GYM39:GYO39"/>
    <mergeCell ref="GYP39:GYR39"/>
    <mergeCell ref="GYS39:GYU39"/>
    <mergeCell ref="GXL39:GXN39"/>
    <mergeCell ref="GXO39:GXQ39"/>
    <mergeCell ref="GXR39:GXT39"/>
    <mergeCell ref="GXU39:GXW39"/>
    <mergeCell ref="GXX39:GXZ39"/>
    <mergeCell ref="GYA39:GYC39"/>
    <mergeCell ref="GWT39:GWV39"/>
    <mergeCell ref="GWW39:GWY39"/>
    <mergeCell ref="GWZ39:GXB39"/>
    <mergeCell ref="GXC39:GXE39"/>
    <mergeCell ref="GXF39:GXH39"/>
    <mergeCell ref="GXI39:GXK39"/>
    <mergeCell ref="GWB39:GWD39"/>
    <mergeCell ref="GWE39:GWG39"/>
    <mergeCell ref="GWH39:GWJ39"/>
    <mergeCell ref="GWK39:GWM39"/>
    <mergeCell ref="GWN39:GWP39"/>
    <mergeCell ref="GWQ39:GWS39"/>
    <mergeCell ref="GVJ39:GVL39"/>
    <mergeCell ref="GVM39:GVO39"/>
    <mergeCell ref="GVP39:GVR39"/>
    <mergeCell ref="GVS39:GVU39"/>
    <mergeCell ref="GVV39:GVX39"/>
    <mergeCell ref="GVY39:GWA39"/>
    <mergeCell ref="GUR39:GUT39"/>
    <mergeCell ref="GUU39:GUW39"/>
    <mergeCell ref="GUX39:GUZ39"/>
    <mergeCell ref="GVA39:GVC39"/>
    <mergeCell ref="GVD39:GVF39"/>
    <mergeCell ref="GVG39:GVI39"/>
    <mergeCell ref="GTZ39:GUB39"/>
    <mergeCell ref="GUC39:GUE39"/>
    <mergeCell ref="GUF39:GUH39"/>
    <mergeCell ref="GUI39:GUK39"/>
    <mergeCell ref="GUL39:GUN39"/>
    <mergeCell ref="GUO39:GUQ39"/>
    <mergeCell ref="GTH39:GTJ39"/>
    <mergeCell ref="GTK39:GTM39"/>
    <mergeCell ref="GTN39:GTP39"/>
    <mergeCell ref="GTQ39:GTS39"/>
    <mergeCell ref="GTT39:GTV39"/>
    <mergeCell ref="GTW39:GTY39"/>
    <mergeCell ref="GSP39:GSR39"/>
    <mergeCell ref="GSS39:GSU39"/>
    <mergeCell ref="GSV39:GSX39"/>
    <mergeCell ref="GSY39:GTA39"/>
    <mergeCell ref="GTB39:GTD39"/>
    <mergeCell ref="GTE39:GTG39"/>
    <mergeCell ref="GRX39:GRZ39"/>
    <mergeCell ref="GSA39:GSC39"/>
    <mergeCell ref="GSD39:GSF39"/>
    <mergeCell ref="GSG39:GSI39"/>
    <mergeCell ref="GSJ39:GSL39"/>
    <mergeCell ref="GSM39:GSO39"/>
    <mergeCell ref="GRF39:GRH39"/>
    <mergeCell ref="GRI39:GRK39"/>
    <mergeCell ref="GRL39:GRN39"/>
    <mergeCell ref="GRO39:GRQ39"/>
    <mergeCell ref="GRR39:GRT39"/>
    <mergeCell ref="GRU39:GRW39"/>
    <mergeCell ref="GQN39:GQP39"/>
    <mergeCell ref="GQQ39:GQS39"/>
    <mergeCell ref="GQT39:GQV39"/>
    <mergeCell ref="GQW39:GQY39"/>
    <mergeCell ref="GQZ39:GRB39"/>
    <mergeCell ref="GRC39:GRE39"/>
    <mergeCell ref="GPV39:GPX39"/>
    <mergeCell ref="GPY39:GQA39"/>
    <mergeCell ref="GQB39:GQD39"/>
    <mergeCell ref="GQE39:GQG39"/>
    <mergeCell ref="GQH39:GQJ39"/>
    <mergeCell ref="GQK39:GQM39"/>
    <mergeCell ref="GPD39:GPF39"/>
    <mergeCell ref="GPG39:GPI39"/>
    <mergeCell ref="GPJ39:GPL39"/>
    <mergeCell ref="GPM39:GPO39"/>
    <mergeCell ref="GPP39:GPR39"/>
    <mergeCell ref="GPS39:GPU39"/>
    <mergeCell ref="GOL39:GON39"/>
    <mergeCell ref="GOO39:GOQ39"/>
    <mergeCell ref="GOR39:GOT39"/>
    <mergeCell ref="GOU39:GOW39"/>
    <mergeCell ref="GOX39:GOZ39"/>
    <mergeCell ref="GPA39:GPC39"/>
    <mergeCell ref="GNT39:GNV39"/>
    <mergeCell ref="GNW39:GNY39"/>
    <mergeCell ref="GNZ39:GOB39"/>
    <mergeCell ref="GOC39:GOE39"/>
    <mergeCell ref="GOF39:GOH39"/>
    <mergeCell ref="GOI39:GOK39"/>
    <mergeCell ref="GNB39:GND39"/>
    <mergeCell ref="GNE39:GNG39"/>
    <mergeCell ref="GNH39:GNJ39"/>
    <mergeCell ref="GNK39:GNM39"/>
    <mergeCell ref="GNN39:GNP39"/>
    <mergeCell ref="GNQ39:GNS39"/>
    <mergeCell ref="GMJ39:GML39"/>
    <mergeCell ref="GMM39:GMO39"/>
    <mergeCell ref="GMP39:GMR39"/>
    <mergeCell ref="GMS39:GMU39"/>
    <mergeCell ref="GMV39:GMX39"/>
    <mergeCell ref="GMY39:GNA39"/>
    <mergeCell ref="GLR39:GLT39"/>
    <mergeCell ref="GLU39:GLW39"/>
    <mergeCell ref="GLX39:GLZ39"/>
    <mergeCell ref="GMA39:GMC39"/>
    <mergeCell ref="GMD39:GMF39"/>
    <mergeCell ref="GMG39:GMI39"/>
    <mergeCell ref="GKZ39:GLB39"/>
    <mergeCell ref="GLC39:GLE39"/>
    <mergeCell ref="GLF39:GLH39"/>
    <mergeCell ref="GLI39:GLK39"/>
    <mergeCell ref="GLL39:GLN39"/>
    <mergeCell ref="GLO39:GLQ39"/>
    <mergeCell ref="GKH39:GKJ39"/>
    <mergeCell ref="GKK39:GKM39"/>
    <mergeCell ref="GKN39:GKP39"/>
    <mergeCell ref="GKQ39:GKS39"/>
    <mergeCell ref="GKT39:GKV39"/>
    <mergeCell ref="GKW39:GKY39"/>
    <mergeCell ref="GJP39:GJR39"/>
    <mergeCell ref="GJS39:GJU39"/>
    <mergeCell ref="GJV39:GJX39"/>
    <mergeCell ref="GJY39:GKA39"/>
    <mergeCell ref="GKB39:GKD39"/>
    <mergeCell ref="GKE39:GKG39"/>
    <mergeCell ref="GIX39:GIZ39"/>
    <mergeCell ref="GJA39:GJC39"/>
    <mergeCell ref="GJD39:GJF39"/>
    <mergeCell ref="GJG39:GJI39"/>
    <mergeCell ref="GJJ39:GJL39"/>
    <mergeCell ref="GJM39:GJO39"/>
    <mergeCell ref="GIF39:GIH39"/>
    <mergeCell ref="GII39:GIK39"/>
    <mergeCell ref="GIL39:GIN39"/>
    <mergeCell ref="GIO39:GIQ39"/>
    <mergeCell ref="GIR39:GIT39"/>
    <mergeCell ref="GIU39:GIW39"/>
    <mergeCell ref="GHN39:GHP39"/>
    <mergeCell ref="GHQ39:GHS39"/>
    <mergeCell ref="GHT39:GHV39"/>
    <mergeCell ref="GHW39:GHY39"/>
    <mergeCell ref="GHZ39:GIB39"/>
    <mergeCell ref="GIC39:GIE39"/>
    <mergeCell ref="GGV39:GGX39"/>
    <mergeCell ref="GGY39:GHA39"/>
    <mergeCell ref="GHB39:GHD39"/>
    <mergeCell ref="GHE39:GHG39"/>
    <mergeCell ref="GHH39:GHJ39"/>
    <mergeCell ref="GHK39:GHM39"/>
    <mergeCell ref="GGD39:GGF39"/>
    <mergeCell ref="GGG39:GGI39"/>
    <mergeCell ref="GGJ39:GGL39"/>
    <mergeCell ref="GGM39:GGO39"/>
    <mergeCell ref="GGP39:GGR39"/>
    <mergeCell ref="GGS39:GGU39"/>
    <mergeCell ref="GFL39:GFN39"/>
    <mergeCell ref="GFO39:GFQ39"/>
    <mergeCell ref="GFR39:GFT39"/>
    <mergeCell ref="GFU39:GFW39"/>
    <mergeCell ref="GFX39:GFZ39"/>
    <mergeCell ref="GGA39:GGC39"/>
    <mergeCell ref="GET39:GEV39"/>
    <mergeCell ref="GEW39:GEY39"/>
    <mergeCell ref="GEZ39:GFB39"/>
    <mergeCell ref="GFC39:GFE39"/>
    <mergeCell ref="GFF39:GFH39"/>
    <mergeCell ref="GFI39:GFK39"/>
    <mergeCell ref="GEB39:GED39"/>
    <mergeCell ref="GEE39:GEG39"/>
    <mergeCell ref="GEH39:GEJ39"/>
    <mergeCell ref="GEK39:GEM39"/>
    <mergeCell ref="GEN39:GEP39"/>
    <mergeCell ref="GEQ39:GES39"/>
    <mergeCell ref="GDJ39:GDL39"/>
    <mergeCell ref="GDM39:GDO39"/>
    <mergeCell ref="GDP39:GDR39"/>
    <mergeCell ref="GDS39:GDU39"/>
    <mergeCell ref="GDV39:GDX39"/>
    <mergeCell ref="GDY39:GEA39"/>
    <mergeCell ref="GCR39:GCT39"/>
    <mergeCell ref="GCU39:GCW39"/>
    <mergeCell ref="GCX39:GCZ39"/>
    <mergeCell ref="GDA39:GDC39"/>
    <mergeCell ref="GDD39:GDF39"/>
    <mergeCell ref="GDG39:GDI39"/>
    <mergeCell ref="GBZ39:GCB39"/>
    <mergeCell ref="GCC39:GCE39"/>
    <mergeCell ref="GCF39:GCH39"/>
    <mergeCell ref="GCI39:GCK39"/>
    <mergeCell ref="GCL39:GCN39"/>
    <mergeCell ref="GCO39:GCQ39"/>
    <mergeCell ref="GBH39:GBJ39"/>
    <mergeCell ref="GBK39:GBM39"/>
    <mergeCell ref="GBN39:GBP39"/>
    <mergeCell ref="GBQ39:GBS39"/>
    <mergeCell ref="GBT39:GBV39"/>
    <mergeCell ref="GBW39:GBY39"/>
    <mergeCell ref="GAP39:GAR39"/>
    <mergeCell ref="GAS39:GAU39"/>
    <mergeCell ref="GAV39:GAX39"/>
    <mergeCell ref="GAY39:GBA39"/>
    <mergeCell ref="GBB39:GBD39"/>
    <mergeCell ref="GBE39:GBG39"/>
    <mergeCell ref="FZX39:FZZ39"/>
    <mergeCell ref="GAA39:GAC39"/>
    <mergeCell ref="GAD39:GAF39"/>
    <mergeCell ref="GAG39:GAI39"/>
    <mergeCell ref="GAJ39:GAL39"/>
    <mergeCell ref="GAM39:GAO39"/>
    <mergeCell ref="FZF39:FZH39"/>
    <mergeCell ref="FZI39:FZK39"/>
    <mergeCell ref="FZL39:FZN39"/>
    <mergeCell ref="FZO39:FZQ39"/>
    <mergeCell ref="FZR39:FZT39"/>
    <mergeCell ref="FZU39:FZW39"/>
    <mergeCell ref="FYN39:FYP39"/>
    <mergeCell ref="FYQ39:FYS39"/>
    <mergeCell ref="FYT39:FYV39"/>
    <mergeCell ref="FYW39:FYY39"/>
    <mergeCell ref="FYZ39:FZB39"/>
    <mergeCell ref="FZC39:FZE39"/>
    <mergeCell ref="FXV39:FXX39"/>
    <mergeCell ref="FXY39:FYA39"/>
    <mergeCell ref="FYB39:FYD39"/>
    <mergeCell ref="FYE39:FYG39"/>
    <mergeCell ref="FYH39:FYJ39"/>
    <mergeCell ref="FYK39:FYM39"/>
    <mergeCell ref="FXD39:FXF39"/>
    <mergeCell ref="FXG39:FXI39"/>
    <mergeCell ref="FXJ39:FXL39"/>
    <mergeCell ref="FXM39:FXO39"/>
    <mergeCell ref="FXP39:FXR39"/>
    <mergeCell ref="FXS39:FXU39"/>
    <mergeCell ref="FWL39:FWN39"/>
    <mergeCell ref="FWO39:FWQ39"/>
    <mergeCell ref="FWR39:FWT39"/>
    <mergeCell ref="FWU39:FWW39"/>
    <mergeCell ref="FWX39:FWZ39"/>
    <mergeCell ref="FXA39:FXC39"/>
    <mergeCell ref="FVT39:FVV39"/>
    <mergeCell ref="FVW39:FVY39"/>
    <mergeCell ref="FVZ39:FWB39"/>
    <mergeCell ref="FWC39:FWE39"/>
    <mergeCell ref="FWF39:FWH39"/>
    <mergeCell ref="FWI39:FWK39"/>
    <mergeCell ref="FVB39:FVD39"/>
    <mergeCell ref="FVE39:FVG39"/>
    <mergeCell ref="FVH39:FVJ39"/>
    <mergeCell ref="FVK39:FVM39"/>
    <mergeCell ref="FVN39:FVP39"/>
    <mergeCell ref="FVQ39:FVS39"/>
    <mergeCell ref="FUJ39:FUL39"/>
    <mergeCell ref="FUM39:FUO39"/>
    <mergeCell ref="FUP39:FUR39"/>
    <mergeCell ref="FUS39:FUU39"/>
    <mergeCell ref="FUV39:FUX39"/>
    <mergeCell ref="FUY39:FVA39"/>
    <mergeCell ref="FTR39:FTT39"/>
    <mergeCell ref="FTU39:FTW39"/>
    <mergeCell ref="FTX39:FTZ39"/>
    <mergeCell ref="FUA39:FUC39"/>
    <mergeCell ref="FUD39:FUF39"/>
    <mergeCell ref="FUG39:FUI39"/>
    <mergeCell ref="FSZ39:FTB39"/>
    <mergeCell ref="FTC39:FTE39"/>
    <mergeCell ref="FTF39:FTH39"/>
    <mergeCell ref="FTI39:FTK39"/>
    <mergeCell ref="FTL39:FTN39"/>
    <mergeCell ref="FTO39:FTQ39"/>
    <mergeCell ref="FSH39:FSJ39"/>
    <mergeCell ref="FSK39:FSM39"/>
    <mergeCell ref="FSN39:FSP39"/>
    <mergeCell ref="FSQ39:FSS39"/>
    <mergeCell ref="FST39:FSV39"/>
    <mergeCell ref="FSW39:FSY39"/>
    <mergeCell ref="FRP39:FRR39"/>
    <mergeCell ref="FRS39:FRU39"/>
    <mergeCell ref="FRV39:FRX39"/>
    <mergeCell ref="FRY39:FSA39"/>
    <mergeCell ref="FSB39:FSD39"/>
    <mergeCell ref="FSE39:FSG39"/>
    <mergeCell ref="FQX39:FQZ39"/>
    <mergeCell ref="FRA39:FRC39"/>
    <mergeCell ref="FRD39:FRF39"/>
    <mergeCell ref="FRG39:FRI39"/>
    <mergeCell ref="FRJ39:FRL39"/>
    <mergeCell ref="FRM39:FRO39"/>
    <mergeCell ref="FQF39:FQH39"/>
    <mergeCell ref="FQI39:FQK39"/>
    <mergeCell ref="FQL39:FQN39"/>
    <mergeCell ref="FQO39:FQQ39"/>
    <mergeCell ref="FQR39:FQT39"/>
    <mergeCell ref="FQU39:FQW39"/>
    <mergeCell ref="FPN39:FPP39"/>
    <mergeCell ref="FPQ39:FPS39"/>
    <mergeCell ref="FPT39:FPV39"/>
    <mergeCell ref="FPW39:FPY39"/>
    <mergeCell ref="FPZ39:FQB39"/>
    <mergeCell ref="FQC39:FQE39"/>
    <mergeCell ref="FOV39:FOX39"/>
    <mergeCell ref="FOY39:FPA39"/>
    <mergeCell ref="FPB39:FPD39"/>
    <mergeCell ref="FPE39:FPG39"/>
    <mergeCell ref="FPH39:FPJ39"/>
    <mergeCell ref="FPK39:FPM39"/>
    <mergeCell ref="FOD39:FOF39"/>
    <mergeCell ref="FOG39:FOI39"/>
    <mergeCell ref="FOJ39:FOL39"/>
    <mergeCell ref="FOM39:FOO39"/>
    <mergeCell ref="FOP39:FOR39"/>
    <mergeCell ref="FOS39:FOU39"/>
    <mergeCell ref="FNL39:FNN39"/>
    <mergeCell ref="FNO39:FNQ39"/>
    <mergeCell ref="FNR39:FNT39"/>
    <mergeCell ref="FNU39:FNW39"/>
    <mergeCell ref="FNX39:FNZ39"/>
    <mergeCell ref="FOA39:FOC39"/>
    <mergeCell ref="FMT39:FMV39"/>
    <mergeCell ref="FMW39:FMY39"/>
    <mergeCell ref="FMZ39:FNB39"/>
    <mergeCell ref="FNC39:FNE39"/>
    <mergeCell ref="FNF39:FNH39"/>
    <mergeCell ref="FNI39:FNK39"/>
    <mergeCell ref="FMB39:FMD39"/>
    <mergeCell ref="FME39:FMG39"/>
    <mergeCell ref="FMH39:FMJ39"/>
    <mergeCell ref="FMK39:FMM39"/>
    <mergeCell ref="FMN39:FMP39"/>
    <mergeCell ref="FMQ39:FMS39"/>
    <mergeCell ref="FLJ39:FLL39"/>
    <mergeCell ref="FLM39:FLO39"/>
    <mergeCell ref="FLP39:FLR39"/>
    <mergeCell ref="FLS39:FLU39"/>
    <mergeCell ref="FLV39:FLX39"/>
    <mergeCell ref="FLY39:FMA39"/>
    <mergeCell ref="FKR39:FKT39"/>
    <mergeCell ref="FKU39:FKW39"/>
    <mergeCell ref="FKX39:FKZ39"/>
    <mergeCell ref="FLA39:FLC39"/>
    <mergeCell ref="FLD39:FLF39"/>
    <mergeCell ref="FLG39:FLI39"/>
    <mergeCell ref="FJZ39:FKB39"/>
    <mergeCell ref="FKC39:FKE39"/>
    <mergeCell ref="FKF39:FKH39"/>
    <mergeCell ref="FKI39:FKK39"/>
    <mergeCell ref="FKL39:FKN39"/>
    <mergeCell ref="FKO39:FKQ39"/>
    <mergeCell ref="FJH39:FJJ39"/>
    <mergeCell ref="FJK39:FJM39"/>
    <mergeCell ref="FJN39:FJP39"/>
    <mergeCell ref="FJQ39:FJS39"/>
    <mergeCell ref="FJT39:FJV39"/>
    <mergeCell ref="FJW39:FJY39"/>
    <mergeCell ref="FIP39:FIR39"/>
    <mergeCell ref="FIS39:FIU39"/>
    <mergeCell ref="FIV39:FIX39"/>
    <mergeCell ref="FIY39:FJA39"/>
    <mergeCell ref="FJB39:FJD39"/>
    <mergeCell ref="FJE39:FJG39"/>
    <mergeCell ref="FHX39:FHZ39"/>
    <mergeCell ref="FIA39:FIC39"/>
    <mergeCell ref="FID39:FIF39"/>
    <mergeCell ref="FIG39:FII39"/>
    <mergeCell ref="FIJ39:FIL39"/>
    <mergeCell ref="FIM39:FIO39"/>
    <mergeCell ref="FHF39:FHH39"/>
    <mergeCell ref="FHI39:FHK39"/>
    <mergeCell ref="FHL39:FHN39"/>
    <mergeCell ref="FHO39:FHQ39"/>
    <mergeCell ref="FHR39:FHT39"/>
    <mergeCell ref="FHU39:FHW39"/>
    <mergeCell ref="FGN39:FGP39"/>
    <mergeCell ref="FGQ39:FGS39"/>
    <mergeCell ref="FGT39:FGV39"/>
    <mergeCell ref="FGW39:FGY39"/>
    <mergeCell ref="FGZ39:FHB39"/>
    <mergeCell ref="FHC39:FHE39"/>
    <mergeCell ref="FFV39:FFX39"/>
    <mergeCell ref="FFY39:FGA39"/>
    <mergeCell ref="FGB39:FGD39"/>
    <mergeCell ref="FGE39:FGG39"/>
    <mergeCell ref="FGH39:FGJ39"/>
    <mergeCell ref="FGK39:FGM39"/>
    <mergeCell ref="FFD39:FFF39"/>
    <mergeCell ref="FFG39:FFI39"/>
    <mergeCell ref="FFJ39:FFL39"/>
    <mergeCell ref="FFM39:FFO39"/>
    <mergeCell ref="FFP39:FFR39"/>
    <mergeCell ref="FFS39:FFU39"/>
    <mergeCell ref="FEL39:FEN39"/>
    <mergeCell ref="FEO39:FEQ39"/>
    <mergeCell ref="FER39:FET39"/>
    <mergeCell ref="FEU39:FEW39"/>
    <mergeCell ref="FEX39:FEZ39"/>
    <mergeCell ref="FFA39:FFC39"/>
    <mergeCell ref="FDT39:FDV39"/>
    <mergeCell ref="FDW39:FDY39"/>
    <mergeCell ref="FDZ39:FEB39"/>
    <mergeCell ref="FEC39:FEE39"/>
    <mergeCell ref="FEF39:FEH39"/>
    <mergeCell ref="FEI39:FEK39"/>
    <mergeCell ref="FDB39:FDD39"/>
    <mergeCell ref="FDE39:FDG39"/>
    <mergeCell ref="FDH39:FDJ39"/>
    <mergeCell ref="FDK39:FDM39"/>
    <mergeCell ref="FDN39:FDP39"/>
    <mergeCell ref="FDQ39:FDS39"/>
    <mergeCell ref="FCJ39:FCL39"/>
    <mergeCell ref="FCM39:FCO39"/>
    <mergeCell ref="FCP39:FCR39"/>
    <mergeCell ref="FCS39:FCU39"/>
    <mergeCell ref="FCV39:FCX39"/>
    <mergeCell ref="FCY39:FDA39"/>
    <mergeCell ref="FBR39:FBT39"/>
    <mergeCell ref="FBU39:FBW39"/>
    <mergeCell ref="FBX39:FBZ39"/>
    <mergeCell ref="FCA39:FCC39"/>
    <mergeCell ref="FCD39:FCF39"/>
    <mergeCell ref="FCG39:FCI39"/>
    <mergeCell ref="FAZ39:FBB39"/>
    <mergeCell ref="FBC39:FBE39"/>
    <mergeCell ref="FBF39:FBH39"/>
    <mergeCell ref="FBI39:FBK39"/>
    <mergeCell ref="FBL39:FBN39"/>
    <mergeCell ref="FBO39:FBQ39"/>
    <mergeCell ref="FAH39:FAJ39"/>
    <mergeCell ref="FAK39:FAM39"/>
    <mergeCell ref="FAN39:FAP39"/>
    <mergeCell ref="FAQ39:FAS39"/>
    <mergeCell ref="FAT39:FAV39"/>
    <mergeCell ref="FAW39:FAY39"/>
    <mergeCell ref="EZP39:EZR39"/>
    <mergeCell ref="EZS39:EZU39"/>
    <mergeCell ref="EZV39:EZX39"/>
    <mergeCell ref="EZY39:FAA39"/>
    <mergeCell ref="FAB39:FAD39"/>
    <mergeCell ref="FAE39:FAG39"/>
    <mergeCell ref="EYX39:EYZ39"/>
    <mergeCell ref="EZA39:EZC39"/>
    <mergeCell ref="EZD39:EZF39"/>
    <mergeCell ref="EZG39:EZI39"/>
    <mergeCell ref="EZJ39:EZL39"/>
    <mergeCell ref="EZM39:EZO39"/>
    <mergeCell ref="EYF39:EYH39"/>
    <mergeCell ref="EYI39:EYK39"/>
    <mergeCell ref="EYL39:EYN39"/>
    <mergeCell ref="EYO39:EYQ39"/>
    <mergeCell ref="EYR39:EYT39"/>
    <mergeCell ref="EYU39:EYW39"/>
    <mergeCell ref="EXN39:EXP39"/>
    <mergeCell ref="EXQ39:EXS39"/>
    <mergeCell ref="EXT39:EXV39"/>
    <mergeCell ref="EXW39:EXY39"/>
    <mergeCell ref="EXZ39:EYB39"/>
    <mergeCell ref="EYC39:EYE39"/>
    <mergeCell ref="EWV39:EWX39"/>
    <mergeCell ref="EWY39:EXA39"/>
    <mergeCell ref="EXB39:EXD39"/>
    <mergeCell ref="EXE39:EXG39"/>
    <mergeCell ref="EXH39:EXJ39"/>
    <mergeCell ref="EXK39:EXM39"/>
    <mergeCell ref="EWD39:EWF39"/>
    <mergeCell ref="EWG39:EWI39"/>
    <mergeCell ref="EWJ39:EWL39"/>
    <mergeCell ref="EWM39:EWO39"/>
    <mergeCell ref="EWP39:EWR39"/>
    <mergeCell ref="EWS39:EWU39"/>
    <mergeCell ref="EVL39:EVN39"/>
    <mergeCell ref="EVO39:EVQ39"/>
    <mergeCell ref="EVR39:EVT39"/>
    <mergeCell ref="EVU39:EVW39"/>
    <mergeCell ref="EVX39:EVZ39"/>
    <mergeCell ref="EWA39:EWC39"/>
    <mergeCell ref="EUT39:EUV39"/>
    <mergeCell ref="EUW39:EUY39"/>
    <mergeCell ref="EUZ39:EVB39"/>
    <mergeCell ref="EVC39:EVE39"/>
    <mergeCell ref="EVF39:EVH39"/>
    <mergeCell ref="EVI39:EVK39"/>
    <mergeCell ref="EUB39:EUD39"/>
    <mergeCell ref="EUE39:EUG39"/>
    <mergeCell ref="EUH39:EUJ39"/>
    <mergeCell ref="EUK39:EUM39"/>
    <mergeCell ref="EUN39:EUP39"/>
    <mergeCell ref="EUQ39:EUS39"/>
    <mergeCell ref="ETJ39:ETL39"/>
    <mergeCell ref="ETM39:ETO39"/>
    <mergeCell ref="ETP39:ETR39"/>
    <mergeCell ref="ETS39:ETU39"/>
    <mergeCell ref="ETV39:ETX39"/>
    <mergeCell ref="ETY39:EUA39"/>
    <mergeCell ref="ESR39:EST39"/>
    <mergeCell ref="ESU39:ESW39"/>
    <mergeCell ref="ESX39:ESZ39"/>
    <mergeCell ref="ETA39:ETC39"/>
    <mergeCell ref="ETD39:ETF39"/>
    <mergeCell ref="ETG39:ETI39"/>
    <mergeCell ref="ERZ39:ESB39"/>
    <mergeCell ref="ESC39:ESE39"/>
    <mergeCell ref="ESF39:ESH39"/>
    <mergeCell ref="ESI39:ESK39"/>
    <mergeCell ref="ESL39:ESN39"/>
    <mergeCell ref="ESO39:ESQ39"/>
    <mergeCell ref="ERH39:ERJ39"/>
    <mergeCell ref="ERK39:ERM39"/>
    <mergeCell ref="ERN39:ERP39"/>
    <mergeCell ref="ERQ39:ERS39"/>
    <mergeCell ref="ERT39:ERV39"/>
    <mergeCell ref="ERW39:ERY39"/>
    <mergeCell ref="EQP39:EQR39"/>
    <mergeCell ref="EQS39:EQU39"/>
    <mergeCell ref="EQV39:EQX39"/>
    <mergeCell ref="EQY39:ERA39"/>
    <mergeCell ref="ERB39:ERD39"/>
    <mergeCell ref="ERE39:ERG39"/>
    <mergeCell ref="EPX39:EPZ39"/>
    <mergeCell ref="EQA39:EQC39"/>
    <mergeCell ref="EQD39:EQF39"/>
    <mergeCell ref="EQG39:EQI39"/>
    <mergeCell ref="EQJ39:EQL39"/>
    <mergeCell ref="EQM39:EQO39"/>
    <mergeCell ref="EPF39:EPH39"/>
    <mergeCell ref="EPI39:EPK39"/>
    <mergeCell ref="EPL39:EPN39"/>
    <mergeCell ref="EPO39:EPQ39"/>
    <mergeCell ref="EPR39:EPT39"/>
    <mergeCell ref="EPU39:EPW39"/>
    <mergeCell ref="EON39:EOP39"/>
    <mergeCell ref="EOQ39:EOS39"/>
    <mergeCell ref="EOT39:EOV39"/>
    <mergeCell ref="EOW39:EOY39"/>
    <mergeCell ref="EOZ39:EPB39"/>
    <mergeCell ref="EPC39:EPE39"/>
    <mergeCell ref="ENV39:ENX39"/>
    <mergeCell ref="ENY39:EOA39"/>
    <mergeCell ref="EOB39:EOD39"/>
    <mergeCell ref="EOE39:EOG39"/>
    <mergeCell ref="EOH39:EOJ39"/>
    <mergeCell ref="EOK39:EOM39"/>
    <mergeCell ref="END39:ENF39"/>
    <mergeCell ref="ENG39:ENI39"/>
    <mergeCell ref="ENJ39:ENL39"/>
    <mergeCell ref="ENM39:ENO39"/>
    <mergeCell ref="ENP39:ENR39"/>
    <mergeCell ref="ENS39:ENU39"/>
    <mergeCell ref="EML39:EMN39"/>
    <mergeCell ref="EMO39:EMQ39"/>
    <mergeCell ref="EMR39:EMT39"/>
    <mergeCell ref="EMU39:EMW39"/>
    <mergeCell ref="EMX39:EMZ39"/>
    <mergeCell ref="ENA39:ENC39"/>
    <mergeCell ref="ELT39:ELV39"/>
    <mergeCell ref="ELW39:ELY39"/>
    <mergeCell ref="ELZ39:EMB39"/>
    <mergeCell ref="EMC39:EME39"/>
    <mergeCell ref="EMF39:EMH39"/>
    <mergeCell ref="EMI39:EMK39"/>
    <mergeCell ref="ELB39:ELD39"/>
    <mergeCell ref="ELE39:ELG39"/>
    <mergeCell ref="ELH39:ELJ39"/>
    <mergeCell ref="ELK39:ELM39"/>
    <mergeCell ref="ELN39:ELP39"/>
    <mergeCell ref="ELQ39:ELS39"/>
    <mergeCell ref="EKJ39:EKL39"/>
    <mergeCell ref="EKM39:EKO39"/>
    <mergeCell ref="EKP39:EKR39"/>
    <mergeCell ref="EKS39:EKU39"/>
    <mergeCell ref="EKV39:EKX39"/>
    <mergeCell ref="EKY39:ELA39"/>
    <mergeCell ref="EJR39:EJT39"/>
    <mergeCell ref="EJU39:EJW39"/>
    <mergeCell ref="EJX39:EJZ39"/>
    <mergeCell ref="EKA39:EKC39"/>
    <mergeCell ref="EKD39:EKF39"/>
    <mergeCell ref="EKG39:EKI39"/>
    <mergeCell ref="EIZ39:EJB39"/>
    <mergeCell ref="EJC39:EJE39"/>
    <mergeCell ref="EJF39:EJH39"/>
    <mergeCell ref="EJI39:EJK39"/>
    <mergeCell ref="EJL39:EJN39"/>
    <mergeCell ref="EJO39:EJQ39"/>
    <mergeCell ref="EIH39:EIJ39"/>
    <mergeCell ref="EIK39:EIM39"/>
    <mergeCell ref="EIN39:EIP39"/>
    <mergeCell ref="EIQ39:EIS39"/>
    <mergeCell ref="EIT39:EIV39"/>
    <mergeCell ref="EIW39:EIY39"/>
    <mergeCell ref="EHP39:EHR39"/>
    <mergeCell ref="EHS39:EHU39"/>
    <mergeCell ref="EHV39:EHX39"/>
    <mergeCell ref="EHY39:EIA39"/>
    <mergeCell ref="EIB39:EID39"/>
    <mergeCell ref="EIE39:EIG39"/>
    <mergeCell ref="EGX39:EGZ39"/>
    <mergeCell ref="EHA39:EHC39"/>
    <mergeCell ref="EHD39:EHF39"/>
    <mergeCell ref="EHG39:EHI39"/>
    <mergeCell ref="EHJ39:EHL39"/>
    <mergeCell ref="EHM39:EHO39"/>
    <mergeCell ref="EGF39:EGH39"/>
    <mergeCell ref="EGI39:EGK39"/>
    <mergeCell ref="EGL39:EGN39"/>
    <mergeCell ref="EGO39:EGQ39"/>
    <mergeCell ref="EGR39:EGT39"/>
    <mergeCell ref="EGU39:EGW39"/>
    <mergeCell ref="EFN39:EFP39"/>
    <mergeCell ref="EFQ39:EFS39"/>
    <mergeCell ref="EFT39:EFV39"/>
    <mergeCell ref="EFW39:EFY39"/>
    <mergeCell ref="EFZ39:EGB39"/>
    <mergeCell ref="EGC39:EGE39"/>
    <mergeCell ref="EEV39:EEX39"/>
    <mergeCell ref="EEY39:EFA39"/>
    <mergeCell ref="EFB39:EFD39"/>
    <mergeCell ref="EFE39:EFG39"/>
    <mergeCell ref="EFH39:EFJ39"/>
    <mergeCell ref="EFK39:EFM39"/>
    <mergeCell ref="EED39:EEF39"/>
    <mergeCell ref="EEG39:EEI39"/>
    <mergeCell ref="EEJ39:EEL39"/>
    <mergeCell ref="EEM39:EEO39"/>
    <mergeCell ref="EEP39:EER39"/>
    <mergeCell ref="EES39:EEU39"/>
    <mergeCell ref="EDL39:EDN39"/>
    <mergeCell ref="EDO39:EDQ39"/>
    <mergeCell ref="EDR39:EDT39"/>
    <mergeCell ref="EDU39:EDW39"/>
    <mergeCell ref="EDX39:EDZ39"/>
    <mergeCell ref="EEA39:EEC39"/>
    <mergeCell ref="ECT39:ECV39"/>
    <mergeCell ref="ECW39:ECY39"/>
    <mergeCell ref="ECZ39:EDB39"/>
    <mergeCell ref="EDC39:EDE39"/>
    <mergeCell ref="EDF39:EDH39"/>
    <mergeCell ref="EDI39:EDK39"/>
    <mergeCell ref="ECB39:ECD39"/>
    <mergeCell ref="ECE39:ECG39"/>
    <mergeCell ref="ECH39:ECJ39"/>
    <mergeCell ref="ECK39:ECM39"/>
    <mergeCell ref="ECN39:ECP39"/>
    <mergeCell ref="ECQ39:ECS39"/>
    <mergeCell ref="EBJ39:EBL39"/>
    <mergeCell ref="EBM39:EBO39"/>
    <mergeCell ref="EBP39:EBR39"/>
    <mergeCell ref="EBS39:EBU39"/>
    <mergeCell ref="EBV39:EBX39"/>
    <mergeCell ref="EBY39:ECA39"/>
    <mergeCell ref="EAR39:EAT39"/>
    <mergeCell ref="EAU39:EAW39"/>
    <mergeCell ref="EAX39:EAZ39"/>
    <mergeCell ref="EBA39:EBC39"/>
    <mergeCell ref="EBD39:EBF39"/>
    <mergeCell ref="EBG39:EBI39"/>
    <mergeCell ref="DZZ39:EAB39"/>
    <mergeCell ref="EAC39:EAE39"/>
    <mergeCell ref="EAF39:EAH39"/>
    <mergeCell ref="EAI39:EAK39"/>
    <mergeCell ref="EAL39:EAN39"/>
    <mergeCell ref="EAO39:EAQ39"/>
    <mergeCell ref="DZH39:DZJ39"/>
    <mergeCell ref="DZK39:DZM39"/>
    <mergeCell ref="DZN39:DZP39"/>
    <mergeCell ref="DZQ39:DZS39"/>
    <mergeCell ref="DZT39:DZV39"/>
    <mergeCell ref="DZW39:DZY39"/>
    <mergeCell ref="DYP39:DYR39"/>
    <mergeCell ref="DYS39:DYU39"/>
    <mergeCell ref="DYV39:DYX39"/>
    <mergeCell ref="DYY39:DZA39"/>
    <mergeCell ref="DZB39:DZD39"/>
    <mergeCell ref="DZE39:DZG39"/>
    <mergeCell ref="DXX39:DXZ39"/>
    <mergeCell ref="DYA39:DYC39"/>
    <mergeCell ref="DYD39:DYF39"/>
    <mergeCell ref="DYG39:DYI39"/>
    <mergeCell ref="DYJ39:DYL39"/>
    <mergeCell ref="DYM39:DYO39"/>
    <mergeCell ref="DXF39:DXH39"/>
    <mergeCell ref="DXI39:DXK39"/>
    <mergeCell ref="DXL39:DXN39"/>
    <mergeCell ref="DXO39:DXQ39"/>
    <mergeCell ref="DXR39:DXT39"/>
    <mergeCell ref="DXU39:DXW39"/>
    <mergeCell ref="DWN39:DWP39"/>
    <mergeCell ref="DWQ39:DWS39"/>
    <mergeCell ref="DWT39:DWV39"/>
    <mergeCell ref="DWW39:DWY39"/>
    <mergeCell ref="DWZ39:DXB39"/>
    <mergeCell ref="DXC39:DXE39"/>
    <mergeCell ref="DVV39:DVX39"/>
    <mergeCell ref="DVY39:DWA39"/>
    <mergeCell ref="DWB39:DWD39"/>
    <mergeCell ref="DWE39:DWG39"/>
    <mergeCell ref="DWH39:DWJ39"/>
    <mergeCell ref="DWK39:DWM39"/>
    <mergeCell ref="DVD39:DVF39"/>
    <mergeCell ref="DVG39:DVI39"/>
    <mergeCell ref="DVJ39:DVL39"/>
    <mergeCell ref="DVM39:DVO39"/>
    <mergeCell ref="DVP39:DVR39"/>
    <mergeCell ref="DVS39:DVU39"/>
    <mergeCell ref="DUL39:DUN39"/>
    <mergeCell ref="DUO39:DUQ39"/>
    <mergeCell ref="DUR39:DUT39"/>
    <mergeCell ref="DUU39:DUW39"/>
    <mergeCell ref="DUX39:DUZ39"/>
    <mergeCell ref="DVA39:DVC39"/>
    <mergeCell ref="DTT39:DTV39"/>
    <mergeCell ref="DTW39:DTY39"/>
    <mergeCell ref="DTZ39:DUB39"/>
    <mergeCell ref="DUC39:DUE39"/>
    <mergeCell ref="DUF39:DUH39"/>
    <mergeCell ref="DUI39:DUK39"/>
    <mergeCell ref="DTB39:DTD39"/>
    <mergeCell ref="DTE39:DTG39"/>
    <mergeCell ref="DTH39:DTJ39"/>
    <mergeCell ref="DTK39:DTM39"/>
    <mergeCell ref="DTN39:DTP39"/>
    <mergeCell ref="DTQ39:DTS39"/>
    <mergeCell ref="DSJ39:DSL39"/>
    <mergeCell ref="DSM39:DSO39"/>
    <mergeCell ref="DSP39:DSR39"/>
    <mergeCell ref="DSS39:DSU39"/>
    <mergeCell ref="DSV39:DSX39"/>
    <mergeCell ref="DSY39:DTA39"/>
    <mergeCell ref="DRR39:DRT39"/>
    <mergeCell ref="DRU39:DRW39"/>
    <mergeCell ref="DRX39:DRZ39"/>
    <mergeCell ref="DSA39:DSC39"/>
    <mergeCell ref="DSD39:DSF39"/>
    <mergeCell ref="DSG39:DSI39"/>
    <mergeCell ref="DQZ39:DRB39"/>
    <mergeCell ref="DRC39:DRE39"/>
    <mergeCell ref="DRF39:DRH39"/>
    <mergeCell ref="DRI39:DRK39"/>
    <mergeCell ref="DRL39:DRN39"/>
    <mergeCell ref="DRO39:DRQ39"/>
    <mergeCell ref="DQH39:DQJ39"/>
    <mergeCell ref="DQK39:DQM39"/>
    <mergeCell ref="DQN39:DQP39"/>
    <mergeCell ref="DQQ39:DQS39"/>
    <mergeCell ref="DQT39:DQV39"/>
    <mergeCell ref="DQW39:DQY39"/>
    <mergeCell ref="DPP39:DPR39"/>
    <mergeCell ref="DPS39:DPU39"/>
    <mergeCell ref="DPV39:DPX39"/>
    <mergeCell ref="DPY39:DQA39"/>
    <mergeCell ref="DQB39:DQD39"/>
    <mergeCell ref="DQE39:DQG39"/>
    <mergeCell ref="DOX39:DOZ39"/>
    <mergeCell ref="DPA39:DPC39"/>
    <mergeCell ref="DPD39:DPF39"/>
    <mergeCell ref="DPG39:DPI39"/>
    <mergeCell ref="DPJ39:DPL39"/>
    <mergeCell ref="DPM39:DPO39"/>
    <mergeCell ref="DOF39:DOH39"/>
    <mergeCell ref="DOI39:DOK39"/>
    <mergeCell ref="DOL39:DON39"/>
    <mergeCell ref="DOO39:DOQ39"/>
    <mergeCell ref="DOR39:DOT39"/>
    <mergeCell ref="DOU39:DOW39"/>
    <mergeCell ref="DNN39:DNP39"/>
    <mergeCell ref="DNQ39:DNS39"/>
    <mergeCell ref="DNT39:DNV39"/>
    <mergeCell ref="DNW39:DNY39"/>
    <mergeCell ref="DNZ39:DOB39"/>
    <mergeCell ref="DOC39:DOE39"/>
    <mergeCell ref="DMV39:DMX39"/>
    <mergeCell ref="DMY39:DNA39"/>
    <mergeCell ref="DNB39:DND39"/>
    <mergeCell ref="DNE39:DNG39"/>
    <mergeCell ref="DNH39:DNJ39"/>
    <mergeCell ref="DNK39:DNM39"/>
    <mergeCell ref="DMD39:DMF39"/>
    <mergeCell ref="DMG39:DMI39"/>
    <mergeCell ref="DMJ39:DML39"/>
    <mergeCell ref="DMM39:DMO39"/>
    <mergeCell ref="DMP39:DMR39"/>
    <mergeCell ref="DMS39:DMU39"/>
    <mergeCell ref="DLL39:DLN39"/>
    <mergeCell ref="DLO39:DLQ39"/>
    <mergeCell ref="DLR39:DLT39"/>
    <mergeCell ref="DLU39:DLW39"/>
    <mergeCell ref="DLX39:DLZ39"/>
    <mergeCell ref="DMA39:DMC39"/>
    <mergeCell ref="DKT39:DKV39"/>
    <mergeCell ref="DKW39:DKY39"/>
    <mergeCell ref="DKZ39:DLB39"/>
    <mergeCell ref="DLC39:DLE39"/>
    <mergeCell ref="DLF39:DLH39"/>
    <mergeCell ref="DLI39:DLK39"/>
    <mergeCell ref="DKB39:DKD39"/>
    <mergeCell ref="DKE39:DKG39"/>
    <mergeCell ref="DKH39:DKJ39"/>
    <mergeCell ref="DKK39:DKM39"/>
    <mergeCell ref="DKN39:DKP39"/>
    <mergeCell ref="DKQ39:DKS39"/>
    <mergeCell ref="DJJ39:DJL39"/>
    <mergeCell ref="DJM39:DJO39"/>
    <mergeCell ref="DJP39:DJR39"/>
    <mergeCell ref="DJS39:DJU39"/>
    <mergeCell ref="DJV39:DJX39"/>
    <mergeCell ref="DJY39:DKA39"/>
    <mergeCell ref="DIR39:DIT39"/>
    <mergeCell ref="DIU39:DIW39"/>
    <mergeCell ref="DIX39:DIZ39"/>
    <mergeCell ref="DJA39:DJC39"/>
    <mergeCell ref="DJD39:DJF39"/>
    <mergeCell ref="DJG39:DJI39"/>
    <mergeCell ref="DHZ39:DIB39"/>
    <mergeCell ref="DIC39:DIE39"/>
    <mergeCell ref="DIF39:DIH39"/>
    <mergeCell ref="DII39:DIK39"/>
    <mergeCell ref="DIL39:DIN39"/>
    <mergeCell ref="DIO39:DIQ39"/>
    <mergeCell ref="DHH39:DHJ39"/>
    <mergeCell ref="DHK39:DHM39"/>
    <mergeCell ref="DHN39:DHP39"/>
    <mergeCell ref="DHQ39:DHS39"/>
    <mergeCell ref="DHT39:DHV39"/>
    <mergeCell ref="DHW39:DHY39"/>
    <mergeCell ref="DGP39:DGR39"/>
    <mergeCell ref="DGS39:DGU39"/>
    <mergeCell ref="DGV39:DGX39"/>
    <mergeCell ref="DGY39:DHA39"/>
    <mergeCell ref="DHB39:DHD39"/>
    <mergeCell ref="DHE39:DHG39"/>
    <mergeCell ref="DFX39:DFZ39"/>
    <mergeCell ref="DGA39:DGC39"/>
    <mergeCell ref="DGD39:DGF39"/>
    <mergeCell ref="DGG39:DGI39"/>
    <mergeCell ref="DGJ39:DGL39"/>
    <mergeCell ref="DGM39:DGO39"/>
    <mergeCell ref="DFF39:DFH39"/>
    <mergeCell ref="DFI39:DFK39"/>
    <mergeCell ref="DFL39:DFN39"/>
    <mergeCell ref="DFO39:DFQ39"/>
    <mergeCell ref="DFR39:DFT39"/>
    <mergeCell ref="DFU39:DFW39"/>
    <mergeCell ref="DEN39:DEP39"/>
    <mergeCell ref="DEQ39:DES39"/>
    <mergeCell ref="DET39:DEV39"/>
    <mergeCell ref="DEW39:DEY39"/>
    <mergeCell ref="DEZ39:DFB39"/>
    <mergeCell ref="DFC39:DFE39"/>
    <mergeCell ref="DDV39:DDX39"/>
    <mergeCell ref="DDY39:DEA39"/>
    <mergeCell ref="DEB39:DED39"/>
    <mergeCell ref="DEE39:DEG39"/>
    <mergeCell ref="DEH39:DEJ39"/>
    <mergeCell ref="DEK39:DEM39"/>
    <mergeCell ref="DDD39:DDF39"/>
    <mergeCell ref="DDG39:DDI39"/>
    <mergeCell ref="DDJ39:DDL39"/>
    <mergeCell ref="DDM39:DDO39"/>
    <mergeCell ref="DDP39:DDR39"/>
    <mergeCell ref="DDS39:DDU39"/>
    <mergeCell ref="DCL39:DCN39"/>
    <mergeCell ref="DCO39:DCQ39"/>
    <mergeCell ref="DCR39:DCT39"/>
    <mergeCell ref="DCU39:DCW39"/>
    <mergeCell ref="DCX39:DCZ39"/>
    <mergeCell ref="DDA39:DDC39"/>
    <mergeCell ref="DBT39:DBV39"/>
    <mergeCell ref="DBW39:DBY39"/>
    <mergeCell ref="DBZ39:DCB39"/>
    <mergeCell ref="DCC39:DCE39"/>
    <mergeCell ref="DCF39:DCH39"/>
    <mergeCell ref="DCI39:DCK39"/>
    <mergeCell ref="DBB39:DBD39"/>
    <mergeCell ref="DBE39:DBG39"/>
    <mergeCell ref="DBH39:DBJ39"/>
    <mergeCell ref="DBK39:DBM39"/>
    <mergeCell ref="DBN39:DBP39"/>
    <mergeCell ref="DBQ39:DBS39"/>
    <mergeCell ref="DAJ39:DAL39"/>
    <mergeCell ref="DAM39:DAO39"/>
    <mergeCell ref="DAP39:DAR39"/>
    <mergeCell ref="DAS39:DAU39"/>
    <mergeCell ref="DAV39:DAX39"/>
    <mergeCell ref="DAY39:DBA39"/>
    <mergeCell ref="CZR39:CZT39"/>
    <mergeCell ref="CZU39:CZW39"/>
    <mergeCell ref="CZX39:CZZ39"/>
    <mergeCell ref="DAA39:DAC39"/>
    <mergeCell ref="DAD39:DAF39"/>
    <mergeCell ref="DAG39:DAI39"/>
    <mergeCell ref="CYZ39:CZB39"/>
    <mergeCell ref="CZC39:CZE39"/>
    <mergeCell ref="CZF39:CZH39"/>
    <mergeCell ref="CZI39:CZK39"/>
    <mergeCell ref="CZL39:CZN39"/>
    <mergeCell ref="CZO39:CZQ39"/>
    <mergeCell ref="CYH39:CYJ39"/>
    <mergeCell ref="CYK39:CYM39"/>
    <mergeCell ref="CYN39:CYP39"/>
    <mergeCell ref="CYQ39:CYS39"/>
    <mergeCell ref="CYT39:CYV39"/>
    <mergeCell ref="CYW39:CYY39"/>
    <mergeCell ref="CXP39:CXR39"/>
    <mergeCell ref="CXS39:CXU39"/>
    <mergeCell ref="CXV39:CXX39"/>
    <mergeCell ref="CXY39:CYA39"/>
    <mergeCell ref="CYB39:CYD39"/>
    <mergeCell ref="CYE39:CYG39"/>
    <mergeCell ref="CWX39:CWZ39"/>
    <mergeCell ref="CXA39:CXC39"/>
    <mergeCell ref="CXD39:CXF39"/>
    <mergeCell ref="CXG39:CXI39"/>
    <mergeCell ref="CXJ39:CXL39"/>
    <mergeCell ref="CXM39:CXO39"/>
    <mergeCell ref="CWF39:CWH39"/>
    <mergeCell ref="CWI39:CWK39"/>
    <mergeCell ref="CWL39:CWN39"/>
    <mergeCell ref="CWO39:CWQ39"/>
    <mergeCell ref="CWR39:CWT39"/>
    <mergeCell ref="CWU39:CWW39"/>
    <mergeCell ref="CVN39:CVP39"/>
    <mergeCell ref="CVQ39:CVS39"/>
    <mergeCell ref="CVT39:CVV39"/>
    <mergeCell ref="CVW39:CVY39"/>
    <mergeCell ref="CVZ39:CWB39"/>
    <mergeCell ref="CWC39:CWE39"/>
    <mergeCell ref="CUV39:CUX39"/>
    <mergeCell ref="CUY39:CVA39"/>
    <mergeCell ref="CVB39:CVD39"/>
    <mergeCell ref="CVE39:CVG39"/>
    <mergeCell ref="CVH39:CVJ39"/>
    <mergeCell ref="CVK39:CVM39"/>
    <mergeCell ref="CUD39:CUF39"/>
    <mergeCell ref="CUG39:CUI39"/>
    <mergeCell ref="CUJ39:CUL39"/>
    <mergeCell ref="CUM39:CUO39"/>
    <mergeCell ref="CUP39:CUR39"/>
    <mergeCell ref="CUS39:CUU39"/>
    <mergeCell ref="CTL39:CTN39"/>
    <mergeCell ref="CTO39:CTQ39"/>
    <mergeCell ref="CTR39:CTT39"/>
    <mergeCell ref="CTU39:CTW39"/>
    <mergeCell ref="CTX39:CTZ39"/>
    <mergeCell ref="CUA39:CUC39"/>
    <mergeCell ref="CST39:CSV39"/>
    <mergeCell ref="CSW39:CSY39"/>
    <mergeCell ref="CSZ39:CTB39"/>
    <mergeCell ref="CTC39:CTE39"/>
    <mergeCell ref="CTF39:CTH39"/>
    <mergeCell ref="CTI39:CTK39"/>
    <mergeCell ref="CSB39:CSD39"/>
    <mergeCell ref="CSE39:CSG39"/>
    <mergeCell ref="CSH39:CSJ39"/>
    <mergeCell ref="CSK39:CSM39"/>
    <mergeCell ref="CSN39:CSP39"/>
    <mergeCell ref="CSQ39:CSS39"/>
    <mergeCell ref="CRJ39:CRL39"/>
    <mergeCell ref="CRM39:CRO39"/>
    <mergeCell ref="CRP39:CRR39"/>
    <mergeCell ref="CRS39:CRU39"/>
    <mergeCell ref="CRV39:CRX39"/>
    <mergeCell ref="CRY39:CSA39"/>
    <mergeCell ref="CQR39:CQT39"/>
    <mergeCell ref="CQU39:CQW39"/>
    <mergeCell ref="CQX39:CQZ39"/>
    <mergeCell ref="CRA39:CRC39"/>
    <mergeCell ref="CRD39:CRF39"/>
    <mergeCell ref="CRG39:CRI39"/>
    <mergeCell ref="CPZ39:CQB39"/>
    <mergeCell ref="CQC39:CQE39"/>
    <mergeCell ref="CQF39:CQH39"/>
    <mergeCell ref="CQI39:CQK39"/>
    <mergeCell ref="CQL39:CQN39"/>
    <mergeCell ref="CQO39:CQQ39"/>
    <mergeCell ref="CPH39:CPJ39"/>
    <mergeCell ref="CPK39:CPM39"/>
    <mergeCell ref="CPN39:CPP39"/>
    <mergeCell ref="CPQ39:CPS39"/>
    <mergeCell ref="CPT39:CPV39"/>
    <mergeCell ref="CPW39:CPY39"/>
    <mergeCell ref="COP39:COR39"/>
    <mergeCell ref="COS39:COU39"/>
    <mergeCell ref="COV39:COX39"/>
    <mergeCell ref="COY39:CPA39"/>
    <mergeCell ref="CPB39:CPD39"/>
    <mergeCell ref="CPE39:CPG39"/>
    <mergeCell ref="CNX39:CNZ39"/>
    <mergeCell ref="COA39:COC39"/>
    <mergeCell ref="COD39:COF39"/>
    <mergeCell ref="COG39:COI39"/>
    <mergeCell ref="COJ39:COL39"/>
    <mergeCell ref="COM39:COO39"/>
    <mergeCell ref="CNF39:CNH39"/>
    <mergeCell ref="CNI39:CNK39"/>
    <mergeCell ref="CNL39:CNN39"/>
    <mergeCell ref="CNO39:CNQ39"/>
    <mergeCell ref="CNR39:CNT39"/>
    <mergeCell ref="CNU39:CNW39"/>
    <mergeCell ref="CMN39:CMP39"/>
    <mergeCell ref="CMQ39:CMS39"/>
    <mergeCell ref="CMT39:CMV39"/>
    <mergeCell ref="CMW39:CMY39"/>
    <mergeCell ref="CMZ39:CNB39"/>
    <mergeCell ref="CNC39:CNE39"/>
    <mergeCell ref="CLV39:CLX39"/>
    <mergeCell ref="CLY39:CMA39"/>
    <mergeCell ref="CMB39:CMD39"/>
    <mergeCell ref="CME39:CMG39"/>
    <mergeCell ref="CMH39:CMJ39"/>
    <mergeCell ref="CMK39:CMM39"/>
    <mergeCell ref="CLD39:CLF39"/>
    <mergeCell ref="CLG39:CLI39"/>
    <mergeCell ref="CLJ39:CLL39"/>
    <mergeCell ref="CLM39:CLO39"/>
    <mergeCell ref="CLP39:CLR39"/>
    <mergeCell ref="CLS39:CLU39"/>
    <mergeCell ref="CKL39:CKN39"/>
    <mergeCell ref="CKO39:CKQ39"/>
    <mergeCell ref="CKR39:CKT39"/>
    <mergeCell ref="CKU39:CKW39"/>
    <mergeCell ref="CKX39:CKZ39"/>
    <mergeCell ref="CLA39:CLC39"/>
    <mergeCell ref="CJT39:CJV39"/>
    <mergeCell ref="CJW39:CJY39"/>
    <mergeCell ref="CJZ39:CKB39"/>
    <mergeCell ref="CKC39:CKE39"/>
    <mergeCell ref="CKF39:CKH39"/>
    <mergeCell ref="CKI39:CKK39"/>
    <mergeCell ref="CJB39:CJD39"/>
    <mergeCell ref="CJE39:CJG39"/>
    <mergeCell ref="CJH39:CJJ39"/>
    <mergeCell ref="CJK39:CJM39"/>
    <mergeCell ref="CJN39:CJP39"/>
    <mergeCell ref="CJQ39:CJS39"/>
    <mergeCell ref="CIJ39:CIL39"/>
    <mergeCell ref="CIM39:CIO39"/>
    <mergeCell ref="CIP39:CIR39"/>
    <mergeCell ref="CIS39:CIU39"/>
    <mergeCell ref="CIV39:CIX39"/>
    <mergeCell ref="CIY39:CJA39"/>
    <mergeCell ref="CHR39:CHT39"/>
    <mergeCell ref="CHU39:CHW39"/>
    <mergeCell ref="CHX39:CHZ39"/>
    <mergeCell ref="CIA39:CIC39"/>
    <mergeCell ref="CID39:CIF39"/>
    <mergeCell ref="CIG39:CII39"/>
    <mergeCell ref="CGZ39:CHB39"/>
    <mergeCell ref="CHC39:CHE39"/>
    <mergeCell ref="CHF39:CHH39"/>
    <mergeCell ref="CHI39:CHK39"/>
    <mergeCell ref="CHL39:CHN39"/>
    <mergeCell ref="CHO39:CHQ39"/>
    <mergeCell ref="CGH39:CGJ39"/>
    <mergeCell ref="CGK39:CGM39"/>
    <mergeCell ref="CGN39:CGP39"/>
    <mergeCell ref="CGQ39:CGS39"/>
    <mergeCell ref="CGT39:CGV39"/>
    <mergeCell ref="CGW39:CGY39"/>
    <mergeCell ref="CFP39:CFR39"/>
    <mergeCell ref="CFS39:CFU39"/>
    <mergeCell ref="CFV39:CFX39"/>
    <mergeCell ref="CFY39:CGA39"/>
    <mergeCell ref="CGB39:CGD39"/>
    <mergeCell ref="CGE39:CGG39"/>
    <mergeCell ref="CEX39:CEZ39"/>
    <mergeCell ref="CFA39:CFC39"/>
    <mergeCell ref="CFD39:CFF39"/>
    <mergeCell ref="CFG39:CFI39"/>
    <mergeCell ref="CFJ39:CFL39"/>
    <mergeCell ref="CFM39:CFO39"/>
    <mergeCell ref="CEF39:CEH39"/>
    <mergeCell ref="CEI39:CEK39"/>
    <mergeCell ref="CEL39:CEN39"/>
    <mergeCell ref="CEO39:CEQ39"/>
    <mergeCell ref="CER39:CET39"/>
    <mergeCell ref="CEU39:CEW39"/>
    <mergeCell ref="CDN39:CDP39"/>
    <mergeCell ref="CDQ39:CDS39"/>
    <mergeCell ref="CDT39:CDV39"/>
    <mergeCell ref="CDW39:CDY39"/>
    <mergeCell ref="CDZ39:CEB39"/>
    <mergeCell ref="CEC39:CEE39"/>
    <mergeCell ref="CCV39:CCX39"/>
    <mergeCell ref="CCY39:CDA39"/>
    <mergeCell ref="CDB39:CDD39"/>
    <mergeCell ref="CDE39:CDG39"/>
    <mergeCell ref="CDH39:CDJ39"/>
    <mergeCell ref="CDK39:CDM39"/>
    <mergeCell ref="CCD39:CCF39"/>
    <mergeCell ref="CCG39:CCI39"/>
    <mergeCell ref="CCJ39:CCL39"/>
    <mergeCell ref="CCM39:CCO39"/>
    <mergeCell ref="CCP39:CCR39"/>
    <mergeCell ref="CCS39:CCU39"/>
    <mergeCell ref="CBL39:CBN39"/>
    <mergeCell ref="CBO39:CBQ39"/>
    <mergeCell ref="CBR39:CBT39"/>
    <mergeCell ref="CBU39:CBW39"/>
    <mergeCell ref="CBX39:CBZ39"/>
    <mergeCell ref="CCA39:CCC39"/>
    <mergeCell ref="CAT39:CAV39"/>
    <mergeCell ref="CAW39:CAY39"/>
    <mergeCell ref="CAZ39:CBB39"/>
    <mergeCell ref="CBC39:CBE39"/>
    <mergeCell ref="CBF39:CBH39"/>
    <mergeCell ref="CBI39:CBK39"/>
    <mergeCell ref="CAB39:CAD39"/>
    <mergeCell ref="CAE39:CAG39"/>
    <mergeCell ref="CAH39:CAJ39"/>
    <mergeCell ref="CAK39:CAM39"/>
    <mergeCell ref="CAN39:CAP39"/>
    <mergeCell ref="CAQ39:CAS39"/>
    <mergeCell ref="BZJ39:BZL39"/>
    <mergeCell ref="BZM39:BZO39"/>
    <mergeCell ref="BZP39:BZR39"/>
    <mergeCell ref="BZS39:BZU39"/>
    <mergeCell ref="BZV39:BZX39"/>
    <mergeCell ref="BZY39:CAA39"/>
    <mergeCell ref="BYR39:BYT39"/>
    <mergeCell ref="BYU39:BYW39"/>
    <mergeCell ref="BYX39:BYZ39"/>
    <mergeCell ref="BZA39:BZC39"/>
    <mergeCell ref="BZD39:BZF39"/>
    <mergeCell ref="BZG39:BZI39"/>
    <mergeCell ref="BXZ39:BYB39"/>
    <mergeCell ref="BYC39:BYE39"/>
    <mergeCell ref="BYF39:BYH39"/>
    <mergeCell ref="BYI39:BYK39"/>
    <mergeCell ref="BYL39:BYN39"/>
    <mergeCell ref="BYO39:BYQ39"/>
    <mergeCell ref="BXH39:BXJ39"/>
    <mergeCell ref="BXK39:BXM39"/>
    <mergeCell ref="BXN39:BXP39"/>
    <mergeCell ref="BXQ39:BXS39"/>
    <mergeCell ref="BXT39:BXV39"/>
    <mergeCell ref="BXW39:BXY39"/>
    <mergeCell ref="BWP39:BWR39"/>
    <mergeCell ref="BWS39:BWU39"/>
    <mergeCell ref="BWV39:BWX39"/>
    <mergeCell ref="BWY39:BXA39"/>
    <mergeCell ref="BXB39:BXD39"/>
    <mergeCell ref="BXE39:BXG39"/>
    <mergeCell ref="BVX39:BVZ39"/>
    <mergeCell ref="BWA39:BWC39"/>
    <mergeCell ref="BWD39:BWF39"/>
    <mergeCell ref="BWG39:BWI39"/>
    <mergeCell ref="BWJ39:BWL39"/>
    <mergeCell ref="BWM39:BWO39"/>
    <mergeCell ref="BVF39:BVH39"/>
    <mergeCell ref="BVI39:BVK39"/>
    <mergeCell ref="BVL39:BVN39"/>
    <mergeCell ref="BVO39:BVQ39"/>
    <mergeCell ref="BVR39:BVT39"/>
    <mergeCell ref="BVU39:BVW39"/>
    <mergeCell ref="BUN39:BUP39"/>
    <mergeCell ref="BUQ39:BUS39"/>
    <mergeCell ref="BUT39:BUV39"/>
    <mergeCell ref="BUW39:BUY39"/>
    <mergeCell ref="BUZ39:BVB39"/>
    <mergeCell ref="BVC39:BVE39"/>
    <mergeCell ref="BTV39:BTX39"/>
    <mergeCell ref="BTY39:BUA39"/>
    <mergeCell ref="BUB39:BUD39"/>
    <mergeCell ref="BUE39:BUG39"/>
    <mergeCell ref="BUH39:BUJ39"/>
    <mergeCell ref="BUK39:BUM39"/>
    <mergeCell ref="BTD39:BTF39"/>
    <mergeCell ref="BTG39:BTI39"/>
    <mergeCell ref="BTJ39:BTL39"/>
    <mergeCell ref="BTM39:BTO39"/>
    <mergeCell ref="BTP39:BTR39"/>
    <mergeCell ref="BTS39:BTU39"/>
    <mergeCell ref="BSL39:BSN39"/>
    <mergeCell ref="BSO39:BSQ39"/>
    <mergeCell ref="BSR39:BST39"/>
    <mergeCell ref="BSU39:BSW39"/>
    <mergeCell ref="BSX39:BSZ39"/>
    <mergeCell ref="BTA39:BTC39"/>
    <mergeCell ref="BRT39:BRV39"/>
    <mergeCell ref="BRW39:BRY39"/>
    <mergeCell ref="BRZ39:BSB39"/>
    <mergeCell ref="BSC39:BSE39"/>
    <mergeCell ref="BSF39:BSH39"/>
    <mergeCell ref="BSI39:BSK39"/>
    <mergeCell ref="BRB39:BRD39"/>
    <mergeCell ref="BRE39:BRG39"/>
    <mergeCell ref="BRH39:BRJ39"/>
    <mergeCell ref="BRK39:BRM39"/>
    <mergeCell ref="BRN39:BRP39"/>
    <mergeCell ref="BRQ39:BRS39"/>
    <mergeCell ref="BQJ39:BQL39"/>
    <mergeCell ref="BQM39:BQO39"/>
    <mergeCell ref="BQP39:BQR39"/>
    <mergeCell ref="BQS39:BQU39"/>
    <mergeCell ref="BQV39:BQX39"/>
    <mergeCell ref="BQY39:BRA39"/>
    <mergeCell ref="BPR39:BPT39"/>
    <mergeCell ref="BPU39:BPW39"/>
    <mergeCell ref="BPX39:BPZ39"/>
    <mergeCell ref="BQA39:BQC39"/>
    <mergeCell ref="BQD39:BQF39"/>
    <mergeCell ref="BQG39:BQI39"/>
    <mergeCell ref="BOZ39:BPB39"/>
    <mergeCell ref="BPC39:BPE39"/>
    <mergeCell ref="BPF39:BPH39"/>
    <mergeCell ref="BPI39:BPK39"/>
    <mergeCell ref="BPL39:BPN39"/>
    <mergeCell ref="BPO39:BPQ39"/>
    <mergeCell ref="BOH39:BOJ39"/>
    <mergeCell ref="BOK39:BOM39"/>
    <mergeCell ref="BON39:BOP39"/>
    <mergeCell ref="BOQ39:BOS39"/>
    <mergeCell ref="BOT39:BOV39"/>
    <mergeCell ref="BOW39:BOY39"/>
    <mergeCell ref="BNP39:BNR39"/>
    <mergeCell ref="BNS39:BNU39"/>
    <mergeCell ref="BNV39:BNX39"/>
    <mergeCell ref="BNY39:BOA39"/>
    <mergeCell ref="BOB39:BOD39"/>
    <mergeCell ref="BOE39:BOG39"/>
    <mergeCell ref="BMX39:BMZ39"/>
    <mergeCell ref="BNA39:BNC39"/>
    <mergeCell ref="BND39:BNF39"/>
    <mergeCell ref="BNG39:BNI39"/>
    <mergeCell ref="BNJ39:BNL39"/>
    <mergeCell ref="BNM39:BNO39"/>
    <mergeCell ref="BMF39:BMH39"/>
    <mergeCell ref="BMI39:BMK39"/>
    <mergeCell ref="BML39:BMN39"/>
    <mergeCell ref="BMO39:BMQ39"/>
    <mergeCell ref="BMR39:BMT39"/>
    <mergeCell ref="BMU39:BMW39"/>
    <mergeCell ref="BLN39:BLP39"/>
    <mergeCell ref="BLQ39:BLS39"/>
    <mergeCell ref="BLT39:BLV39"/>
    <mergeCell ref="BLW39:BLY39"/>
    <mergeCell ref="BLZ39:BMB39"/>
    <mergeCell ref="BMC39:BME39"/>
    <mergeCell ref="BKV39:BKX39"/>
    <mergeCell ref="BKY39:BLA39"/>
    <mergeCell ref="BLB39:BLD39"/>
    <mergeCell ref="BLE39:BLG39"/>
    <mergeCell ref="BLH39:BLJ39"/>
    <mergeCell ref="BLK39:BLM39"/>
    <mergeCell ref="BKD39:BKF39"/>
    <mergeCell ref="BKG39:BKI39"/>
    <mergeCell ref="BKJ39:BKL39"/>
    <mergeCell ref="BKM39:BKO39"/>
    <mergeCell ref="BKP39:BKR39"/>
    <mergeCell ref="BKS39:BKU39"/>
    <mergeCell ref="BJL39:BJN39"/>
    <mergeCell ref="BJO39:BJQ39"/>
    <mergeCell ref="BJR39:BJT39"/>
    <mergeCell ref="BJU39:BJW39"/>
    <mergeCell ref="BJX39:BJZ39"/>
    <mergeCell ref="BKA39:BKC39"/>
    <mergeCell ref="BIT39:BIV39"/>
    <mergeCell ref="BIW39:BIY39"/>
    <mergeCell ref="BIZ39:BJB39"/>
    <mergeCell ref="BJC39:BJE39"/>
    <mergeCell ref="BJF39:BJH39"/>
    <mergeCell ref="BJI39:BJK39"/>
    <mergeCell ref="BIB39:BID39"/>
    <mergeCell ref="BIE39:BIG39"/>
    <mergeCell ref="BIH39:BIJ39"/>
    <mergeCell ref="BIK39:BIM39"/>
    <mergeCell ref="BIN39:BIP39"/>
    <mergeCell ref="BIQ39:BIS39"/>
    <mergeCell ref="BHJ39:BHL39"/>
    <mergeCell ref="BHM39:BHO39"/>
    <mergeCell ref="BHP39:BHR39"/>
    <mergeCell ref="BHS39:BHU39"/>
    <mergeCell ref="BHV39:BHX39"/>
    <mergeCell ref="BHY39:BIA39"/>
    <mergeCell ref="BGR39:BGT39"/>
    <mergeCell ref="BGU39:BGW39"/>
    <mergeCell ref="BGX39:BGZ39"/>
    <mergeCell ref="BHA39:BHC39"/>
    <mergeCell ref="BHD39:BHF39"/>
    <mergeCell ref="BHG39:BHI39"/>
    <mergeCell ref="BFZ39:BGB39"/>
    <mergeCell ref="BGC39:BGE39"/>
    <mergeCell ref="BGF39:BGH39"/>
    <mergeCell ref="BGI39:BGK39"/>
    <mergeCell ref="BGL39:BGN39"/>
    <mergeCell ref="BGO39:BGQ39"/>
    <mergeCell ref="BFH39:BFJ39"/>
    <mergeCell ref="BFK39:BFM39"/>
    <mergeCell ref="BFN39:BFP39"/>
    <mergeCell ref="BFQ39:BFS39"/>
    <mergeCell ref="BFT39:BFV39"/>
    <mergeCell ref="BFW39:BFY39"/>
    <mergeCell ref="BEP39:BER39"/>
    <mergeCell ref="BES39:BEU39"/>
    <mergeCell ref="BEV39:BEX39"/>
    <mergeCell ref="BEY39:BFA39"/>
    <mergeCell ref="BFB39:BFD39"/>
    <mergeCell ref="BFE39:BFG39"/>
    <mergeCell ref="BDX39:BDZ39"/>
    <mergeCell ref="BEA39:BEC39"/>
    <mergeCell ref="BED39:BEF39"/>
    <mergeCell ref="BEG39:BEI39"/>
    <mergeCell ref="BEJ39:BEL39"/>
    <mergeCell ref="BEM39:BEO39"/>
    <mergeCell ref="BDF39:BDH39"/>
    <mergeCell ref="BDI39:BDK39"/>
    <mergeCell ref="BDL39:BDN39"/>
    <mergeCell ref="BDO39:BDQ39"/>
    <mergeCell ref="BDR39:BDT39"/>
    <mergeCell ref="BDU39:BDW39"/>
    <mergeCell ref="BCN39:BCP39"/>
    <mergeCell ref="BCQ39:BCS39"/>
    <mergeCell ref="BCT39:BCV39"/>
    <mergeCell ref="BCW39:BCY39"/>
    <mergeCell ref="BCZ39:BDB39"/>
    <mergeCell ref="BDC39:BDE39"/>
    <mergeCell ref="BBV39:BBX39"/>
    <mergeCell ref="BBY39:BCA39"/>
    <mergeCell ref="BCB39:BCD39"/>
    <mergeCell ref="BCE39:BCG39"/>
    <mergeCell ref="BCH39:BCJ39"/>
    <mergeCell ref="BCK39:BCM39"/>
    <mergeCell ref="BBD39:BBF39"/>
    <mergeCell ref="BBG39:BBI39"/>
    <mergeCell ref="BBJ39:BBL39"/>
    <mergeCell ref="BBM39:BBO39"/>
    <mergeCell ref="BBP39:BBR39"/>
    <mergeCell ref="BBS39:BBU39"/>
    <mergeCell ref="BAL39:BAN39"/>
    <mergeCell ref="BAO39:BAQ39"/>
    <mergeCell ref="BAR39:BAT39"/>
    <mergeCell ref="BAU39:BAW39"/>
    <mergeCell ref="BAX39:BAZ39"/>
    <mergeCell ref="BBA39:BBC39"/>
    <mergeCell ref="AZT39:AZV39"/>
    <mergeCell ref="AZW39:AZY39"/>
    <mergeCell ref="AZZ39:BAB39"/>
    <mergeCell ref="BAC39:BAE39"/>
    <mergeCell ref="BAF39:BAH39"/>
    <mergeCell ref="BAI39:BAK39"/>
    <mergeCell ref="AZB39:AZD39"/>
    <mergeCell ref="AZE39:AZG39"/>
    <mergeCell ref="AZH39:AZJ39"/>
    <mergeCell ref="AZK39:AZM39"/>
    <mergeCell ref="AZN39:AZP39"/>
    <mergeCell ref="AZQ39:AZS39"/>
    <mergeCell ref="AYJ39:AYL39"/>
    <mergeCell ref="AYM39:AYO39"/>
    <mergeCell ref="AYP39:AYR39"/>
    <mergeCell ref="AYS39:AYU39"/>
    <mergeCell ref="AYV39:AYX39"/>
    <mergeCell ref="AYY39:AZA39"/>
    <mergeCell ref="AXR39:AXT39"/>
    <mergeCell ref="AXU39:AXW39"/>
    <mergeCell ref="AXX39:AXZ39"/>
    <mergeCell ref="AYA39:AYC39"/>
    <mergeCell ref="AYD39:AYF39"/>
    <mergeCell ref="AYG39:AYI39"/>
    <mergeCell ref="AWZ39:AXB39"/>
    <mergeCell ref="AXC39:AXE39"/>
    <mergeCell ref="AXF39:AXH39"/>
    <mergeCell ref="AXI39:AXK39"/>
    <mergeCell ref="AXL39:AXN39"/>
    <mergeCell ref="AXO39:AXQ39"/>
    <mergeCell ref="AWH39:AWJ39"/>
    <mergeCell ref="AWK39:AWM39"/>
    <mergeCell ref="AWN39:AWP39"/>
    <mergeCell ref="AWQ39:AWS39"/>
    <mergeCell ref="AWT39:AWV39"/>
    <mergeCell ref="AWW39:AWY39"/>
    <mergeCell ref="AVP39:AVR39"/>
    <mergeCell ref="AVS39:AVU39"/>
    <mergeCell ref="AVV39:AVX39"/>
    <mergeCell ref="AVY39:AWA39"/>
    <mergeCell ref="AWB39:AWD39"/>
    <mergeCell ref="AWE39:AWG39"/>
    <mergeCell ref="AUX39:AUZ39"/>
    <mergeCell ref="AVA39:AVC39"/>
    <mergeCell ref="AVD39:AVF39"/>
    <mergeCell ref="AVG39:AVI39"/>
    <mergeCell ref="AVJ39:AVL39"/>
    <mergeCell ref="AVM39:AVO39"/>
    <mergeCell ref="AUF39:AUH39"/>
    <mergeCell ref="AUI39:AUK39"/>
    <mergeCell ref="AUL39:AUN39"/>
    <mergeCell ref="AUO39:AUQ39"/>
    <mergeCell ref="AUR39:AUT39"/>
    <mergeCell ref="AUU39:AUW39"/>
    <mergeCell ref="ATN39:ATP39"/>
    <mergeCell ref="ATQ39:ATS39"/>
    <mergeCell ref="ATT39:ATV39"/>
    <mergeCell ref="ATW39:ATY39"/>
    <mergeCell ref="ATZ39:AUB39"/>
    <mergeCell ref="AUC39:AUE39"/>
    <mergeCell ref="ASV39:ASX39"/>
    <mergeCell ref="ASY39:ATA39"/>
    <mergeCell ref="ATB39:ATD39"/>
    <mergeCell ref="ATE39:ATG39"/>
    <mergeCell ref="ATH39:ATJ39"/>
    <mergeCell ref="ATK39:ATM39"/>
    <mergeCell ref="ASD39:ASF39"/>
    <mergeCell ref="ASG39:ASI39"/>
    <mergeCell ref="ASJ39:ASL39"/>
    <mergeCell ref="ASM39:ASO39"/>
    <mergeCell ref="ASP39:ASR39"/>
    <mergeCell ref="ASS39:ASU39"/>
    <mergeCell ref="ARL39:ARN39"/>
    <mergeCell ref="ARO39:ARQ39"/>
    <mergeCell ref="ARR39:ART39"/>
    <mergeCell ref="ARU39:ARW39"/>
    <mergeCell ref="ARX39:ARZ39"/>
    <mergeCell ref="ASA39:ASC39"/>
    <mergeCell ref="AQT39:AQV39"/>
    <mergeCell ref="AQW39:AQY39"/>
    <mergeCell ref="AQZ39:ARB39"/>
    <mergeCell ref="ARC39:ARE39"/>
    <mergeCell ref="ARF39:ARH39"/>
    <mergeCell ref="ARI39:ARK39"/>
    <mergeCell ref="AQB39:AQD39"/>
    <mergeCell ref="AQE39:AQG39"/>
    <mergeCell ref="AQH39:AQJ39"/>
    <mergeCell ref="AQK39:AQM39"/>
    <mergeCell ref="AQN39:AQP39"/>
    <mergeCell ref="AQQ39:AQS39"/>
    <mergeCell ref="APJ39:APL39"/>
    <mergeCell ref="APM39:APO39"/>
    <mergeCell ref="APP39:APR39"/>
    <mergeCell ref="APS39:APU39"/>
    <mergeCell ref="APV39:APX39"/>
    <mergeCell ref="APY39:AQA39"/>
    <mergeCell ref="AOR39:AOT39"/>
    <mergeCell ref="AOU39:AOW39"/>
    <mergeCell ref="AOX39:AOZ39"/>
    <mergeCell ref="APA39:APC39"/>
    <mergeCell ref="APD39:APF39"/>
    <mergeCell ref="APG39:API39"/>
    <mergeCell ref="ANZ39:AOB39"/>
    <mergeCell ref="AOC39:AOE39"/>
    <mergeCell ref="AOF39:AOH39"/>
    <mergeCell ref="AOI39:AOK39"/>
    <mergeCell ref="AOL39:AON39"/>
    <mergeCell ref="AOO39:AOQ39"/>
    <mergeCell ref="ANH39:ANJ39"/>
    <mergeCell ref="ANK39:ANM39"/>
    <mergeCell ref="ANN39:ANP39"/>
    <mergeCell ref="ANQ39:ANS39"/>
    <mergeCell ref="ANT39:ANV39"/>
    <mergeCell ref="ANW39:ANY39"/>
    <mergeCell ref="AMP39:AMR39"/>
    <mergeCell ref="AMS39:AMU39"/>
    <mergeCell ref="AMV39:AMX39"/>
    <mergeCell ref="AMY39:ANA39"/>
    <mergeCell ref="ANB39:AND39"/>
    <mergeCell ref="ANE39:ANG39"/>
    <mergeCell ref="ALX39:ALZ39"/>
    <mergeCell ref="AMA39:AMC39"/>
    <mergeCell ref="AMD39:AMF39"/>
    <mergeCell ref="AMG39:AMI39"/>
    <mergeCell ref="AMJ39:AML39"/>
    <mergeCell ref="AMM39:AMO39"/>
    <mergeCell ref="ALF39:ALH39"/>
    <mergeCell ref="ALI39:ALK39"/>
    <mergeCell ref="ALL39:ALN39"/>
    <mergeCell ref="ALO39:ALQ39"/>
    <mergeCell ref="ALR39:ALT39"/>
    <mergeCell ref="ALU39:ALW39"/>
    <mergeCell ref="AKN39:AKP39"/>
    <mergeCell ref="AKQ39:AKS39"/>
    <mergeCell ref="AKT39:AKV39"/>
    <mergeCell ref="AKW39:AKY39"/>
    <mergeCell ref="AKZ39:ALB39"/>
    <mergeCell ref="ALC39:ALE39"/>
    <mergeCell ref="AJV39:AJX39"/>
    <mergeCell ref="AJY39:AKA39"/>
    <mergeCell ref="AKB39:AKD39"/>
    <mergeCell ref="AKE39:AKG39"/>
    <mergeCell ref="AKH39:AKJ39"/>
    <mergeCell ref="AKK39:AKM39"/>
    <mergeCell ref="AJD39:AJF39"/>
    <mergeCell ref="AJG39:AJI39"/>
    <mergeCell ref="AJJ39:AJL39"/>
    <mergeCell ref="AJM39:AJO39"/>
    <mergeCell ref="AJP39:AJR39"/>
    <mergeCell ref="AJS39:AJU39"/>
    <mergeCell ref="AIL39:AIN39"/>
    <mergeCell ref="AIO39:AIQ39"/>
    <mergeCell ref="AIR39:AIT39"/>
    <mergeCell ref="AIU39:AIW39"/>
    <mergeCell ref="AIX39:AIZ39"/>
    <mergeCell ref="AJA39:AJC39"/>
    <mergeCell ref="AHT39:AHV39"/>
    <mergeCell ref="AHW39:AHY39"/>
    <mergeCell ref="AHZ39:AIB39"/>
    <mergeCell ref="AIC39:AIE39"/>
    <mergeCell ref="AIF39:AIH39"/>
    <mergeCell ref="AII39:AIK39"/>
    <mergeCell ref="AHB39:AHD39"/>
    <mergeCell ref="AHE39:AHG39"/>
    <mergeCell ref="AHH39:AHJ39"/>
    <mergeCell ref="AHK39:AHM39"/>
    <mergeCell ref="AHN39:AHP39"/>
    <mergeCell ref="AHQ39:AHS39"/>
    <mergeCell ref="AGJ39:AGL39"/>
    <mergeCell ref="AGM39:AGO39"/>
    <mergeCell ref="AGP39:AGR39"/>
    <mergeCell ref="AGS39:AGU39"/>
    <mergeCell ref="AGV39:AGX39"/>
    <mergeCell ref="AGY39:AHA39"/>
    <mergeCell ref="AFR39:AFT39"/>
    <mergeCell ref="AFU39:AFW39"/>
    <mergeCell ref="AFX39:AFZ39"/>
    <mergeCell ref="AGA39:AGC39"/>
    <mergeCell ref="AGD39:AGF39"/>
    <mergeCell ref="AGG39:AGI39"/>
    <mergeCell ref="AEZ39:AFB39"/>
    <mergeCell ref="AFC39:AFE39"/>
    <mergeCell ref="AFF39:AFH39"/>
    <mergeCell ref="AFI39:AFK39"/>
    <mergeCell ref="AFL39:AFN39"/>
    <mergeCell ref="AFO39:AFQ39"/>
    <mergeCell ref="AEH39:AEJ39"/>
    <mergeCell ref="AEK39:AEM39"/>
    <mergeCell ref="AEN39:AEP39"/>
    <mergeCell ref="AEQ39:AES39"/>
    <mergeCell ref="AET39:AEV39"/>
    <mergeCell ref="AEW39:AEY39"/>
    <mergeCell ref="ADP39:ADR39"/>
    <mergeCell ref="ADS39:ADU39"/>
    <mergeCell ref="ADV39:ADX39"/>
    <mergeCell ref="ADY39:AEA39"/>
    <mergeCell ref="AEB39:AED39"/>
    <mergeCell ref="AEE39:AEG39"/>
    <mergeCell ref="ACX39:ACZ39"/>
    <mergeCell ref="ADA39:ADC39"/>
    <mergeCell ref="ADD39:ADF39"/>
    <mergeCell ref="ADG39:ADI39"/>
    <mergeCell ref="ADJ39:ADL39"/>
    <mergeCell ref="ADM39:ADO39"/>
    <mergeCell ref="ACF39:ACH39"/>
    <mergeCell ref="ACI39:ACK39"/>
    <mergeCell ref="ACL39:ACN39"/>
    <mergeCell ref="ACO39:ACQ39"/>
    <mergeCell ref="ACR39:ACT39"/>
    <mergeCell ref="ACU39:ACW39"/>
    <mergeCell ref="ABN39:ABP39"/>
    <mergeCell ref="ABQ39:ABS39"/>
    <mergeCell ref="ABT39:ABV39"/>
    <mergeCell ref="ABW39:ABY39"/>
    <mergeCell ref="ABZ39:ACB39"/>
    <mergeCell ref="ACC39:ACE39"/>
    <mergeCell ref="AAV39:AAX39"/>
    <mergeCell ref="AAY39:ABA39"/>
    <mergeCell ref="ABB39:ABD39"/>
    <mergeCell ref="ABE39:ABG39"/>
    <mergeCell ref="ABH39:ABJ39"/>
    <mergeCell ref="ABK39:ABM39"/>
    <mergeCell ref="AAD39:AAF39"/>
    <mergeCell ref="AAG39:AAI39"/>
    <mergeCell ref="AAJ39:AAL39"/>
    <mergeCell ref="AAM39:AAO39"/>
    <mergeCell ref="AAP39:AAR39"/>
    <mergeCell ref="AAS39:AAU39"/>
    <mergeCell ref="ZL39:ZN39"/>
    <mergeCell ref="ZO39:ZQ39"/>
    <mergeCell ref="ZR39:ZT39"/>
    <mergeCell ref="ZU39:ZW39"/>
    <mergeCell ref="ZX39:ZZ39"/>
    <mergeCell ref="AAA39:AAC39"/>
    <mergeCell ref="YT39:YV39"/>
    <mergeCell ref="YW39:YY39"/>
    <mergeCell ref="YZ39:ZB39"/>
    <mergeCell ref="ZC39:ZE39"/>
    <mergeCell ref="ZF39:ZH39"/>
    <mergeCell ref="ZI39:ZK39"/>
    <mergeCell ref="YB39:YD39"/>
    <mergeCell ref="YE39:YG39"/>
    <mergeCell ref="YH39:YJ39"/>
    <mergeCell ref="YK39:YM39"/>
    <mergeCell ref="YN39:YP39"/>
    <mergeCell ref="YQ39:YS39"/>
    <mergeCell ref="XJ39:XL39"/>
    <mergeCell ref="XM39:XO39"/>
    <mergeCell ref="XP39:XR39"/>
    <mergeCell ref="XS39:XU39"/>
    <mergeCell ref="XV39:XX39"/>
    <mergeCell ref="XY39:YA39"/>
    <mergeCell ref="WR39:WT39"/>
    <mergeCell ref="WU39:WW39"/>
    <mergeCell ref="WX39:WZ39"/>
    <mergeCell ref="XA39:XC39"/>
    <mergeCell ref="XD39:XF39"/>
    <mergeCell ref="XG39:XI39"/>
    <mergeCell ref="VZ39:WB39"/>
    <mergeCell ref="WC39:WE39"/>
    <mergeCell ref="WF39:WH39"/>
    <mergeCell ref="WI39:WK39"/>
    <mergeCell ref="WL39:WN39"/>
    <mergeCell ref="WO39:WQ39"/>
    <mergeCell ref="VH39:VJ39"/>
    <mergeCell ref="VK39:VM39"/>
    <mergeCell ref="VN39:VP39"/>
    <mergeCell ref="VQ39:VS39"/>
    <mergeCell ref="VT39:VV39"/>
    <mergeCell ref="VW39:VY39"/>
    <mergeCell ref="UP39:UR39"/>
    <mergeCell ref="US39:UU39"/>
    <mergeCell ref="UV39:UX39"/>
    <mergeCell ref="UY39:VA39"/>
    <mergeCell ref="VB39:VD39"/>
    <mergeCell ref="VE39:VG39"/>
    <mergeCell ref="TX39:TZ39"/>
    <mergeCell ref="UA39:UC39"/>
    <mergeCell ref="UD39:UF39"/>
    <mergeCell ref="UG39:UI39"/>
    <mergeCell ref="UJ39:UL39"/>
    <mergeCell ref="UM39:UO39"/>
    <mergeCell ref="TF39:TH39"/>
    <mergeCell ref="TI39:TK39"/>
    <mergeCell ref="TL39:TN39"/>
    <mergeCell ref="TO39:TQ39"/>
    <mergeCell ref="TR39:TT39"/>
    <mergeCell ref="TU39:TW39"/>
    <mergeCell ref="SN39:SP39"/>
    <mergeCell ref="SQ39:SS39"/>
    <mergeCell ref="ST39:SV39"/>
    <mergeCell ref="SW39:SY39"/>
    <mergeCell ref="SZ39:TB39"/>
    <mergeCell ref="TC39:TE39"/>
    <mergeCell ref="RV39:RX39"/>
    <mergeCell ref="RY39:SA39"/>
    <mergeCell ref="SB39:SD39"/>
    <mergeCell ref="SE39:SG39"/>
    <mergeCell ref="SH39:SJ39"/>
    <mergeCell ref="SK39:SM39"/>
    <mergeCell ref="RD39:RF39"/>
    <mergeCell ref="RG39:RI39"/>
    <mergeCell ref="RJ39:RL39"/>
    <mergeCell ref="RM39:RO39"/>
    <mergeCell ref="RP39:RR39"/>
    <mergeCell ref="RS39:RU39"/>
    <mergeCell ref="QL39:QN39"/>
    <mergeCell ref="QO39:QQ39"/>
    <mergeCell ref="QR39:QT39"/>
    <mergeCell ref="QU39:QW39"/>
    <mergeCell ref="QX39:QZ39"/>
    <mergeCell ref="RA39:RC39"/>
    <mergeCell ref="PT39:PV39"/>
    <mergeCell ref="PW39:PY39"/>
    <mergeCell ref="PZ39:QB39"/>
    <mergeCell ref="QC39:QE39"/>
    <mergeCell ref="QF39:QH39"/>
    <mergeCell ref="QI39:QK39"/>
    <mergeCell ref="PB39:PD39"/>
    <mergeCell ref="PE39:PG39"/>
    <mergeCell ref="PH39:PJ39"/>
    <mergeCell ref="PK39:PM39"/>
    <mergeCell ref="PN39:PP39"/>
    <mergeCell ref="PQ39:PS39"/>
    <mergeCell ref="OJ39:OL39"/>
    <mergeCell ref="OM39:OO39"/>
    <mergeCell ref="OP39:OR39"/>
    <mergeCell ref="OS39:OU39"/>
    <mergeCell ref="OV39:OX39"/>
    <mergeCell ref="OY39:PA39"/>
    <mergeCell ref="NR39:NT39"/>
    <mergeCell ref="NU39:NW39"/>
    <mergeCell ref="NX39:NZ39"/>
    <mergeCell ref="OA39:OC39"/>
    <mergeCell ref="OD39:OF39"/>
    <mergeCell ref="OG39:OI39"/>
    <mergeCell ref="MZ39:NB39"/>
    <mergeCell ref="NC39:NE39"/>
    <mergeCell ref="NF39:NH39"/>
    <mergeCell ref="NI39:NK39"/>
    <mergeCell ref="NL39:NN39"/>
    <mergeCell ref="NO39:NQ39"/>
    <mergeCell ref="MH39:MJ39"/>
    <mergeCell ref="MK39:MM39"/>
    <mergeCell ref="MN39:MP39"/>
    <mergeCell ref="MQ39:MS39"/>
    <mergeCell ref="MT39:MV39"/>
    <mergeCell ref="MW39:MY39"/>
    <mergeCell ref="LP39:LR39"/>
    <mergeCell ref="LS39:LU39"/>
    <mergeCell ref="LV39:LX39"/>
    <mergeCell ref="LY39:MA39"/>
    <mergeCell ref="MB39:MD39"/>
    <mergeCell ref="ME39:MG39"/>
    <mergeCell ref="KX39:KZ39"/>
    <mergeCell ref="LA39:LC39"/>
    <mergeCell ref="LD39:LF39"/>
    <mergeCell ref="LG39:LI39"/>
    <mergeCell ref="LJ39:LL39"/>
    <mergeCell ref="LM39:LO39"/>
    <mergeCell ref="KF39:KH39"/>
    <mergeCell ref="KI39:KK39"/>
    <mergeCell ref="KL39:KN39"/>
    <mergeCell ref="KO39:KQ39"/>
    <mergeCell ref="KR39:KT39"/>
    <mergeCell ref="KU39:KW39"/>
    <mergeCell ref="JN39:JP39"/>
    <mergeCell ref="JQ39:JS39"/>
    <mergeCell ref="JT39:JV39"/>
    <mergeCell ref="JW39:JY39"/>
    <mergeCell ref="JZ39:KB39"/>
    <mergeCell ref="KC39:KE39"/>
    <mergeCell ref="IV39:IX39"/>
    <mergeCell ref="IY39:JA39"/>
    <mergeCell ref="JB39:JD39"/>
    <mergeCell ref="JE39:JG39"/>
    <mergeCell ref="JH39:JJ39"/>
    <mergeCell ref="JK39:JM39"/>
    <mergeCell ref="ID39:IF39"/>
    <mergeCell ref="IG39:II39"/>
    <mergeCell ref="IJ39:IL39"/>
    <mergeCell ref="IM39:IO39"/>
    <mergeCell ref="IP39:IR39"/>
    <mergeCell ref="IS39:IU39"/>
    <mergeCell ref="HL39:HN39"/>
    <mergeCell ref="HO39:HQ39"/>
    <mergeCell ref="HR39:HT39"/>
    <mergeCell ref="HU39:HW39"/>
    <mergeCell ref="HX39:HZ39"/>
    <mergeCell ref="IA39:IC39"/>
    <mergeCell ref="GT39:GV39"/>
    <mergeCell ref="GW39:GY39"/>
    <mergeCell ref="GZ39:HB39"/>
    <mergeCell ref="HC39:HE39"/>
    <mergeCell ref="HF39:HH39"/>
    <mergeCell ref="HI39:HK39"/>
    <mergeCell ref="GB39:GD39"/>
    <mergeCell ref="GE39:GG39"/>
    <mergeCell ref="GH39:GJ39"/>
    <mergeCell ref="GK39:GM39"/>
    <mergeCell ref="GN39:GP39"/>
    <mergeCell ref="GQ39:GS39"/>
    <mergeCell ref="FJ39:FL39"/>
    <mergeCell ref="FM39:FO39"/>
    <mergeCell ref="FP39:FR39"/>
    <mergeCell ref="FS39:FU39"/>
    <mergeCell ref="FV39:FX39"/>
    <mergeCell ref="FY39:GA39"/>
    <mergeCell ref="ER39:ET39"/>
    <mergeCell ref="EU39:EW39"/>
    <mergeCell ref="EX39:EZ39"/>
    <mergeCell ref="FA39:FC39"/>
    <mergeCell ref="FD39:FF39"/>
    <mergeCell ref="FG39:FI39"/>
    <mergeCell ref="DZ39:EB39"/>
    <mergeCell ref="EC39:EE39"/>
    <mergeCell ref="EF39:EH39"/>
    <mergeCell ref="EI39:EK39"/>
    <mergeCell ref="EL39:EN39"/>
    <mergeCell ref="EO39:EQ39"/>
    <mergeCell ref="DH39:DJ39"/>
    <mergeCell ref="DK39:DM39"/>
    <mergeCell ref="DN39:DP39"/>
    <mergeCell ref="DQ39:DS39"/>
    <mergeCell ref="DT39:DV39"/>
    <mergeCell ref="DW39:DY39"/>
    <mergeCell ref="CP39:CR39"/>
    <mergeCell ref="CS39:CU39"/>
    <mergeCell ref="CV39:CX39"/>
    <mergeCell ref="CY39:DA39"/>
    <mergeCell ref="DB39:DD39"/>
    <mergeCell ref="DE39:DG39"/>
    <mergeCell ref="BX39:BZ39"/>
    <mergeCell ref="CA39:CC39"/>
    <mergeCell ref="CD39:CF39"/>
    <mergeCell ref="CG39:CI39"/>
    <mergeCell ref="CJ39:CL39"/>
    <mergeCell ref="CM39:CO39"/>
    <mergeCell ref="BF39:BH39"/>
    <mergeCell ref="BI39:BK39"/>
    <mergeCell ref="BL39:BN39"/>
    <mergeCell ref="BO39:BQ39"/>
    <mergeCell ref="BR39:BT39"/>
    <mergeCell ref="BU39:BW39"/>
    <mergeCell ref="AN39:AP39"/>
    <mergeCell ref="AQ39:AS39"/>
    <mergeCell ref="AT39:AV39"/>
    <mergeCell ref="AW39:AY39"/>
    <mergeCell ref="AZ39:BB39"/>
    <mergeCell ref="BC39:BE39"/>
    <mergeCell ref="V39:X39"/>
    <mergeCell ref="Y39:AA39"/>
    <mergeCell ref="AB39:AD39"/>
    <mergeCell ref="AE39:AG39"/>
    <mergeCell ref="AH39:AJ39"/>
    <mergeCell ref="AK39:AM39"/>
    <mergeCell ref="D39:F39"/>
    <mergeCell ref="G39:I39"/>
    <mergeCell ref="J39:L39"/>
    <mergeCell ref="M39:O39"/>
    <mergeCell ref="P39:R39"/>
    <mergeCell ref="S39:U39"/>
    <mergeCell ref="A79:C79"/>
    <mergeCell ref="A80:C80"/>
    <mergeCell ref="A3:C3"/>
    <mergeCell ref="A19:C19"/>
    <mergeCell ref="A39:C39"/>
    <mergeCell ref="A75:C75"/>
    <mergeCell ref="A76:C76"/>
    <mergeCell ref="A77:C77"/>
    <mergeCell ref="A78:C78"/>
    <mergeCell ref="A72:C72"/>
    <mergeCell ref="A74:C74"/>
    <mergeCell ref="A55:C55"/>
  </mergeCells>
  <pageMargins left="0.7" right="0.7" top="0.75" bottom="0.75" header="0.3" footer="0.3"/>
  <pageSetup paperSize="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K25"/>
  <sheetViews>
    <sheetView view="pageBreakPreview" zoomScaleNormal="100" zoomScaleSheetLayoutView="100" workbookViewId="0">
      <selection activeCell="B22" sqref="B22:K22"/>
    </sheetView>
  </sheetViews>
  <sheetFormatPr defaultRowHeight="15" x14ac:dyDescent="0.25"/>
  <cols>
    <col min="1" max="1" width="15.28515625" customWidth="1"/>
    <col min="2" max="2" width="59.28515625" customWidth="1"/>
    <col min="3" max="3" width="9.5703125" bestFit="1" customWidth="1"/>
  </cols>
  <sheetData>
    <row r="2" spans="1:3" ht="14.45" x14ac:dyDescent="0.3">
      <c r="A2" s="1" t="s">
        <v>150</v>
      </c>
    </row>
    <row r="3" spans="1:3" thickBot="1" x14ac:dyDescent="0.35"/>
    <row r="4" spans="1:3" ht="14.45" x14ac:dyDescent="0.3">
      <c r="A4" s="6" t="s">
        <v>151</v>
      </c>
      <c r="B4" s="6" t="s">
        <v>152</v>
      </c>
      <c r="C4" s="6">
        <v>1000</v>
      </c>
    </row>
    <row r="5" spans="1:3" ht="14.45" x14ac:dyDescent="0.3">
      <c r="A5" s="7" t="s">
        <v>153</v>
      </c>
      <c r="B5" s="7" t="s">
        <v>154</v>
      </c>
      <c r="C5" s="7">
        <v>100</v>
      </c>
    </row>
    <row r="6" spans="1:3" ht="14.45" x14ac:dyDescent="0.3">
      <c r="A6" s="7" t="s">
        <v>155</v>
      </c>
      <c r="B6" s="7" t="s">
        <v>156</v>
      </c>
      <c r="C6" s="7">
        <v>2</v>
      </c>
    </row>
    <row r="7" spans="1:3" ht="14.45" x14ac:dyDescent="0.3">
      <c r="A7" s="7" t="s">
        <v>157</v>
      </c>
      <c r="B7" s="7" t="s">
        <v>158</v>
      </c>
      <c r="C7" s="35">
        <v>2.1999999999999999E-2</v>
      </c>
    </row>
    <row r="8" spans="1:3" ht="15.6" x14ac:dyDescent="0.35">
      <c r="A8" s="7" t="s">
        <v>159</v>
      </c>
      <c r="B8" s="7" t="s">
        <v>160</v>
      </c>
      <c r="C8" s="7">
        <v>50</v>
      </c>
    </row>
    <row r="9" spans="1:3" ht="29.45" x14ac:dyDescent="0.35">
      <c r="A9" s="7" t="s">
        <v>161</v>
      </c>
      <c r="B9" s="13" t="s">
        <v>162</v>
      </c>
      <c r="C9" s="7">
        <v>350</v>
      </c>
    </row>
    <row r="10" spans="1:3" ht="43.9" x14ac:dyDescent="0.35">
      <c r="A10" s="7" t="s">
        <v>163</v>
      </c>
      <c r="B10" s="13" t="s">
        <v>164</v>
      </c>
      <c r="C10" s="7">
        <f>C4-C8-C9</f>
        <v>600</v>
      </c>
    </row>
    <row r="11" spans="1:3" x14ac:dyDescent="0.25">
      <c r="A11" s="7" t="s">
        <v>165</v>
      </c>
      <c r="B11" s="7" t="s">
        <v>166</v>
      </c>
      <c r="C11" s="7">
        <f>C7*C10</f>
        <v>13.2</v>
      </c>
    </row>
    <row r="12" spans="1:3" ht="75" x14ac:dyDescent="0.25">
      <c r="A12" s="7" t="s">
        <v>167</v>
      </c>
      <c r="B12" s="13" t="s">
        <v>168</v>
      </c>
      <c r="C12" s="7">
        <v>2</v>
      </c>
    </row>
    <row r="13" spans="1:3" ht="14.45" x14ac:dyDescent="0.3">
      <c r="A13" s="7" t="s">
        <v>169</v>
      </c>
      <c r="B13" s="7" t="s">
        <v>170</v>
      </c>
      <c r="C13" s="7">
        <f>C10-C12</f>
        <v>598</v>
      </c>
    </row>
    <row r="14" spans="1:3" ht="14.45" x14ac:dyDescent="0.3">
      <c r="A14" s="7" t="s">
        <v>171</v>
      </c>
      <c r="B14" s="7" t="s">
        <v>172</v>
      </c>
      <c r="C14" s="7">
        <f>C11-C12</f>
        <v>11.2</v>
      </c>
    </row>
    <row r="15" spans="1:3" thickBot="1" x14ac:dyDescent="0.35">
      <c r="A15" s="8" t="s">
        <v>173</v>
      </c>
      <c r="B15" s="8" t="s">
        <v>174</v>
      </c>
      <c r="C15" s="34">
        <f>C14/C13</f>
        <v>1.8729096989966554E-2</v>
      </c>
    </row>
    <row r="17" spans="1:11" ht="14.45" x14ac:dyDescent="0.3">
      <c r="A17" t="s">
        <v>175</v>
      </c>
    </row>
    <row r="18" spans="1:11" ht="14.45" x14ac:dyDescent="0.3">
      <c r="A18" s="17">
        <v>250</v>
      </c>
      <c r="B18" s="17" t="s">
        <v>176</v>
      </c>
      <c r="C18" s="17"/>
      <c r="D18" s="17"/>
      <c r="E18" s="17"/>
      <c r="F18" s="17"/>
      <c r="G18" s="17"/>
      <c r="H18" s="17"/>
    </row>
    <row r="19" spans="1:11" ht="14.45" x14ac:dyDescent="0.3">
      <c r="A19" s="17">
        <v>2</v>
      </c>
      <c r="B19" s="17" t="s">
        <v>177</v>
      </c>
    </row>
    <row r="20" spans="1:11" ht="14.45" x14ac:dyDescent="0.3">
      <c r="A20">
        <v>50</v>
      </c>
      <c r="B20" t="s">
        <v>178</v>
      </c>
    </row>
    <row r="21" spans="1:11" ht="14.45" x14ac:dyDescent="0.3">
      <c r="A21">
        <v>100</v>
      </c>
      <c r="B21" s="16" t="s">
        <v>179</v>
      </c>
    </row>
    <row r="22" spans="1:11" ht="27.75" customHeight="1" x14ac:dyDescent="0.3">
      <c r="A22">
        <v>250</v>
      </c>
      <c r="B22" s="48" t="s">
        <v>180</v>
      </c>
      <c r="C22" s="49"/>
      <c r="D22" s="49"/>
      <c r="E22" s="49"/>
      <c r="F22" s="49"/>
      <c r="G22" s="49"/>
      <c r="H22" s="49"/>
      <c r="I22" s="49"/>
      <c r="J22" s="49"/>
      <c r="K22" s="49"/>
    </row>
    <row r="23" spans="1:11" ht="14.45" x14ac:dyDescent="0.3">
      <c r="A23">
        <f>SUM(A20:A22)</f>
        <v>400</v>
      </c>
      <c r="B23" t="s">
        <v>181</v>
      </c>
    </row>
    <row r="25" spans="1:11" x14ac:dyDescent="0.25">
      <c r="A25" t="s">
        <v>182</v>
      </c>
    </row>
  </sheetData>
  <mergeCells count="1">
    <mergeCell ref="B22:K22"/>
  </mergeCell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Model</vt:lpstr>
      <vt:lpstr>Voorbeelden</vt:lpstr>
      <vt:lpstr>Voorbeeld negatieve eenheden</vt:lpstr>
      <vt:lpstr>Model!Print_Area</vt:lpstr>
      <vt:lpstr>'Voorbeeld negatieve eenheden'!Print_Area</vt:lpstr>
      <vt:lpstr>Voorbeelden!Print_Area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2018-09-17T11:30:37Z</dcterms:created>
  <dcterms:modified xsi:type="dcterms:W3CDTF">2019-04-02T06:43:58Z</dcterms:modified>
</cp:coreProperties>
</file>