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7" l="1"/>
  <c r="D2" i="7"/>
  <c r="B3" i="7"/>
  <c r="C3" i="7"/>
  <c r="D3" i="7"/>
  <c r="E3" i="7"/>
  <c r="B4" i="7"/>
  <c r="C4" i="7"/>
  <c r="D4" i="7"/>
  <c r="E4" i="7"/>
  <c r="B5" i="7"/>
  <c r="C5" i="7"/>
  <c r="D5" i="7"/>
  <c r="E5" i="7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3" i="11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A19" i="6"/>
  <c r="A20" i="6"/>
  <c r="A21" i="6"/>
  <c r="A22" i="6"/>
  <c r="F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A18" i="6"/>
  <c r="A17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A11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N2" i="1"/>
  <c r="M2" i="1"/>
  <c r="K2" i="1"/>
  <c r="J2" i="1"/>
  <c r="I2" i="1"/>
  <c r="G2" i="1"/>
  <c r="D2" i="1"/>
  <c r="C2" i="1"/>
  <c r="B2" i="1"/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D74" i="1"/>
  <c r="B74" i="1"/>
  <c r="C74" i="1"/>
  <c r="D65" i="1"/>
  <c r="B65" i="1"/>
  <c r="C65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B121" i="1"/>
  <c r="B120" i="1"/>
  <c r="B119" i="1"/>
  <c r="B118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F5" i="1"/>
  <c r="G5" i="1"/>
  <c r="H5" i="1"/>
  <c r="I5" i="1"/>
  <c r="J5" i="1"/>
  <c r="K5" i="1"/>
  <c r="L5" i="1"/>
  <c r="M5" i="1"/>
  <c r="N5" i="1"/>
  <c r="O5" i="1"/>
  <c r="P5" i="1"/>
  <c r="Q5" i="1"/>
  <c r="F6" i="1"/>
  <c r="G6" i="1"/>
  <c r="H6" i="1"/>
  <c r="I6" i="1"/>
  <c r="J6" i="1"/>
  <c r="K6" i="1"/>
  <c r="L6" i="1"/>
  <c r="M6" i="1"/>
  <c r="N6" i="1"/>
  <c r="O6" i="1"/>
  <c r="P6" i="1"/>
  <c r="Q6" i="1"/>
  <c r="F7" i="1"/>
  <c r="G7" i="1"/>
  <c r="H7" i="1"/>
  <c r="I7" i="1"/>
  <c r="J7" i="1"/>
  <c r="K7" i="1"/>
  <c r="L7" i="1"/>
  <c r="M7" i="1"/>
  <c r="N7" i="1"/>
  <c r="O7" i="1"/>
  <c r="P7" i="1"/>
  <c r="Q7" i="1"/>
  <c r="F8" i="1"/>
  <c r="G8" i="1"/>
  <c r="H8" i="1"/>
  <c r="I8" i="1"/>
  <c r="J8" i="1"/>
  <c r="K8" i="1"/>
  <c r="L8" i="1"/>
  <c r="M8" i="1"/>
  <c r="N8" i="1"/>
  <c r="O8" i="1"/>
  <c r="P8" i="1"/>
  <c r="Q8" i="1"/>
  <c r="F10" i="1"/>
  <c r="G10" i="1"/>
  <c r="H10" i="1"/>
  <c r="I10" i="1"/>
  <c r="J10" i="1"/>
  <c r="K10" i="1"/>
  <c r="L10" i="1"/>
  <c r="M10" i="1"/>
  <c r="N10" i="1"/>
  <c r="O10" i="1"/>
  <c r="P10" i="1"/>
  <c r="Q10" i="1"/>
  <c r="F11" i="1"/>
  <c r="G11" i="1"/>
  <c r="H11" i="1"/>
  <c r="I11" i="1"/>
  <c r="J11" i="1"/>
  <c r="K11" i="1"/>
  <c r="L11" i="1"/>
  <c r="M11" i="1"/>
  <c r="N11" i="1"/>
  <c r="O11" i="1"/>
  <c r="P11" i="1"/>
  <c r="Q11" i="1"/>
  <c r="F12" i="1"/>
  <c r="G12" i="1"/>
  <c r="H12" i="1"/>
  <c r="I12" i="1"/>
  <c r="J12" i="1"/>
  <c r="K12" i="1"/>
  <c r="L12" i="1"/>
  <c r="M12" i="1"/>
  <c r="N12" i="1"/>
  <c r="O12" i="1"/>
  <c r="P12" i="1"/>
  <c r="Q12" i="1"/>
  <c r="F13" i="1"/>
  <c r="G13" i="1"/>
  <c r="H13" i="1"/>
  <c r="I13" i="1"/>
  <c r="J13" i="1"/>
  <c r="K13" i="1"/>
  <c r="L13" i="1"/>
  <c r="M13" i="1"/>
  <c r="N13" i="1"/>
  <c r="O13" i="1"/>
  <c r="P13" i="1"/>
  <c r="Q13" i="1"/>
  <c r="F15" i="1"/>
  <c r="G15" i="1"/>
  <c r="H15" i="1"/>
  <c r="I15" i="1"/>
  <c r="J15" i="1"/>
  <c r="K15" i="1"/>
  <c r="L15" i="1"/>
  <c r="M15" i="1"/>
  <c r="N15" i="1"/>
  <c r="O15" i="1"/>
  <c r="P15" i="1"/>
  <c r="Q15" i="1"/>
  <c r="F16" i="1"/>
  <c r="G16" i="1"/>
  <c r="H16" i="1"/>
  <c r="I16" i="1"/>
  <c r="J16" i="1"/>
  <c r="K16" i="1"/>
  <c r="L16" i="1"/>
  <c r="M16" i="1"/>
  <c r="N16" i="1"/>
  <c r="O16" i="1"/>
  <c r="P16" i="1"/>
  <c r="Q16" i="1"/>
  <c r="F17" i="1"/>
  <c r="G17" i="1"/>
  <c r="H17" i="1"/>
  <c r="I17" i="1"/>
  <c r="J17" i="1"/>
  <c r="K17" i="1"/>
  <c r="L17" i="1"/>
  <c r="M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F19" i="1"/>
  <c r="G19" i="1"/>
  <c r="H19" i="1"/>
  <c r="I19" i="1"/>
  <c r="J19" i="1"/>
  <c r="K19" i="1"/>
  <c r="L19" i="1"/>
  <c r="M19" i="1"/>
  <c r="N19" i="1"/>
  <c r="O19" i="1"/>
  <c r="P19" i="1"/>
  <c r="Q19" i="1"/>
  <c r="F21" i="1"/>
  <c r="G21" i="1"/>
  <c r="H21" i="1"/>
  <c r="I21" i="1"/>
  <c r="J21" i="1"/>
  <c r="K21" i="1"/>
  <c r="L21" i="1"/>
  <c r="M21" i="1"/>
  <c r="N21" i="1"/>
  <c r="O21" i="1"/>
  <c r="P21" i="1"/>
  <c r="Q21" i="1"/>
  <c r="F22" i="1"/>
  <c r="G22" i="1"/>
  <c r="H22" i="1"/>
  <c r="I22" i="1"/>
  <c r="J22" i="1"/>
  <c r="K22" i="1"/>
  <c r="L22" i="1"/>
  <c r="M22" i="1"/>
  <c r="N22" i="1"/>
  <c r="O22" i="1"/>
  <c r="P22" i="1"/>
  <c r="Q22" i="1"/>
  <c r="F24" i="1"/>
  <c r="G24" i="1"/>
  <c r="H24" i="1"/>
  <c r="I24" i="1"/>
  <c r="J24" i="1"/>
  <c r="K24" i="1"/>
  <c r="L24" i="1"/>
  <c r="M24" i="1"/>
  <c r="N24" i="1"/>
  <c r="O24" i="1"/>
  <c r="P24" i="1"/>
  <c r="Q24" i="1"/>
  <c r="F25" i="1"/>
  <c r="G25" i="1"/>
  <c r="H25" i="1"/>
  <c r="I25" i="1"/>
  <c r="J25" i="1"/>
  <c r="K25" i="1"/>
  <c r="L25" i="1"/>
  <c r="M25" i="1"/>
  <c r="N25" i="1"/>
  <c r="O25" i="1"/>
  <c r="P25" i="1"/>
  <c r="Q25" i="1"/>
  <c r="F27" i="1"/>
  <c r="G27" i="1"/>
  <c r="H27" i="1"/>
  <c r="I27" i="1"/>
  <c r="J27" i="1"/>
  <c r="K27" i="1"/>
  <c r="L27" i="1"/>
  <c r="M27" i="1"/>
  <c r="N27" i="1"/>
  <c r="O27" i="1"/>
  <c r="P27" i="1"/>
  <c r="Q27" i="1"/>
  <c r="F28" i="1"/>
  <c r="G28" i="1"/>
  <c r="H28" i="1"/>
  <c r="I28" i="1"/>
  <c r="J28" i="1"/>
  <c r="K28" i="1"/>
  <c r="L28" i="1"/>
  <c r="M28" i="1"/>
  <c r="N28" i="1"/>
  <c r="O28" i="1"/>
  <c r="P28" i="1"/>
  <c r="Q28" i="1"/>
  <c r="F29" i="1"/>
  <c r="G29" i="1"/>
  <c r="H29" i="1"/>
  <c r="I29" i="1"/>
  <c r="J29" i="1"/>
  <c r="K29" i="1"/>
  <c r="L29" i="1"/>
  <c r="M29" i="1"/>
  <c r="N29" i="1"/>
  <c r="O29" i="1"/>
  <c r="P29" i="1"/>
  <c r="Q29" i="1"/>
  <c r="F30" i="1"/>
  <c r="G30" i="1"/>
  <c r="H30" i="1"/>
  <c r="I30" i="1"/>
  <c r="J30" i="1"/>
  <c r="K30" i="1"/>
  <c r="L30" i="1"/>
  <c r="M30" i="1"/>
  <c r="N30" i="1"/>
  <c r="O30" i="1"/>
  <c r="P30" i="1"/>
  <c r="Q30" i="1"/>
  <c r="F31" i="1"/>
  <c r="G31" i="1"/>
  <c r="H31" i="1"/>
  <c r="I31" i="1"/>
  <c r="J31" i="1"/>
  <c r="K31" i="1"/>
  <c r="L31" i="1"/>
  <c r="M31" i="1"/>
  <c r="N31" i="1"/>
  <c r="O31" i="1"/>
  <c r="P31" i="1"/>
  <c r="Q31" i="1"/>
  <c r="F32" i="1"/>
  <c r="G32" i="1"/>
  <c r="H32" i="1"/>
  <c r="I32" i="1"/>
  <c r="J32" i="1"/>
  <c r="K32" i="1"/>
  <c r="L32" i="1"/>
  <c r="M32" i="1"/>
  <c r="N32" i="1"/>
  <c r="O32" i="1"/>
  <c r="P32" i="1"/>
  <c r="Q32" i="1"/>
  <c r="F33" i="1"/>
  <c r="G33" i="1"/>
  <c r="H33" i="1"/>
  <c r="I33" i="1"/>
  <c r="J33" i="1"/>
  <c r="K33" i="1"/>
  <c r="L33" i="1"/>
  <c r="M33" i="1"/>
  <c r="N33" i="1"/>
  <c r="O33" i="1"/>
  <c r="P33" i="1"/>
  <c r="Q33" i="1"/>
  <c r="F35" i="1"/>
  <c r="G35" i="1"/>
  <c r="H35" i="1"/>
  <c r="I35" i="1"/>
  <c r="J35" i="1"/>
  <c r="K35" i="1"/>
  <c r="L35" i="1"/>
  <c r="M35" i="1"/>
  <c r="N35" i="1"/>
  <c r="O35" i="1"/>
  <c r="P35" i="1"/>
  <c r="Q35" i="1"/>
  <c r="F36" i="1"/>
  <c r="G36" i="1"/>
  <c r="H36" i="1"/>
  <c r="I36" i="1"/>
  <c r="J36" i="1"/>
  <c r="K36" i="1"/>
  <c r="L36" i="1"/>
  <c r="M36" i="1"/>
  <c r="N36" i="1"/>
  <c r="O36" i="1"/>
  <c r="P36" i="1"/>
  <c r="Q36" i="1"/>
  <c r="F37" i="1"/>
  <c r="G37" i="1"/>
  <c r="H37" i="1"/>
  <c r="I37" i="1"/>
  <c r="J37" i="1"/>
  <c r="K37" i="1"/>
  <c r="L37" i="1"/>
  <c r="M37" i="1"/>
  <c r="N37" i="1"/>
  <c r="O37" i="1"/>
  <c r="P37" i="1"/>
  <c r="Q37" i="1"/>
  <c r="F38" i="1"/>
  <c r="G38" i="1"/>
  <c r="H38" i="1"/>
  <c r="I38" i="1"/>
  <c r="J38" i="1"/>
  <c r="K38" i="1"/>
  <c r="L38" i="1"/>
  <c r="M38" i="1"/>
  <c r="N38" i="1"/>
  <c r="O38" i="1"/>
  <c r="P38" i="1"/>
  <c r="Q38" i="1"/>
  <c r="F39" i="1"/>
  <c r="G39" i="1"/>
  <c r="H39" i="1"/>
  <c r="I39" i="1"/>
  <c r="J39" i="1"/>
  <c r="K39" i="1"/>
  <c r="L39" i="1"/>
  <c r="M39" i="1"/>
  <c r="N39" i="1"/>
  <c r="O39" i="1"/>
  <c r="P39" i="1"/>
  <c r="Q39" i="1"/>
  <c r="F40" i="1"/>
  <c r="G40" i="1"/>
  <c r="H40" i="1"/>
  <c r="I40" i="1"/>
  <c r="J40" i="1"/>
  <c r="K40" i="1"/>
  <c r="L40" i="1"/>
  <c r="M40" i="1"/>
  <c r="N40" i="1"/>
  <c r="O40" i="1"/>
  <c r="P40" i="1"/>
  <c r="Q40" i="1"/>
  <c r="F41" i="1"/>
  <c r="G41" i="1"/>
  <c r="H41" i="1"/>
  <c r="I41" i="1"/>
  <c r="J41" i="1"/>
  <c r="K41" i="1"/>
  <c r="L41" i="1"/>
  <c r="M41" i="1"/>
  <c r="N41" i="1"/>
  <c r="O41" i="1"/>
  <c r="P41" i="1"/>
  <c r="Q41" i="1"/>
  <c r="F43" i="1"/>
  <c r="G43" i="1"/>
  <c r="H43" i="1"/>
  <c r="I43" i="1"/>
  <c r="J43" i="1"/>
  <c r="K43" i="1"/>
  <c r="L43" i="1"/>
  <c r="M43" i="1"/>
  <c r="N43" i="1"/>
  <c r="O43" i="1"/>
  <c r="P43" i="1"/>
  <c r="Q43" i="1"/>
  <c r="F44" i="1"/>
  <c r="G44" i="1"/>
  <c r="H44" i="1"/>
  <c r="I44" i="1"/>
  <c r="J44" i="1"/>
  <c r="K44" i="1"/>
  <c r="L44" i="1"/>
  <c r="M44" i="1"/>
  <c r="N44" i="1"/>
  <c r="O44" i="1"/>
  <c r="P44" i="1"/>
  <c r="Q44" i="1"/>
  <c r="F45" i="1"/>
  <c r="G45" i="1"/>
  <c r="H45" i="1"/>
  <c r="I45" i="1"/>
  <c r="J45" i="1"/>
  <c r="K45" i="1"/>
  <c r="L45" i="1"/>
  <c r="M45" i="1"/>
  <c r="N45" i="1"/>
  <c r="O45" i="1"/>
  <c r="P45" i="1"/>
  <c r="Q45" i="1"/>
  <c r="F46" i="1"/>
  <c r="G46" i="1"/>
  <c r="H46" i="1"/>
  <c r="I46" i="1"/>
  <c r="J46" i="1"/>
  <c r="K46" i="1"/>
  <c r="L46" i="1"/>
  <c r="M46" i="1"/>
  <c r="N46" i="1"/>
  <c r="O46" i="1"/>
  <c r="P46" i="1"/>
  <c r="Q46" i="1"/>
  <c r="F48" i="1"/>
  <c r="G48" i="1"/>
  <c r="H48" i="1"/>
  <c r="I48" i="1"/>
  <c r="J48" i="1"/>
  <c r="K48" i="1"/>
  <c r="L48" i="1"/>
  <c r="M48" i="1"/>
  <c r="N48" i="1"/>
  <c r="O48" i="1"/>
  <c r="P48" i="1"/>
  <c r="Q48" i="1"/>
  <c r="F49" i="1"/>
  <c r="G49" i="1"/>
  <c r="H49" i="1"/>
  <c r="I49" i="1"/>
  <c r="J49" i="1"/>
  <c r="K49" i="1"/>
  <c r="L49" i="1"/>
  <c r="M49" i="1"/>
  <c r="N49" i="1"/>
  <c r="O49" i="1"/>
  <c r="P49" i="1"/>
  <c r="Q49" i="1"/>
  <c r="F50" i="1"/>
  <c r="G50" i="1"/>
  <c r="H50" i="1"/>
  <c r="I50" i="1"/>
  <c r="J50" i="1"/>
  <c r="K50" i="1"/>
  <c r="L50" i="1"/>
  <c r="M50" i="1"/>
  <c r="N50" i="1"/>
  <c r="O50" i="1"/>
  <c r="P50" i="1"/>
  <c r="Q50" i="1"/>
  <c r="F51" i="1"/>
  <c r="G51" i="1"/>
  <c r="H51" i="1"/>
  <c r="I51" i="1"/>
  <c r="J51" i="1"/>
  <c r="K51" i="1"/>
  <c r="L51" i="1"/>
  <c r="M51" i="1"/>
  <c r="N51" i="1"/>
  <c r="O51" i="1"/>
  <c r="P51" i="1"/>
  <c r="Q51" i="1"/>
  <c r="F53" i="1"/>
  <c r="G53" i="1"/>
  <c r="H53" i="1"/>
  <c r="I53" i="1"/>
  <c r="J53" i="1"/>
  <c r="K53" i="1"/>
  <c r="L53" i="1"/>
  <c r="M53" i="1"/>
  <c r="N53" i="1"/>
  <c r="O53" i="1"/>
  <c r="P53" i="1"/>
  <c r="Q53" i="1"/>
  <c r="F54" i="1"/>
  <c r="G54" i="1"/>
  <c r="H54" i="1"/>
  <c r="I54" i="1"/>
  <c r="J54" i="1"/>
  <c r="K54" i="1"/>
  <c r="L54" i="1"/>
  <c r="M54" i="1"/>
  <c r="N54" i="1"/>
  <c r="O54" i="1"/>
  <c r="P54" i="1"/>
  <c r="Q54" i="1"/>
  <c r="F55" i="1"/>
  <c r="G55" i="1"/>
  <c r="H55" i="1"/>
  <c r="I55" i="1"/>
  <c r="J55" i="1"/>
  <c r="K55" i="1"/>
  <c r="L55" i="1"/>
  <c r="M55" i="1"/>
  <c r="N55" i="1"/>
  <c r="O55" i="1"/>
  <c r="P55" i="1"/>
  <c r="Q55" i="1"/>
  <c r="F56" i="1"/>
  <c r="G56" i="1"/>
  <c r="H56" i="1"/>
  <c r="I56" i="1"/>
  <c r="J56" i="1"/>
  <c r="K56" i="1"/>
  <c r="L56" i="1"/>
  <c r="M56" i="1"/>
  <c r="N56" i="1"/>
  <c r="O56" i="1"/>
  <c r="P56" i="1"/>
  <c r="Q56" i="1"/>
  <c r="F58" i="1"/>
  <c r="G58" i="1"/>
  <c r="H58" i="1"/>
  <c r="I58" i="1"/>
  <c r="J58" i="1"/>
  <c r="K58" i="1"/>
  <c r="L58" i="1"/>
  <c r="M58" i="1"/>
  <c r="N58" i="1"/>
  <c r="O58" i="1"/>
  <c r="P58" i="1"/>
  <c r="Q58" i="1"/>
  <c r="F59" i="1"/>
  <c r="G59" i="1"/>
  <c r="H59" i="1"/>
  <c r="I59" i="1"/>
  <c r="J59" i="1"/>
  <c r="K59" i="1"/>
  <c r="L59" i="1"/>
  <c r="M59" i="1"/>
  <c r="N59" i="1"/>
  <c r="O59" i="1"/>
  <c r="P59" i="1"/>
  <c r="Q59" i="1"/>
  <c r="F60" i="1"/>
  <c r="G60" i="1"/>
  <c r="H60" i="1"/>
  <c r="I60" i="1"/>
  <c r="J60" i="1"/>
  <c r="K60" i="1"/>
  <c r="L60" i="1"/>
  <c r="M60" i="1"/>
  <c r="N60" i="1"/>
  <c r="O60" i="1"/>
  <c r="P60" i="1"/>
  <c r="Q60" i="1"/>
  <c r="F61" i="1"/>
  <c r="G61" i="1"/>
  <c r="H61" i="1"/>
  <c r="I61" i="1"/>
  <c r="J61" i="1"/>
  <c r="K61" i="1"/>
  <c r="L61" i="1"/>
  <c r="M61" i="1"/>
  <c r="N61" i="1"/>
  <c r="O61" i="1"/>
  <c r="P61" i="1"/>
  <c r="Q61" i="1"/>
  <c r="F62" i="1"/>
  <c r="G62" i="1"/>
  <c r="H62" i="1"/>
  <c r="I62" i="1"/>
  <c r="J62" i="1"/>
  <c r="K62" i="1"/>
  <c r="L62" i="1"/>
  <c r="M62" i="1"/>
  <c r="N62" i="1"/>
  <c r="O62" i="1"/>
  <c r="P62" i="1"/>
  <c r="Q62" i="1"/>
  <c r="F63" i="1"/>
  <c r="G63" i="1"/>
  <c r="H63" i="1"/>
  <c r="I63" i="1"/>
  <c r="J63" i="1"/>
  <c r="K63" i="1"/>
  <c r="L63" i="1"/>
  <c r="M63" i="1"/>
  <c r="N63" i="1"/>
  <c r="O63" i="1"/>
  <c r="P63" i="1"/>
  <c r="Q63" i="1"/>
  <c r="F64" i="1"/>
  <c r="G64" i="1"/>
  <c r="H64" i="1"/>
  <c r="I64" i="1"/>
  <c r="J64" i="1"/>
  <c r="K64" i="1"/>
  <c r="L64" i="1"/>
  <c r="M64" i="1"/>
  <c r="N64" i="1"/>
  <c r="O64" i="1"/>
  <c r="P64" i="1"/>
  <c r="Q64" i="1"/>
  <c r="F67" i="1"/>
  <c r="G67" i="1"/>
  <c r="H67" i="1"/>
  <c r="I67" i="1"/>
  <c r="J67" i="1"/>
  <c r="K67" i="1"/>
  <c r="L67" i="1"/>
  <c r="M67" i="1"/>
  <c r="N67" i="1"/>
  <c r="O67" i="1"/>
  <c r="P67" i="1"/>
  <c r="Q67" i="1"/>
  <c r="F68" i="1"/>
  <c r="G68" i="1"/>
  <c r="H68" i="1"/>
  <c r="I68" i="1"/>
  <c r="J68" i="1"/>
  <c r="K68" i="1"/>
  <c r="L68" i="1"/>
  <c r="M68" i="1"/>
  <c r="N68" i="1"/>
  <c r="O68" i="1"/>
  <c r="P68" i="1"/>
  <c r="Q68" i="1"/>
  <c r="F69" i="1"/>
  <c r="G69" i="1"/>
  <c r="H69" i="1"/>
  <c r="I69" i="1"/>
  <c r="J69" i="1"/>
  <c r="K69" i="1"/>
  <c r="L69" i="1"/>
  <c r="M69" i="1"/>
  <c r="N69" i="1"/>
  <c r="O69" i="1"/>
  <c r="P69" i="1"/>
  <c r="Q69" i="1"/>
  <c r="F70" i="1"/>
  <c r="G70" i="1"/>
  <c r="H70" i="1"/>
  <c r="I70" i="1"/>
  <c r="J70" i="1"/>
  <c r="K70" i="1"/>
  <c r="L70" i="1"/>
  <c r="M70" i="1"/>
  <c r="N70" i="1"/>
  <c r="O70" i="1"/>
  <c r="P70" i="1"/>
  <c r="Q70" i="1"/>
  <c r="F71" i="1"/>
  <c r="G71" i="1"/>
  <c r="H71" i="1"/>
  <c r="I71" i="1"/>
  <c r="J71" i="1"/>
  <c r="K71" i="1"/>
  <c r="L71" i="1"/>
  <c r="M71" i="1"/>
  <c r="N71" i="1"/>
  <c r="O71" i="1"/>
  <c r="P71" i="1"/>
  <c r="Q71" i="1"/>
  <c r="F72" i="1"/>
  <c r="G72" i="1"/>
  <c r="H72" i="1"/>
  <c r="I72" i="1"/>
  <c r="J72" i="1"/>
  <c r="K72" i="1"/>
  <c r="L72" i="1"/>
  <c r="M72" i="1"/>
  <c r="N72" i="1"/>
  <c r="O72" i="1"/>
  <c r="P72" i="1"/>
  <c r="Q72" i="1"/>
  <c r="F73" i="1"/>
  <c r="G73" i="1"/>
  <c r="H73" i="1"/>
  <c r="I73" i="1"/>
  <c r="J73" i="1"/>
  <c r="K73" i="1"/>
  <c r="L73" i="1"/>
  <c r="M73" i="1"/>
  <c r="N73" i="1"/>
  <c r="O73" i="1"/>
  <c r="P73" i="1"/>
  <c r="Q73" i="1"/>
  <c r="F76" i="1"/>
  <c r="G76" i="1"/>
  <c r="H76" i="1"/>
  <c r="I76" i="1"/>
  <c r="J76" i="1"/>
  <c r="K76" i="1"/>
  <c r="L76" i="1"/>
  <c r="M76" i="1"/>
  <c r="N76" i="1"/>
  <c r="O76" i="1"/>
  <c r="P76" i="1"/>
  <c r="Q76" i="1"/>
  <c r="F77" i="1"/>
  <c r="G77" i="1"/>
  <c r="H77" i="1"/>
  <c r="I77" i="1"/>
  <c r="J77" i="1"/>
  <c r="K77" i="1"/>
  <c r="L77" i="1"/>
  <c r="M77" i="1"/>
  <c r="N77" i="1"/>
  <c r="O77" i="1"/>
  <c r="P77" i="1"/>
  <c r="Q77" i="1"/>
  <c r="F78" i="1"/>
  <c r="G78" i="1"/>
  <c r="H78" i="1"/>
  <c r="I78" i="1"/>
  <c r="J78" i="1"/>
  <c r="K78" i="1"/>
  <c r="L78" i="1"/>
  <c r="M78" i="1"/>
  <c r="N78" i="1"/>
  <c r="O78" i="1"/>
  <c r="P78" i="1"/>
  <c r="Q78" i="1"/>
  <c r="F79" i="1"/>
  <c r="G79" i="1"/>
  <c r="H79" i="1"/>
  <c r="I79" i="1"/>
  <c r="J79" i="1"/>
  <c r="K79" i="1"/>
  <c r="L79" i="1"/>
  <c r="M79" i="1"/>
  <c r="N79" i="1"/>
  <c r="O79" i="1"/>
  <c r="P79" i="1"/>
  <c r="Q79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1" i="1"/>
  <c r="E40" i="1"/>
  <c r="E39" i="1"/>
  <c r="E38" i="1"/>
  <c r="E37" i="1"/>
  <c r="E36" i="1"/>
  <c r="E35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5" i="1"/>
  <c r="D25" i="1"/>
  <c r="C25" i="1"/>
  <c r="B25" i="1"/>
  <c r="E24" i="1"/>
  <c r="D24" i="1"/>
  <c r="C24" i="1"/>
  <c r="B24" i="1"/>
  <c r="E22" i="1"/>
  <c r="D22" i="1"/>
  <c r="C22" i="1"/>
  <c r="B22" i="1"/>
  <c r="E21" i="1"/>
  <c r="D21" i="1"/>
  <c r="C21" i="1"/>
  <c r="B21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R8" i="1"/>
  <c r="AQ8" i="1"/>
  <c r="AP8" i="1"/>
  <c r="AO8" i="1"/>
  <c r="AN8" i="1"/>
  <c r="AM8" i="1"/>
  <c r="AL8" i="1"/>
  <c r="AK8" i="1"/>
  <c r="AJ8" i="1"/>
  <c r="AI8" i="1"/>
  <c r="AH8" i="1"/>
  <c r="AG8" i="1"/>
  <c r="AR7" i="1"/>
  <c r="AQ7" i="1"/>
  <c r="AP7" i="1"/>
  <c r="AO7" i="1"/>
  <c r="AN7" i="1"/>
  <c r="AM7" i="1"/>
  <c r="AL7" i="1"/>
  <c r="AK7" i="1"/>
  <c r="AJ7" i="1"/>
  <c r="AI7" i="1"/>
  <c r="AH7" i="1"/>
  <c r="AG7" i="1"/>
  <c r="AR6" i="1"/>
  <c r="AQ6" i="1"/>
  <c r="AP6" i="1"/>
  <c r="AO6" i="1"/>
  <c r="AN6" i="1"/>
  <c r="AM6" i="1"/>
  <c r="AL6" i="1"/>
  <c r="AK6" i="1"/>
  <c r="AJ6" i="1"/>
  <c r="AI6" i="1"/>
  <c r="AH6" i="1"/>
  <c r="AG6" i="1"/>
  <c r="AR5" i="1"/>
  <c r="AQ5" i="1"/>
  <c r="AP5" i="1"/>
  <c r="AO5" i="1"/>
  <c r="AN5" i="1"/>
  <c r="AM5" i="1"/>
  <c r="AL5" i="1"/>
  <c r="AK5" i="1"/>
  <c r="AJ5" i="1"/>
  <c r="AI5" i="1"/>
  <c r="AH5" i="1"/>
  <c r="AG5" i="1"/>
  <c r="G12" i="3" l="1"/>
  <c r="G11" i="3"/>
  <c r="G9" i="3"/>
  <c r="G8" i="3"/>
  <c r="F12" i="3" l="1"/>
  <c r="E12" i="3"/>
  <c r="D12" i="3"/>
  <c r="C12" i="3"/>
  <c r="B12" i="3"/>
  <c r="F11" i="3"/>
  <c r="E11" i="3"/>
  <c r="D11" i="3"/>
  <c r="C11" i="3"/>
  <c r="B11" i="3"/>
  <c r="F9" i="3"/>
  <c r="E9" i="3"/>
  <c r="D9" i="3"/>
  <c r="C9" i="3"/>
  <c r="B9" i="3"/>
  <c r="F8" i="3"/>
  <c r="E8" i="3"/>
  <c r="D8" i="3"/>
  <c r="C8" i="3"/>
  <c r="B8" i="3"/>
  <c r="AO110" i="1" l="1"/>
  <c r="AH110" i="1"/>
  <c r="AO115" i="1"/>
  <c r="AH115" i="1"/>
  <c r="AO103" i="1"/>
  <c r="AH103" i="1"/>
  <c r="AO97" i="1"/>
  <c r="AH97" i="1"/>
  <c r="AQ115" i="1"/>
  <c r="AL115" i="1"/>
  <c r="AJ115" i="1"/>
  <c r="AG115" i="1"/>
  <c r="AQ110" i="1"/>
  <c r="AL110" i="1"/>
  <c r="AJ110" i="1"/>
  <c r="AG110" i="1"/>
  <c r="AQ103" i="1"/>
  <c r="AL103" i="1"/>
  <c r="AJ103" i="1"/>
  <c r="AG103" i="1"/>
  <c r="AQ116" i="1"/>
  <c r="AL116" i="1"/>
  <c r="AJ116" i="1"/>
  <c r="AG116" i="1"/>
  <c r="AO109" i="1"/>
  <c r="AH109" i="1"/>
  <c r="AQ104" i="1"/>
  <c r="AL104" i="1"/>
  <c r="AJ104" i="1"/>
  <c r="AG104" i="1"/>
  <c r="AQ98" i="1"/>
  <c r="AL98" i="1"/>
  <c r="AJ98" i="1"/>
  <c r="AG98" i="1"/>
  <c r="AQ97" i="1"/>
  <c r="AL97" i="1"/>
  <c r="AJ97" i="1"/>
  <c r="AG97" i="1"/>
  <c r="AR116" i="1"/>
  <c r="AP116" i="1"/>
  <c r="AN116" i="1"/>
  <c r="AM116" i="1"/>
  <c r="AK116" i="1"/>
  <c r="AI116" i="1"/>
  <c r="AR115" i="1"/>
  <c r="AP115" i="1"/>
  <c r="AN115" i="1"/>
  <c r="AM115" i="1"/>
  <c r="AK115" i="1"/>
  <c r="AI115" i="1"/>
  <c r="AO116" i="1"/>
  <c r="AH116" i="1"/>
  <c r="AR91" i="1"/>
  <c r="AP91" i="1"/>
  <c r="AN91" i="1"/>
  <c r="AM91" i="1"/>
  <c r="AK91" i="1"/>
  <c r="AI91" i="1"/>
  <c r="AQ109" i="1"/>
  <c r="AL109" i="1"/>
  <c r="AJ109" i="1"/>
  <c r="AG109" i="1"/>
  <c r="AR104" i="1"/>
  <c r="AP104" i="1"/>
  <c r="AN104" i="1"/>
  <c r="AM104" i="1"/>
  <c r="AK104" i="1"/>
  <c r="AI104" i="1"/>
  <c r="AR110" i="1"/>
  <c r="AP110" i="1"/>
  <c r="AN110" i="1"/>
  <c r="AM110" i="1"/>
  <c r="AK110" i="1"/>
  <c r="AI110" i="1"/>
  <c r="AR103" i="1"/>
  <c r="AP103" i="1"/>
  <c r="AN103" i="1"/>
  <c r="AM103" i="1"/>
  <c r="AK103" i="1"/>
  <c r="AI103" i="1"/>
  <c r="AR109" i="1"/>
  <c r="AP109" i="1"/>
  <c r="AN109" i="1"/>
  <c r="AM109" i="1"/>
  <c r="AK109" i="1"/>
  <c r="AI109" i="1"/>
  <c r="AO104" i="1"/>
  <c r="AH104" i="1"/>
  <c r="AR92" i="1"/>
  <c r="AP92" i="1"/>
  <c r="AN92" i="1"/>
  <c r="AM92" i="1"/>
  <c r="AK92" i="1"/>
  <c r="AI92" i="1"/>
  <c r="AR98" i="1"/>
  <c r="AP98" i="1"/>
  <c r="AN98" i="1"/>
  <c r="AM98" i="1"/>
  <c r="AK98" i="1"/>
  <c r="AI98" i="1"/>
  <c r="AR97" i="1"/>
  <c r="AP97" i="1"/>
  <c r="AN97" i="1"/>
  <c r="AM97" i="1"/>
  <c r="AK97" i="1"/>
  <c r="AI97" i="1"/>
  <c r="AO98" i="1"/>
  <c r="AH98" i="1"/>
  <c r="AQ91" i="1"/>
  <c r="AL91" i="1"/>
  <c r="AJ91" i="1"/>
  <c r="AG91" i="1"/>
  <c r="AO92" i="1"/>
  <c r="AH92" i="1"/>
  <c r="AO91" i="1"/>
  <c r="AH91" i="1"/>
  <c r="AQ92" i="1"/>
  <c r="AL92" i="1"/>
  <c r="AJ92" i="1"/>
  <c r="AG92" i="1"/>
  <c r="AO86" i="1"/>
  <c r="AN85" i="1"/>
  <c r="AI86" i="1"/>
  <c r="AH85" i="1"/>
  <c r="AR85" i="1"/>
  <c r="AM86" i="1"/>
  <c r="AL85" i="1"/>
  <c r="AG86" i="1"/>
  <c r="AP85" i="1"/>
  <c r="AN86" i="1"/>
  <c r="AG85" i="1"/>
  <c r="AK86" i="1"/>
  <c r="AI85" i="1"/>
  <c r="AQ86" i="1"/>
  <c r="AL86" i="1"/>
  <c r="AO85" i="1"/>
  <c r="AK85" i="1"/>
  <c r="AJ86" i="1"/>
  <c r="AP86" i="1"/>
  <c r="AH86" i="1"/>
  <c r="AR86" i="1"/>
  <c r="AJ85" i="1"/>
  <c r="AM85" i="1"/>
  <c r="AQ85" i="1"/>
  <c r="AG100" i="1" l="1"/>
  <c r="AN95" i="1"/>
  <c r="AI88" i="1"/>
  <c r="AO89" i="1"/>
  <c r="AO113" i="1"/>
  <c r="AH113" i="1"/>
  <c r="AR94" i="1"/>
  <c r="AN94" i="1"/>
  <c r="AR89" i="1"/>
  <c r="AN89" i="1"/>
  <c r="AK106" i="1"/>
  <c r="AN96" i="1"/>
  <c r="AR100" i="1"/>
  <c r="AO107" i="1"/>
  <c r="AO108" i="1"/>
  <c r="AR113" i="1" l="1"/>
  <c r="AR95" i="1"/>
  <c r="AG108" i="1"/>
  <c r="AN88" i="1"/>
  <c r="AN112" i="1"/>
  <c r="AP108" i="1"/>
  <c r="AK95" i="1"/>
  <c r="AK107" i="1"/>
  <c r="AK89" i="1"/>
  <c r="AN106" i="1"/>
  <c r="AL108" i="1"/>
  <c r="AI106" i="1"/>
  <c r="AL100" i="1"/>
  <c r="AL112" i="1"/>
  <c r="AQ88" i="1"/>
  <c r="AQ83" i="1"/>
  <c r="AL84" i="1"/>
  <c r="AI100" i="1"/>
  <c r="AJ88" i="1"/>
  <c r="AJ108" i="1"/>
  <c r="AL83" i="1"/>
  <c r="AN101" i="1"/>
  <c r="AN83" i="1"/>
  <c r="AN113" i="1"/>
  <c r="AN84" i="1"/>
  <c r="AJ84" i="1"/>
  <c r="AG96" i="1"/>
  <c r="AQ90" i="1"/>
  <c r="AJ96" i="1"/>
  <c r="AQ112" i="1"/>
  <c r="AL96" i="1"/>
  <c r="AQ101" i="1"/>
  <c r="AP89" i="1"/>
  <c r="AG113" i="1"/>
  <c r="AM88" i="1"/>
  <c r="AQ89" i="1"/>
  <c r="AL102" i="1"/>
  <c r="AR101" i="1"/>
  <c r="AQ95" i="1"/>
  <c r="AQ108" i="1"/>
  <c r="AI94" i="1"/>
  <c r="AL113" i="1"/>
  <c r="AO101" i="1"/>
  <c r="AG90" i="1"/>
  <c r="AG95" i="1"/>
  <c r="AP106" i="1"/>
  <c r="AG101" i="1"/>
  <c r="AN114" i="1"/>
  <c r="AG82" i="1"/>
  <c r="AP100" i="1"/>
  <c r="AO95" i="1"/>
  <c r="AJ90" i="1"/>
  <c r="AR83" i="1"/>
  <c r="AP112" i="1"/>
  <c r="AK113" i="1"/>
  <c r="AR107" i="1"/>
  <c r="AO82" i="1"/>
  <c r="AG107" i="1"/>
  <c r="AL101" i="1"/>
  <c r="AQ94" i="1"/>
  <c r="AM96" i="1"/>
  <c r="AO100" i="1"/>
  <c r="AP95" i="1"/>
  <c r="AJ95" i="1"/>
  <c r="AJ107" i="1"/>
  <c r="AJ89" i="1"/>
  <c r="AJ101" i="1"/>
  <c r="AJ113" i="1"/>
  <c r="AH88" i="1"/>
  <c r="AH112" i="1"/>
  <c r="AH100" i="1"/>
  <c r="AH106" i="1"/>
  <c r="AH82" i="1"/>
  <c r="AH94" i="1"/>
  <c r="AO102" i="1"/>
  <c r="AO114" i="1"/>
  <c r="AO90" i="1"/>
  <c r="AO96" i="1"/>
  <c r="AO84" i="1"/>
  <c r="AH96" i="1"/>
  <c r="AH102" i="1"/>
  <c r="AH90" i="1"/>
  <c r="AH108" i="1"/>
  <c r="AH114" i="1"/>
  <c r="AH84" i="1"/>
  <c r="AK90" i="1"/>
  <c r="AK108" i="1"/>
  <c r="AK96" i="1"/>
  <c r="AK102" i="1"/>
  <c r="AK114" i="1"/>
  <c r="AM113" i="1"/>
  <c r="AM95" i="1"/>
  <c r="AM89" i="1"/>
  <c r="AM107" i="1"/>
  <c r="AM83" i="1"/>
  <c r="AM101" i="1"/>
  <c r="AR96" i="1"/>
  <c r="AR102" i="1"/>
  <c r="AR114" i="1"/>
  <c r="AR108" i="1"/>
  <c r="AR90" i="1"/>
  <c r="AR84" i="1"/>
  <c r="AI113" i="1"/>
  <c r="AL94" i="1"/>
  <c r="AO106" i="1"/>
  <c r="AL88" i="1"/>
  <c r="AK94" i="1"/>
  <c r="AH89" i="1"/>
  <c r="AQ107" i="1"/>
  <c r="AM112" i="1"/>
  <c r="AP101" i="1"/>
  <c r="AQ114" i="1"/>
  <c r="AJ102" i="1"/>
  <c r="AL107" i="1"/>
  <c r="AL89" i="1"/>
  <c r="AP113" i="1"/>
  <c r="AP84" i="1"/>
  <c r="AM102" i="1"/>
  <c r="AI96" i="1"/>
  <c r="AR106" i="1"/>
  <c r="AQ96" i="1"/>
  <c r="AP107" i="1"/>
  <c r="AO88" i="1"/>
  <c r="AP114" i="1"/>
  <c r="AP88" i="1"/>
  <c r="AJ94" i="1"/>
  <c r="AO94" i="1"/>
  <c r="AH95" i="1"/>
  <c r="AI83" i="1"/>
  <c r="AJ106" i="1"/>
  <c r="AP96" i="1"/>
  <c r="AK112" i="1"/>
  <c r="AM94" i="1"/>
  <c r="AQ102" i="1"/>
  <c r="AM90" i="1"/>
  <c r="AM100" i="1"/>
  <c r="AP102" i="1"/>
  <c r="AI90" i="1"/>
  <c r="AP82" i="1"/>
  <c r="AK88" i="1"/>
  <c r="AL95" i="1"/>
  <c r="AJ82" i="1"/>
  <c r="AQ113" i="1"/>
  <c r="AI101" i="1"/>
  <c r="AJ100" i="1"/>
  <c r="AJ114" i="1"/>
  <c r="AN100" i="1"/>
  <c r="AL114" i="1"/>
  <c r="AP83" i="1"/>
  <c r="AL106" i="1"/>
  <c r="AR112" i="1"/>
  <c r="AQ106" i="1"/>
  <c r="AQ100" i="1"/>
  <c r="AI107" i="1"/>
  <c r="AK100" i="1"/>
  <c r="AL90" i="1"/>
  <c r="AI114" i="1"/>
  <c r="AP94" i="1"/>
  <c r="AG114" i="1"/>
  <c r="AH107" i="1"/>
  <c r="AP90" i="1"/>
  <c r="AM82" i="1"/>
  <c r="AR88" i="1"/>
  <c r="AG94" i="1"/>
  <c r="AQ84" i="1"/>
  <c r="AM106" i="1"/>
  <c r="AG88" i="1"/>
  <c r="AG106" i="1"/>
  <c r="AM108" i="1"/>
  <c r="AN108" i="1"/>
  <c r="AJ112" i="1"/>
  <c r="AO112" i="1"/>
  <c r="AH83" i="1"/>
  <c r="AI84" i="1"/>
  <c r="AL82" i="1"/>
  <c r="AM114" i="1"/>
  <c r="AG102" i="1"/>
  <c r="AG89" i="1"/>
  <c r="AH101" i="1"/>
  <c r="AI102" i="1"/>
  <c r="AN102" i="1"/>
  <c r="AN90" i="1"/>
  <c r="AI89" i="1"/>
  <c r="AI108" i="1"/>
  <c r="AK101" i="1"/>
  <c r="AK83" i="1"/>
  <c r="AI112" i="1"/>
  <c r="AN107" i="1"/>
  <c r="AG112" i="1"/>
  <c r="AI95" i="1"/>
  <c r="AI82" i="1"/>
  <c r="AM84" i="1"/>
  <c r="AR82" i="1"/>
  <c r="AN82" i="1"/>
  <c r="AJ83" i="1"/>
  <c r="AK84" i="1"/>
  <c r="AQ82" i="1"/>
  <c r="AK82" i="1"/>
  <c r="AG84" i="1"/>
  <c r="AO83" i="1"/>
  <c r="AG83" i="1"/>
  <c r="C82" i="1" l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B116" i="1"/>
  <c r="B115" i="1"/>
  <c r="B114" i="1"/>
  <c r="B113" i="1"/>
  <c r="B112" i="1"/>
  <c r="B110" i="1"/>
  <c r="B109" i="1"/>
  <c r="B108" i="1"/>
  <c r="B107" i="1"/>
  <c r="B106" i="1"/>
  <c r="B104" i="1"/>
  <c r="B103" i="1"/>
  <c r="B102" i="1"/>
  <c r="B101" i="1"/>
  <c r="B100" i="1"/>
  <c r="B98" i="1"/>
  <c r="B97" i="1"/>
  <c r="B96" i="1"/>
  <c r="B95" i="1"/>
  <c r="B94" i="1"/>
  <c r="B92" i="1"/>
  <c r="B91" i="1"/>
  <c r="B90" i="1"/>
  <c r="B89" i="1"/>
  <c r="B88" i="1"/>
  <c r="B86" i="1"/>
  <c r="B85" i="1"/>
  <c r="B84" i="1"/>
  <c r="B83" i="1"/>
  <c r="B82" i="1"/>
</calcChain>
</file>

<file path=xl/sharedStrings.xml><?xml version="1.0" encoding="utf-8"?>
<sst xmlns="http://schemas.openxmlformats.org/spreadsheetml/2006/main" count="165" uniqueCount="126">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</sst>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203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0" fontId="11" fillId="3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1" fillId="2" borderId="0" xfId="0" applyFont="1" applyFill="1" applyBorder="1"/>
    <xf numFmtId="0" fontId="10" fillId="3" borderId="0" xfId="0" applyFont="1" applyFill="1" applyBorder="1"/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4" borderId="0" xfId="0" applyFont="1" applyFill="1" applyBorder="1"/>
    <xf numFmtId="0" fontId="10" fillId="4" borderId="0" xfId="0" applyFont="1" applyFill="1" applyBorder="1"/>
    <xf numFmtId="164" fontId="9" fillId="4" borderId="0" xfId="7" applyNumberFormat="1" applyFont="1" applyFill="1" applyBorder="1" applyAlignment="1">
      <alignment horizontal="center" vertical="center" wrapText="1"/>
    </xf>
    <xf numFmtId="164" fontId="11" fillId="4" borderId="0" xfId="7" applyNumberFormat="1" applyFont="1" applyFill="1" applyBorder="1">
      <alignment horizontal="right" indent="1"/>
    </xf>
    <xf numFmtId="1" fontId="11" fillId="4" borderId="0" xfId="7" applyNumberFormat="1" applyFont="1" applyFill="1" applyBorder="1">
      <alignment horizontal="right" indent="1"/>
    </xf>
    <xf numFmtId="0" fontId="10" fillId="2" borderId="0" xfId="0" applyFont="1" applyFill="1" applyBorder="1"/>
    <xf numFmtId="3" fontId="9" fillId="0" borderId="6" xfId="0" applyNumberFormat="1" applyFont="1" applyFill="1" applyBorder="1" applyAlignment="1">
      <alignment horizontal="left"/>
    </xf>
    <xf numFmtId="3" fontId="11" fillId="0" borderId="9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3" fontId="11" fillId="0" borderId="12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165" fontId="9" fillId="0" borderId="6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165" fontId="13" fillId="0" borderId="6" xfId="0" applyNumberFormat="1" applyFont="1" applyBorder="1"/>
    <xf numFmtId="165" fontId="13" fillId="0" borderId="8" xfId="0" applyNumberFormat="1" applyFont="1" applyBorder="1"/>
    <xf numFmtId="165" fontId="11" fillId="0" borderId="9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12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65" fontId="12" fillId="0" borderId="12" xfId="0" applyNumberFormat="1" applyFont="1" applyBorder="1"/>
    <xf numFmtId="165" fontId="12" fillId="0" borderId="11" xfId="0" applyNumberFormat="1" applyFont="1" applyBorder="1"/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7" xfId="0" applyNumberFormat="1" applyFont="1" applyFill="1" applyBorder="1"/>
    <xf numFmtId="165" fontId="12" fillId="0" borderId="0" xfId="0" applyNumberFormat="1" applyFont="1" applyFill="1" applyBorder="1"/>
    <xf numFmtId="165" fontId="12" fillId="0" borderId="10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1" fontId="10" fillId="0" borderId="9" xfId="2" applyNumberFormat="1" applyFont="1" applyFill="1" applyBorder="1" applyAlignment="1">
      <alignment horizontal="left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EU27</v>
          </cell>
          <cell r="C3" t="str">
            <v>EU15</v>
          </cell>
          <cell r="D3" t="str">
            <v>UK</v>
          </cell>
          <cell r="F3" t="str">
            <v>UKK3</v>
          </cell>
          <cell r="G3" t="str">
            <v>UKL1</v>
          </cell>
          <cell r="I3" t="str">
            <v>UKM6</v>
          </cell>
          <cell r="J3" t="str">
            <v>UKD7</v>
          </cell>
          <cell r="K3" t="str">
            <v>UKE3</v>
          </cell>
          <cell r="M3" t="str">
            <v>UKC1</v>
          </cell>
          <cell r="N3" t="str">
            <v>UKC2</v>
          </cell>
          <cell r="O3" t="str">
            <v>UKD1</v>
          </cell>
          <cell r="P3" t="str">
            <v>UKD3</v>
          </cell>
          <cell r="Q3" t="str">
            <v>UKD4</v>
          </cell>
          <cell r="R3" t="str">
            <v>UKD6</v>
          </cell>
          <cell r="S3" t="str">
            <v>UKE1</v>
          </cell>
          <cell r="T3" t="str">
            <v>UKE2</v>
          </cell>
          <cell r="U3" t="str">
            <v>UKE4</v>
          </cell>
          <cell r="V3" t="str">
            <v>UKF1</v>
          </cell>
          <cell r="W3" t="str">
            <v>UKF2</v>
          </cell>
          <cell r="X3" t="str">
            <v>UKF3</v>
          </cell>
          <cell r="Y3" t="str">
            <v>UKG1</v>
          </cell>
          <cell r="Z3" t="str">
            <v>UKG2</v>
          </cell>
          <cell r="AA3" t="str">
            <v>UKG3</v>
          </cell>
          <cell r="AB3" t="str">
            <v>UKH1</v>
          </cell>
          <cell r="AC3" t="str">
            <v>UKH2</v>
          </cell>
          <cell r="AD3" t="str">
            <v>UKH3</v>
          </cell>
          <cell r="AE3" t="str">
            <v>UKI1</v>
          </cell>
          <cell r="AF3" t="str">
            <v>UKI2</v>
          </cell>
          <cell r="AG3" t="str">
            <v>UKJ1</v>
          </cell>
          <cell r="AH3" t="str">
            <v>UKJ2</v>
          </cell>
          <cell r="AI3" t="str">
            <v>UKJ3</v>
          </cell>
          <cell r="AJ3" t="str">
            <v>UKJ4</v>
          </cell>
          <cell r="AK3" t="str">
            <v>UKK1</v>
          </cell>
          <cell r="AL3" t="str">
            <v>UKK2</v>
          </cell>
          <cell r="AM3" t="str">
            <v>UKK4</v>
          </cell>
          <cell r="AN3" t="str">
            <v>UKL2</v>
          </cell>
          <cell r="AO3" t="str">
            <v>UKM2</v>
          </cell>
          <cell r="AP3" t="str">
            <v>UKM3</v>
          </cell>
          <cell r="AQ3" t="str">
            <v>UKM5</v>
          </cell>
          <cell r="AR3" t="str">
            <v>UKN0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Total Convergence</v>
          </cell>
          <cell r="F4" t="str">
            <v>Cornwall and Isles of Scilly</v>
          </cell>
          <cell r="G4" t="str">
            <v>West Wales and The Valleys</v>
          </cell>
          <cell r="H4" t="str">
            <v>Total Transition</v>
          </cell>
          <cell r="I4" t="str">
            <v>Highlands and Islands</v>
          </cell>
          <cell r="J4" t="str">
            <v>Merseyside</v>
          </cell>
          <cell r="K4" t="str">
            <v>South Yorkshire</v>
          </cell>
          <cell r="L4" t="str">
            <v>Total Competitiveness</v>
          </cell>
          <cell r="M4" t="str">
            <v>Tees Valley and Durham</v>
          </cell>
          <cell r="N4" t="str">
            <v>Northumberland and Tyne and Wear</v>
          </cell>
          <cell r="O4" t="str">
            <v>Cumbria</v>
          </cell>
          <cell r="P4" t="str">
            <v>Greater Manchester</v>
          </cell>
          <cell r="Q4" t="str">
            <v>Lancashire</v>
          </cell>
          <cell r="R4" t="str">
            <v>Cheshire</v>
          </cell>
          <cell r="S4" t="str">
            <v>East Yorkshire and Northern Lincolnshire</v>
          </cell>
          <cell r="T4" t="str">
            <v>North Yorkshire</v>
          </cell>
          <cell r="U4" t="str">
            <v>West Yorkshire</v>
          </cell>
          <cell r="V4" t="str">
            <v>Derbyshire and Nottinghamshire</v>
          </cell>
          <cell r="W4" t="str">
            <v>Leicestershire, Rutland and Northamptonshire</v>
          </cell>
          <cell r="X4" t="str">
            <v>Lincolnshire</v>
          </cell>
          <cell r="Y4" t="str">
            <v>Herefordshire, Worcestershire and Warwickshire</v>
          </cell>
          <cell r="Z4" t="str">
            <v>Shropshire and Staffordshire</v>
          </cell>
          <cell r="AA4" t="str">
            <v>West Midlands</v>
          </cell>
          <cell r="AB4" t="str">
            <v>East Anglia</v>
          </cell>
          <cell r="AC4" t="str">
            <v>Bedfordshire and Hertfordshire</v>
          </cell>
          <cell r="AD4" t="str">
            <v>Essex</v>
          </cell>
          <cell r="AE4" t="str">
            <v>Inner London</v>
          </cell>
          <cell r="AF4" t="str">
            <v>Outer London</v>
          </cell>
          <cell r="AG4" t="str">
            <v>Berkshire, Buckinghamshire and Oxfordshire</v>
          </cell>
          <cell r="AH4" t="str">
            <v>Surrey, East and West Sussex</v>
          </cell>
          <cell r="AI4" t="str">
            <v>Hampshire and Isle of Wight</v>
          </cell>
          <cell r="AJ4" t="str">
            <v>Kent</v>
          </cell>
          <cell r="AK4" t="str">
            <v>Gloucestershire, Wiltshire and Bristol/Bath area</v>
          </cell>
          <cell r="AL4" t="str">
            <v>Dorset and Somerset</v>
          </cell>
          <cell r="AM4" t="str">
            <v>Devon</v>
          </cell>
          <cell r="AN4" t="str">
            <v>East Wales</v>
          </cell>
          <cell r="AO4" t="str">
            <v>Eastern Scotland</v>
          </cell>
          <cell r="AP4" t="str">
            <v>South Western Scotland</v>
          </cell>
          <cell r="AQ4" t="str">
            <v>North Eastern Scotland</v>
          </cell>
          <cell r="AR4" t="str">
            <v>Northern Ireland</v>
          </cell>
        </row>
        <row r="6">
          <cell r="B6">
            <v>482332.31300000002</v>
          </cell>
          <cell r="C6">
            <v>377170.75799999991</v>
          </cell>
          <cell r="D6">
            <v>58785.245999999999</v>
          </cell>
          <cell r="E6">
            <v>2347.7399999999998</v>
          </cell>
          <cell r="F6">
            <v>495.03</v>
          </cell>
          <cell r="G6">
            <v>1852.71</v>
          </cell>
          <cell r="H6">
            <v>3177.4470086992196</v>
          </cell>
          <cell r="I6">
            <v>434.89299999999997</v>
          </cell>
          <cell r="J6">
            <v>1474.4240086992197</v>
          </cell>
          <cell r="K6">
            <v>1268.1300000000001</v>
          </cell>
          <cell r="L6">
            <v>53237.120745085223</v>
          </cell>
          <cell r="M6">
            <v>1147.1780000000001</v>
          </cell>
          <cell r="N6">
            <v>1399.69</v>
          </cell>
          <cell r="O6">
            <v>487.87400000000002</v>
          </cell>
          <cell r="P6">
            <v>2515.9140000000002</v>
          </cell>
          <cell r="Q6">
            <v>1412.5</v>
          </cell>
          <cell r="R6">
            <v>859.84474508522703</v>
          </cell>
          <cell r="S6">
            <v>874.43299999999999</v>
          </cell>
          <cell r="T6">
            <v>741.93700000000001</v>
          </cell>
          <cell r="U6">
            <v>2072.9659999999999</v>
          </cell>
          <cell r="V6">
            <v>1978.4069999999999</v>
          </cell>
          <cell r="W6">
            <v>1545.4159999999999</v>
          </cell>
          <cell r="X6">
            <v>636.43600000000004</v>
          </cell>
          <cell r="Y6">
            <v>1211.6780000000001</v>
          </cell>
          <cell r="Z6">
            <v>1482.3119999999999</v>
          </cell>
          <cell r="AA6">
            <v>2576.8020000000001</v>
          </cell>
          <cell r="AB6">
            <v>2165.9479999999999</v>
          </cell>
          <cell r="AC6">
            <v>1588.4280000000001</v>
          </cell>
          <cell r="AD6">
            <v>1602.471</v>
          </cell>
          <cell r="AE6">
            <v>2777.8319999999999</v>
          </cell>
          <cell r="AF6">
            <v>4417.4799999999996</v>
          </cell>
          <cell r="AG6">
            <v>2088.9520000000002</v>
          </cell>
          <cell r="AH6">
            <v>2545.9940000000001</v>
          </cell>
          <cell r="AI6">
            <v>1769.7860000000001</v>
          </cell>
          <cell r="AJ6">
            <v>1568.1279999999999</v>
          </cell>
          <cell r="AK6">
            <v>2157.9679999999998</v>
          </cell>
          <cell r="AL6">
            <v>1180.1859999999999</v>
          </cell>
          <cell r="AM6">
            <v>1065.8320000000001</v>
          </cell>
          <cell r="AN6">
            <v>1051.0239999999999</v>
          </cell>
          <cell r="AO6">
            <v>1898.002</v>
          </cell>
          <cell r="AP6">
            <v>2293.41</v>
          </cell>
          <cell r="AQ6">
            <v>441.113</v>
          </cell>
          <cell r="AR6">
            <v>1681.1790000000001</v>
          </cell>
        </row>
        <row r="7">
          <cell r="B7">
            <v>492213.48900000006</v>
          </cell>
          <cell r="C7">
            <v>389386.80300000001</v>
          </cell>
          <cell r="D7">
            <v>60620.360999999997</v>
          </cell>
          <cell r="E7">
            <v>2411.1280000000002</v>
          </cell>
          <cell r="F7">
            <v>518.79399999999998</v>
          </cell>
          <cell r="G7">
            <v>1892.3340000000001</v>
          </cell>
          <cell r="H7">
            <v>3234.5729999999999</v>
          </cell>
          <cell r="I7">
            <v>448.94499999999999</v>
          </cell>
          <cell r="J7">
            <v>1489.154</v>
          </cell>
          <cell r="K7">
            <v>1296.4739999999999</v>
          </cell>
          <cell r="L7">
            <v>54974.659999999989</v>
          </cell>
          <cell r="M7">
            <v>1152.7829999999999</v>
          </cell>
          <cell r="N7">
            <v>1397.0170000000001</v>
          </cell>
          <cell r="O7">
            <v>497.89</v>
          </cell>
          <cell r="P7">
            <v>2573.33</v>
          </cell>
          <cell r="Q7">
            <v>1443.0730000000001</v>
          </cell>
          <cell r="R7">
            <v>882.45399999999995</v>
          </cell>
          <cell r="S7">
            <v>902.28599999999994</v>
          </cell>
          <cell r="T7">
            <v>774.25599999999997</v>
          </cell>
          <cell r="U7">
            <v>2148.261</v>
          </cell>
          <cell r="V7">
            <v>2039.8969999999999</v>
          </cell>
          <cell r="W7">
            <v>1626.57</v>
          </cell>
          <cell r="X7">
            <v>681.41</v>
          </cell>
          <cell r="Y7">
            <v>1256.7180000000001</v>
          </cell>
          <cell r="Z7">
            <v>1522.425</v>
          </cell>
          <cell r="AA7">
            <v>2618.9169999999999</v>
          </cell>
          <cell r="AB7">
            <v>2281.2629999999999</v>
          </cell>
          <cell r="AC7">
            <v>1640.9390000000001</v>
          </cell>
          <cell r="AD7">
            <v>1662.3720000000001</v>
          </cell>
          <cell r="AE7">
            <v>2973.5650000000001</v>
          </cell>
          <cell r="AF7">
            <v>4585.393</v>
          </cell>
          <cell r="AG7">
            <v>2158.009</v>
          </cell>
          <cell r="AH7">
            <v>2615.748</v>
          </cell>
          <cell r="AI7">
            <v>1828.056</v>
          </cell>
          <cell r="AJ7">
            <v>1635.2940000000001</v>
          </cell>
          <cell r="AK7">
            <v>2248.953</v>
          </cell>
          <cell r="AL7">
            <v>1227.3040000000001</v>
          </cell>
          <cell r="AM7">
            <v>1107.973</v>
          </cell>
          <cell r="AN7">
            <v>1084.923</v>
          </cell>
          <cell r="AO7">
            <v>1938.7650000000001</v>
          </cell>
          <cell r="AP7">
            <v>2284.8820000000001</v>
          </cell>
          <cell r="AQ7">
            <v>448.53800000000001</v>
          </cell>
          <cell r="AR7">
            <v>1735.396</v>
          </cell>
        </row>
        <row r="8">
          <cell r="B8">
            <v>500904.69900000008</v>
          </cell>
          <cell r="C8">
            <v>400039.81199999998</v>
          </cell>
          <cell r="D8">
            <v>63905.296999999999</v>
          </cell>
          <cell r="E8">
            <v>2482.6750000000002</v>
          </cell>
          <cell r="F8">
            <v>541.88499999999999</v>
          </cell>
          <cell r="G8">
            <v>1940.79</v>
          </cell>
          <cell r="H8">
            <v>3333.6260000000002</v>
          </cell>
          <cell r="I8">
            <v>466.49700000000001</v>
          </cell>
          <cell r="J8">
            <v>1511.9390000000001</v>
          </cell>
          <cell r="K8">
            <v>1355.19</v>
          </cell>
          <cell r="L8">
            <v>58088.996000000014</v>
          </cell>
          <cell r="M8">
            <v>1179.4829999999999</v>
          </cell>
          <cell r="N8">
            <v>1426.855</v>
          </cell>
          <cell r="O8">
            <v>498.56099999999998</v>
          </cell>
          <cell r="P8">
            <v>2708.7240000000002</v>
          </cell>
          <cell r="Q8">
            <v>1467.2570000000001</v>
          </cell>
          <cell r="R8">
            <v>907.37800000000004</v>
          </cell>
          <cell r="S8">
            <v>921.64800000000002</v>
          </cell>
          <cell r="T8">
            <v>803.91200000000003</v>
          </cell>
          <cell r="U8">
            <v>2246.4940000000001</v>
          </cell>
          <cell r="V8">
            <v>2128.752</v>
          </cell>
          <cell r="W8">
            <v>1732.7670000000001</v>
          </cell>
          <cell r="X8">
            <v>721.67499999999995</v>
          </cell>
          <cell r="Y8">
            <v>1304.463</v>
          </cell>
          <cell r="Z8">
            <v>1581.0530000000001</v>
          </cell>
          <cell r="AA8">
            <v>2773.0569999999998</v>
          </cell>
          <cell r="AB8">
            <v>2419.4780000000001</v>
          </cell>
          <cell r="AC8">
            <v>1764.3589999999999</v>
          </cell>
          <cell r="AD8">
            <v>1747.002</v>
          </cell>
          <cell r="AE8">
            <v>3310.42</v>
          </cell>
          <cell r="AF8">
            <v>5052.5569999999998</v>
          </cell>
          <cell r="AG8">
            <v>2305.96</v>
          </cell>
          <cell r="AH8">
            <v>2775.8960000000002</v>
          </cell>
          <cell r="AI8">
            <v>1920.443</v>
          </cell>
          <cell r="AJ8">
            <v>1756.588</v>
          </cell>
          <cell r="AK8">
            <v>2381.8510000000001</v>
          </cell>
          <cell r="AL8">
            <v>1288.9090000000001</v>
          </cell>
          <cell r="AM8">
            <v>1145.97</v>
          </cell>
          <cell r="AN8">
            <v>1137.21</v>
          </cell>
          <cell r="AO8">
            <v>2038.242</v>
          </cell>
          <cell r="AP8">
            <v>2332.6770000000001</v>
          </cell>
          <cell r="AQ8">
            <v>482.69900000000001</v>
          </cell>
          <cell r="AR8">
            <v>1826.6559999999999</v>
          </cell>
        </row>
        <row r="9">
          <cell r="B9">
            <v>504225.53999999992</v>
          </cell>
          <cell r="C9">
            <v>403772.03099999996</v>
          </cell>
          <cell r="D9">
            <v>64875.165000000001</v>
          </cell>
          <cell r="E9">
            <v>2506.7579999999998</v>
          </cell>
          <cell r="F9">
            <v>551.346</v>
          </cell>
          <cell r="G9">
            <v>1955.412</v>
          </cell>
          <cell r="H9">
            <v>3356.982</v>
          </cell>
          <cell r="I9">
            <v>466.98200000000003</v>
          </cell>
          <cell r="J9">
            <v>1519.703</v>
          </cell>
          <cell r="K9">
            <v>1370.297</v>
          </cell>
          <cell r="L9">
            <v>59011.42500000001</v>
          </cell>
          <cell r="M9">
            <v>1188.625</v>
          </cell>
          <cell r="N9">
            <v>1437.134</v>
          </cell>
          <cell r="O9">
            <v>498.767</v>
          </cell>
          <cell r="P9">
            <v>2745.9850000000001</v>
          </cell>
          <cell r="Q9">
            <v>1475.5119999999999</v>
          </cell>
          <cell r="R9">
            <v>916.33500000000004</v>
          </cell>
          <cell r="S9">
            <v>928.32500000000005</v>
          </cell>
          <cell r="T9">
            <v>809.76800000000003</v>
          </cell>
          <cell r="U9">
            <v>2279.1370000000002</v>
          </cell>
          <cell r="V9">
            <v>2156.0430000000001</v>
          </cell>
          <cell r="W9">
            <v>1763.444</v>
          </cell>
          <cell r="X9">
            <v>733.61800000000005</v>
          </cell>
          <cell r="Y9">
            <v>1318.252</v>
          </cell>
          <cell r="Z9">
            <v>1595.124</v>
          </cell>
          <cell r="AA9">
            <v>2819.1610000000001</v>
          </cell>
          <cell r="AB9">
            <v>2458.326</v>
          </cell>
          <cell r="AC9">
            <v>1807.4659999999999</v>
          </cell>
          <cell r="AD9">
            <v>1779.3109999999999</v>
          </cell>
          <cell r="AE9">
            <v>3407.5129470509951</v>
          </cell>
          <cell r="AF9">
            <v>5198.0160529490049</v>
          </cell>
          <cell r="AG9">
            <v>2349.6439999999998</v>
          </cell>
          <cell r="AH9">
            <v>2823.355</v>
          </cell>
          <cell r="AI9">
            <v>1948.7829999999999</v>
          </cell>
          <cell r="AJ9">
            <v>1790.625</v>
          </cell>
          <cell r="AK9">
            <v>2425.4319999999998</v>
          </cell>
          <cell r="AL9">
            <v>1305.6300000000001</v>
          </cell>
          <cell r="AM9">
            <v>1160.778</v>
          </cell>
          <cell r="AN9">
            <v>1154.7280000000001</v>
          </cell>
          <cell r="AO9">
            <v>2061.2150000000001</v>
          </cell>
          <cell r="AP9">
            <v>2337.4810000000002</v>
          </cell>
          <cell r="AQ9">
            <v>490.80399999999997</v>
          </cell>
          <cell r="AR9">
            <v>1847.088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3.9937572090792983</v>
          </cell>
          <cell r="F11">
            <v>0.8420990532216196</v>
          </cell>
          <cell r="G11">
            <v>3.1516581558576791</v>
          </cell>
          <cell r="H11">
            <v>5.4051777017301577</v>
          </cell>
          <cell r="I11">
            <v>0.73979957487972403</v>
          </cell>
          <cell r="J11">
            <v>2.5081531660158736</v>
          </cell>
          <cell r="K11">
            <v>2.1572249608345606</v>
          </cell>
          <cell r="L11">
            <v>90.562044675436454</v>
          </cell>
          <cell r="M11">
            <v>1.9514726535294249</v>
          </cell>
          <cell r="N11">
            <v>2.3810226123745406</v>
          </cell>
          <cell r="O11">
            <v>0.82992593073438881</v>
          </cell>
          <cell r="P11">
            <v>4.2798391963861144</v>
          </cell>
          <cell r="Q11">
            <v>2.4028137944680878</v>
          </cell>
          <cell r="R11">
            <v>1.4626880103303932</v>
          </cell>
          <cell r="S11">
            <v>1.4875041945048593</v>
          </cell>
          <cell r="T11">
            <v>1.2621143067088636</v>
          </cell>
          <cell r="U11">
            <v>3.5263372037262548</v>
          </cell>
          <cell r="V11">
            <v>3.3654822164051161</v>
          </cell>
          <cell r="W11">
            <v>2.6289181472507575</v>
          </cell>
          <cell r="X11">
            <v>1.0826458053777643</v>
          </cell>
          <cell r="Y11">
            <v>2.0611940621971714</v>
          </cell>
          <cell r="Z11">
            <v>2.5215714841101455</v>
          </cell>
          <cell r="AA11">
            <v>4.3834162061684667</v>
          </cell>
          <cell r="AB11">
            <v>3.6845095451331447</v>
          </cell>
          <cell r="AC11">
            <v>2.7020861663145888</v>
          </cell>
          <cell r="AD11">
            <v>2.725974813476157</v>
          </cell>
          <cell r="AE11">
            <v>4.7253897687184976</v>
          </cell>
          <cell r="AF11">
            <v>7.5146066412650541</v>
          </cell>
          <cell r="AG11">
            <v>3.5535311020047451</v>
          </cell>
          <cell r="AH11">
            <v>4.3310084982888393</v>
          </cell>
          <cell r="AI11">
            <v>3.0105955497745134</v>
          </cell>
          <cell r="AJ11">
            <v>2.6675536919586929</v>
          </cell>
          <cell r="AK11">
            <v>3.6709347103863443</v>
          </cell>
          <cell r="AL11">
            <v>2.007622797053533</v>
          </cell>
          <cell r="AM11">
            <v>1.8130943944676188</v>
          </cell>
          <cell r="AN11">
            <v>1.7879044003660374</v>
          </cell>
          <cell r="AO11">
            <v>3.2287046991348816</v>
          </cell>
          <cell r="AP11">
            <v>3.9013360597317219</v>
          </cell>
          <cell r="AQ11">
            <v>0.75038046111093937</v>
          </cell>
          <cell r="AR11">
            <v>2.8598655519788077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3.9774227012603904</v>
          </cell>
          <cell r="F12">
            <v>0.85580816650036118</v>
          </cell>
          <cell r="G12">
            <v>3.1216145347600293</v>
          </cell>
          <cell r="H12">
            <v>5.3357864365076937</v>
          </cell>
          <cell r="I12">
            <v>0.74058450427241773</v>
          </cell>
          <cell r="J12">
            <v>2.4565244670845825</v>
          </cell>
          <cell r="K12">
            <v>2.1386774651506943</v>
          </cell>
          <cell r="L12">
            <v>90.686790862231902</v>
          </cell>
          <cell r="M12">
            <v>1.9016432449156808</v>
          </cell>
          <cell r="N12">
            <v>2.3045342801571245</v>
          </cell>
          <cell r="O12">
            <v>0.82132470309769356</v>
          </cell>
          <cell r="P12">
            <v>4.2449928663407333</v>
          </cell>
          <cell r="Q12">
            <v>2.3805087534863083</v>
          </cell>
          <cell r="R12">
            <v>1.4557056167976301</v>
          </cell>
          <cell r="S12">
            <v>1.4884206974616994</v>
          </cell>
          <cell r="T12">
            <v>1.2772210313957055</v>
          </cell>
          <cell r="U12">
            <v>3.5437944686604559</v>
          </cell>
          <cell r="V12">
            <v>3.36503604787177</v>
          </cell>
          <cell r="W12">
            <v>2.6832073797778935</v>
          </cell>
          <cell r="X12">
            <v>1.1240612704368422</v>
          </cell>
          <cell r="Y12">
            <v>2.0730955396323028</v>
          </cell>
          <cell r="Z12">
            <v>2.5114086668009121</v>
          </cell>
          <cell r="AA12">
            <v>4.3201936722217802</v>
          </cell>
          <cell r="AB12">
            <v>3.7631959994431572</v>
          </cell>
          <cell r="AC12">
            <v>2.7069106368403184</v>
          </cell>
          <cell r="AD12">
            <v>2.74226674433694</v>
          </cell>
          <cell r="AE12">
            <v>4.9052248303173256</v>
          </cell>
          <cell r="AF12">
            <v>7.5641136482179645</v>
          </cell>
          <cell r="AG12">
            <v>3.5598748743842021</v>
          </cell>
          <cell r="AH12">
            <v>4.3149660557118761</v>
          </cell>
          <cell r="AI12">
            <v>3.0155808540962008</v>
          </cell>
          <cell r="AJ12">
            <v>2.6975985840796959</v>
          </cell>
          <cell r="AK12">
            <v>3.7098970756706642</v>
          </cell>
          <cell r="AL12">
            <v>2.0245738886312474</v>
          </cell>
          <cell r="AM12">
            <v>1.827724186597965</v>
          </cell>
          <cell r="AN12">
            <v>1.7897006584965736</v>
          </cell>
          <cell r="AO12">
            <v>3.1982076121255698</v>
          </cell>
          <cell r="AP12">
            <v>3.7691659407966904</v>
          </cell>
          <cell r="AQ12">
            <v>0.7399131126916253</v>
          </cell>
          <cell r="AR12">
            <v>2.8627279207393701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3.8849283495232019</v>
          </cell>
          <cell r="F13">
            <v>0.84795005334221352</v>
          </cell>
          <cell r="G13">
            <v>3.0369782961809881</v>
          </cell>
          <cell r="H13">
            <v>5.2165096736816672</v>
          </cell>
          <cell r="I13">
            <v>0.7299817415761326</v>
          </cell>
          <cell r="J13">
            <v>2.3659055993433533</v>
          </cell>
          <cell r="K13">
            <v>2.1206223327621809</v>
          </cell>
          <cell r="L13">
            <v>90.89856197679515</v>
          </cell>
          <cell r="M13">
            <v>1.8456732937177336</v>
          </cell>
          <cell r="N13">
            <v>2.2327648363796824</v>
          </cell>
          <cell r="O13">
            <v>0.78015598613053938</v>
          </cell>
          <cell r="P13">
            <v>4.2386533310376446</v>
          </cell>
          <cell r="Q13">
            <v>2.2959865126673304</v>
          </cell>
          <cell r="R13">
            <v>1.4198791690147377</v>
          </cell>
          <cell r="S13">
            <v>1.4422090863610257</v>
          </cell>
          <cell r="T13">
            <v>1.257973967322302</v>
          </cell>
          <cell r="U13">
            <v>3.5153486572482406</v>
          </cell>
          <cell r="V13">
            <v>3.3311041493164488</v>
          </cell>
          <cell r="W13">
            <v>2.7114606790732858</v>
          </cell>
          <cell r="X13">
            <v>1.1292882341193093</v>
          </cell>
          <cell r="Y13">
            <v>2.0412439363203339</v>
          </cell>
          <cell r="Z13">
            <v>2.474056258591522</v>
          </cell>
          <cell r="AA13">
            <v>4.3393226073262747</v>
          </cell>
          <cell r="AB13">
            <v>3.7860367036554106</v>
          </cell>
          <cell r="AC13">
            <v>2.7608963307063576</v>
          </cell>
          <cell r="AD13">
            <v>2.7337358278766781</v>
          </cell>
          <cell r="AE13">
            <v>5.180196564926379</v>
          </cell>
          <cell r="AF13">
            <v>7.9063195653405689</v>
          </cell>
          <cell r="AG13">
            <v>3.6084019764433615</v>
          </cell>
          <cell r="AH13">
            <v>4.3437651185628638</v>
          </cell>
          <cell r="AI13">
            <v>3.0051389949725138</v>
          </cell>
          <cell r="AJ13">
            <v>2.7487361493680251</v>
          </cell>
          <cell r="AK13">
            <v>3.7271573904116275</v>
          </cell>
          <cell r="AL13">
            <v>2.016904795857533</v>
          </cell>
          <cell r="AM13">
            <v>1.7932316314874495</v>
          </cell>
          <cell r="AN13">
            <v>1.7795238476084385</v>
          </cell>
          <cell r="AO13">
            <v>3.18947269738845</v>
          </cell>
          <cell r="AP13">
            <v>3.6502091524588334</v>
          </cell>
          <cell r="AQ13">
            <v>0.75533488249025749</v>
          </cell>
          <cell r="AR13">
            <v>2.858379642613976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3.8639716754477615</v>
          </cell>
          <cell r="F14">
            <v>0.84985679805207426</v>
          </cell>
          <cell r="G14">
            <v>3.0141148773956878</v>
          </cell>
          <cell r="H14">
            <v>5.1745255676806368</v>
          </cell>
          <cell r="I14">
            <v>0.7198162810067612</v>
          </cell>
          <cell r="J14">
            <v>2.3425034834208125</v>
          </cell>
          <cell r="K14">
            <v>2.1122058032530631</v>
          </cell>
          <cell r="L14">
            <v>90.96150275687161</v>
          </cell>
          <cell r="M14">
            <v>1.8321726041082131</v>
          </cell>
          <cell r="N14">
            <v>2.2152298186833126</v>
          </cell>
          <cell r="O14">
            <v>0.76881037605068125</v>
          </cell>
          <cell r="P14">
            <v>4.2327214119609557</v>
          </cell>
          <cell r="Q14">
            <v>2.2743865083040635</v>
          </cell>
          <cell r="R14">
            <v>1.4124588353648118</v>
          </cell>
          <cell r="S14">
            <v>1.4309404839278637</v>
          </cell>
          <cell r="T14">
            <v>1.248194127907035</v>
          </cell>
          <cell r="U14">
            <v>3.5131116814885948</v>
          </cell>
          <cell r="V14">
            <v>3.3233718943142572</v>
          </cell>
          <cell r="W14">
            <v>2.7182111983838499</v>
          </cell>
          <cell r="X14">
            <v>1.1308148503360262</v>
          </cell>
          <cell r="Y14">
            <v>2.0319825005454706</v>
          </cell>
          <cell r="Z14">
            <v>2.458759064427813</v>
          </cell>
          <cell r="AA14">
            <v>4.3455165008058172</v>
          </cell>
          <cell r="AB14">
            <v>3.7893175300594613</v>
          </cell>
          <cell r="AC14">
            <v>2.786067673199752</v>
          </cell>
          <cell r="AD14">
            <v>2.7426689396473978</v>
          </cell>
          <cell r="AE14">
            <v>5.2524150760171402</v>
          </cell>
          <cell r="AF14">
            <v>8.0123357727860967</v>
          </cell>
          <cell r="AG14">
            <v>3.6217927152863498</v>
          </cell>
          <cell r="AH14">
            <v>4.3519812242481386</v>
          </cell>
          <cell r="AI14">
            <v>3.0038967916305106</v>
          </cell>
          <cell r="AJ14">
            <v>2.7601085870070619</v>
          </cell>
          <cell r="AK14">
            <v>3.7386139981301003</v>
          </cell>
          <cell r="AL14">
            <v>2.0125266733425651</v>
          </cell>
          <cell r="AM14">
            <v>1.789248628500598</v>
          </cell>
          <cell r="AN14">
            <v>1.7799230260146546</v>
          </cell>
          <cell r="AO14">
            <v>3.1772019385230084</v>
          </cell>
          <cell r="AP14">
            <v>3.6030444007348574</v>
          </cell>
          <cell r="AQ14">
            <v>0.75653603347290133</v>
          </cell>
          <cell r="AR14">
            <v>2.8471418916622406</v>
          </cell>
        </row>
        <row r="16">
          <cell r="B16">
            <v>41.104337135512722</v>
          </cell>
          <cell r="C16">
            <v>46.347190695608631</v>
          </cell>
          <cell r="D16">
            <v>71.254559690233322</v>
          </cell>
          <cell r="E16">
            <v>46.294351868393697</v>
          </cell>
          <cell r="F16">
            <v>0</v>
          </cell>
          <cell r="G16">
            <v>59.385667870170053</v>
          </cell>
          <cell r="H16">
            <v>85.656892842029634</v>
          </cell>
          <cell r="I16">
            <v>0</v>
          </cell>
          <cell r="J16">
            <v>100</v>
          </cell>
          <cell r="K16">
            <v>100</v>
          </cell>
          <cell r="L16">
            <v>71.531992001110851</v>
          </cell>
          <cell r="M16">
            <v>100</v>
          </cell>
          <cell r="N16">
            <v>78.171259962220546</v>
          </cell>
          <cell r="O16">
            <v>0</v>
          </cell>
          <cell r="P16">
            <v>100</v>
          </cell>
          <cell r="Q16">
            <v>100</v>
          </cell>
          <cell r="R16">
            <v>100</v>
          </cell>
          <cell r="S16">
            <v>0</v>
          </cell>
          <cell r="T16">
            <v>0</v>
          </cell>
          <cell r="U16">
            <v>100</v>
          </cell>
          <cell r="V16">
            <v>100</v>
          </cell>
          <cell r="W16">
            <v>59.087848624490661</v>
          </cell>
          <cell r="X16">
            <v>0</v>
          </cell>
          <cell r="Y16">
            <v>0</v>
          </cell>
          <cell r="Z16">
            <v>70.133359470698451</v>
          </cell>
          <cell r="AA16">
            <v>100</v>
          </cell>
          <cell r="AB16">
            <v>0</v>
          </cell>
          <cell r="AC16">
            <v>75.892213419914114</v>
          </cell>
          <cell r="AD16">
            <v>100</v>
          </cell>
          <cell r="AE16">
            <v>100</v>
          </cell>
          <cell r="AF16">
            <v>100</v>
          </cell>
          <cell r="AG16">
            <v>71.283945096730989</v>
          </cell>
          <cell r="AH16">
            <v>80.931529219375548</v>
          </cell>
          <cell r="AI16">
            <v>92.538881006956913</v>
          </cell>
          <cell r="AJ16">
            <v>100</v>
          </cell>
          <cell r="AK16">
            <v>46.639455733143457</v>
          </cell>
          <cell r="AL16">
            <v>57.602538635193547</v>
          </cell>
          <cell r="AM16">
            <v>0</v>
          </cell>
          <cell r="AN16">
            <v>62.61613249269908</v>
          </cell>
          <cell r="AO16">
            <v>52.971509359764511</v>
          </cell>
          <cell r="AP16">
            <v>77.866460215755509</v>
          </cell>
          <cell r="AQ16">
            <v>0</v>
          </cell>
          <cell r="AR16">
            <v>36.517854326826878</v>
          </cell>
        </row>
        <row r="17">
          <cell r="B17">
            <v>34.596649192117773</v>
          </cell>
          <cell r="C17">
            <v>33.641821757633615</v>
          </cell>
          <cell r="D17">
            <v>24.44560144759609</v>
          </cell>
          <cell r="E17">
            <v>8.5489360091591351</v>
          </cell>
          <cell r="F17">
            <v>0</v>
          </cell>
          <cell r="G17">
            <v>10.966440915438547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26.477281740558499</v>
          </cell>
          <cell r="M17">
            <v>0</v>
          </cell>
          <cell r="N17">
            <v>21.828740037779447</v>
          </cell>
          <cell r="O17">
            <v>100</v>
          </cell>
          <cell r="P17">
            <v>0</v>
          </cell>
          <cell r="Q17">
            <v>0</v>
          </cell>
          <cell r="R17">
            <v>0</v>
          </cell>
          <cell r="S17">
            <v>100</v>
          </cell>
          <cell r="T17">
            <v>100</v>
          </cell>
          <cell r="U17">
            <v>0</v>
          </cell>
          <cell r="V17">
            <v>0</v>
          </cell>
          <cell r="W17">
            <v>40.912151375509339</v>
          </cell>
          <cell r="X17">
            <v>100</v>
          </cell>
          <cell r="Y17">
            <v>85.911715173658621</v>
          </cell>
          <cell r="Z17">
            <v>29.866640529301549</v>
          </cell>
          <cell r="AA17">
            <v>0</v>
          </cell>
          <cell r="AB17">
            <v>100</v>
          </cell>
          <cell r="AC17">
            <v>24.107786580085889</v>
          </cell>
          <cell r="AD17">
            <v>0</v>
          </cell>
          <cell r="AE17">
            <v>0</v>
          </cell>
          <cell r="AF17">
            <v>0</v>
          </cell>
          <cell r="AG17">
            <v>28.716054903269011</v>
          </cell>
          <cell r="AH17">
            <v>19.068470780624455</v>
          </cell>
          <cell r="AI17">
            <v>0</v>
          </cell>
          <cell r="AJ17">
            <v>0</v>
          </cell>
          <cell r="AK17">
            <v>53.36054426685655</v>
          </cell>
          <cell r="AL17">
            <v>42.397461364806446</v>
          </cell>
          <cell r="AM17">
            <v>100</v>
          </cell>
          <cell r="AN17">
            <v>25.531588451505932</v>
          </cell>
          <cell r="AO17">
            <v>41.396374983142572</v>
          </cell>
          <cell r="AP17">
            <v>15.677382211728036</v>
          </cell>
          <cell r="AQ17">
            <v>100</v>
          </cell>
          <cell r="AR17">
            <v>40.4699453134726</v>
          </cell>
        </row>
        <row r="18">
          <cell r="B18">
            <v>0.79778501491759801</v>
          </cell>
          <cell r="C18">
            <v>0.90192117564076801</v>
          </cell>
          <cell r="D18">
            <v>1.3877372746435004</v>
          </cell>
          <cell r="E18">
            <v>22.044571478756151</v>
          </cell>
          <cell r="F18">
            <v>100</v>
          </cell>
          <cell r="G18">
            <v>0</v>
          </cell>
          <cell r="H18">
            <v>5.9612128392160866</v>
          </cell>
          <cell r="I18">
            <v>41.56151643825293</v>
          </cell>
          <cell r="J18">
            <v>0</v>
          </cell>
          <cell r="K18">
            <v>0</v>
          </cell>
          <cell r="L18">
            <v>0.24809908570361305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7.4611189930430797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2.3807015883030682</v>
          </cell>
          <cell r="E19">
            <v>20.293985346945131</v>
          </cell>
          <cell r="F19">
            <v>0</v>
          </cell>
          <cell r="G19">
            <v>26.032805837780447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1.7426271726270446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14.088284826341374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11.852279055794986</v>
          </cell>
          <cell r="AO19">
            <v>5.6321156570929123</v>
          </cell>
          <cell r="AP19">
            <v>6.4561575725164548</v>
          </cell>
          <cell r="AQ19">
            <v>0</v>
          </cell>
          <cell r="AR19">
            <v>23.012200359700518</v>
          </cell>
        </row>
        <row r="20">
          <cell r="B20">
            <v>5.4303428223280079</v>
          </cell>
          <cell r="C20">
            <v>4.681408032465229</v>
          </cell>
          <cell r="D20">
            <v>0.53139999922403092</v>
          </cell>
          <cell r="E20">
            <v>2.8181552967458905</v>
          </cell>
          <cell r="F20">
            <v>0</v>
          </cell>
          <cell r="G20">
            <v>3.6150853766109527</v>
          </cell>
          <cell r="H20">
            <v>8.3818943187542807</v>
          </cell>
          <cell r="I20">
            <v>58.438483561747077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</row>
        <row r="22">
          <cell r="B22">
            <v>0.33855882943167881</v>
          </cell>
          <cell r="C22">
            <v>0.53266661528537096</v>
          </cell>
          <cell r="D22">
            <v>0.51364669289757359</v>
          </cell>
          <cell r="E22">
            <v>0.44501266178964549</v>
          </cell>
          <cell r="F22">
            <v>0.7845368288057708</v>
          </cell>
          <cell r="G22">
            <v>0.35331528771542775</v>
          </cell>
          <cell r="H22">
            <v>0.29742273507888939</v>
          </cell>
          <cell r="I22">
            <v>0.53141304975588</v>
          </cell>
          <cell r="J22">
            <v>0.16581669947914879</v>
          </cell>
          <cell r="K22">
            <v>0.36909443849606483</v>
          </cell>
          <cell r="L22">
            <v>0.53670915747561221</v>
          </cell>
          <cell r="M22">
            <v>8.1266425586212776E-2</v>
          </cell>
          <cell r="N22">
            <v>-3.185383220001281E-2</v>
          </cell>
          <cell r="O22">
            <v>0.33927412451502104</v>
          </cell>
          <cell r="P22">
            <v>0.37678510735739135</v>
          </cell>
          <cell r="Q22">
            <v>0.35753235295716834</v>
          </cell>
          <cell r="R22">
            <v>0.4335172929386788</v>
          </cell>
          <cell r="S22">
            <v>0.52396570175186064</v>
          </cell>
          <cell r="T22">
            <v>0.71316825759506486</v>
          </cell>
          <cell r="U22">
            <v>0.59640890584515827</v>
          </cell>
          <cell r="V22">
            <v>0.51142568855297998</v>
          </cell>
          <cell r="W22">
            <v>0.85665468844284831</v>
          </cell>
          <cell r="X22">
            <v>1.1445052087663887</v>
          </cell>
          <cell r="Y22">
            <v>0.61014358880775443</v>
          </cell>
          <cell r="Z22">
            <v>0.44601548929346091</v>
          </cell>
          <cell r="AA22">
            <v>0.27056166499097589</v>
          </cell>
          <cell r="AB22">
            <v>0.86826601903606804</v>
          </cell>
          <cell r="AC22">
            <v>0.54353500467598792</v>
          </cell>
          <cell r="AD22">
            <v>0.61351911901643685</v>
          </cell>
          <cell r="AE22">
            <v>1.1413105193005757</v>
          </cell>
          <cell r="AF22">
            <v>0.62371066765445349</v>
          </cell>
          <cell r="AG22">
            <v>0.54353067302934654</v>
          </cell>
          <cell r="AH22">
            <v>0.45149878458039527</v>
          </cell>
          <cell r="AI22">
            <v>0.5413679926831616</v>
          </cell>
          <cell r="AJ22">
            <v>0.70144960421814062</v>
          </cell>
          <cell r="AK22">
            <v>0.69066980493233121</v>
          </cell>
          <cell r="AL22">
            <v>0.6545971937936379</v>
          </cell>
          <cell r="AM22">
            <v>0.64836794641125461</v>
          </cell>
          <cell r="AN22">
            <v>0.53047019880558821</v>
          </cell>
          <cell r="AO22">
            <v>0.35478485172923957</v>
          </cell>
          <cell r="AP22">
            <v>-6.207091263474851E-2</v>
          </cell>
          <cell r="AQ22">
            <v>0.27859278921333885</v>
          </cell>
          <cell r="AR22">
            <v>0.53040664236121415</v>
          </cell>
        </row>
        <row r="23">
          <cell r="B23">
            <v>0.26826056383550956</v>
          </cell>
          <cell r="C23">
            <v>0.40389387536261534</v>
          </cell>
          <cell r="D23">
            <v>0.75655931327840431</v>
          </cell>
          <cell r="E23">
            <v>0.43310851563969077</v>
          </cell>
          <cell r="F23">
            <v>0.67846537467264323</v>
          </cell>
          <cell r="G23">
            <v>0.36499699875249814</v>
          </cell>
          <cell r="H23">
            <v>0.41357989787744742</v>
          </cell>
          <cell r="I23">
            <v>0.43862947776311945</v>
          </cell>
          <cell r="J23">
            <v>0.2258852656503274</v>
          </cell>
          <cell r="K23">
            <v>0.61722182161707551</v>
          </cell>
          <cell r="L23">
            <v>0.79042658927335196</v>
          </cell>
          <cell r="M23">
            <v>0.3407810983717896</v>
          </cell>
          <cell r="N23">
            <v>0.3150686728252472</v>
          </cell>
          <cell r="O23">
            <v>1.955617579370017E-2</v>
          </cell>
          <cell r="P23">
            <v>0.72415457391388216</v>
          </cell>
          <cell r="Q23">
            <v>0.24730730839899184</v>
          </cell>
          <cell r="R23">
            <v>0.41949247826178482</v>
          </cell>
          <cell r="S23">
            <v>0.31661510366594037</v>
          </cell>
          <cell r="T23">
            <v>0.49952368729542229</v>
          </cell>
          <cell r="U23">
            <v>0.65925452213555502</v>
          </cell>
          <cell r="V23">
            <v>0.6171776388364858</v>
          </cell>
          <cell r="W23">
            <v>0.9017662095559098</v>
          </cell>
          <cell r="X23">
            <v>0.82364316727239206</v>
          </cell>
          <cell r="Y23">
            <v>0.53255814085602093</v>
          </cell>
          <cell r="Z23">
            <v>0.51964569745857059</v>
          </cell>
          <cell r="AA23">
            <v>0.8220095353281387</v>
          </cell>
          <cell r="AB23">
            <v>0.83402984991733931</v>
          </cell>
          <cell r="AC23">
            <v>1.0797569210166724</v>
          </cell>
          <cell r="AD23">
            <v>0.75820114944080697</v>
          </cell>
          <cell r="AE23">
            <v>1.5250803876491803</v>
          </cell>
          <cell r="AF23">
            <v>1.4030990754621664</v>
          </cell>
          <cell r="AG23">
            <v>0.94979093306242213</v>
          </cell>
          <cell r="AH23">
            <v>0.85223093561137553</v>
          </cell>
          <cell r="AI23">
            <v>0.71310801444897098</v>
          </cell>
          <cell r="AJ23">
            <v>1.0133456586379097</v>
          </cell>
          <cell r="AK23">
            <v>0.84292027105998812</v>
          </cell>
          <cell r="AL23">
            <v>0.68976565713183557</v>
          </cell>
          <cell r="AM23">
            <v>0.51865426934938341</v>
          </cell>
          <cell r="AN23">
            <v>0.69524794535782419</v>
          </cell>
          <cell r="AO23">
            <v>0.6828144237350342</v>
          </cell>
          <cell r="AP23">
            <v>0.25320304026426044</v>
          </cell>
          <cell r="AQ23">
            <v>1.00559421170201</v>
          </cell>
          <cell r="AR23">
            <v>0.69545956010041987</v>
          </cell>
        </row>
        <row r="25">
          <cell r="B25">
            <v>1.6378168717052137</v>
          </cell>
          <cell r="C25">
            <v>2.4195950524881367</v>
          </cell>
          <cell r="D25">
            <v>1.8738205161206605</v>
          </cell>
          <cell r="E25">
            <v>3.6842665712557614</v>
          </cell>
          <cell r="F25">
            <v>6.5448558673211723</v>
          </cell>
          <cell r="G25">
            <v>2.9199389003135945</v>
          </cell>
          <cell r="H25">
            <v>1.937839757748048</v>
          </cell>
          <cell r="I25">
            <v>4.4602964637278602</v>
          </cell>
          <cell r="J25">
            <v>1.4250523724506055</v>
          </cell>
          <cell r="K25">
            <v>1.668992926592699</v>
          </cell>
          <cell r="L25">
            <v>1.8337348370298794</v>
          </cell>
          <cell r="M25">
            <v>0.2397186835870283</v>
          </cell>
          <cell r="N25">
            <v>0.33128764226364404</v>
          </cell>
          <cell r="O25">
            <v>3.2559636299536359</v>
          </cell>
          <cell r="P25">
            <v>0.70475381908920576</v>
          </cell>
          <cell r="Q25">
            <v>1.975504424778761</v>
          </cell>
          <cell r="R25">
            <v>2.0368470743579303</v>
          </cell>
          <cell r="S25">
            <v>3.1352888100060268</v>
          </cell>
          <cell r="T25">
            <v>4.7702163391231327</v>
          </cell>
          <cell r="U25">
            <v>1.4718524085778542</v>
          </cell>
          <cell r="V25">
            <v>2.7023762046939783</v>
          </cell>
          <cell r="W25">
            <v>3.1784322150152451</v>
          </cell>
          <cell r="X25">
            <v>8.2352349647097274</v>
          </cell>
          <cell r="Y25">
            <v>3.5041487920057972</v>
          </cell>
          <cell r="Z25">
            <v>2.3553745770121273</v>
          </cell>
          <cell r="AA25">
            <v>-0.79594784543011066</v>
          </cell>
          <cell r="AB25">
            <v>5.0034903885042485</v>
          </cell>
          <cell r="AC25">
            <v>0.42897758034988048</v>
          </cell>
          <cell r="AD25">
            <v>2.7553696759566946</v>
          </cell>
          <cell r="AE25">
            <v>-0.21599578376230097</v>
          </cell>
          <cell r="AF25">
            <v>-0.34105417568387408</v>
          </cell>
          <cell r="AG25">
            <v>7.898697528712962E-3</v>
          </cell>
          <cell r="AH25">
            <v>2.8741623114587074</v>
          </cell>
          <cell r="AI25">
            <v>2.4159983184407605</v>
          </cell>
          <cell r="AJ25">
            <v>3.357697840992572</v>
          </cell>
          <cell r="AK25">
            <v>3.047820913007051</v>
          </cell>
          <cell r="AL25">
            <v>5.627248586239797</v>
          </cell>
          <cell r="AM25">
            <v>5.4856675348460175</v>
          </cell>
          <cell r="AN25">
            <v>2.4744439708322554</v>
          </cell>
          <cell r="AO25">
            <v>2.368490654909742</v>
          </cell>
          <cell r="AP25">
            <v>0.360642013421063</v>
          </cell>
          <cell r="AQ25">
            <v>1.4519877673067894</v>
          </cell>
          <cell r="AR25">
            <v>7.8159434539689113E-2</v>
          </cell>
        </row>
        <row r="26">
          <cell r="B26">
            <v>1.7268386970191303</v>
          </cell>
          <cell r="C26">
            <v>2.5351436987452294</v>
          </cell>
          <cell r="D26">
            <v>3.7612082184729978</v>
          </cell>
          <cell r="E26">
            <v>3.9673546987136299</v>
          </cell>
          <cell r="F26">
            <v>6.9341588376118448</v>
          </cell>
          <cell r="G26">
            <v>3.1539886721900041</v>
          </cell>
          <cell r="H26">
            <v>2.3534922981201229</v>
          </cell>
          <cell r="I26">
            <v>4.8656294200848658</v>
          </cell>
          <cell r="J26">
            <v>0.84648239416964255</v>
          </cell>
          <cell r="K26">
            <v>3.2145650433406301</v>
          </cell>
          <cell r="L26">
            <v>3.8197242245259924</v>
          </cell>
          <cell r="M26">
            <v>1.4183068279112376</v>
          </cell>
          <cell r="N26">
            <v>2.1160086097735387</v>
          </cell>
          <cell r="O26">
            <v>0.96788447247383969</v>
          </cell>
          <cell r="P26">
            <v>2.2641480105544178</v>
          </cell>
          <cell r="Q26">
            <v>0.62082791376458424</v>
          </cell>
          <cell r="R26">
            <v>2.4454991841841247</v>
          </cell>
          <cell r="S26">
            <v>1.5902939866073509</v>
          </cell>
          <cell r="T26">
            <v>4.4937333388439997</v>
          </cell>
          <cell r="U26">
            <v>1.4501496792056459</v>
          </cell>
          <cell r="V26">
            <v>3.5081183020515252</v>
          </cell>
          <cell r="W26">
            <v>4.40718813208162</v>
          </cell>
          <cell r="X26">
            <v>7.5957206380886699</v>
          </cell>
          <cell r="Y26">
            <v>3.6783908561825318</v>
          </cell>
          <cell r="Z26">
            <v>3.1989753189812307</v>
          </cell>
          <cell r="AA26">
            <v>2.2532214652087106</v>
          </cell>
          <cell r="AB26">
            <v>5.7712328653031246</v>
          </cell>
          <cell r="AC26">
            <v>4.8885424747659725</v>
          </cell>
          <cell r="AD26">
            <v>4.4334240470845279</v>
          </cell>
          <cell r="AE26">
            <v>3.4363631823088667</v>
          </cell>
          <cell r="AF26">
            <v>4.8653083200933356</v>
          </cell>
          <cell r="AG26">
            <v>3.1722295875503757</v>
          </cell>
          <cell r="AH26">
            <v>6.4273775608353709</v>
          </cell>
          <cell r="AI26">
            <v>4.0910125291566564</v>
          </cell>
          <cell r="AJ26">
            <v>6.8067882594811699</v>
          </cell>
          <cell r="AK26">
            <v>4.7953870089770669</v>
          </cell>
          <cell r="AL26">
            <v>6.9451415460228265</v>
          </cell>
          <cell r="AM26">
            <v>5.1091497717002134</v>
          </cell>
          <cell r="AN26">
            <v>3.9524463948132729</v>
          </cell>
          <cell r="AO26">
            <v>5.1924292010635638</v>
          </cell>
          <cell r="AP26">
            <v>2.2140749500411836</v>
          </cell>
          <cell r="AQ26">
            <v>7.448198368923034</v>
          </cell>
          <cell r="AR26">
            <v>1.1720091552590879</v>
          </cell>
        </row>
        <row r="28">
          <cell r="B28">
            <v>100</v>
          </cell>
          <cell r="C28">
            <v>115.46447044339597</v>
          </cell>
          <cell r="D28">
            <v>117.8480719286887</v>
          </cell>
          <cell r="E28">
            <v>74.564641440970703</v>
          </cell>
          <cell r="F28">
            <v>79.374843718792604</v>
          </cell>
          <cell r="G28">
            <v>73.269086509654727</v>
          </cell>
          <cell r="H28">
            <v>87.702962875124911</v>
          </cell>
          <cell r="I28">
            <v>99.727367749252267</v>
          </cell>
          <cell r="J28">
            <v>89.551105734022428</v>
          </cell>
          <cell r="K28">
            <v>81.410096121838578</v>
          </cell>
          <cell r="L28">
            <v>121.52046104740324</v>
          </cell>
          <cell r="M28">
            <v>81.918909222600064</v>
          </cell>
          <cell r="N28">
            <v>87.007040230214983</v>
          </cell>
          <cell r="O28">
            <v>92.603984338591388</v>
          </cell>
          <cell r="P28">
            <v>102.7802463538212</v>
          </cell>
          <cell r="Q28">
            <v>95.65686294316032</v>
          </cell>
          <cell r="R28">
            <v>95.65686294316032</v>
          </cell>
          <cell r="S28">
            <v>93.621610540114361</v>
          </cell>
          <cell r="T28">
            <v>108.3771904621976</v>
          </cell>
          <cell r="U28">
            <v>104.81549875686717</v>
          </cell>
          <cell r="V28">
            <v>96.674489144683307</v>
          </cell>
          <cell r="W28">
            <v>110.41244286524356</v>
          </cell>
          <cell r="X28">
            <v>89.551105734022428</v>
          </cell>
          <cell r="Y28">
            <v>109.39481666372059</v>
          </cell>
          <cell r="Z28">
            <v>94.130423640875847</v>
          </cell>
          <cell r="AA28">
            <v>109.90362976448208</v>
          </cell>
          <cell r="AB28">
            <v>114.48294767133549</v>
          </cell>
          <cell r="AC28">
            <v>138.39716340712559</v>
          </cell>
          <cell r="AD28">
            <v>101.25380705153673</v>
          </cell>
          <cell r="AE28">
            <v>315.67315894498211</v>
          </cell>
          <cell r="AF28">
            <v>123.12680941189087</v>
          </cell>
          <cell r="AG28">
            <v>170.96120185586102</v>
          </cell>
          <cell r="AH28">
            <v>132.2914061979877</v>
          </cell>
          <cell r="AI28">
            <v>122.62395728351936</v>
          </cell>
          <cell r="AJ28">
            <v>100.23618085001375</v>
          </cell>
          <cell r="AK28">
            <v>124.65920968656532</v>
          </cell>
          <cell r="AL28">
            <v>102.7802463538212</v>
          </cell>
          <cell r="AM28">
            <v>91.586358137068402</v>
          </cell>
          <cell r="AN28">
            <v>107.35956426067462</v>
          </cell>
          <cell r="AO28">
            <v>110.92125596600506</v>
          </cell>
          <cell r="AP28">
            <v>101.25380705153673</v>
          </cell>
          <cell r="AQ28">
            <v>142.46766821321751</v>
          </cell>
          <cell r="AR28">
            <v>97.183302245444807</v>
          </cell>
        </row>
        <row r="29">
          <cell r="B29">
            <v>100</v>
          </cell>
          <cell r="C29">
            <v>112.33708707064017</v>
          </cell>
          <cell r="D29">
            <v>118.9447325539505</v>
          </cell>
          <cell r="E29">
            <v>79.036884032600611</v>
          </cell>
          <cell r="F29">
            <v>88.966037763262236</v>
          </cell>
          <cell r="G29">
            <v>76.314903952890077</v>
          </cell>
          <cell r="H29">
            <v>93.902701089495608</v>
          </cell>
          <cell r="I29">
            <v>104.06577811757738</v>
          </cell>
          <cell r="J29">
            <v>95.495655213776899</v>
          </cell>
          <cell r="K29">
            <v>88.557936672605081</v>
          </cell>
          <cell r="L29">
            <v>122.13757051876848</v>
          </cell>
          <cell r="M29">
            <v>85.701229038004911</v>
          </cell>
          <cell r="N29">
            <v>98.760463939034224</v>
          </cell>
          <cell r="O29">
            <v>99.168565029691393</v>
          </cell>
          <cell r="P29">
            <v>107.73868793349189</v>
          </cell>
          <cell r="Q29">
            <v>95.08755412311973</v>
          </cell>
          <cell r="R29">
            <v>95.08755412311973</v>
          </cell>
          <cell r="S29">
            <v>97.9442617577199</v>
          </cell>
          <cell r="T29">
            <v>112.63590102137788</v>
          </cell>
          <cell r="U29">
            <v>107.33058684283472</v>
          </cell>
          <cell r="V29">
            <v>98.352362848377055</v>
          </cell>
          <cell r="W29">
            <v>109.77919338677771</v>
          </cell>
          <cell r="X29">
            <v>88.149835581947897</v>
          </cell>
          <cell r="Y29">
            <v>109.37109229612054</v>
          </cell>
          <cell r="Z29">
            <v>93.863250851148223</v>
          </cell>
          <cell r="AA29">
            <v>104.06577811757738</v>
          </cell>
          <cell r="AB29">
            <v>117.53311410926388</v>
          </cell>
          <cell r="AC29">
            <v>131.40855119160753</v>
          </cell>
          <cell r="AD29">
            <v>103.65767702692021</v>
          </cell>
          <cell r="AE29">
            <v>323.30550867508276</v>
          </cell>
          <cell r="AF29">
            <v>113.08426015108486</v>
          </cell>
          <cell r="AG29">
            <v>163.64853735352364</v>
          </cell>
          <cell r="AH29">
            <v>126.51133810372153</v>
          </cell>
          <cell r="AI29">
            <v>120.7979228345212</v>
          </cell>
          <cell r="AJ29">
            <v>100.80096939232006</v>
          </cell>
          <cell r="AK29">
            <v>122.83842828780702</v>
          </cell>
          <cell r="AL29">
            <v>102.02527266429155</v>
          </cell>
          <cell r="AM29">
            <v>97.128059576405562</v>
          </cell>
          <cell r="AN29">
            <v>108.55489011480621</v>
          </cell>
          <cell r="AO29">
            <v>118.75741738123537</v>
          </cell>
          <cell r="AP29">
            <v>106.10628357086323</v>
          </cell>
          <cell r="AQ29">
            <v>150.18120136183717</v>
          </cell>
          <cell r="AR29">
            <v>99.576666120348563</v>
          </cell>
        </row>
        <row r="30">
          <cell r="B30">
            <v>100</v>
          </cell>
          <cell r="C30">
            <v>111.50202512453984</v>
          </cell>
          <cell r="D30">
            <v>114.3959205337173</v>
          </cell>
          <cell r="E30">
            <v>74.896438003740045</v>
          </cell>
          <cell r="F30">
            <v>83.076968804933969</v>
          </cell>
          <cell r="G30">
            <v>72.644047141058536</v>
          </cell>
          <cell r="H30">
            <v>89.831144334805899</v>
          </cell>
          <cell r="I30">
            <v>97.760340035573464</v>
          </cell>
          <cell r="J30">
            <v>89.259440902045341</v>
          </cell>
          <cell r="K30">
            <v>87.713822877767498</v>
          </cell>
          <cell r="L30">
            <v>117.52379119007514</v>
          </cell>
          <cell r="M30">
            <v>81.144946274586673</v>
          </cell>
          <cell r="N30">
            <v>92.737081456670495</v>
          </cell>
          <cell r="O30">
            <v>93.509890468809402</v>
          </cell>
          <cell r="P30">
            <v>103.17000312054591</v>
          </cell>
          <cell r="Q30">
            <v>92.350676950601013</v>
          </cell>
          <cell r="R30">
            <v>92.350676950601013</v>
          </cell>
          <cell r="S30">
            <v>96.214722011295635</v>
          </cell>
          <cell r="T30">
            <v>108.96607071158782</v>
          </cell>
          <cell r="U30">
            <v>102.78359861447646</v>
          </cell>
          <cell r="V30">
            <v>93.123485962739949</v>
          </cell>
          <cell r="W30">
            <v>106.64764367517105</v>
          </cell>
          <cell r="X30">
            <v>84.236182323142359</v>
          </cell>
          <cell r="Y30">
            <v>100.4651715780597</v>
          </cell>
          <cell r="Z30">
            <v>88.873036395975873</v>
          </cell>
          <cell r="AA30">
            <v>99.305958059851307</v>
          </cell>
          <cell r="AB30">
            <v>108.96607071158782</v>
          </cell>
          <cell r="AC30">
            <v>124.42225095436623</v>
          </cell>
          <cell r="AD30">
            <v>99.69236256592076</v>
          </cell>
          <cell r="AE30">
            <v>321.13257844399021</v>
          </cell>
          <cell r="AF30">
            <v>107.61618935627601</v>
          </cell>
          <cell r="AG30">
            <v>156.49382495813146</v>
          </cell>
          <cell r="AH30">
            <v>120.55820589367163</v>
          </cell>
          <cell r="AI30">
            <v>117.85337435118541</v>
          </cell>
          <cell r="AJ30">
            <v>95.828317505226167</v>
          </cell>
          <cell r="AK30">
            <v>121.33101490581055</v>
          </cell>
          <cell r="AL30">
            <v>96.987531023434542</v>
          </cell>
          <cell r="AM30">
            <v>91.964272444531559</v>
          </cell>
          <cell r="AN30">
            <v>104.3292166387543</v>
          </cell>
          <cell r="AO30">
            <v>113.60292478442133</v>
          </cell>
          <cell r="AP30">
            <v>99.305958059851307</v>
          </cell>
          <cell r="AQ30">
            <v>154.56180242778416</v>
          </cell>
          <cell r="AR30">
            <v>97.37393552950401</v>
          </cell>
        </row>
        <row r="31">
          <cell r="B31">
            <v>100</v>
          </cell>
          <cell r="C31">
            <v>110.22148804136785</v>
          </cell>
          <cell r="D31">
            <v>109.39865337119794</v>
          </cell>
          <cell r="E31">
            <v>73.307959631466986</v>
          </cell>
          <cell r="F31">
            <v>80.6961131172704</v>
          </cell>
          <cell r="G31">
            <v>71.274739504594152</v>
          </cell>
          <cell r="H31">
            <v>87.46739422497663</v>
          </cell>
          <cell r="I31">
            <v>97.08111070453343</v>
          </cell>
          <cell r="J31">
            <v>90.117486729946634</v>
          </cell>
          <cell r="K31">
            <v>81.105738056951964</v>
          </cell>
          <cell r="L31">
            <v>112.20709947281374</v>
          </cell>
          <cell r="M31">
            <v>79.057613358544103</v>
          </cell>
          <cell r="N31">
            <v>86.84048721249404</v>
          </cell>
          <cell r="O31">
            <v>92.984861307717665</v>
          </cell>
          <cell r="P31">
            <v>97.900360583896571</v>
          </cell>
          <cell r="Q31">
            <v>86.430862272812462</v>
          </cell>
          <cell r="R31">
            <v>86.430862272812462</v>
          </cell>
          <cell r="S31">
            <v>96.671485764851852</v>
          </cell>
          <cell r="T31">
            <v>100.76773516166759</v>
          </cell>
          <cell r="U31">
            <v>98.309985523578149</v>
          </cell>
          <cell r="V31">
            <v>87.250112152175603</v>
          </cell>
          <cell r="W31">
            <v>99.538860342622868</v>
          </cell>
          <cell r="X31">
            <v>79.876863237907244</v>
          </cell>
          <cell r="Y31">
            <v>94.213736126762399</v>
          </cell>
          <cell r="Z31">
            <v>83.153862755359853</v>
          </cell>
          <cell r="AA31">
            <v>90.527111669628212</v>
          </cell>
          <cell r="AB31">
            <v>103.22548479975706</v>
          </cell>
          <cell r="AC31">
            <v>120.8393572060648</v>
          </cell>
          <cell r="AD31">
            <v>92.984861307717665</v>
          </cell>
          <cell r="AE31">
            <v>314.52128718480003</v>
          </cell>
          <cell r="AF31">
            <v>99.226222900878724</v>
          </cell>
          <cell r="AG31">
            <v>149.5131029837751</v>
          </cell>
          <cell r="AH31">
            <v>115.92385792988591</v>
          </cell>
          <cell r="AI31">
            <v>113.46610829179644</v>
          </cell>
          <cell r="AJ31">
            <v>90.93673660930979</v>
          </cell>
          <cell r="AK31">
            <v>117.56235768861221</v>
          </cell>
          <cell r="AL31">
            <v>94.213736126762399</v>
          </cell>
          <cell r="AM31">
            <v>88.478986971220337</v>
          </cell>
          <cell r="AN31">
            <v>95.03298600612554</v>
          </cell>
          <cell r="AO31">
            <v>108.14098407593595</v>
          </cell>
          <cell r="AP31">
            <v>97.08111070453343</v>
          </cell>
          <cell r="AQ31">
            <v>161.3922262345408</v>
          </cell>
          <cell r="AR31">
            <v>88.478986971220337</v>
          </cell>
        </row>
        <row r="32">
          <cell r="B32">
            <v>100</v>
          </cell>
          <cell r="C32">
            <v>109.34864922923195</v>
          </cell>
          <cell r="D32">
            <v>102.77170570620211</v>
          </cell>
          <cell r="E32">
            <v>68.389009914281559</v>
          </cell>
          <cell r="F32">
            <v>74.690122226826091</v>
          </cell>
          <cell r="G32">
            <v>66.646570602398668</v>
          </cell>
          <cell r="H32">
            <v>80.046570668997973</v>
          </cell>
          <cell r="I32">
            <v>89.245120404361444</v>
          </cell>
          <cell r="J32">
            <v>81.96762131559376</v>
          </cell>
          <cell r="K32">
            <v>74.690122226826091</v>
          </cell>
          <cell r="L32">
            <v>105.5347909273781</v>
          </cell>
          <cell r="M32">
            <v>72.391964619846831</v>
          </cell>
          <cell r="N32">
            <v>82.733673851253513</v>
          </cell>
          <cell r="O32">
            <v>86.94696279738217</v>
          </cell>
          <cell r="P32">
            <v>87.713015333041938</v>
          </cell>
          <cell r="Q32">
            <v>79.286437440784624</v>
          </cell>
          <cell r="R32">
            <v>79.286437440784624</v>
          </cell>
          <cell r="S32">
            <v>83.116700119083404</v>
          </cell>
          <cell r="T32">
            <v>95.75656695746936</v>
          </cell>
          <cell r="U32">
            <v>90.77722547568095</v>
          </cell>
          <cell r="V32">
            <v>85.414857726062664</v>
          </cell>
          <cell r="W32">
            <v>92.692356814830333</v>
          </cell>
          <cell r="X32">
            <v>77.371306101635241</v>
          </cell>
          <cell r="Y32">
            <v>92.309330547000457</v>
          </cell>
          <cell r="Z32">
            <v>80.052489976444392</v>
          </cell>
          <cell r="AA32">
            <v>85.031831458232787</v>
          </cell>
          <cell r="AB32">
            <v>97.671698296618743</v>
          </cell>
          <cell r="AC32">
            <v>107.63038126019555</v>
          </cell>
          <cell r="AD32">
            <v>87.713015333041938</v>
          </cell>
          <cell r="AE32">
            <v>303.57354598675568</v>
          </cell>
          <cell r="AF32">
            <v>94.585763142021023</v>
          </cell>
          <cell r="AG32">
            <v>144.01787670403391</v>
          </cell>
          <cell r="AH32">
            <v>108.01340752802544</v>
          </cell>
          <cell r="AI32">
            <v>108.01340752802544</v>
          </cell>
          <cell r="AJ32">
            <v>86.180910261722417</v>
          </cell>
          <cell r="AK32">
            <v>109.54551259934495</v>
          </cell>
          <cell r="AL32">
            <v>87.329989065212061</v>
          </cell>
          <cell r="AM32">
            <v>81.96762131559376</v>
          </cell>
          <cell r="AN32">
            <v>89.245120404361444</v>
          </cell>
          <cell r="AO32">
            <v>95.75656695746936</v>
          </cell>
          <cell r="AP32">
            <v>86.94696279738217</v>
          </cell>
          <cell r="AQ32">
            <v>153.97655966761073</v>
          </cell>
          <cell r="AR32">
            <v>81.201568779934007</v>
          </cell>
        </row>
        <row r="33">
          <cell r="B33">
            <v>100</v>
          </cell>
          <cell r="C33">
            <v>108.68638203895958</v>
          </cell>
          <cell r="D33">
            <v>105.45829990836305</v>
          </cell>
          <cell r="E33">
            <v>70.683519934748702</v>
          </cell>
          <cell r="F33">
            <v>77.400998742554449</v>
          </cell>
          <cell r="G33">
            <v>68.800887771159509</v>
          </cell>
          <cell r="H33">
            <v>79.828320478394645</v>
          </cell>
          <cell r="I33">
            <v>91.609877738772184</v>
          </cell>
          <cell r="J33">
            <v>80.39234168912661</v>
          </cell>
          <cell r="K33">
            <v>75.157491532625343</v>
          </cell>
          <cell r="L33">
            <v>108.38147806296278</v>
          </cell>
          <cell r="M33">
            <v>74.409655795982303</v>
          </cell>
          <cell r="N33">
            <v>83.383684635698756</v>
          </cell>
          <cell r="O33">
            <v>93.85338494870129</v>
          </cell>
          <cell r="P33">
            <v>91.609877738772184</v>
          </cell>
          <cell r="Q33">
            <v>82.261931030734203</v>
          </cell>
          <cell r="R33">
            <v>82.261931030734203</v>
          </cell>
          <cell r="S33">
            <v>81.88801316241269</v>
          </cell>
          <cell r="T33">
            <v>97.218645763594964</v>
          </cell>
          <cell r="U33">
            <v>90.862042002129144</v>
          </cell>
          <cell r="V33">
            <v>86.74894545059243</v>
          </cell>
          <cell r="W33">
            <v>94.975138553665843</v>
          </cell>
          <cell r="X33">
            <v>81.14017742576965</v>
          </cell>
          <cell r="Y33">
            <v>96.844727895273437</v>
          </cell>
          <cell r="Z33">
            <v>81.88801316241269</v>
          </cell>
          <cell r="AA33">
            <v>87.122863318913943</v>
          </cell>
          <cell r="AB33">
            <v>99.46215297352407</v>
          </cell>
          <cell r="AC33">
            <v>110.30577115484814</v>
          </cell>
          <cell r="AD33">
            <v>86.74894545059243</v>
          </cell>
          <cell r="AE33">
            <v>307.38284333834201</v>
          </cell>
          <cell r="AF33">
            <v>98.431501690109073</v>
          </cell>
          <cell r="AG33">
            <v>148.44539372364309</v>
          </cell>
          <cell r="AH33">
            <v>115.16670344302788</v>
          </cell>
          <cell r="AI33">
            <v>111.4275247598127</v>
          </cell>
          <cell r="AJ33">
            <v>87.49678118723547</v>
          </cell>
          <cell r="AK33">
            <v>111.05360689149117</v>
          </cell>
          <cell r="AL33">
            <v>88.618534792200037</v>
          </cell>
          <cell r="AM33">
            <v>85.627191845627877</v>
          </cell>
          <cell r="AN33">
            <v>91.235959870450657</v>
          </cell>
          <cell r="AO33">
            <v>97.966481500238004</v>
          </cell>
          <cell r="AP33">
            <v>88.618534792200037</v>
          </cell>
          <cell r="AQ33">
            <v>162.65427271986081</v>
          </cell>
          <cell r="AR33">
            <v>81.88801316241269</v>
          </cell>
        </row>
        <row r="34">
          <cell r="B34">
            <v>100</v>
          </cell>
          <cell r="C34">
            <v>108.37557877292529</v>
          </cell>
          <cell r="D34">
            <v>106.53560343618511</v>
          </cell>
          <cell r="E34">
            <v>70.154301437455729</v>
          </cell>
          <cell r="F34">
            <v>75.26024642738453</v>
          </cell>
          <cell r="G34">
            <v>68.715877172829352</v>
          </cell>
          <cell r="H34">
            <v>80.67338411523383</v>
          </cell>
          <cell r="I34">
            <v>93.075473842562502</v>
          </cell>
          <cell r="J34">
            <v>81.077463542544677</v>
          </cell>
          <cell r="K34">
            <v>75.987398566779547</v>
          </cell>
          <cell r="L34">
            <v>109.5289285590576</v>
          </cell>
          <cell r="M34">
            <v>74.533094287989513</v>
          </cell>
          <cell r="N34">
            <v>83.622496030427257</v>
          </cell>
          <cell r="O34">
            <v>94.166202051655034</v>
          </cell>
          <cell r="P34">
            <v>91.621169563772469</v>
          </cell>
          <cell r="Q34">
            <v>81.804615681939708</v>
          </cell>
          <cell r="R34">
            <v>81.804615681939708</v>
          </cell>
          <cell r="S34">
            <v>82.531767821334725</v>
          </cell>
          <cell r="T34">
            <v>97.438386678932616</v>
          </cell>
          <cell r="U34">
            <v>90.894017424377452</v>
          </cell>
          <cell r="V34">
            <v>87.258256727402355</v>
          </cell>
          <cell r="W34">
            <v>95.984082400142583</v>
          </cell>
          <cell r="X34">
            <v>80.713887472847176</v>
          </cell>
          <cell r="Y34">
            <v>97.074810609235115</v>
          </cell>
          <cell r="Z34">
            <v>81.804615681939708</v>
          </cell>
          <cell r="AA34">
            <v>86.167528518309823</v>
          </cell>
          <cell r="AB34">
            <v>100.71057130621021</v>
          </cell>
          <cell r="AC34">
            <v>112.34500553653052</v>
          </cell>
          <cell r="AD34">
            <v>88.348984936494872</v>
          </cell>
          <cell r="AE34">
            <v>314.43336025607636</v>
          </cell>
          <cell r="AF34">
            <v>101.33621891713878</v>
          </cell>
          <cell r="AG34">
            <v>149.42976464567653</v>
          </cell>
          <cell r="AH34">
            <v>114.89003802441309</v>
          </cell>
          <cell r="AI34">
            <v>111.61785339713551</v>
          </cell>
          <cell r="AJ34">
            <v>87.62183279709987</v>
          </cell>
          <cell r="AK34">
            <v>111.98142946683302</v>
          </cell>
          <cell r="AL34">
            <v>89.80328921528492</v>
          </cell>
          <cell r="AM34">
            <v>85.440376378914806</v>
          </cell>
          <cell r="AN34">
            <v>90.166865284982435</v>
          </cell>
          <cell r="AO34">
            <v>98.892690957722664</v>
          </cell>
          <cell r="AP34">
            <v>90.894017424377452</v>
          </cell>
          <cell r="AQ34">
            <v>163.24565529418189</v>
          </cell>
          <cell r="AR34">
            <v>81.441039612242193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83.192494657606176</v>
          </cell>
          <cell r="F36">
            <v>87.835044498451637</v>
          </cell>
          <cell r="G36">
            <v>81.942094364063635</v>
          </cell>
          <cell r="H36">
            <v>93.248348813517836</v>
          </cell>
          <cell r="I36">
            <v>99.866009311817123</v>
          </cell>
          <cell r="J36">
            <v>103.77359257050574</v>
          </cell>
          <cell r="K36">
            <v>78.598312205585728</v>
          </cell>
          <cell r="L36">
            <v>118.68303275298959</v>
          </cell>
          <cell r="M36">
            <v>88.207304691697118</v>
          </cell>
          <cell r="N36">
            <v>87.262881747337516</v>
          </cell>
          <cell r="O36">
            <v>97.845522087982815</v>
          </cell>
          <cell r="P36">
            <v>102.86137268141155</v>
          </cell>
          <cell r="Q36">
            <v>95.622175588616884</v>
          </cell>
          <cell r="R36">
            <v>95.622175588616884</v>
          </cell>
          <cell r="S36">
            <v>105.05419203270129</v>
          </cell>
          <cell r="T36">
            <v>110.60382424623315</v>
          </cell>
          <cell r="U36">
            <v>105.86558066693472</v>
          </cell>
          <cell r="V36">
            <v>104.12838259598634</v>
          </cell>
          <cell r="W36">
            <v>118.24632125002763</v>
          </cell>
          <cell r="X36">
            <v>103.49007683091102</v>
          </cell>
          <cell r="Y36">
            <v>122.18906734812813</v>
          </cell>
          <cell r="Z36">
            <v>106.58274424128282</v>
          </cell>
          <cell r="AA36">
            <v>97.474170471314295</v>
          </cell>
          <cell r="AB36">
            <v>118.09129767126801</v>
          </cell>
          <cell r="AC36">
            <v>143.55503616255308</v>
          </cell>
          <cell r="AD36">
            <v>120.52496347051014</v>
          </cell>
          <cell r="AE36">
            <v>171.90454113048409</v>
          </cell>
          <cell r="AF36">
            <v>150.60987667806097</v>
          </cell>
          <cell r="AG36">
            <v>164.61430106343485</v>
          </cell>
          <cell r="AH36">
            <v>137.21051340094107</v>
          </cell>
          <cell r="AI36">
            <v>121.24816574722463</v>
          </cell>
          <cell r="AJ36">
            <v>112.18338485698058</v>
          </cell>
          <cell r="AK36">
            <v>123.91785019606564</v>
          </cell>
          <cell r="AL36">
            <v>104.5579635418036</v>
          </cell>
          <cell r="AM36">
            <v>101.19027638893552</v>
          </cell>
          <cell r="AN36">
            <v>107.50881614690515</v>
          </cell>
          <cell r="AO36">
            <v>120.54439603674444</v>
          </cell>
          <cell r="AP36">
            <v>94.276983153675246</v>
          </cell>
          <cell r="AQ36">
            <v>123.39732961558596</v>
          </cell>
          <cell r="AR36">
            <v>96.401167097989557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87.981876133689184</v>
          </cell>
          <cell r="F37">
            <v>96.384571210874029</v>
          </cell>
          <cell r="G37">
            <v>85.678359717647695</v>
          </cell>
          <cell r="H37">
            <v>101.21392908310752</v>
          </cell>
          <cell r="I37">
            <v>105.30548590979375</v>
          </cell>
          <cell r="J37">
            <v>111.14478415429232</v>
          </cell>
          <cell r="K37">
            <v>88.428422190766327</v>
          </cell>
          <cell r="L37">
            <v>119.48509175210214</v>
          </cell>
          <cell r="M37">
            <v>96.48299121434458</v>
          </cell>
          <cell r="N37">
            <v>101.52199071689112</v>
          </cell>
          <cell r="O37">
            <v>106.7785645105894</v>
          </cell>
          <cell r="P37">
            <v>109.27341223258557</v>
          </cell>
          <cell r="Q37">
            <v>99.793948526768389</v>
          </cell>
          <cell r="R37">
            <v>99.793948526768389</v>
          </cell>
          <cell r="S37">
            <v>109.65423394354477</v>
          </cell>
          <cell r="T37">
            <v>119.43265413511861</v>
          </cell>
          <cell r="U37">
            <v>106.89950078147506</v>
          </cell>
          <cell r="V37">
            <v>103.18619096688322</v>
          </cell>
          <cell r="W37">
            <v>113.98060138866045</v>
          </cell>
          <cell r="X37">
            <v>99.759335428448082</v>
          </cell>
          <cell r="Y37">
            <v>117.54380760330207</v>
          </cell>
          <cell r="Z37">
            <v>108.01971221160484</v>
          </cell>
          <cell r="AA37">
            <v>95.518712612789031</v>
          </cell>
          <cell r="AB37">
            <v>123.3963053413575</v>
          </cell>
          <cell r="AC37">
            <v>134.86227001310922</v>
          </cell>
          <cell r="AD37">
            <v>119.93418854662971</v>
          </cell>
          <cell r="AE37">
            <v>182.05786879867227</v>
          </cell>
          <cell r="AF37">
            <v>140.30161550248928</v>
          </cell>
          <cell r="AG37">
            <v>154.63208368787963</v>
          </cell>
          <cell r="AH37">
            <v>134.61735721709479</v>
          </cell>
          <cell r="AI37">
            <v>124.05432420969227</v>
          </cell>
          <cell r="AJ37">
            <v>110.29695023267736</v>
          </cell>
          <cell r="AK37">
            <v>120.39647053629845</v>
          </cell>
          <cell r="AL37">
            <v>105.25034304482568</v>
          </cell>
          <cell r="AM37">
            <v>104.29717041355262</v>
          </cell>
          <cell r="AN37">
            <v>104.47788325801639</v>
          </cell>
          <cell r="AO37">
            <v>123.79558707271099</v>
          </cell>
          <cell r="AP37">
            <v>102.48625433857188</v>
          </cell>
          <cell r="AQ37">
            <v>133.39655984505549</v>
          </cell>
          <cell r="AR37">
            <v>97.526526825586728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83.504824945426293</v>
          </cell>
          <cell r="F38">
            <v>89.788748127952431</v>
          </cell>
          <cell r="G38">
            <v>81.774637564914428</v>
          </cell>
          <cell r="H38">
            <v>96.668707347449214</v>
          </cell>
          <cell r="I38">
            <v>98.687868203070025</v>
          </cell>
          <cell r="J38">
            <v>103.70469725023594</v>
          </cell>
          <cell r="K38">
            <v>87.940530117883</v>
          </cell>
          <cell r="L38">
            <v>115.41980116967261</v>
          </cell>
          <cell r="M38">
            <v>91.509519786748342</v>
          </cell>
          <cell r="N38">
            <v>92.891306240951948</v>
          </cell>
          <cell r="O38">
            <v>100.50933259429739</v>
          </cell>
          <cell r="P38">
            <v>102.38161318143571</v>
          </cell>
          <cell r="Q38">
            <v>97.293479349883441</v>
          </cell>
          <cell r="R38">
            <v>97.293479349883441</v>
          </cell>
          <cell r="S38">
            <v>107.68983104842864</v>
          </cell>
          <cell r="T38">
            <v>112.78497880201594</v>
          </cell>
          <cell r="U38">
            <v>104.30394763274231</v>
          </cell>
          <cell r="V38">
            <v>102.02799075817211</v>
          </cell>
          <cell r="W38">
            <v>107.5026249679949</v>
          </cell>
          <cell r="X38">
            <v>104.05713134005134</v>
          </cell>
          <cell r="Y38">
            <v>107.00813131232482</v>
          </cell>
          <cell r="Z38">
            <v>102.63684939990483</v>
          </cell>
          <cell r="AA38">
            <v>91.780722627051205</v>
          </cell>
          <cell r="AB38">
            <v>114.12773745227764</v>
          </cell>
          <cell r="AC38">
            <v>126.48695098618713</v>
          </cell>
          <cell r="AD38">
            <v>115.0698166220435</v>
          </cell>
          <cell r="AE38">
            <v>183.57527918271711</v>
          </cell>
          <cell r="AF38">
            <v>136.01899254557986</v>
          </cell>
          <cell r="AG38">
            <v>149.22206183704969</v>
          </cell>
          <cell r="AH38">
            <v>129.3498117163895</v>
          </cell>
          <cell r="AI38">
            <v>122.78931185898303</v>
          </cell>
          <cell r="AJ38">
            <v>107.94611533319276</v>
          </cell>
          <cell r="AK38">
            <v>119.6147976268378</v>
          </cell>
          <cell r="AL38">
            <v>102.15485290880342</v>
          </cell>
          <cell r="AM38">
            <v>98.378390691073818</v>
          </cell>
          <cell r="AN38">
            <v>99.758142344640234</v>
          </cell>
          <cell r="AO38">
            <v>118.10394642681254</v>
          </cell>
          <cell r="AP38">
            <v>98.085966593957451</v>
          </cell>
          <cell r="AQ38">
            <v>136.57095439985412</v>
          </cell>
          <cell r="AR38">
            <v>96.249551206816591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81.495787868835663</v>
          </cell>
          <cell r="F39">
            <v>86.617135019440937</v>
          </cell>
          <cell r="G39">
            <v>80.086392933643538</v>
          </cell>
          <cell r="H39">
            <v>94.363222413054331</v>
          </cell>
          <cell r="I39">
            <v>96.527528671151359</v>
          </cell>
          <cell r="J39">
            <v>104.80402656178971</v>
          </cell>
          <cell r="K39">
            <v>81.780054313847302</v>
          </cell>
          <cell r="L39">
            <v>109.56258557935645</v>
          </cell>
          <cell r="M39">
            <v>87.069427921830354</v>
          </cell>
          <cell r="N39">
            <v>87.049318028430037</v>
          </cell>
          <cell r="O39">
            <v>96.043602622966716</v>
          </cell>
          <cell r="P39">
            <v>97.511339127508464</v>
          </cell>
          <cell r="Q39">
            <v>88.898211271231489</v>
          </cell>
          <cell r="R39">
            <v>88.898211271231489</v>
          </cell>
          <cell r="S39">
            <v>102.11366201135554</v>
          </cell>
          <cell r="T39">
            <v>100.75680420136825</v>
          </cell>
          <cell r="U39">
            <v>99.280528206072432</v>
          </cell>
          <cell r="V39">
            <v>91.150776829915856</v>
          </cell>
          <cell r="W39">
            <v>102.37528660479691</v>
          </cell>
          <cell r="X39">
            <v>94.438468820718469</v>
          </cell>
          <cell r="Y39">
            <v>101.20559974271872</v>
          </cell>
          <cell r="Z39">
            <v>92.401954276011807</v>
          </cell>
          <cell r="AA39">
            <v>86.2098011890794</v>
          </cell>
          <cell r="AB39">
            <v>108.76559026155965</v>
          </cell>
          <cell r="AC39">
            <v>124.13549962713878</v>
          </cell>
          <cell r="AD39">
            <v>108.39389678312101</v>
          </cell>
          <cell r="AE39">
            <v>178.07452566295444</v>
          </cell>
          <cell r="AF39">
            <v>126.70063199496686</v>
          </cell>
          <cell r="AG39">
            <v>143.91200771273168</v>
          </cell>
          <cell r="AH39">
            <v>122.7689094025106</v>
          </cell>
          <cell r="AI39">
            <v>117.7366547370471</v>
          </cell>
          <cell r="AJ39">
            <v>101.54628434475661</v>
          </cell>
          <cell r="AK39">
            <v>113.18691467714082</v>
          </cell>
          <cell r="AL39">
            <v>97.611015180023614</v>
          </cell>
          <cell r="AM39">
            <v>94.742610656281755</v>
          </cell>
          <cell r="AN39">
            <v>93.465586669826166</v>
          </cell>
          <cell r="AO39">
            <v>112.71240845641495</v>
          </cell>
          <cell r="AP39">
            <v>101.51345208130122</v>
          </cell>
          <cell r="AQ39">
            <v>142.36180055961952</v>
          </cell>
          <cell r="AR39">
            <v>87.542866522325596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77.333704192207051</v>
          </cell>
          <cell r="F40">
            <v>81.814815655041656</v>
          </cell>
          <cell r="G40">
            <v>76.094547613736381</v>
          </cell>
          <cell r="H40">
            <v>87.577768062710078</v>
          </cell>
          <cell r="I40">
            <v>89.669115188048892</v>
          </cell>
          <cell r="J40">
            <v>96.211767845835084</v>
          </cell>
          <cell r="K40">
            <v>77.177618979108715</v>
          </cell>
          <cell r="L40">
            <v>103.30513772581573</v>
          </cell>
          <cell r="M40">
            <v>82.239097434019001</v>
          </cell>
          <cell r="N40">
            <v>82.537269793198192</v>
          </cell>
          <cell r="O40">
            <v>91.933931432651761</v>
          </cell>
          <cell r="P40">
            <v>89.046374303381398</v>
          </cell>
          <cell r="Q40">
            <v>83.438018163980715</v>
          </cell>
          <cell r="R40">
            <v>83.438018163980715</v>
          </cell>
          <cell r="S40">
            <v>92.425908881377069</v>
          </cell>
          <cell r="T40">
            <v>95.656784950004408</v>
          </cell>
          <cell r="U40">
            <v>89.771466465710816</v>
          </cell>
          <cell r="V40">
            <v>88.827214479116151</v>
          </cell>
          <cell r="W40">
            <v>96.98965686626083</v>
          </cell>
          <cell r="X40">
            <v>91.785162318195106</v>
          </cell>
          <cell r="Y40">
            <v>97.185488463331225</v>
          </cell>
          <cell r="Z40">
            <v>93.663441682108754</v>
          </cell>
          <cell r="AA40">
            <v>80.934672479499412</v>
          </cell>
          <cell r="AB40">
            <v>101.52317953758836</v>
          </cell>
          <cell r="AC40">
            <v>108.64153306489612</v>
          </cell>
          <cell r="AD40">
            <v>102.31558615228123</v>
          </cell>
          <cell r="AE40">
            <v>171.86941900061413</v>
          </cell>
          <cell r="AF40">
            <v>122.17447625413669</v>
          </cell>
          <cell r="AG40">
            <v>135.53724487844366</v>
          </cell>
          <cell r="AH40">
            <v>117.47708896209407</v>
          </cell>
          <cell r="AI40">
            <v>109.98476323284339</v>
          </cell>
          <cell r="AJ40">
            <v>96.021361226572765</v>
          </cell>
          <cell r="AK40">
            <v>104.78209356222085</v>
          </cell>
          <cell r="AL40">
            <v>93.280396450573505</v>
          </cell>
          <cell r="AM40">
            <v>91.854521732921313</v>
          </cell>
          <cell r="AN40">
            <v>86.721399250806286</v>
          </cell>
          <cell r="AO40">
            <v>102.61388432886456</v>
          </cell>
          <cell r="AP40">
            <v>90.127474531524683</v>
          </cell>
          <cell r="AQ40">
            <v>132.84204912376728</v>
          </cell>
          <cell r="AR40">
            <v>83.366912852958237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76.396078394280494</v>
          </cell>
          <cell r="F41">
            <v>80.059782950803154</v>
          </cell>
          <cell r="G41">
            <v>75.369293162299883</v>
          </cell>
          <cell r="H41">
            <v>85.724510834799645</v>
          </cell>
          <cell r="I41">
            <v>92.327384123817367</v>
          </cell>
          <cell r="J41">
            <v>90.713324555587221</v>
          </cell>
          <cell r="K41">
            <v>77.898717084964701</v>
          </cell>
          <cell r="L41">
            <v>104.84615575029865</v>
          </cell>
          <cell r="M41">
            <v>82.096730729583655</v>
          </cell>
          <cell r="N41">
            <v>82.888619962733657</v>
          </cell>
          <cell r="O41">
            <v>95.743130477683977</v>
          </cell>
          <cell r="P41">
            <v>90.966478019463281</v>
          </cell>
          <cell r="Q41">
            <v>83.824436615967116</v>
          </cell>
          <cell r="R41">
            <v>83.824436615967116</v>
          </cell>
          <cell r="S41">
            <v>91.338861555654859</v>
          </cell>
          <cell r="T41">
            <v>97.415172220895798</v>
          </cell>
          <cell r="U41">
            <v>90.130904746095879</v>
          </cell>
          <cell r="V41">
            <v>87.428380068267884</v>
          </cell>
          <cell r="W41">
            <v>94.690904163722749</v>
          </cell>
          <cell r="X41">
            <v>93.995038024247563</v>
          </cell>
          <cell r="Y41">
            <v>100.5185931566769</v>
          </cell>
          <cell r="Z41">
            <v>89.705843492085194</v>
          </cell>
          <cell r="AA41">
            <v>85.65443272796503</v>
          </cell>
          <cell r="AB41">
            <v>99.217198385308819</v>
          </cell>
          <cell r="AC41">
            <v>110.26634335549934</v>
          </cell>
          <cell r="AD41">
            <v>96.786163267670176</v>
          </cell>
          <cell r="AE41">
            <v>174.55975824913693</v>
          </cell>
          <cell r="AF41">
            <v>127.53184642692031</v>
          </cell>
          <cell r="AG41">
            <v>147.40282356623234</v>
          </cell>
          <cell r="AH41">
            <v>120.90490778118944</v>
          </cell>
          <cell r="AI41">
            <v>112.03992531525826</v>
          </cell>
          <cell r="AJ41">
            <v>94.437248698111844</v>
          </cell>
          <cell r="AK41">
            <v>108.11142045530451</v>
          </cell>
          <cell r="AL41">
            <v>95.709386298966365</v>
          </cell>
          <cell r="AM41">
            <v>90.839832285087766</v>
          </cell>
          <cell r="AN41">
            <v>91.510289164085947</v>
          </cell>
          <cell r="AO41">
            <v>98.996889459466189</v>
          </cell>
          <cell r="AP41">
            <v>86.811913028196273</v>
          </cell>
          <cell r="AQ41">
            <v>146.82900904811328</v>
          </cell>
          <cell r="AR41">
            <v>82.961967842260208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75.867221570707372</v>
          </cell>
          <cell r="F42">
            <v>77.872517816740867</v>
          </cell>
          <cell r="G42">
            <v>75.302298371623138</v>
          </cell>
          <cell r="H42">
            <v>86.648882500770114</v>
          </cell>
          <cell r="I42">
            <v>93.83702281737925</v>
          </cell>
          <cell r="J42">
            <v>91.518163231268574</v>
          </cell>
          <cell r="K42">
            <v>78.786234150580682</v>
          </cell>
          <cell r="L42">
            <v>105.86613562387851</v>
          </cell>
          <cell r="M42">
            <v>82.261468096267322</v>
          </cell>
          <cell r="N42">
            <v>83.15487027530979</v>
          </cell>
          <cell r="O42">
            <v>96.095593714047851</v>
          </cell>
          <cell r="P42">
            <v>91.00927299626062</v>
          </cell>
          <cell r="Q42">
            <v>83.387372364652407</v>
          </cell>
          <cell r="R42">
            <v>83.387372364652407</v>
          </cell>
          <cell r="S42">
            <v>92.08887024493697</v>
          </cell>
          <cell r="T42">
            <v>97.669250973580333</v>
          </cell>
          <cell r="U42">
            <v>90.193922382997016</v>
          </cell>
          <cell r="V42">
            <v>87.97220889129305</v>
          </cell>
          <cell r="W42">
            <v>95.730049202286978</v>
          </cell>
          <cell r="X42">
            <v>93.533670372926522</v>
          </cell>
          <cell r="Y42">
            <v>100.7923816387662</v>
          </cell>
          <cell r="Z42">
            <v>89.645593299551336</v>
          </cell>
          <cell r="AA42">
            <v>84.744608282703794</v>
          </cell>
          <cell r="AB42">
            <v>100.49741720009247</v>
          </cell>
          <cell r="AC42">
            <v>112.34383490645932</v>
          </cell>
          <cell r="AD42">
            <v>98.605552604295227</v>
          </cell>
          <cell r="AE42">
            <v>178.62566644894591</v>
          </cell>
          <cell r="AF42">
            <v>131.34089441728892</v>
          </cell>
          <cell r="AG42">
            <v>148.43179048199647</v>
          </cell>
          <cell r="AH42">
            <v>120.65632816687761</v>
          </cell>
          <cell r="AI42">
            <v>112.27026053305427</v>
          </cell>
          <cell r="AJ42">
            <v>94.605050000426189</v>
          </cell>
          <cell r="AK42">
            <v>109.05250576893977</v>
          </cell>
          <cell r="AL42">
            <v>97.022608607178569</v>
          </cell>
          <cell r="AM42">
            <v>90.673110041464327</v>
          </cell>
          <cell r="AN42">
            <v>90.469375112524602</v>
          </cell>
          <cell r="AO42">
            <v>99.967531948476818</v>
          </cell>
          <cell r="AP42">
            <v>89.07191668045084</v>
          </cell>
          <cell r="AQ42">
            <v>147.41401001198057</v>
          </cell>
          <cell r="AR42">
            <v>82.537774908966981</v>
          </cell>
        </row>
        <row r="44">
          <cell r="B44">
            <v>2.2455438657063009</v>
          </cell>
          <cell r="C44">
            <v>1.8338636397613017</v>
          </cell>
          <cell r="D44">
            <v>2.7779086995057156</v>
          </cell>
          <cell r="E44">
            <v>2.2932017432183427</v>
          </cell>
          <cell r="F44">
            <v>4.1588118350967651</v>
          </cell>
          <cell r="G44">
            <v>2.3732193401452051</v>
          </cell>
          <cell r="H44">
            <v>2.7882916626407184</v>
          </cell>
          <cell r="I44">
            <v>3.0405943072318919</v>
          </cell>
          <cell r="J44">
            <v>2.6437829372655042</v>
          </cell>
          <cell r="K44">
            <v>3.1540312371783896</v>
          </cell>
          <cell r="L44">
            <v>2.7563262272705114</v>
          </cell>
          <cell r="M44">
            <v>1.4567599364633255</v>
          </cell>
          <cell r="N44">
            <v>3.6153529454555855</v>
          </cell>
          <cell r="O44">
            <v>2.7968155162084729</v>
          </cell>
          <cell r="P44">
            <v>1.9940948736590469</v>
          </cell>
          <cell r="Q44">
            <v>1.8089291034782073</v>
          </cell>
          <cell r="R44">
            <v>2.7304750828602398</v>
          </cell>
          <cell r="S44">
            <v>2.5755694197443946</v>
          </cell>
          <cell r="T44">
            <v>1.8157158970134812</v>
          </cell>
          <cell r="U44">
            <v>1.9038471787667488</v>
          </cell>
          <cell r="V44">
            <v>2.5171975512713773</v>
          </cell>
          <cell r="W44">
            <v>1.9108848180111826</v>
          </cell>
          <cell r="X44">
            <v>2.2527875677580189</v>
          </cell>
          <cell r="Y44">
            <v>2.6736601797334947</v>
          </cell>
          <cell r="Z44">
            <v>2.3200473609853445</v>
          </cell>
          <cell r="AA44">
            <v>1.3801759263907698</v>
          </cell>
          <cell r="AB44">
            <v>3.3646261966240765</v>
          </cell>
          <cell r="AC44">
            <v>1.9422498684564804</v>
          </cell>
          <cell r="AD44">
            <v>2.7331335458150585</v>
          </cell>
          <cell r="AE44">
            <v>3.7495458216859845</v>
          </cell>
          <cell r="AF44">
            <v>1.8103420146752924</v>
          </cell>
          <cell r="AG44">
            <v>2.3908306376939414</v>
          </cell>
          <cell r="AH44">
            <v>2.1225861807632196</v>
          </cell>
          <cell r="AI44">
            <v>2.9990606471785641</v>
          </cell>
          <cell r="AJ44">
            <v>2.6106857003443729</v>
          </cell>
          <cell r="AK44">
            <v>2.2394351409185553</v>
          </cell>
          <cell r="AL44">
            <v>2.2406217687233276</v>
          </cell>
          <cell r="AM44">
            <v>3.1662095725660588</v>
          </cell>
          <cell r="AN44">
            <v>2.3727041104837809</v>
          </cell>
          <cell r="AO44">
            <v>3.3067016387171799</v>
          </cell>
          <cell r="AP44">
            <v>3.2521960364011004</v>
          </cell>
          <cell r="AQ44">
            <v>1.8700348046001292</v>
          </cell>
          <cell r="AR44">
            <v>2.2484467058532687</v>
          </cell>
        </row>
        <row r="45">
          <cell r="B45">
            <v>0.49697895021429961</v>
          </cell>
          <cell r="C45">
            <v>0.19569079809678147</v>
          </cell>
          <cell r="D45">
            <v>0.13340083884971765</v>
          </cell>
          <cell r="E45">
            <v>-1.0369107390574839</v>
          </cell>
          <cell r="F45">
            <v>-1.8424455296897846</v>
          </cell>
          <cell r="G45">
            <v>-0.831882974851339</v>
          </cell>
          <cell r="H45">
            <v>-0.41357767590861627</v>
          </cell>
          <cell r="I45">
            <v>0.29542057247995412</v>
          </cell>
          <cell r="J45">
            <v>0.52102175114032701</v>
          </cell>
          <cell r="K45">
            <v>-1.3898461895650915</v>
          </cell>
          <cell r="L45">
            <v>0.12795541192316406</v>
          </cell>
          <cell r="M45">
            <v>-0.90000079842923464</v>
          </cell>
          <cell r="N45">
            <v>-1.2560879791988167</v>
          </cell>
          <cell r="O45">
            <v>-0.61551843028013753</v>
          </cell>
          <cell r="P45">
            <v>-0.41854769506524114</v>
          </cell>
          <cell r="Q45">
            <v>-1.0153050669195585</v>
          </cell>
          <cell r="R45">
            <v>1.0767062582512921</v>
          </cell>
          <cell r="S45">
            <v>-1.1972455919277314</v>
          </cell>
          <cell r="T45">
            <v>-1.1406606504453132</v>
          </cell>
          <cell r="U45">
            <v>-0.88223338604153101</v>
          </cell>
          <cell r="V45">
            <v>-1.2069521235703373</v>
          </cell>
          <cell r="W45">
            <v>-1.3782049071443647</v>
          </cell>
          <cell r="X45">
            <v>-0.70759325302076626</v>
          </cell>
          <cell r="Y45">
            <v>-1.1966300309363409</v>
          </cell>
          <cell r="Z45">
            <v>-0.94352362403030687</v>
          </cell>
          <cell r="AA45">
            <v>-1.0280531221679268</v>
          </cell>
          <cell r="AB45">
            <v>-1.380285532229375</v>
          </cell>
          <cell r="AC45">
            <v>-1.4695356621542421</v>
          </cell>
          <cell r="AD45">
            <v>-0.97233320153435887</v>
          </cell>
          <cell r="AE45">
            <v>2.3127051611180116</v>
          </cell>
          <cell r="AF45">
            <v>-0.32827557657907347</v>
          </cell>
          <cell r="AG45">
            <v>0.63349560668688465</v>
          </cell>
          <cell r="AH45">
            <v>-0.59027067528456545</v>
          </cell>
          <cell r="AI45">
            <v>-0.14729825100044946</v>
          </cell>
          <cell r="AJ45">
            <v>-0.14759165195310509</v>
          </cell>
          <cell r="AK45">
            <v>-0.2317144152552908</v>
          </cell>
          <cell r="AL45">
            <v>-0.51183021880238933</v>
          </cell>
          <cell r="AM45">
            <v>-1.7239707243806746</v>
          </cell>
          <cell r="AN45">
            <v>-1.5821494843263895</v>
          </cell>
          <cell r="AO45">
            <v>-1.7607727071937918</v>
          </cell>
          <cell r="AP45">
            <v>-1.176859921541451</v>
          </cell>
          <cell r="AQ45">
            <v>2.2050293328918835</v>
          </cell>
          <cell r="AR45">
            <v>-1.6626076269684487</v>
          </cell>
        </row>
        <row r="46">
          <cell r="B46">
            <v>-3.6865793493291332</v>
          </cell>
          <cell r="C46">
            <v>-4.2821581063300922</v>
          </cell>
          <cell r="D46">
            <v>-5.015903000771238</v>
          </cell>
          <cell r="E46">
            <v>-7.2349164469140632</v>
          </cell>
          <cell r="F46">
            <v>-4.5601963292939089</v>
          </cell>
          <cell r="G46">
            <v>-7.2495671280478069</v>
          </cell>
          <cell r="H46">
            <v>-4.4558958682071275</v>
          </cell>
          <cell r="I46">
            <v>-5.2613373039617883</v>
          </cell>
          <cell r="J46">
            <v>0.6024436982708492</v>
          </cell>
          <cell r="K46">
            <v>-9.8038182385563601</v>
          </cell>
          <cell r="L46">
            <v>-5.0674232653547318</v>
          </cell>
          <cell r="M46">
            <v>-7.1715172395414362</v>
          </cell>
          <cell r="N46">
            <v>-10.577630210553879</v>
          </cell>
          <cell r="O46">
            <v>-4.402003357137529</v>
          </cell>
          <cell r="P46">
            <v>-2.0774903157500968</v>
          </cell>
          <cell r="Q46">
            <v>-5.7729689288750663</v>
          </cell>
          <cell r="R46">
            <v>0.4247024079503392</v>
          </cell>
          <cell r="S46">
            <v>-4.687290131471233</v>
          </cell>
          <cell r="T46">
            <v>-9.4433878259581938</v>
          </cell>
          <cell r="U46">
            <v>-4.7695382602068959</v>
          </cell>
          <cell r="V46">
            <v>-12.296213849723914</v>
          </cell>
          <cell r="W46">
            <v>-10.348790350087134</v>
          </cell>
          <cell r="X46">
            <v>-7.7889580130759972</v>
          </cell>
          <cell r="Y46">
            <v>-7.7761927701015088</v>
          </cell>
          <cell r="Z46">
            <v>-7.821451974171989</v>
          </cell>
          <cell r="AA46">
            <v>-10.539516409804827</v>
          </cell>
          <cell r="AB46">
            <v>-8.634895223936379</v>
          </cell>
          <cell r="AC46">
            <v>-6.6985440759758319</v>
          </cell>
          <cell r="AD46">
            <v>-10.726471690750794</v>
          </cell>
          <cell r="AE46">
            <v>2.2138288707160614</v>
          </cell>
          <cell r="AF46">
            <v>-8.8327970592777749</v>
          </cell>
          <cell r="AG46">
            <v>-6.0165379274627835</v>
          </cell>
          <cell r="AH46">
            <v>-6.3231331007343243</v>
          </cell>
          <cell r="AI46">
            <v>-4.7538815717469873</v>
          </cell>
          <cell r="AJ46">
            <v>-6.0519967223395028</v>
          </cell>
          <cell r="AK46">
            <v>-5.4723373058036984</v>
          </cell>
          <cell r="AL46">
            <v>-2.8128660820398887</v>
          </cell>
          <cell r="AM46">
            <v>-8.7597861250790601</v>
          </cell>
          <cell r="AN46">
            <v>-11.989624392679621</v>
          </cell>
          <cell r="AO46">
            <v>-7.7116294487181829</v>
          </cell>
          <cell r="AP46">
            <v>-5.5525162638604968</v>
          </cell>
          <cell r="AQ46">
            <v>3.5396647604994946</v>
          </cell>
          <cell r="AR46">
            <v>-7.2222672750899104</v>
          </cell>
        </row>
        <row r="47">
          <cell r="B47">
            <v>3.2161788096971566</v>
          </cell>
          <cell r="C47">
            <v>2.7111068771502378</v>
          </cell>
          <cell r="D47">
            <v>2.9252698071307703</v>
          </cell>
          <cell r="E47">
            <v>0.83259992790014614</v>
          </cell>
          <cell r="F47">
            <v>-5.2708811112164522</v>
          </cell>
          <cell r="G47">
            <v>1.7083792350026439</v>
          </cell>
          <cell r="H47">
            <v>0.40220728015207818</v>
          </cell>
          <cell r="I47">
            <v>3.5996266192388937</v>
          </cell>
          <cell r="J47">
            <v>0.49041018401683178</v>
          </cell>
          <cell r="K47">
            <v>0.4612318836813234</v>
          </cell>
          <cell r="L47">
            <v>2.9434985672664782</v>
          </cell>
          <cell r="M47">
            <v>-0.45049342921790192</v>
          </cell>
          <cell r="N47">
            <v>4.7744740795446328</v>
          </cell>
          <cell r="O47">
            <v>-0.93417661468967461</v>
          </cell>
          <cell r="P47">
            <v>-1.7640810408659613</v>
          </cell>
          <cell r="Q47">
            <v>-0.53503631886201442</v>
          </cell>
          <cell r="R47">
            <v>-7.8642968338815677E-2</v>
          </cell>
          <cell r="S47">
            <v>-4.6927079742727473</v>
          </cell>
          <cell r="T47">
            <v>2.0745867766160719</v>
          </cell>
          <cell r="U47">
            <v>-0.29847445734362266</v>
          </cell>
          <cell r="V47">
            <v>6.5026316323145483</v>
          </cell>
          <cell r="W47">
            <v>1.0454142976548342</v>
          </cell>
          <cell r="X47">
            <v>3.6282007878411404</v>
          </cell>
          <cell r="Y47">
            <v>3.5351677423345995</v>
          </cell>
          <cell r="Z47">
            <v>2.7474131328996787</v>
          </cell>
          <cell r="AA47">
            <v>3.4823037545386626</v>
          </cell>
          <cell r="AB47">
            <v>2.0374923993088823</v>
          </cell>
          <cell r="AC47">
            <v>-1.6540270413998526</v>
          </cell>
          <cell r="AD47">
            <v>3.0216723450099403</v>
          </cell>
          <cell r="AE47">
            <v>4.6520520277079092</v>
          </cell>
          <cell r="AF47">
            <v>4.1626066133573447</v>
          </cell>
          <cell r="AG47">
            <v>5.2819387752994995</v>
          </cell>
          <cell r="AH47">
            <v>1.2723775589706943</v>
          </cell>
          <cell r="AI47">
            <v>0.51989821182039098</v>
          </cell>
          <cell r="AJ47">
            <v>3.6412846654092501</v>
          </cell>
          <cell r="AK47">
            <v>0.72169334023415299</v>
          </cell>
          <cell r="AL47">
            <v>-1.1714299838525677</v>
          </cell>
          <cell r="AM47">
            <v>-0.51751904560274342</v>
          </cell>
          <cell r="AN47">
            <v>2.4591428583004005</v>
          </cell>
          <cell r="AO47">
            <v>-3.0732773834265537</v>
          </cell>
          <cell r="AP47">
            <v>-0.64719416600406143</v>
          </cell>
          <cell r="AQ47">
            <v>6.3558248518502225</v>
          </cell>
          <cell r="AR47">
            <v>-2.3017186044389515</v>
          </cell>
        </row>
        <row r="49">
          <cell r="B49">
            <v>1.8313215087085277</v>
          </cell>
          <cell r="C49">
            <v>1.4450230651207097</v>
          </cell>
          <cell r="D49">
            <v>3.3180268012507952</v>
          </cell>
          <cell r="E49">
            <v>0.8314635936550907</v>
          </cell>
          <cell r="F49">
            <v>2.5912606594787224</v>
          </cell>
          <cell r="G49">
            <v>0.37490102806219117</v>
          </cell>
          <cell r="H49">
            <v>1.2729391972212234</v>
          </cell>
          <cell r="I49">
            <v>3.7604064181164354</v>
          </cell>
          <cell r="J49">
            <v>-0.26856734731602883</v>
          </cell>
          <cell r="K49">
            <v>2.1188057211972033</v>
          </cell>
          <cell r="L49">
            <v>3.5122751358299231</v>
          </cell>
          <cell r="M49">
            <v>-0.38190204641839198</v>
          </cell>
          <cell r="N49">
            <v>3.6666045278270332</v>
          </cell>
          <cell r="O49">
            <v>2.4476626494773779</v>
          </cell>
          <cell r="P49">
            <v>2.846877351958943</v>
          </cell>
          <cell r="Q49">
            <v>1.6611501983843091</v>
          </cell>
          <cell r="R49">
            <v>7.6661533200150567</v>
          </cell>
          <cell r="S49">
            <v>1.2412922733388676</v>
          </cell>
          <cell r="T49">
            <v>2.6140136953783699</v>
          </cell>
          <cell r="U49">
            <v>2.7330154613916413</v>
          </cell>
          <cell r="V49">
            <v>2.0725027444335575</v>
          </cell>
          <cell r="W49">
            <v>1.6365757603618691</v>
          </cell>
          <cell r="X49">
            <v>1.6791113337083052</v>
          </cell>
          <cell r="Y49">
            <v>2.6034172169825842</v>
          </cell>
          <cell r="Z49">
            <v>2.126768746454788</v>
          </cell>
          <cell r="AA49">
            <v>3.5927268020917724</v>
          </cell>
          <cell r="AB49">
            <v>3.4585263514369302</v>
          </cell>
          <cell r="AC49">
            <v>2.239678518153676</v>
          </cell>
          <cell r="AD49">
            <v>1.020708925632996</v>
          </cell>
          <cell r="AE49">
            <v>14.158655602826409</v>
          </cell>
          <cell r="AF49">
            <v>0.76099365106636618</v>
          </cell>
          <cell r="AG49">
            <v>4.3320678680750513</v>
          </cell>
          <cell r="AH49">
            <v>3.5412843346156686</v>
          </cell>
          <cell r="AI49">
            <v>3.0976307493478794</v>
          </cell>
          <cell r="AJ49">
            <v>2.0733772552770757</v>
          </cell>
          <cell r="AK49">
            <v>2.8823973120239099</v>
          </cell>
          <cell r="AL49">
            <v>2.4217382224884565</v>
          </cell>
          <cell r="AM49">
            <v>3.2867625362160702</v>
          </cell>
          <cell r="AN49">
            <v>3.5118471665874562</v>
          </cell>
          <cell r="AO49">
            <v>2.7544330924405669</v>
          </cell>
          <cell r="AP49">
            <v>2.6449135864199835</v>
          </cell>
          <cell r="AQ49">
            <v>1.2984889011980139</v>
          </cell>
          <cell r="AR49">
            <v>2.5744437096581585</v>
          </cell>
        </row>
        <row r="50">
          <cell r="B50">
            <v>0.46343697504009906</v>
          </cell>
          <cell r="C50">
            <v>0.33338575071768517</v>
          </cell>
          <cell r="D50">
            <v>0.10833594816601622</v>
          </cell>
          <cell r="E50">
            <v>-0.5816603672732068</v>
          </cell>
          <cell r="F50">
            <v>-1.097697151960042</v>
          </cell>
          <cell r="G50">
            <v>-0.43371633509107221</v>
          </cell>
          <cell r="H50">
            <v>-0.75294712399350816</v>
          </cell>
          <cell r="I50">
            <v>-1.6919537207348845</v>
          </cell>
          <cell r="J50">
            <v>0.35980105143063046</v>
          </cell>
          <cell r="K50">
            <v>-1.675172907570166</v>
          </cell>
          <cell r="L50">
            <v>0.16237045691562813</v>
          </cell>
          <cell r="M50">
            <v>0.31131019393226822</v>
          </cell>
          <cell r="N50">
            <v>-1.5326987789936131</v>
          </cell>
          <cell r="O50">
            <v>-0.5573351175235608</v>
          </cell>
          <cell r="P50">
            <v>2.2365410890912152E-2</v>
          </cell>
          <cell r="Q50">
            <v>-0.16624610418521923</v>
          </cell>
          <cell r="R50">
            <v>1.3645534042232121</v>
          </cell>
          <cell r="S50">
            <v>-0.41207615908820383</v>
          </cell>
          <cell r="T50">
            <v>-1.403789308087755</v>
          </cell>
          <cell r="U50">
            <v>0.1625116547311567</v>
          </cell>
          <cell r="V50">
            <v>-0.82046331238279091</v>
          </cell>
          <cell r="W50">
            <v>-0.17601506633396768</v>
          </cell>
          <cell r="X50">
            <v>0.46817384506572246</v>
          </cell>
          <cell r="Y50">
            <v>-3.2781692013073016E-2</v>
          </cell>
          <cell r="Z50">
            <v>-0.16450114237711588</v>
          </cell>
          <cell r="AA50">
            <v>-0.14901392866554231</v>
          </cell>
          <cell r="AB50">
            <v>-1.5004341460882253</v>
          </cell>
          <cell r="AC50">
            <v>-1.7536041472771546</v>
          </cell>
          <cell r="AD50">
            <v>-0.81176869198379409</v>
          </cell>
          <cell r="AE50">
            <v>1.1666210448314063</v>
          </cell>
          <cell r="AF50">
            <v>-0.28120040512024103</v>
          </cell>
          <cell r="AG50">
            <v>0.99212720059516091</v>
          </cell>
          <cell r="AH50">
            <v>-0.57864741162865219</v>
          </cell>
          <cell r="AI50">
            <v>0.39021204156317602</v>
          </cell>
          <cell r="AJ50">
            <v>0.54303911783031289</v>
          </cell>
          <cell r="AK50">
            <v>0.37025275249389367</v>
          </cell>
          <cell r="AL50">
            <v>-9.6773965623597746E-2</v>
          </cell>
          <cell r="AM50">
            <v>-1.5118463451977648</v>
          </cell>
          <cell r="AN50">
            <v>-1.0810215941764678</v>
          </cell>
          <cell r="AO50">
            <v>-1.2070731955213798</v>
          </cell>
          <cell r="AP50">
            <v>-0.25028802196954691</v>
          </cell>
          <cell r="AQ50">
            <v>4.5374310185426259</v>
          </cell>
          <cell r="AR50">
            <v>-1.6335042450874138</v>
          </cell>
        </row>
        <row r="51">
          <cell r="B51">
            <v>-2.9681220649539375</v>
          </cell>
          <cell r="C51">
            <v>-3.0643365649304921</v>
          </cell>
          <cell r="D51">
            <v>-2.855638809023886</v>
          </cell>
          <cell r="E51">
            <v>-2.1571541243070036</v>
          </cell>
          <cell r="F51">
            <v>-0.99902120230552782</v>
          </cell>
          <cell r="G51">
            <v>-2.4804583876007591</v>
          </cell>
          <cell r="H51">
            <v>-1.2212461600463409</v>
          </cell>
          <cell r="I51">
            <v>-4.8201285347205358</v>
          </cell>
          <cell r="J51">
            <v>2.7897373217187438</v>
          </cell>
          <cell r="K51">
            <v>-4.3924283467904335</v>
          </cell>
          <cell r="L51">
            <v>-2.9903147970335553</v>
          </cell>
          <cell r="M51">
            <v>-0.81458265791309881</v>
          </cell>
          <cell r="N51">
            <v>-7.5107779688432412</v>
          </cell>
          <cell r="O51">
            <v>-2.3231637482463929</v>
          </cell>
          <cell r="P51">
            <v>1.4120134902696257</v>
          </cell>
          <cell r="Q51">
            <v>-0.40830769915705112</v>
          </cell>
          <cell r="R51">
            <v>3.6958881097336915</v>
          </cell>
          <cell r="S51">
            <v>-1.4003378537704614</v>
          </cell>
          <cell r="T51">
            <v>-8.8541099465377915</v>
          </cell>
          <cell r="U51">
            <v>-1.9464810667634613</v>
          </cell>
          <cell r="V51">
            <v>-10.974280324161278</v>
          </cell>
          <cell r="W51">
            <v>-5.6741579425684137</v>
          </cell>
          <cell r="X51">
            <v>-6.1167738841250046</v>
          </cell>
          <cell r="Y51">
            <v>-5.8938923887701611</v>
          </cell>
          <cell r="Z51">
            <v>-6.3246017986953955</v>
          </cell>
          <cell r="AA51">
            <v>-4.8136225233209711</v>
          </cell>
          <cell r="AB51">
            <v>-8.0063787398960038</v>
          </cell>
          <cell r="AC51">
            <v>-4.4837264841523066</v>
          </cell>
          <cell r="AD51">
            <v>-8.1106587693310477</v>
          </cell>
          <cell r="AE51">
            <v>0.44139475632893888</v>
          </cell>
          <cell r="AF51">
            <v>-6.8545953262158061</v>
          </cell>
          <cell r="AG51">
            <v>-3.4583405808382262</v>
          </cell>
          <cell r="AH51">
            <v>-3.2964718830080342</v>
          </cell>
          <cell r="AI51">
            <v>-2.5827868091546247</v>
          </cell>
          <cell r="AJ51">
            <v>-4.5479236387743089</v>
          </cell>
          <cell r="AK51">
            <v>-3.399728528078827</v>
          </cell>
          <cell r="AL51">
            <v>2.2387175181609598</v>
          </cell>
          <cell r="AM51">
            <v>-8.1012806176298362</v>
          </cell>
          <cell r="AN51">
            <v>-9.2847857575866559</v>
          </cell>
          <cell r="AO51">
            <v>-4.5005664651958543</v>
          </cell>
          <cell r="AP51">
            <v>-2.7959686411977214</v>
          </cell>
          <cell r="AQ51">
            <v>2.7851754671215811</v>
          </cell>
          <cell r="AR51">
            <v>-1.9231072181607356</v>
          </cell>
        </row>
        <row r="52">
          <cell r="B52">
            <v>4.0048507719427029</v>
          </cell>
          <cell r="C52">
            <v>3.436646921581632</v>
          </cell>
          <cell r="D52">
            <v>1.2110353200959878</v>
          </cell>
          <cell r="E52">
            <v>-1.4470207107001642</v>
          </cell>
          <cell r="F52">
            <v>-4.7132479559953815</v>
          </cell>
          <cell r="G52">
            <v>-0.4997538007867286</v>
          </cell>
          <cell r="H52">
            <v>-0.68365523356141988</v>
          </cell>
          <cell r="I52">
            <v>10.050194840234305</v>
          </cell>
          <cell r="J52">
            <v>-1.6513985583379132</v>
          </cell>
          <cell r="K52">
            <v>-3.2673141535753403</v>
          </cell>
          <cell r="L52">
            <v>1.3666300681212329</v>
          </cell>
          <cell r="M52">
            <v>-0.35941739736765621</v>
          </cell>
          <cell r="N52">
            <v>1.8923438923601044</v>
          </cell>
          <cell r="O52">
            <v>-1.4560232119448346</v>
          </cell>
          <cell r="P52">
            <v>-3.7994625827325379</v>
          </cell>
          <cell r="Q52">
            <v>-1.5630415093000338</v>
          </cell>
          <cell r="R52">
            <v>-1.2746398953244142</v>
          </cell>
          <cell r="S52">
            <v>-3.7438549488111983</v>
          </cell>
          <cell r="T52">
            <v>-1.7081796122400905</v>
          </cell>
          <cell r="U52">
            <v>0.24756061563806497</v>
          </cell>
          <cell r="V52">
            <v>6.3288909136465454</v>
          </cell>
          <cell r="W52">
            <v>1.6810846949602887</v>
          </cell>
          <cell r="X52">
            <v>7.2401700810836189</v>
          </cell>
          <cell r="Y52">
            <v>5.0818607947097583</v>
          </cell>
          <cell r="Z52">
            <v>4.5700666359020037</v>
          </cell>
          <cell r="AA52">
            <v>1.8880997143562617</v>
          </cell>
          <cell r="AB52">
            <v>9.3881698085729326E-2</v>
          </cell>
          <cell r="AC52">
            <v>-4.5747347618935841</v>
          </cell>
          <cell r="AD52">
            <v>0.96335457328489138</v>
          </cell>
          <cell r="AE52">
            <v>3.6014696153317649</v>
          </cell>
          <cell r="AF52">
            <v>2.0165175165090865</v>
          </cell>
          <cell r="AG52">
            <v>3.8120276285863675</v>
          </cell>
          <cell r="AH52">
            <v>-0.97392471801620584</v>
          </cell>
          <cell r="AI52">
            <v>7.6734095071984143E-2</v>
          </cell>
          <cell r="AJ52">
            <v>5.9394451911730428</v>
          </cell>
          <cell r="AK52">
            <v>2.1910673756814214</v>
          </cell>
          <cell r="AL52">
            <v>-2.2476197820800792</v>
          </cell>
          <cell r="AM52">
            <v>-0.34701579902001178</v>
          </cell>
          <cell r="AN52">
            <v>2.1071518716759385</v>
          </cell>
          <cell r="AO52">
            <v>-3.2143856273095461</v>
          </cell>
          <cell r="AP52">
            <v>1.8714312088851104</v>
          </cell>
          <cell r="AQ52">
            <v>5.5793429968937103</v>
          </cell>
          <cell r="AR52">
            <v>-5.103870932263554</v>
          </cell>
        </row>
        <row r="54">
          <cell r="B54">
            <v>2.7224475726610908</v>
          </cell>
          <cell r="C54">
            <v>2.5589714958894394</v>
          </cell>
          <cell r="D54">
            <v>3.3861203840236387</v>
          </cell>
          <cell r="E54">
            <v>1.1381963672756124</v>
          </cell>
          <cell r="F54">
            <v>12.437617854949679</v>
          </cell>
          <cell r="G54">
            <v>-4.6182437409506001</v>
          </cell>
          <cell r="H54">
            <v>-4.6934932207810753</v>
          </cell>
          <cell r="I54">
            <v>2.667183978647647</v>
          </cell>
          <cell r="J54">
            <v>-6.9054784897139676</v>
          </cell>
          <cell r="K54">
            <v>-5.9407600666593456</v>
          </cell>
          <cell r="L54">
            <v>3.6962947187850981</v>
          </cell>
          <cell r="M54">
            <v>-2.893225988608672</v>
          </cell>
          <cell r="N54">
            <v>-2.1329119326400692</v>
          </cell>
          <cell r="O54">
            <v>-4.9865983590812624</v>
          </cell>
          <cell r="P54">
            <v>0.5364118198654122</v>
          </cell>
          <cell r="Q54">
            <v>-0.21767048967599179</v>
          </cell>
          <cell r="R54">
            <v>-20.920106267529359</v>
          </cell>
          <cell r="S54">
            <v>2.6573080804725979</v>
          </cell>
          <cell r="T54">
            <v>8.1201006045346311</v>
          </cell>
          <cell r="U54">
            <v>-1.5569745181830852</v>
          </cell>
          <cell r="V54">
            <v>-2.254196784919571</v>
          </cell>
          <cell r="W54">
            <v>-3.4147359821713796</v>
          </cell>
          <cell r="X54">
            <v>-1.9462032682717179</v>
          </cell>
          <cell r="Y54">
            <v>6.9096936024861888</v>
          </cell>
          <cell r="Z54">
            <v>0.58941222813160277</v>
          </cell>
          <cell r="AA54">
            <v>-3.061848856335958</v>
          </cell>
          <cell r="AB54">
            <v>8.9038602438054717</v>
          </cell>
          <cell r="AC54">
            <v>-7.3871148118383907</v>
          </cell>
          <cell r="AD54">
            <v>7.685572414077857</v>
          </cell>
          <cell r="AE54">
            <v>5.1612107061819401</v>
          </cell>
          <cell r="AF54">
            <v>2.2712802841250879</v>
          </cell>
          <cell r="AG54">
            <v>14.550433181625099</v>
          </cell>
          <cell r="AH54">
            <v>6.0907196027738753</v>
          </cell>
          <cell r="AI54">
            <v>14.528496188149198</v>
          </cell>
          <cell r="AJ54">
            <v>0.82814400291859602</v>
          </cell>
          <cell r="AK54">
            <v>8.9322199290155613</v>
          </cell>
          <cell r="AL54">
            <v>1.166894540664476</v>
          </cell>
          <cell r="AM54">
            <v>-0.38504210747815071</v>
          </cell>
          <cell r="AN54">
            <v>-6.8680333588929781</v>
          </cell>
          <cell r="AO54">
            <v>2.7246019294212109</v>
          </cell>
          <cell r="AP54">
            <v>1.7042918944137675</v>
          </cell>
          <cell r="AQ54">
            <v>1.1616737148162803</v>
          </cell>
          <cell r="AR54">
            <v>2.9976010857015289</v>
          </cell>
        </row>
        <row r="55">
          <cell r="B55">
            <v>-1.5421066581354337</v>
          </cell>
          <cell r="C55">
            <v>-1.7967051565012881</v>
          </cell>
          <cell r="D55">
            <v>-2.2005083559768934</v>
          </cell>
          <cell r="E55">
            <v>-2.4355002698381312</v>
          </cell>
          <cell r="F55">
            <v>1.7781147336613179</v>
          </cell>
          <cell r="G55">
            <v>-7.3572254294951511</v>
          </cell>
          <cell r="H55">
            <v>-9.3714011148486325</v>
          </cell>
          <cell r="I55">
            <v>-4.3061009287295615</v>
          </cell>
          <cell r="J55">
            <v>-12.603894274768123</v>
          </cell>
          <cell r="K55">
            <v>-10.030368691662318</v>
          </cell>
          <cell r="L55">
            <v>-2.0596939285706495</v>
          </cell>
          <cell r="M55">
            <v>-8.4874586284387377</v>
          </cell>
          <cell r="N55">
            <v>-9.3507739912443206</v>
          </cell>
          <cell r="O55">
            <v>-13.01665995792165</v>
          </cell>
          <cell r="P55">
            <v>-8.2561900882991761</v>
          </cell>
          <cell r="Q55">
            <v>-8.3770101893515747</v>
          </cell>
          <cell r="R55">
            <v>-18.409976208511381</v>
          </cell>
          <cell r="S55">
            <v>-8.4704855750772694</v>
          </cell>
          <cell r="T55">
            <v>-0.49567928248744897</v>
          </cell>
          <cell r="U55">
            <v>-10.968226016574389</v>
          </cell>
          <cell r="V55">
            <v>-7.0948231034890679</v>
          </cell>
          <cell r="W55">
            <v>-3.9513633891765765</v>
          </cell>
          <cell r="X55">
            <v>-7.7104608541788462</v>
          </cell>
          <cell r="Y55">
            <v>-5.7775202011621012</v>
          </cell>
          <cell r="Z55">
            <v>-7.7281575311593187</v>
          </cell>
          <cell r="AA55">
            <v>-8.0823117229599895</v>
          </cell>
          <cell r="AB55">
            <v>-3.6289410117545939</v>
          </cell>
          <cell r="AC55">
            <v>-8.7675305066443059</v>
          </cell>
          <cell r="AD55">
            <v>-1.1758061003755094</v>
          </cell>
          <cell r="AE55">
            <v>-1.9779356214582711</v>
          </cell>
          <cell r="AF55">
            <v>-4.1443795318231613</v>
          </cell>
          <cell r="AG55">
            <v>4.0254990681217295</v>
          </cell>
          <cell r="AH55">
            <v>3.0576162872811619</v>
          </cell>
          <cell r="AI55">
            <v>3.8394676047666998</v>
          </cell>
          <cell r="AJ55">
            <v>-1.7530450569529288</v>
          </cell>
          <cell r="AK55">
            <v>1.4095368793700436</v>
          </cell>
          <cell r="AL55">
            <v>-5.1221684352954933</v>
          </cell>
          <cell r="AM55">
            <v>-7.8703518005533439</v>
          </cell>
          <cell r="AN55">
            <v>-6.5755320403333428</v>
          </cell>
          <cell r="AO55">
            <v>-5.0223726287945469</v>
          </cell>
          <cell r="AP55">
            <v>-4.4244938338104278</v>
          </cell>
          <cell r="AQ55">
            <v>-2.9385045683873678</v>
          </cell>
          <cell r="AR55">
            <v>-4.7256676308615075</v>
          </cell>
        </row>
        <row r="56">
          <cell r="B56">
            <v>-14.068061916991281</v>
          </cell>
          <cell r="C56">
            <v>-14.550179563865949</v>
          </cell>
          <cell r="D56">
            <v>-17.693550535586823</v>
          </cell>
          <cell r="E56">
            <v>-17.110082674116789</v>
          </cell>
          <cell r="F56">
            <v>-9.9547297465363282</v>
          </cell>
          <cell r="G56">
            <v>-24.671265934011622</v>
          </cell>
          <cell r="H56">
            <v>-28.872183645366391</v>
          </cell>
          <cell r="I56">
            <v>-19.894594715562384</v>
          </cell>
          <cell r="J56">
            <v>-33.901970849449704</v>
          </cell>
          <cell r="K56">
            <v>-30.152949371777648</v>
          </cell>
          <cell r="L56">
            <v>-17.481312713596843</v>
          </cell>
          <cell r="M56">
            <v>-27.347670201028716</v>
          </cell>
          <cell r="N56">
            <v>-28.956491255404515</v>
          </cell>
          <cell r="O56">
            <v>-34.415690594889071</v>
          </cell>
          <cell r="P56">
            <v>-28.404491837720848</v>
          </cell>
          <cell r="Q56">
            <v>-27.530997907098232</v>
          </cell>
          <cell r="R56">
            <v>-40.830076190251276</v>
          </cell>
          <cell r="S56">
            <v>-27.447657406576209</v>
          </cell>
          <cell r="T56">
            <v>-15.668623958338346</v>
          </cell>
          <cell r="U56">
            <v>-30.886685692755979</v>
          </cell>
          <cell r="V56">
            <v>-24.560310401025031</v>
          </cell>
          <cell r="W56">
            <v>-18.943689868300375</v>
          </cell>
          <cell r="X56">
            <v>-25.530546527161068</v>
          </cell>
          <cell r="Y56">
            <v>-22.533329517744171</v>
          </cell>
          <cell r="Z56">
            <v>-27.571035121061406</v>
          </cell>
          <cell r="AA56">
            <v>-28.658143547698579</v>
          </cell>
          <cell r="AB56">
            <v>-21.784329057200491</v>
          </cell>
          <cell r="AC56">
            <v>-27.879537995404156</v>
          </cell>
          <cell r="AD56">
            <v>-17.532173080171553</v>
          </cell>
          <cell r="AE56">
            <v>-13.840462692391675</v>
          </cell>
          <cell r="AF56">
            <v>-22.031189832300456</v>
          </cell>
          <cell r="AG56">
            <v>-8.6468143575471395</v>
          </cell>
          <cell r="AH56">
            <v>-7.7171753494602813</v>
          </cell>
          <cell r="AI56">
            <v>-5.9378274749935507</v>
          </cell>
          <cell r="AJ56">
            <v>-16.944467699868692</v>
          </cell>
          <cell r="AK56">
            <v>-12.506393374059632</v>
          </cell>
          <cell r="AL56">
            <v>-20.789496604351697</v>
          </cell>
          <cell r="AM56">
            <v>-24.854780928679965</v>
          </cell>
          <cell r="AN56">
            <v>-25.238270921724158</v>
          </cell>
          <cell r="AO56">
            <v>-21.046833207298722</v>
          </cell>
          <cell r="AP56">
            <v>-20.778586166667356</v>
          </cell>
          <cell r="AQ56">
            <v>-19.207575261562525</v>
          </cell>
          <cell r="AR56">
            <v>-23.970505617977523</v>
          </cell>
        </row>
        <row r="57">
          <cell r="B57">
            <v>1.3347734703220704</v>
          </cell>
          <cell r="C57">
            <v>1.2647404890225644</v>
          </cell>
          <cell r="D57">
            <v>0.51227210469022566</v>
          </cell>
          <cell r="E57">
            <v>0.56856428613936139</v>
          </cell>
          <cell r="F57">
            <v>9.5288514926424419</v>
          </cell>
          <cell r="G57">
            <v>-10.749727135946319</v>
          </cell>
          <cell r="H57">
            <v>-13.960027820989197</v>
          </cell>
          <cell r="I57">
            <v>-4.6234392699664673</v>
          </cell>
          <cell r="J57">
            <v>-20.220871570030642</v>
          </cell>
          <cell r="K57">
            <v>-15.584798520625586</v>
          </cell>
          <cell r="L57">
            <v>0.76287518193711712</v>
          </cell>
          <cell r="M57">
            <v>-13.471857413037537</v>
          </cell>
          <cell r="N57">
            <v>-13.325205386952765</v>
          </cell>
          <cell r="O57">
            <v>-23.431797586960368</v>
          </cell>
          <cell r="P57">
            <v>-10.67083372913411</v>
          </cell>
          <cell r="Q57">
            <v>-12.472873890537461</v>
          </cell>
          <cell r="R57">
            <v>-30.546414886823246</v>
          </cell>
          <cell r="S57">
            <v>-13.82049336324801</v>
          </cell>
          <cell r="T57">
            <v>2.6018206671857724</v>
          </cell>
          <cell r="U57">
            <v>-16.393668220768443</v>
          </cell>
          <cell r="V57">
            <v>-10.251145761442471</v>
          </cell>
          <cell r="W57">
            <v>-5.8203767940467337</v>
          </cell>
          <cell r="X57">
            <v>-12.353583311978278</v>
          </cell>
          <cell r="Y57">
            <v>-6.2419875300583687</v>
          </cell>
          <cell r="Z57">
            <v>-9.7143479588892134</v>
          </cell>
          <cell r="AA57">
            <v>-11.14068640328183</v>
          </cell>
          <cell r="AB57">
            <v>-0.25813400255256802</v>
          </cell>
          <cell r="AC57">
            <v>-12.01591880238716</v>
          </cell>
          <cell r="AD57">
            <v>2.3569153995687042</v>
          </cell>
          <cell r="AE57">
            <v>-2.4452643472662627</v>
          </cell>
          <cell r="AF57">
            <v>-3.5943455264527913</v>
          </cell>
          <cell r="AG57">
            <v>14.053344157319291</v>
          </cell>
          <cell r="AH57">
            <v>10.728224878023829</v>
          </cell>
          <cell r="AI57">
            <v>10.833804938893167</v>
          </cell>
          <cell r="AJ57">
            <v>1.9589338788913668</v>
          </cell>
          <cell r="AK57">
            <v>7.5596895553467824</v>
          </cell>
          <cell r="AL57">
            <v>-5.9086859437026407</v>
          </cell>
          <cell r="AM57">
            <v>-12.322185984744383</v>
          </cell>
          <cell r="AN57">
            <v>-7.2391181627518231</v>
          </cell>
          <cell r="AO57">
            <v>-7.3394290377260525</v>
          </cell>
          <cell r="AP57">
            <v>-4.4875381187284731</v>
          </cell>
          <cell r="AQ57">
            <v>-0.88761675688755481</v>
          </cell>
          <cell r="AR57">
            <v>-2.2892727772714117</v>
          </cell>
        </row>
        <row r="59">
          <cell r="B59">
            <v>66.5</v>
          </cell>
          <cell r="C59">
            <v>67.099999999999994</v>
          </cell>
          <cell r="D59">
            <v>73.900000000000006</v>
          </cell>
          <cell r="E59">
            <v>65.805333762610005</v>
          </cell>
          <cell r="F59">
            <v>66.2</v>
          </cell>
          <cell r="G59">
            <v>65.7</v>
          </cell>
          <cell r="H59">
            <v>69.76024273986161</v>
          </cell>
          <cell r="I59">
            <v>74.599999999999994</v>
          </cell>
          <cell r="J59">
            <v>69.182978723404261</v>
          </cell>
          <cell r="K59">
            <v>68.2</v>
          </cell>
          <cell r="L59">
            <v>74.610146904069254</v>
          </cell>
          <cell r="M59">
            <v>67.7</v>
          </cell>
          <cell r="N59">
            <v>66.5</v>
          </cell>
          <cell r="O59">
            <v>70.599999999999994</v>
          </cell>
          <cell r="P59">
            <v>72.8</v>
          </cell>
          <cell r="Q59">
            <v>74.3</v>
          </cell>
          <cell r="R59">
            <v>76.651595744680847</v>
          </cell>
          <cell r="S59">
            <v>72.3</v>
          </cell>
          <cell r="T59">
            <v>78.099999999999994</v>
          </cell>
          <cell r="U59">
            <v>74.2</v>
          </cell>
          <cell r="V59">
            <v>74.400000000000006</v>
          </cell>
          <cell r="W59">
            <v>78.099999999999994</v>
          </cell>
          <cell r="X59">
            <v>77.900000000000006</v>
          </cell>
          <cell r="Y59">
            <v>77.900000000000006</v>
          </cell>
          <cell r="Z59">
            <v>76.2</v>
          </cell>
          <cell r="AA59">
            <v>68.900000000000006</v>
          </cell>
          <cell r="AB59">
            <v>77.400000000000006</v>
          </cell>
          <cell r="AC59">
            <v>81.2</v>
          </cell>
          <cell r="AD59">
            <v>75.400000000000006</v>
          </cell>
          <cell r="AE59">
            <v>67.599999999999994</v>
          </cell>
          <cell r="AF59">
            <v>75.3</v>
          </cell>
          <cell r="AG59">
            <v>82.8</v>
          </cell>
          <cell r="AH59">
            <v>79.7</v>
          </cell>
          <cell r="AI59">
            <v>78.7</v>
          </cell>
          <cell r="AJ59">
            <v>76.099999999999994</v>
          </cell>
          <cell r="AK59">
            <v>81.8</v>
          </cell>
          <cell r="AL59">
            <v>77.2</v>
          </cell>
          <cell r="AM59">
            <v>73.5</v>
          </cell>
          <cell r="AN59">
            <v>73.7</v>
          </cell>
          <cell r="AO59">
            <v>73.599999999999994</v>
          </cell>
          <cell r="AP59">
            <v>66.099999999999994</v>
          </cell>
          <cell r="AQ59">
            <v>79.2</v>
          </cell>
          <cell r="AR59">
            <v>66.5</v>
          </cell>
        </row>
        <row r="60">
          <cell r="B60">
            <v>68.900000000000006</v>
          </cell>
          <cell r="C60">
            <v>70.2</v>
          </cell>
          <cell r="D60">
            <v>75.2</v>
          </cell>
          <cell r="E60">
            <v>70.891802030456859</v>
          </cell>
          <cell r="F60">
            <v>74.099999999999994</v>
          </cell>
          <cell r="G60">
            <v>70</v>
          </cell>
          <cell r="H60">
            <v>71.218636136999962</v>
          </cell>
          <cell r="I60">
            <v>78.5</v>
          </cell>
          <cell r="J60">
            <v>70.3</v>
          </cell>
          <cell r="K60">
            <v>69.7</v>
          </cell>
          <cell r="L60">
            <v>75.698776098074418</v>
          </cell>
          <cell r="M60">
            <v>71.099999999999994</v>
          </cell>
          <cell r="N60">
            <v>71.2</v>
          </cell>
          <cell r="O60">
            <v>75.7</v>
          </cell>
          <cell r="P60">
            <v>74.3</v>
          </cell>
          <cell r="Q60">
            <v>72.8</v>
          </cell>
          <cell r="R60">
            <v>79.599999999999994</v>
          </cell>
          <cell r="S60">
            <v>74.099999999999994</v>
          </cell>
          <cell r="T60">
            <v>79</v>
          </cell>
          <cell r="U60">
            <v>75.5</v>
          </cell>
          <cell r="V60">
            <v>75</v>
          </cell>
          <cell r="W60">
            <v>80.099999999999994</v>
          </cell>
          <cell r="X60">
            <v>76.900000000000006</v>
          </cell>
          <cell r="Y60">
            <v>80.400000000000006</v>
          </cell>
          <cell r="Z60">
            <v>77.2</v>
          </cell>
          <cell r="AA60">
            <v>70.400000000000006</v>
          </cell>
          <cell r="AB60">
            <v>77.7</v>
          </cell>
          <cell r="AC60">
            <v>77.900000000000006</v>
          </cell>
          <cell r="AD60">
            <v>77.400000000000006</v>
          </cell>
          <cell r="AE60">
            <v>68.2</v>
          </cell>
          <cell r="AF60">
            <v>74.3</v>
          </cell>
          <cell r="AG60">
            <v>82.6</v>
          </cell>
          <cell r="AH60">
            <v>78.900000000000006</v>
          </cell>
          <cell r="AI60">
            <v>78.8</v>
          </cell>
          <cell r="AJ60">
            <v>76.3</v>
          </cell>
          <cell r="AK60">
            <v>80.3</v>
          </cell>
          <cell r="AL60">
            <v>76.599999999999994</v>
          </cell>
          <cell r="AM60">
            <v>77.7</v>
          </cell>
          <cell r="AN60">
            <v>75.5</v>
          </cell>
          <cell r="AO60">
            <v>75.5</v>
          </cell>
          <cell r="AP60">
            <v>72.8</v>
          </cell>
          <cell r="AQ60">
            <v>81.7</v>
          </cell>
          <cell r="AR60">
            <v>71.599999999999994</v>
          </cell>
        </row>
        <row r="61">
          <cell r="B61">
            <v>69.8</v>
          </cell>
          <cell r="C61">
            <v>70.900000000000006</v>
          </cell>
          <cell r="D61">
            <v>75.2</v>
          </cell>
          <cell r="E61">
            <v>70.509735269000856</v>
          </cell>
          <cell r="F61">
            <v>72.7</v>
          </cell>
          <cell r="G61">
            <v>69.900000000000006</v>
          </cell>
          <cell r="H61">
            <v>71.53133677567412</v>
          </cell>
          <cell r="I61">
            <v>82.5</v>
          </cell>
          <cell r="J61">
            <v>69</v>
          </cell>
          <cell r="K61">
            <v>70.599999999999994</v>
          </cell>
          <cell r="L61">
            <v>75.724733331249681</v>
          </cell>
          <cell r="M61">
            <v>72.099999999999994</v>
          </cell>
          <cell r="N61">
            <v>72</v>
          </cell>
          <cell r="O61">
            <v>76.099999999999994</v>
          </cell>
          <cell r="P61">
            <v>73.099999999999994</v>
          </cell>
          <cell r="Q61">
            <v>74.3</v>
          </cell>
          <cell r="R61">
            <v>79.3</v>
          </cell>
          <cell r="S61">
            <v>76</v>
          </cell>
          <cell r="T61">
            <v>77.3</v>
          </cell>
          <cell r="U61">
            <v>73.900000000000006</v>
          </cell>
          <cell r="V61">
            <v>73.3</v>
          </cell>
          <cell r="W61">
            <v>78.8</v>
          </cell>
          <cell r="X61">
            <v>76</v>
          </cell>
          <cell r="Y61">
            <v>79.8</v>
          </cell>
          <cell r="Z61">
            <v>76</v>
          </cell>
          <cell r="AA61">
            <v>70.2</v>
          </cell>
          <cell r="AB61">
            <v>78.599999999999994</v>
          </cell>
          <cell r="AC61">
            <v>77.400000000000006</v>
          </cell>
          <cell r="AD61">
            <v>77.5</v>
          </cell>
          <cell r="AE61">
            <v>69.099999999999994</v>
          </cell>
          <cell r="AF61">
            <v>74.5</v>
          </cell>
          <cell r="AG61">
            <v>81.3</v>
          </cell>
          <cell r="AH61">
            <v>79.400000000000006</v>
          </cell>
          <cell r="AI61">
            <v>78.8</v>
          </cell>
          <cell r="AJ61">
            <v>77.2</v>
          </cell>
          <cell r="AK61">
            <v>80.900000000000006</v>
          </cell>
          <cell r="AL61">
            <v>78</v>
          </cell>
          <cell r="AM61">
            <v>75.8</v>
          </cell>
          <cell r="AN61">
            <v>75.3</v>
          </cell>
          <cell r="AO61">
            <v>77.5</v>
          </cell>
          <cell r="AP61">
            <v>74</v>
          </cell>
          <cell r="AQ61">
            <v>80</v>
          </cell>
          <cell r="AR61">
            <v>72.099999999999994</v>
          </cell>
        </row>
        <row r="62">
          <cell r="B62">
            <v>68.900000000000006</v>
          </cell>
          <cell r="C62">
            <v>69.900000000000006</v>
          </cell>
          <cell r="D62">
            <v>73.900000000000006</v>
          </cell>
          <cell r="E62">
            <v>69.202765022958658</v>
          </cell>
          <cell r="F62">
            <v>73.099999999999994</v>
          </cell>
          <cell r="G62">
            <v>68.099999999999994</v>
          </cell>
          <cell r="H62">
            <v>69.762302077484563</v>
          </cell>
          <cell r="I62">
            <v>80.5</v>
          </cell>
          <cell r="J62">
            <v>68.8</v>
          </cell>
          <cell r="K62">
            <v>67.099999999999994</v>
          </cell>
          <cell r="L62">
            <v>74.343347403032098</v>
          </cell>
          <cell r="M62">
            <v>68.099999999999994</v>
          </cell>
          <cell r="N62">
            <v>70.5</v>
          </cell>
          <cell r="O62">
            <v>77.3</v>
          </cell>
          <cell r="P62">
            <v>71</v>
          </cell>
          <cell r="Q62">
            <v>72.3</v>
          </cell>
          <cell r="R62">
            <v>77.2</v>
          </cell>
          <cell r="S62">
            <v>73.099999999999994</v>
          </cell>
          <cell r="T62">
            <v>77.400000000000006</v>
          </cell>
          <cell r="U62">
            <v>72.599999999999994</v>
          </cell>
          <cell r="V62">
            <v>74.099999999999994</v>
          </cell>
          <cell r="W62">
            <v>76.900000000000006</v>
          </cell>
          <cell r="X62">
            <v>77</v>
          </cell>
          <cell r="Y62">
            <v>79.3</v>
          </cell>
          <cell r="Z62">
            <v>75.3</v>
          </cell>
          <cell r="AA62">
            <v>66.3</v>
          </cell>
          <cell r="AB62">
            <v>78.3</v>
          </cell>
          <cell r="AC62">
            <v>78</v>
          </cell>
          <cell r="AD62">
            <v>76.099999999999994</v>
          </cell>
          <cell r="AE62">
            <v>69.400000000000006</v>
          </cell>
          <cell r="AF62">
            <v>72.7</v>
          </cell>
          <cell r="AG62">
            <v>80</v>
          </cell>
          <cell r="AH62">
            <v>78.099999999999994</v>
          </cell>
          <cell r="AI62">
            <v>78.099999999999994</v>
          </cell>
          <cell r="AJ62">
            <v>75.7</v>
          </cell>
          <cell r="AK62">
            <v>79.2</v>
          </cell>
          <cell r="AL62">
            <v>74.7</v>
          </cell>
          <cell r="AM62">
            <v>76.2</v>
          </cell>
          <cell r="AN62">
            <v>75</v>
          </cell>
          <cell r="AO62">
            <v>74.8</v>
          </cell>
          <cell r="AP62">
            <v>71.900000000000006</v>
          </cell>
          <cell r="AQ62">
            <v>81.2</v>
          </cell>
          <cell r="AR62">
            <v>69</v>
          </cell>
        </row>
        <row r="63">
          <cell r="B63">
            <v>68.599999999999994</v>
          </cell>
          <cell r="C63">
            <v>69.599999999999994</v>
          </cell>
          <cell r="D63">
            <v>73.5</v>
          </cell>
          <cell r="E63">
            <v>70.039269225040954</v>
          </cell>
          <cell r="F63">
            <v>72</v>
          </cell>
          <cell r="G63">
            <v>69.5</v>
          </cell>
          <cell r="H63">
            <v>70.43354347744993</v>
          </cell>
          <cell r="I63">
            <v>79.599999999999994</v>
          </cell>
          <cell r="J63">
            <v>68.8</v>
          </cell>
          <cell r="K63">
            <v>69.2</v>
          </cell>
          <cell r="L63">
            <v>73.914372333936171</v>
          </cell>
          <cell r="M63">
            <v>67.8</v>
          </cell>
          <cell r="N63">
            <v>69.3</v>
          </cell>
          <cell r="O63">
            <v>76.3</v>
          </cell>
          <cell r="P63">
            <v>70.7</v>
          </cell>
          <cell r="Q63">
            <v>72.900000000000006</v>
          </cell>
          <cell r="R63">
            <v>76.8</v>
          </cell>
          <cell r="S63">
            <v>73.599999999999994</v>
          </cell>
          <cell r="T63">
            <v>76.8</v>
          </cell>
          <cell r="U63">
            <v>69.5</v>
          </cell>
          <cell r="V63">
            <v>72.5</v>
          </cell>
          <cell r="W63">
            <v>76.5</v>
          </cell>
          <cell r="X63">
            <v>78.099999999999994</v>
          </cell>
          <cell r="Y63">
            <v>77.2</v>
          </cell>
          <cell r="Z63">
            <v>74.599999999999994</v>
          </cell>
          <cell r="AA63">
            <v>67.5</v>
          </cell>
          <cell r="AB63">
            <v>76.900000000000006</v>
          </cell>
          <cell r="AC63">
            <v>77.400000000000006</v>
          </cell>
          <cell r="AD63">
            <v>77.099999999999994</v>
          </cell>
          <cell r="AE63">
            <v>68.5</v>
          </cell>
          <cell r="AF63">
            <v>72.900000000000006</v>
          </cell>
          <cell r="AG63">
            <v>79.8</v>
          </cell>
          <cell r="AH63">
            <v>78</v>
          </cell>
          <cell r="AI63">
            <v>77.099999999999994</v>
          </cell>
          <cell r="AJ63">
            <v>74.2</v>
          </cell>
          <cell r="AK63">
            <v>77.599999999999994</v>
          </cell>
          <cell r="AL63">
            <v>75.3</v>
          </cell>
          <cell r="AM63">
            <v>76.400000000000006</v>
          </cell>
          <cell r="AN63">
            <v>75</v>
          </cell>
          <cell r="AO63">
            <v>75.3</v>
          </cell>
          <cell r="AP63">
            <v>70.5</v>
          </cell>
          <cell r="AQ63">
            <v>78.8</v>
          </cell>
          <cell r="AR63">
            <v>72</v>
          </cell>
        </row>
        <row r="64">
          <cell r="B64">
            <v>68.400000000000006</v>
          </cell>
          <cell r="C64">
            <v>69.099999999999994</v>
          </cell>
          <cell r="D64">
            <v>74.8</v>
          </cell>
          <cell r="E64">
            <v>72.178095700752962</v>
          </cell>
          <cell r="F64">
            <v>72.099999999999994</v>
          </cell>
          <cell r="G64">
            <v>72.2</v>
          </cell>
          <cell r="H64">
            <v>72.717903914839965</v>
          </cell>
          <cell r="I64">
            <v>78.7</v>
          </cell>
          <cell r="J64">
            <v>70.2</v>
          </cell>
          <cell r="K64">
            <v>72.8</v>
          </cell>
          <cell r="L64">
            <v>75.087352975726446</v>
          </cell>
          <cell r="M64">
            <v>69.400000000000006</v>
          </cell>
          <cell r="N64">
            <v>71</v>
          </cell>
          <cell r="O64">
            <v>77.5</v>
          </cell>
          <cell r="P64">
            <v>70.400000000000006</v>
          </cell>
          <cell r="Q64">
            <v>71.5</v>
          </cell>
          <cell r="R64">
            <v>77.099999999999994</v>
          </cell>
          <cell r="S64">
            <v>75</v>
          </cell>
          <cell r="T64">
            <v>78.400000000000006</v>
          </cell>
          <cell r="U64">
            <v>72.8</v>
          </cell>
          <cell r="V64">
            <v>72.900000000000006</v>
          </cell>
          <cell r="W64">
            <v>75.599999999999994</v>
          </cell>
          <cell r="X64">
            <v>76.599999999999994</v>
          </cell>
          <cell r="Y64">
            <v>80.2</v>
          </cell>
          <cell r="Z64">
            <v>75.7</v>
          </cell>
          <cell r="AA64">
            <v>67.5</v>
          </cell>
          <cell r="AB64">
            <v>78.3</v>
          </cell>
          <cell r="AC64">
            <v>79.599999999999994</v>
          </cell>
          <cell r="AD64">
            <v>76.900000000000006</v>
          </cell>
          <cell r="AE64">
            <v>72.400000000000006</v>
          </cell>
          <cell r="AF64">
            <v>74.7</v>
          </cell>
          <cell r="AG64">
            <v>81.3</v>
          </cell>
          <cell r="AH64">
            <v>79.599999999999994</v>
          </cell>
          <cell r="AI64">
            <v>78.7</v>
          </cell>
          <cell r="AJ64">
            <v>75.3</v>
          </cell>
          <cell r="AK64">
            <v>78</v>
          </cell>
          <cell r="AL64">
            <v>80.2</v>
          </cell>
          <cell r="AM64">
            <v>74.599999999999994</v>
          </cell>
          <cell r="AN64">
            <v>75.2</v>
          </cell>
          <cell r="AO64">
            <v>75.900000000000006</v>
          </cell>
          <cell r="AP64">
            <v>72.7</v>
          </cell>
          <cell r="AQ64">
            <v>77.099999999999994</v>
          </cell>
          <cell r="AR64">
            <v>71.3</v>
          </cell>
        </row>
        <row r="65">
          <cell r="B65">
            <v>69.2</v>
          </cell>
          <cell r="C65">
            <v>69.7</v>
          </cell>
          <cell r="D65">
            <v>76.2</v>
          </cell>
          <cell r="E65">
            <v>72.532611995104048</v>
          </cell>
          <cell r="F65">
            <v>76.5</v>
          </cell>
          <cell r="G65">
            <v>71.400000000000006</v>
          </cell>
          <cell r="H65">
            <v>73.196877175880815</v>
          </cell>
          <cell r="I65">
            <v>78.5</v>
          </cell>
          <cell r="J65">
            <v>69.900000000000006</v>
          </cell>
          <cell r="K65">
            <v>74.400000000000006</v>
          </cell>
          <cell r="L65">
            <v>76.544619396972152</v>
          </cell>
          <cell r="M65">
            <v>71.2</v>
          </cell>
          <cell r="N65">
            <v>74.099999999999994</v>
          </cell>
          <cell r="O65">
            <v>78.900000000000006</v>
          </cell>
          <cell r="P65">
            <v>73.3</v>
          </cell>
          <cell r="Q65">
            <v>72.7</v>
          </cell>
          <cell r="R65">
            <v>79.7</v>
          </cell>
          <cell r="S65">
            <v>75.2</v>
          </cell>
          <cell r="T65">
            <v>79.8</v>
          </cell>
          <cell r="U65">
            <v>74.3</v>
          </cell>
          <cell r="V65">
            <v>74.900000000000006</v>
          </cell>
          <cell r="W65">
            <v>78.7</v>
          </cell>
          <cell r="X65">
            <v>77</v>
          </cell>
          <cell r="Y65">
            <v>80.400000000000006</v>
          </cell>
          <cell r="Z65">
            <v>76.099999999999994</v>
          </cell>
          <cell r="AA65">
            <v>69.400000000000006</v>
          </cell>
          <cell r="AB65">
            <v>79.8</v>
          </cell>
          <cell r="AC65">
            <v>82.1</v>
          </cell>
          <cell r="AD65">
            <v>76.2</v>
          </cell>
          <cell r="AE65">
            <v>74.5</v>
          </cell>
          <cell r="AF65">
            <v>76.3</v>
          </cell>
          <cell r="AG65">
            <v>81.7</v>
          </cell>
          <cell r="AH65">
            <v>79.599999999999994</v>
          </cell>
          <cell r="AI65">
            <v>79.7</v>
          </cell>
          <cell r="AJ65">
            <v>77.5</v>
          </cell>
          <cell r="AK65">
            <v>79.599999999999994</v>
          </cell>
          <cell r="AL65">
            <v>80.099999999999994</v>
          </cell>
          <cell r="AM65">
            <v>77.099999999999994</v>
          </cell>
          <cell r="AN65">
            <v>74.599999999999994</v>
          </cell>
          <cell r="AO65">
            <v>77.400000000000006</v>
          </cell>
          <cell r="AP65">
            <v>74.2</v>
          </cell>
          <cell r="AQ65">
            <v>80.2</v>
          </cell>
          <cell r="AR65">
            <v>72.3</v>
          </cell>
        </row>
        <row r="66">
          <cell r="B66">
            <v>70.099999999999994</v>
          </cell>
          <cell r="C66">
            <v>70.5</v>
          </cell>
          <cell r="D66">
            <v>76.900000000000006</v>
          </cell>
          <cell r="E66">
            <v>74.861637239165333</v>
          </cell>
          <cell r="F66">
            <v>80</v>
          </cell>
          <cell r="G66">
            <v>73.400000000000006</v>
          </cell>
          <cell r="H66">
            <v>73.561565626839311</v>
          </cell>
          <cell r="I66">
            <v>77.599999999999994</v>
          </cell>
          <cell r="J66">
            <v>73.5</v>
          </cell>
          <cell r="K66">
            <v>71.7</v>
          </cell>
          <cell r="L66">
            <v>77.143197271742366</v>
          </cell>
          <cell r="M66">
            <v>71.3</v>
          </cell>
          <cell r="N66">
            <v>73.599999999999994</v>
          </cell>
          <cell r="O66">
            <v>80.7</v>
          </cell>
          <cell r="P66">
            <v>74</v>
          </cell>
          <cell r="Q66">
            <v>76</v>
          </cell>
          <cell r="R66">
            <v>78</v>
          </cell>
          <cell r="S66">
            <v>73.599999999999994</v>
          </cell>
          <cell r="T66">
            <v>81.900000000000006</v>
          </cell>
          <cell r="U66">
            <v>75.099999999999994</v>
          </cell>
          <cell r="V66">
            <v>76.7</v>
          </cell>
          <cell r="W66">
            <v>79.099999999999994</v>
          </cell>
          <cell r="X66">
            <v>77.3</v>
          </cell>
          <cell r="Y66">
            <v>81.599999999999994</v>
          </cell>
          <cell r="Z66">
            <v>78</v>
          </cell>
          <cell r="AA66">
            <v>69.3</v>
          </cell>
          <cell r="AB66">
            <v>79.8</v>
          </cell>
          <cell r="AC66">
            <v>81.7</v>
          </cell>
          <cell r="AD66">
            <v>79.599999999999994</v>
          </cell>
          <cell r="AE66">
            <v>74.5</v>
          </cell>
          <cell r="AF66">
            <v>76.3</v>
          </cell>
          <cell r="AG66">
            <v>81.900000000000006</v>
          </cell>
          <cell r="AH66">
            <v>79.5</v>
          </cell>
          <cell r="AI66">
            <v>80.5</v>
          </cell>
          <cell r="AJ66">
            <v>77.7</v>
          </cell>
          <cell r="AK66">
            <v>81.5</v>
          </cell>
          <cell r="AL66">
            <v>80.3</v>
          </cell>
          <cell r="AM66">
            <v>78.8</v>
          </cell>
          <cell r="AN66">
            <v>75.400000000000006</v>
          </cell>
          <cell r="AO66">
            <v>77.400000000000006</v>
          </cell>
          <cell r="AP66">
            <v>75.099999999999994</v>
          </cell>
          <cell r="AQ66">
            <v>82.2</v>
          </cell>
          <cell r="AR66">
            <v>72.5</v>
          </cell>
        </row>
        <row r="68">
          <cell r="B68">
            <v>9.1999999999999993</v>
          </cell>
          <cell r="C68">
            <v>8.4</v>
          </cell>
          <cell r="D68">
            <v>5.6</v>
          </cell>
          <cell r="E68">
            <v>6.9171316346056999</v>
          </cell>
          <cell r="F68">
            <v>6.6</v>
          </cell>
          <cell r="G68">
            <v>7</v>
          </cell>
          <cell r="H68">
            <v>6.9009106062760459</v>
          </cell>
          <cell r="I68">
            <v>7.9</v>
          </cell>
          <cell r="J68">
            <v>6.4521739130434783</v>
          </cell>
          <cell r="K68">
            <v>6.9</v>
          </cell>
          <cell r="L68">
            <v>5.4344006471792854</v>
          </cell>
          <cell r="M68">
            <v>9</v>
          </cell>
          <cell r="N68">
            <v>9.1999999999999993</v>
          </cell>
          <cell r="O68">
            <v>5.0999999999999996</v>
          </cell>
          <cell r="P68">
            <v>5.0999999999999996</v>
          </cell>
          <cell r="Q68">
            <v>4.5</v>
          </cell>
          <cell r="R68">
            <v>3.6869565217391309</v>
          </cell>
          <cell r="S68">
            <v>6.7</v>
          </cell>
          <cell r="T68">
            <v>4.9000000000000004</v>
          </cell>
          <cell r="U68">
            <v>5.6</v>
          </cell>
          <cell r="V68">
            <v>5.7</v>
          </cell>
          <cell r="W68">
            <v>4.7</v>
          </cell>
          <cell r="X68">
            <v>4.5</v>
          </cell>
          <cell r="Y68">
            <v>4.2</v>
          </cell>
          <cell r="Z68">
            <v>4.9000000000000004</v>
          </cell>
          <cell r="AA68">
            <v>8.1999999999999993</v>
          </cell>
          <cell r="AB68">
            <v>4.2</v>
          </cell>
          <cell r="AC68">
            <v>3.1</v>
          </cell>
          <cell r="AD68">
            <v>3.4</v>
          </cell>
          <cell r="AE68">
            <v>9.4</v>
          </cell>
          <cell r="AF68">
            <v>5.7</v>
          </cell>
          <cell r="AG68">
            <v>2.2000000000000002</v>
          </cell>
          <cell r="AH68">
            <v>3.1</v>
          </cell>
          <cell r="AI68">
            <v>3.8</v>
          </cell>
          <cell r="AJ68">
            <v>5.0999999999999996</v>
          </cell>
          <cell r="AK68">
            <v>3.2</v>
          </cell>
          <cell r="AL68">
            <v>4.4000000000000004</v>
          </cell>
          <cell r="AM68">
            <v>4.9000000000000004</v>
          </cell>
          <cell r="AN68">
            <v>4.9000000000000004</v>
          </cell>
          <cell r="AO68">
            <v>6.9</v>
          </cell>
          <cell r="AP68">
            <v>9.1</v>
          </cell>
          <cell r="AQ68">
            <v>7.6</v>
          </cell>
          <cell r="AR68">
            <v>6.9</v>
          </cell>
        </row>
        <row r="69">
          <cell r="B69">
            <v>8.1999999999999993</v>
          </cell>
          <cell r="C69">
            <v>7.7</v>
          </cell>
          <cell r="D69">
            <v>5.3</v>
          </cell>
          <cell r="E69">
            <v>5.0680868239303978</v>
          </cell>
          <cell r="F69">
            <v>3.9</v>
          </cell>
          <cell r="G69">
            <v>5.4</v>
          </cell>
          <cell r="H69">
            <v>6.1487605485232049</v>
          </cell>
          <cell r="I69">
            <v>3.2</v>
          </cell>
          <cell r="J69">
            <v>6.4</v>
          </cell>
          <cell r="K69">
            <v>7</v>
          </cell>
          <cell r="L69">
            <v>5.3174229865634244</v>
          </cell>
          <cell r="M69">
            <v>5.8</v>
          </cell>
          <cell r="N69">
            <v>6.9</v>
          </cell>
          <cell r="O69">
            <v>4.3</v>
          </cell>
          <cell r="P69">
            <v>5.4</v>
          </cell>
          <cell r="Q69">
            <v>4.9000000000000004</v>
          </cell>
          <cell r="R69">
            <v>3.3</v>
          </cell>
          <cell r="S69">
            <v>6</v>
          </cell>
          <cell r="T69">
            <v>4</v>
          </cell>
          <cell r="U69">
            <v>5.5</v>
          </cell>
          <cell r="V69">
            <v>5.5</v>
          </cell>
          <cell r="W69">
            <v>5.0999999999999996</v>
          </cell>
          <cell r="X69">
            <v>4.7</v>
          </cell>
          <cell r="Y69">
            <v>3.8</v>
          </cell>
          <cell r="Z69">
            <v>4.2</v>
          </cell>
          <cell r="AA69">
            <v>7.9</v>
          </cell>
          <cell r="AB69">
            <v>4.7</v>
          </cell>
          <cell r="AC69">
            <v>4.8</v>
          </cell>
          <cell r="AD69">
            <v>4.5999999999999996</v>
          </cell>
          <cell r="AE69">
            <v>8.8000000000000007</v>
          </cell>
          <cell r="AF69">
            <v>7.1</v>
          </cell>
          <cell r="AG69">
            <v>3.9</v>
          </cell>
          <cell r="AH69">
            <v>4</v>
          </cell>
          <cell r="AI69">
            <v>4.5999999999999996</v>
          </cell>
          <cell r="AJ69">
            <v>5.5</v>
          </cell>
          <cell r="AK69">
            <v>3.3</v>
          </cell>
          <cell r="AL69">
            <v>3.7</v>
          </cell>
          <cell r="AM69">
            <v>4.4000000000000004</v>
          </cell>
          <cell r="AN69">
            <v>4.9000000000000004</v>
          </cell>
          <cell r="AO69">
            <v>5.3</v>
          </cell>
          <cell r="AP69">
            <v>6</v>
          </cell>
          <cell r="AQ69">
            <v>2.6</v>
          </cell>
          <cell r="AR69">
            <v>4.3</v>
          </cell>
        </row>
        <row r="70">
          <cell r="B70">
            <v>7.1</v>
          </cell>
          <cell r="C70">
            <v>7</v>
          </cell>
          <cell r="D70">
            <v>5.3</v>
          </cell>
          <cell r="E70">
            <v>5.2623710423336885</v>
          </cell>
          <cell r="F70">
            <v>4.4000000000000004</v>
          </cell>
          <cell r="G70">
            <v>5.5</v>
          </cell>
          <cell r="H70">
            <v>6.203976143141154</v>
          </cell>
          <cell r="I70">
            <v>2.2000000000000002</v>
          </cell>
          <cell r="J70">
            <v>7.6</v>
          </cell>
          <cell r="K70">
            <v>6.2</v>
          </cell>
          <cell r="L70">
            <v>5.212867134352237</v>
          </cell>
          <cell r="M70">
            <v>6</v>
          </cell>
          <cell r="N70">
            <v>6.2</v>
          </cell>
          <cell r="O70">
            <v>3.3</v>
          </cell>
          <cell r="P70">
            <v>6.4</v>
          </cell>
          <cell r="Q70">
            <v>5.6</v>
          </cell>
          <cell r="R70">
            <v>2.9</v>
          </cell>
          <cell r="S70">
            <v>6.1</v>
          </cell>
          <cell r="T70">
            <v>3.4</v>
          </cell>
          <cell r="U70">
            <v>5.6</v>
          </cell>
          <cell r="V70">
            <v>5.8</v>
          </cell>
          <cell r="W70">
            <v>4.5999999999999996</v>
          </cell>
          <cell r="X70">
            <v>5.4</v>
          </cell>
          <cell r="Y70">
            <v>3.9</v>
          </cell>
          <cell r="Z70">
            <v>5.3</v>
          </cell>
          <cell r="AA70">
            <v>8.1</v>
          </cell>
          <cell r="AB70">
            <v>4.3</v>
          </cell>
          <cell r="AC70">
            <v>4.7</v>
          </cell>
          <cell r="AD70">
            <v>5</v>
          </cell>
          <cell r="AE70">
            <v>8.1999999999999993</v>
          </cell>
          <cell r="AF70">
            <v>5.9</v>
          </cell>
          <cell r="AG70">
            <v>4</v>
          </cell>
          <cell r="AH70">
            <v>4</v>
          </cell>
          <cell r="AI70">
            <v>4.3</v>
          </cell>
          <cell r="AJ70">
            <v>5.6</v>
          </cell>
          <cell r="AK70">
            <v>3.4</v>
          </cell>
          <cell r="AL70">
            <v>3.7</v>
          </cell>
          <cell r="AM70">
            <v>4.7</v>
          </cell>
          <cell r="AN70">
            <v>4.8</v>
          </cell>
          <cell r="AO70">
            <v>5.0999999999999996</v>
          </cell>
          <cell r="AP70">
            <v>5.2</v>
          </cell>
          <cell r="AQ70">
            <v>3.3</v>
          </cell>
          <cell r="AR70">
            <v>3.8</v>
          </cell>
        </row>
        <row r="71">
          <cell r="B71">
            <v>8.9</v>
          </cell>
          <cell r="C71">
            <v>9</v>
          </cell>
          <cell r="D71">
            <v>7.5</v>
          </cell>
          <cell r="E71">
            <v>8.0395096322241688</v>
          </cell>
          <cell r="F71">
            <v>5.0999999999999996</v>
          </cell>
          <cell r="G71">
            <v>8.9</v>
          </cell>
          <cell r="H71">
            <v>8.7942912123155867</v>
          </cell>
          <cell r="I71">
            <v>4.3</v>
          </cell>
          <cell r="J71">
            <v>9.6</v>
          </cell>
          <cell r="K71">
            <v>9.6</v>
          </cell>
          <cell r="L71">
            <v>7.4597130165979717</v>
          </cell>
          <cell r="M71">
            <v>8.3000000000000007</v>
          </cell>
          <cell r="N71">
            <v>9.8000000000000007</v>
          </cell>
          <cell r="O71">
            <v>6.4</v>
          </cell>
          <cell r="P71">
            <v>9.5</v>
          </cell>
          <cell r="Q71">
            <v>7.2</v>
          </cell>
          <cell r="R71">
            <v>6</v>
          </cell>
          <cell r="S71">
            <v>9.4</v>
          </cell>
          <cell r="T71">
            <v>5.4</v>
          </cell>
          <cell r="U71">
            <v>8.6</v>
          </cell>
          <cell r="V71">
            <v>7.2</v>
          </cell>
          <cell r="W71">
            <v>7.3</v>
          </cell>
          <cell r="X71">
            <v>6.3</v>
          </cell>
          <cell r="Y71">
            <v>6.4</v>
          </cell>
          <cell r="Z71">
            <v>7.1</v>
          </cell>
          <cell r="AA71">
            <v>13</v>
          </cell>
          <cell r="AB71">
            <v>5.9</v>
          </cell>
          <cell r="AC71">
            <v>5.9</v>
          </cell>
          <cell r="AD71">
            <v>6.9</v>
          </cell>
          <cell r="AE71">
            <v>9.5</v>
          </cell>
          <cell r="AF71">
            <v>8.6</v>
          </cell>
          <cell r="AG71">
            <v>5.4</v>
          </cell>
          <cell r="AH71">
            <v>5.6</v>
          </cell>
          <cell r="AI71">
            <v>5.2</v>
          </cell>
          <cell r="AJ71">
            <v>7.3</v>
          </cell>
          <cell r="AK71">
            <v>5.7</v>
          </cell>
          <cell r="AL71">
            <v>6.5</v>
          </cell>
          <cell r="AM71">
            <v>7.1</v>
          </cell>
          <cell r="AN71">
            <v>6.7</v>
          </cell>
          <cell r="AO71">
            <v>7.6</v>
          </cell>
          <cell r="AP71">
            <v>7.5</v>
          </cell>
          <cell r="AQ71">
            <v>3.6</v>
          </cell>
          <cell r="AR71">
            <v>6.4</v>
          </cell>
        </row>
        <row r="72">
          <cell r="B72">
            <v>9.6</v>
          </cell>
          <cell r="C72">
            <v>9.6</v>
          </cell>
          <cell r="D72">
            <v>8</v>
          </cell>
          <cell r="E72">
            <v>9.1154500171762276</v>
          </cell>
          <cell r="F72">
            <v>6.2</v>
          </cell>
          <cell r="G72">
            <v>9.9</v>
          </cell>
          <cell r="H72">
            <v>9.4979830348727621</v>
          </cell>
          <cell r="I72">
            <v>4.8</v>
          </cell>
          <cell r="J72">
            <v>10</v>
          </cell>
          <cell r="K72">
            <v>10.6</v>
          </cell>
          <cell r="L72">
            <v>7.913465955193705</v>
          </cell>
          <cell r="M72">
            <v>11.8</v>
          </cell>
          <cell r="N72">
            <v>9.8000000000000007</v>
          </cell>
          <cell r="O72">
            <v>7</v>
          </cell>
          <cell r="P72">
            <v>9.6999999999999993</v>
          </cell>
          <cell r="Q72">
            <v>6.8</v>
          </cell>
          <cell r="R72">
            <v>5.7</v>
          </cell>
          <cell r="S72">
            <v>8.9</v>
          </cell>
          <cell r="T72">
            <v>6.5</v>
          </cell>
          <cell r="U72">
            <v>9.6999999999999993</v>
          </cell>
          <cell r="V72">
            <v>8.8000000000000007</v>
          </cell>
          <cell r="W72">
            <v>7.5</v>
          </cell>
          <cell r="X72">
            <v>6.5</v>
          </cell>
          <cell r="Y72">
            <v>6</v>
          </cell>
          <cell r="Z72">
            <v>7.9</v>
          </cell>
          <cell r="AA72">
            <v>11.3</v>
          </cell>
          <cell r="AB72">
            <v>6.3</v>
          </cell>
          <cell r="AC72">
            <v>6.7</v>
          </cell>
          <cell r="AD72">
            <v>6.8</v>
          </cell>
          <cell r="AE72">
            <v>10.6</v>
          </cell>
          <cell r="AF72">
            <v>9.3000000000000007</v>
          </cell>
          <cell r="AG72">
            <v>5.2</v>
          </cell>
          <cell r="AH72">
            <v>5.3</v>
          </cell>
          <cell r="AI72">
            <v>6</v>
          </cell>
          <cell r="AJ72">
            <v>8.1999999999999993</v>
          </cell>
          <cell r="AK72">
            <v>6.5</v>
          </cell>
          <cell r="AL72">
            <v>6</v>
          </cell>
          <cell r="AM72">
            <v>6.5</v>
          </cell>
          <cell r="AN72">
            <v>6.5</v>
          </cell>
          <cell r="AO72">
            <v>7.4</v>
          </cell>
          <cell r="AP72">
            <v>9.9</v>
          </cell>
          <cell r="AQ72">
            <v>4.5999999999999996</v>
          </cell>
          <cell r="AR72">
            <v>7.2</v>
          </cell>
        </row>
        <row r="73">
          <cell r="B73">
            <v>10.8</v>
          </cell>
          <cell r="C73">
            <v>11.1</v>
          </cell>
          <cell r="D73">
            <v>7.5</v>
          </cell>
          <cell r="E73">
            <v>7.3273174872665532</v>
          </cell>
          <cell r="F73">
            <v>5.6</v>
          </cell>
          <cell r="G73">
            <v>7.8</v>
          </cell>
          <cell r="H73">
            <v>8.9395613275613268</v>
          </cell>
          <cell r="I73">
            <v>5.6</v>
          </cell>
          <cell r="J73">
            <v>8.9</v>
          </cell>
          <cell r="K73">
            <v>10.5</v>
          </cell>
          <cell r="L73">
            <v>7.4612671159697053</v>
          </cell>
          <cell r="M73">
            <v>10.9</v>
          </cell>
          <cell r="N73">
            <v>9.1999999999999993</v>
          </cell>
          <cell r="O73">
            <v>5.0999999999999996</v>
          </cell>
          <cell r="P73">
            <v>9.4</v>
          </cell>
          <cell r="Q73">
            <v>7.2</v>
          </cell>
          <cell r="R73">
            <v>5.2</v>
          </cell>
          <cell r="S73">
            <v>8.4</v>
          </cell>
          <cell r="T73">
            <v>4.3</v>
          </cell>
          <cell r="U73">
            <v>9.3000000000000007</v>
          </cell>
          <cell r="V73">
            <v>7.2</v>
          </cell>
          <cell r="W73">
            <v>7.8</v>
          </cell>
          <cell r="X73">
            <v>6.4</v>
          </cell>
          <cell r="Y73">
            <v>5.0999999999999996</v>
          </cell>
          <cell r="Z73">
            <v>6.2</v>
          </cell>
          <cell r="AA73">
            <v>13</v>
          </cell>
          <cell r="AB73">
            <v>6.2</v>
          </cell>
          <cell r="AC73">
            <v>5.6</v>
          </cell>
          <cell r="AD73">
            <v>6.3</v>
          </cell>
          <cell r="AE73">
            <v>8.8863587074387329</v>
          </cell>
          <cell r="AF73">
            <v>8.557345971563981</v>
          </cell>
          <cell r="AG73">
            <v>5.2</v>
          </cell>
          <cell r="AH73">
            <v>5.5</v>
          </cell>
          <cell r="AI73">
            <v>5.7</v>
          </cell>
          <cell r="AJ73">
            <v>7.6</v>
          </cell>
          <cell r="AK73">
            <v>6.2</v>
          </cell>
          <cell r="AL73">
            <v>5.4</v>
          </cell>
          <cell r="AM73">
            <v>7</v>
          </cell>
          <cell r="AN73">
            <v>7.4</v>
          </cell>
          <cell r="AO73">
            <v>7.3</v>
          </cell>
          <cell r="AP73">
            <v>8.1999999999999993</v>
          </cell>
          <cell r="AQ73">
            <v>4.7</v>
          </cell>
          <cell r="AR73">
            <v>7.5</v>
          </cell>
        </row>
        <row r="74">
          <cell r="B74">
            <v>10.1</v>
          </cell>
          <cell r="C74">
            <v>10.5</v>
          </cell>
          <cell r="D74">
            <v>6.1</v>
          </cell>
          <cell r="E74">
            <v>6.2762392287347506</v>
          </cell>
          <cell r="F74">
            <v>3.8</v>
          </cell>
          <cell r="G74">
            <v>7</v>
          </cell>
          <cell r="H74">
            <v>7.4012736260540866</v>
          </cell>
          <cell r="I74">
            <v>4.3</v>
          </cell>
          <cell r="J74">
            <v>7.4</v>
          </cell>
          <cell r="K74">
            <v>8.8000000000000007</v>
          </cell>
          <cell r="L74">
            <v>6.0323631155890389</v>
          </cell>
          <cell r="M74">
            <v>9.6999999999999993</v>
          </cell>
          <cell r="N74">
            <v>8.3000000000000007</v>
          </cell>
          <cell r="O74">
            <v>5</v>
          </cell>
          <cell r="P74">
            <v>8</v>
          </cell>
          <cell r="Q74">
            <v>6.5</v>
          </cell>
          <cell r="R74">
            <v>3.3</v>
          </cell>
          <cell r="S74">
            <v>8</v>
          </cell>
          <cell r="T74">
            <v>4.5</v>
          </cell>
          <cell r="U74">
            <v>6.7</v>
          </cell>
          <cell r="V74">
            <v>6.1</v>
          </cell>
          <cell r="W74">
            <v>5.3</v>
          </cell>
          <cell r="X74">
            <v>4.5999999999999996</v>
          </cell>
          <cell r="Y74">
            <v>4.3</v>
          </cell>
          <cell r="Z74">
            <v>5.3</v>
          </cell>
          <cell r="AA74">
            <v>9.6999999999999993</v>
          </cell>
          <cell r="AB74">
            <v>5</v>
          </cell>
          <cell r="AC74">
            <v>4.3</v>
          </cell>
          <cell r="AD74">
            <v>6.2</v>
          </cell>
          <cell r="AE74">
            <v>7.3525536288409841</v>
          </cell>
          <cell r="AF74">
            <v>6.5834703332835147</v>
          </cell>
          <cell r="AG74">
            <v>4.0999999999999996</v>
          </cell>
          <cell r="AH74">
            <v>4.5999999999999996</v>
          </cell>
          <cell r="AI74">
            <v>4.2</v>
          </cell>
          <cell r="AJ74">
            <v>5.7</v>
          </cell>
          <cell r="AK74">
            <v>4.8</v>
          </cell>
          <cell r="AL74">
            <v>4.5</v>
          </cell>
          <cell r="AM74">
            <v>5</v>
          </cell>
          <cell r="AN74">
            <v>6.1</v>
          </cell>
          <cell r="AO74">
            <v>5.6</v>
          </cell>
          <cell r="AP74">
            <v>7.1</v>
          </cell>
          <cell r="AQ74">
            <v>4</v>
          </cell>
          <cell r="AR74">
            <v>6.4</v>
          </cell>
        </row>
        <row r="75">
          <cell r="B75">
            <v>9.3000000000000007</v>
          </cell>
          <cell r="C75">
            <v>9.8000000000000007</v>
          </cell>
          <cell r="D75">
            <v>5.3</v>
          </cell>
          <cell r="E75">
            <v>6.1347274085138164</v>
          </cell>
          <cell r="F75">
            <v>4.5</v>
          </cell>
          <cell r="G75">
            <v>6.6</v>
          </cell>
          <cell r="H75">
            <v>6.1018088008539904</v>
          </cell>
          <cell r="I75">
            <v>4.0999999999999996</v>
          </cell>
          <cell r="J75">
            <v>5.8</v>
          </cell>
          <cell r="K75">
            <v>7.4</v>
          </cell>
          <cell r="L75">
            <v>5.220664536783878</v>
          </cell>
          <cell r="M75">
            <v>8.5</v>
          </cell>
          <cell r="N75">
            <v>7.6</v>
          </cell>
          <cell r="O75">
            <v>4.2</v>
          </cell>
          <cell r="P75">
            <v>6.5</v>
          </cell>
          <cell r="Q75">
            <v>4.5</v>
          </cell>
          <cell r="R75">
            <v>3.5</v>
          </cell>
          <cell r="S75">
            <v>6.4</v>
          </cell>
          <cell r="T75">
            <v>3.1</v>
          </cell>
          <cell r="U75">
            <v>6.6</v>
          </cell>
          <cell r="V75">
            <v>4.8</v>
          </cell>
          <cell r="W75">
            <v>4.4000000000000004</v>
          </cell>
          <cell r="X75">
            <v>4.5</v>
          </cell>
          <cell r="Y75">
            <v>3.2</v>
          </cell>
          <cell r="Z75">
            <v>4.5999999999999996</v>
          </cell>
          <cell r="AA75">
            <v>7.9</v>
          </cell>
          <cell r="AB75">
            <v>4.3</v>
          </cell>
          <cell r="AC75">
            <v>3.8</v>
          </cell>
          <cell r="AD75">
            <v>4.3</v>
          </cell>
          <cell r="AE75">
            <v>6.6621167576648457</v>
          </cell>
          <cell r="AF75">
            <v>6.0368526636451438</v>
          </cell>
          <cell r="AG75">
            <v>3.4</v>
          </cell>
          <cell r="AH75">
            <v>3.7</v>
          </cell>
          <cell r="AI75">
            <v>4.0999999999999996</v>
          </cell>
          <cell r="AJ75">
            <v>5.3</v>
          </cell>
          <cell r="AK75">
            <v>3.9</v>
          </cell>
          <cell r="AL75">
            <v>3.9</v>
          </cell>
          <cell r="AM75">
            <v>3.7</v>
          </cell>
          <cell r="AN75">
            <v>4.8</v>
          </cell>
          <cell r="AO75">
            <v>6</v>
          </cell>
          <cell r="AP75">
            <v>6.6</v>
          </cell>
          <cell r="AQ75">
            <v>3.2</v>
          </cell>
          <cell r="AR75">
            <v>6.1</v>
          </cell>
        </row>
        <row r="77">
          <cell r="B77">
            <v>19.5</v>
          </cell>
          <cell r="C77">
            <v>21.3</v>
          </cell>
          <cell r="D77">
            <v>28.5</v>
          </cell>
          <cell r="E77">
            <v>22.978933247478</v>
          </cell>
          <cell r="F77">
            <v>22.9</v>
          </cell>
          <cell r="G77">
            <v>23</v>
          </cell>
          <cell r="H77">
            <v>22.712664032569396</v>
          </cell>
          <cell r="I77">
            <v>29.3</v>
          </cell>
          <cell r="J77">
            <v>21.74721189591078</v>
          </cell>
          <cell r="K77">
            <v>20.8</v>
          </cell>
          <cell r="L77">
            <v>29.021460459150482</v>
          </cell>
          <cell r="M77">
            <v>20.2</v>
          </cell>
          <cell r="N77">
            <v>21.4</v>
          </cell>
          <cell r="O77">
            <v>22.3</v>
          </cell>
          <cell r="P77">
            <v>26</v>
          </cell>
          <cell r="Q77">
            <v>26.3</v>
          </cell>
          <cell r="R77">
            <v>33.152416356877325</v>
          </cell>
          <cell r="S77">
            <v>20.9</v>
          </cell>
          <cell r="T77">
            <v>31.5</v>
          </cell>
          <cell r="U77">
            <v>26.3</v>
          </cell>
          <cell r="V77">
            <v>25.1</v>
          </cell>
          <cell r="W77">
            <v>24.1</v>
          </cell>
          <cell r="X77">
            <v>24.4</v>
          </cell>
          <cell r="Y77">
            <v>30.9</v>
          </cell>
          <cell r="Z77">
            <v>23.5</v>
          </cell>
          <cell r="AA77">
            <v>23.1</v>
          </cell>
          <cell r="AB77">
            <v>25.4</v>
          </cell>
          <cell r="AC77">
            <v>31.8</v>
          </cell>
          <cell r="AD77">
            <v>20.5</v>
          </cell>
          <cell r="AE77">
            <v>48.9</v>
          </cell>
          <cell r="AF77">
            <v>34</v>
          </cell>
          <cell r="AG77">
            <v>36.799999999999997</v>
          </cell>
          <cell r="AH77">
            <v>35.200000000000003</v>
          </cell>
          <cell r="AI77">
            <v>26.7</v>
          </cell>
          <cell r="AJ77">
            <v>24.1</v>
          </cell>
          <cell r="AK77">
            <v>34.4</v>
          </cell>
          <cell r="AL77">
            <v>25.4</v>
          </cell>
          <cell r="AM77">
            <v>26.3</v>
          </cell>
          <cell r="AN77">
            <v>32.299999999999997</v>
          </cell>
          <cell r="AO77">
            <v>32</v>
          </cell>
          <cell r="AP77">
            <v>27.6</v>
          </cell>
          <cell r="AQ77">
            <v>34.4</v>
          </cell>
          <cell r="AR77">
            <v>21.8</v>
          </cell>
        </row>
        <row r="78">
          <cell r="B78">
            <v>23</v>
          </cell>
          <cell r="C78">
            <v>24.7</v>
          </cell>
          <cell r="D78">
            <v>30.8</v>
          </cell>
          <cell r="E78">
            <v>24.339543147208122</v>
          </cell>
          <cell r="F78">
            <v>27</v>
          </cell>
          <cell r="G78">
            <v>23.6</v>
          </cell>
          <cell r="H78">
            <v>24.939128600467914</v>
          </cell>
          <cell r="I78">
            <v>29.8</v>
          </cell>
          <cell r="J78">
            <v>24</v>
          </cell>
          <cell r="K78">
            <v>24.3</v>
          </cell>
          <cell r="L78">
            <v>31.213099582340647</v>
          </cell>
          <cell r="M78">
            <v>24.8</v>
          </cell>
          <cell r="N78">
            <v>26.3</v>
          </cell>
          <cell r="O78">
            <v>26.6</v>
          </cell>
          <cell r="P78">
            <v>28.9</v>
          </cell>
          <cell r="Q78">
            <v>24.5</v>
          </cell>
          <cell r="R78">
            <v>36.6</v>
          </cell>
          <cell r="S78">
            <v>22.9</v>
          </cell>
          <cell r="T78">
            <v>30.6</v>
          </cell>
          <cell r="U78">
            <v>26.7</v>
          </cell>
          <cell r="V78">
            <v>28.2</v>
          </cell>
          <cell r="W78">
            <v>29.9</v>
          </cell>
          <cell r="X78">
            <v>23.9</v>
          </cell>
          <cell r="Y78">
            <v>32.4</v>
          </cell>
          <cell r="Z78">
            <v>26.8</v>
          </cell>
          <cell r="AA78">
            <v>24.2</v>
          </cell>
          <cell r="AB78">
            <v>26.9</v>
          </cell>
          <cell r="AC78">
            <v>33</v>
          </cell>
          <cell r="AD78">
            <v>23.2</v>
          </cell>
          <cell r="AE78">
            <v>45.7</v>
          </cell>
          <cell r="AF78">
            <v>35.9</v>
          </cell>
          <cell r="AG78">
            <v>37.1</v>
          </cell>
          <cell r="AH78">
            <v>36.799999999999997</v>
          </cell>
          <cell r="AI78">
            <v>30.8</v>
          </cell>
          <cell r="AJ78">
            <v>26.5</v>
          </cell>
          <cell r="AK78">
            <v>35.4</v>
          </cell>
          <cell r="AL78">
            <v>30.5</v>
          </cell>
          <cell r="AM78">
            <v>27.7</v>
          </cell>
          <cell r="AN78">
            <v>32.700000000000003</v>
          </cell>
          <cell r="AO78">
            <v>38.200000000000003</v>
          </cell>
          <cell r="AP78">
            <v>32.6</v>
          </cell>
          <cell r="AQ78">
            <v>34.799999999999997</v>
          </cell>
          <cell r="AR78">
            <v>27.7</v>
          </cell>
        </row>
        <row r="79">
          <cell r="B79">
            <v>28.7</v>
          </cell>
          <cell r="C79">
            <v>30.1</v>
          </cell>
          <cell r="D79">
            <v>39.6</v>
          </cell>
          <cell r="E79">
            <v>33.324765606023803</v>
          </cell>
          <cell r="F79">
            <v>32.700000000000003</v>
          </cell>
          <cell r="G79">
            <v>33.5</v>
          </cell>
          <cell r="H79">
            <v>32.871055396036134</v>
          </cell>
          <cell r="I79">
            <v>42.5</v>
          </cell>
          <cell r="J79">
            <v>30.9</v>
          </cell>
          <cell r="K79">
            <v>30.7</v>
          </cell>
          <cell r="L79">
            <v>39.927149005243407</v>
          </cell>
          <cell r="M79">
            <v>27.4</v>
          </cell>
          <cell r="N79">
            <v>31.5</v>
          </cell>
          <cell r="O79">
            <v>34.299999999999997</v>
          </cell>
          <cell r="P79">
            <v>36.1</v>
          </cell>
          <cell r="Q79">
            <v>32.200000000000003</v>
          </cell>
          <cell r="R79">
            <v>43.8</v>
          </cell>
          <cell r="S79">
            <v>29.1</v>
          </cell>
          <cell r="T79">
            <v>44.3</v>
          </cell>
          <cell r="U79">
            <v>34.4</v>
          </cell>
          <cell r="V79">
            <v>35.799999999999997</v>
          </cell>
          <cell r="W79">
            <v>36.700000000000003</v>
          </cell>
          <cell r="X79">
            <v>31.4</v>
          </cell>
          <cell r="Y79">
            <v>40.200000000000003</v>
          </cell>
          <cell r="Z79">
            <v>31</v>
          </cell>
          <cell r="AA79">
            <v>29.8</v>
          </cell>
          <cell r="AB79">
            <v>37.6</v>
          </cell>
          <cell r="AC79">
            <v>41.6</v>
          </cell>
          <cell r="AD79">
            <v>31.3</v>
          </cell>
          <cell r="AE79">
            <v>61.7</v>
          </cell>
          <cell r="AF79">
            <v>48.9</v>
          </cell>
          <cell r="AG79">
            <v>48.5</v>
          </cell>
          <cell r="AH79">
            <v>44.2</v>
          </cell>
          <cell r="AI79">
            <v>42.1</v>
          </cell>
          <cell r="AJ79">
            <v>35.299999999999997</v>
          </cell>
          <cell r="AK79">
            <v>40.799999999999997</v>
          </cell>
          <cell r="AL79">
            <v>38.6</v>
          </cell>
          <cell r="AM79">
            <v>35.700000000000003</v>
          </cell>
          <cell r="AN79">
            <v>40.4</v>
          </cell>
          <cell r="AO79">
            <v>47.8</v>
          </cell>
          <cell r="AP79">
            <v>40.799999999999997</v>
          </cell>
          <cell r="AQ79">
            <v>43.5</v>
          </cell>
          <cell r="AR79">
            <v>32.5</v>
          </cell>
        </row>
        <row r="80">
          <cell r="B80">
            <v>29.4</v>
          </cell>
          <cell r="C80">
            <v>30.8</v>
          </cell>
          <cell r="D80">
            <v>41.6</v>
          </cell>
          <cell r="E80">
            <v>35.425575173889783</v>
          </cell>
          <cell r="F80">
            <v>32</v>
          </cell>
          <cell r="G80">
            <v>36.4</v>
          </cell>
          <cell r="H80">
            <v>34.995779524287641</v>
          </cell>
          <cell r="I80">
            <v>41.1</v>
          </cell>
          <cell r="J80">
            <v>33.9</v>
          </cell>
          <cell r="K80">
            <v>33.299999999999997</v>
          </cell>
          <cell r="L80">
            <v>41.939106606664119</v>
          </cell>
          <cell r="M80">
            <v>34.5</v>
          </cell>
          <cell r="N80">
            <v>35.299999999999997</v>
          </cell>
          <cell r="O80">
            <v>33.4</v>
          </cell>
          <cell r="P80">
            <v>38.799999999999997</v>
          </cell>
          <cell r="Q80">
            <v>33.9</v>
          </cell>
          <cell r="R80">
            <v>44.5</v>
          </cell>
          <cell r="S80">
            <v>32.6</v>
          </cell>
          <cell r="T80">
            <v>43.1</v>
          </cell>
          <cell r="U80">
            <v>35.1</v>
          </cell>
          <cell r="V80">
            <v>37.9</v>
          </cell>
          <cell r="W80">
            <v>34.9</v>
          </cell>
          <cell r="X80">
            <v>32.1</v>
          </cell>
          <cell r="Y80">
            <v>44</v>
          </cell>
          <cell r="Z80">
            <v>35.6</v>
          </cell>
          <cell r="AA80">
            <v>32.9</v>
          </cell>
          <cell r="AB80">
            <v>35.6</v>
          </cell>
          <cell r="AC80">
            <v>43.6</v>
          </cell>
          <cell r="AD80">
            <v>32.5</v>
          </cell>
          <cell r="AE80">
            <v>63.432475884244376</v>
          </cell>
          <cell r="AF80">
            <v>50.060335195530726</v>
          </cell>
          <cell r="AG80">
            <v>51.7</v>
          </cell>
          <cell r="AH80">
            <v>46.4</v>
          </cell>
          <cell r="AI80">
            <v>40.700000000000003</v>
          </cell>
          <cell r="AJ80">
            <v>36.299999999999997</v>
          </cell>
          <cell r="AK80">
            <v>45.5</v>
          </cell>
          <cell r="AL80">
            <v>40.1</v>
          </cell>
          <cell r="AM80">
            <v>40.1</v>
          </cell>
          <cell r="AN80">
            <v>43</v>
          </cell>
          <cell r="AO80">
            <v>50.5</v>
          </cell>
          <cell r="AP80">
            <v>44.4</v>
          </cell>
          <cell r="AQ80">
            <v>52.2</v>
          </cell>
          <cell r="AR80">
            <v>33.6</v>
          </cell>
        </row>
        <row r="83">
          <cell r="B83">
            <v>7.7494115200726776</v>
          </cell>
          <cell r="C83">
            <v>3.8734964039637023</v>
          </cell>
          <cell r="D83">
            <v>1.3767346586349867</v>
          </cell>
          <cell r="E83">
            <v>2.5427958277187201</v>
          </cell>
          <cell r="F83">
            <v>2.6671302274759112</v>
          </cell>
          <cell r="G83">
            <v>2.5086772429082842</v>
          </cell>
          <cell r="H83">
            <v>2.0677694770544286</v>
          </cell>
          <cell r="I83">
            <v>10.438986493934605</v>
          </cell>
          <cell r="J83">
            <v>0.20708291850376903</v>
          </cell>
          <cell r="K83">
            <v>0.88553548307540553</v>
          </cell>
          <cell r="L83">
            <v>1.3044603014114839</v>
          </cell>
          <cell r="M83">
            <v>0.70673930570377996</v>
          </cell>
          <cell r="N83">
            <v>1.2027583349875286</v>
          </cell>
          <cell r="O83">
            <v>1.98954963413514</v>
          </cell>
          <cell r="P83">
            <v>1.3923012186875314</v>
          </cell>
          <cell r="Q83">
            <v>0.3334813761305378</v>
          </cell>
          <cell r="R83">
            <v>0.91711665380989127</v>
          </cell>
          <cell r="S83">
            <v>1.7751940574432306</v>
          </cell>
          <cell r="T83">
            <v>2.5117423523798021</v>
          </cell>
          <cell r="U83">
            <v>0.42931177234210016</v>
          </cell>
          <cell r="V83">
            <v>1.2017484539092178</v>
          </cell>
          <cell r="W83">
            <v>1.1388249091370128</v>
          </cell>
          <cell r="X83">
            <v>6.1353097534002057</v>
          </cell>
          <cell r="Y83">
            <v>2.2119540585653805</v>
          </cell>
          <cell r="Z83">
            <v>1.9153415285139654</v>
          </cell>
          <cell r="AA83">
            <v>0.34924150761744921</v>
          </cell>
          <cell r="AB83">
            <v>2.383125839534125</v>
          </cell>
          <cell r="AC83">
            <v>0.94925945007728119</v>
          </cell>
          <cell r="AD83">
            <v>0.89445328196970497</v>
          </cell>
          <cell r="AE83">
            <v>0.19684124884836773</v>
          </cell>
          <cell r="AF83">
            <v>9.099957819938001E-2</v>
          </cell>
          <cell r="AG83">
            <v>0.8704577136953261</v>
          </cell>
          <cell r="AH83">
            <v>1.4224459025865162</v>
          </cell>
          <cell r="AI83">
            <v>2.2574086824661279</v>
          </cell>
          <cell r="AJ83">
            <v>1.4389739604085401</v>
          </cell>
          <cell r="AK83">
            <v>1.4401231918992849</v>
          </cell>
          <cell r="AL83">
            <v>1.8566735151819274</v>
          </cell>
          <cell r="AM83">
            <v>1.771221709653249</v>
          </cell>
          <cell r="AN83">
            <v>2.3821235882169645</v>
          </cell>
          <cell r="AO83">
            <v>1.678704562588373</v>
          </cell>
          <cell r="AP83">
            <v>0.91419746295037674</v>
          </cell>
          <cell r="AQ83">
            <v>3.4379946117262019</v>
          </cell>
          <cell r="AR83">
            <v>5.778020872949063</v>
          </cell>
        </row>
        <row r="84">
          <cell r="B84">
            <v>5.7251297186090548</v>
          </cell>
          <cell r="C84">
            <v>3.2593299789625028</v>
          </cell>
          <cell r="D84">
            <v>1.252308116301502</v>
          </cell>
          <cell r="E84">
            <v>3.203494721514379</v>
          </cell>
          <cell r="F84">
            <v>2.8336173415903541</v>
          </cell>
          <cell r="G84">
            <v>3.3126271427773366</v>
          </cell>
          <cell r="H84">
            <v>1.9954191858926305</v>
          </cell>
          <cell r="I84">
            <v>8.6590631292923792</v>
          </cell>
          <cell r="J84">
            <v>0.19365871862783102</v>
          </cell>
          <cell r="K84">
            <v>1.0864368987260058</v>
          </cell>
          <cell r="L84">
            <v>1.1453010667414836</v>
          </cell>
          <cell r="M84">
            <v>0.70652465958064192</v>
          </cell>
          <cell r="N84">
            <v>1.2103508473401272</v>
          </cell>
          <cell r="O84">
            <v>0.99773637471704668</v>
          </cell>
          <cell r="P84">
            <v>0.9163009622752285</v>
          </cell>
          <cell r="Q84">
            <v>0.22308749735319919</v>
          </cell>
          <cell r="R84">
            <v>0.49759156235877294</v>
          </cell>
          <cell r="S84">
            <v>1.8644792598063988</v>
          </cell>
          <cell r="T84">
            <v>2.6932594145088231</v>
          </cell>
          <cell r="U84">
            <v>0.60480593524581017</v>
          </cell>
          <cell r="V84">
            <v>0.71396835992847052</v>
          </cell>
          <cell r="W84">
            <v>0.68288621296512386</v>
          </cell>
          <cell r="X84">
            <v>3.0260946100958797</v>
          </cell>
          <cell r="Y84">
            <v>1.7483029325053963</v>
          </cell>
          <cell r="Z84">
            <v>1.3715108462572645</v>
          </cell>
          <cell r="AA84">
            <v>0.67233172099634086</v>
          </cell>
          <cell r="AB84">
            <v>2.0950200444803313</v>
          </cell>
          <cell r="AC84">
            <v>1.1804555330420134</v>
          </cell>
          <cell r="AD84">
            <v>1.0962705726963775</v>
          </cell>
          <cell r="AE84">
            <v>9.028135227791427E-2</v>
          </cell>
          <cell r="AF84">
            <v>0.12981743503610721</v>
          </cell>
          <cell r="AG84">
            <v>0.72740502877711211</v>
          </cell>
          <cell r="AH84">
            <v>1.1376016191273948</v>
          </cell>
          <cell r="AI84">
            <v>1.5608525908850519</v>
          </cell>
          <cell r="AJ84">
            <v>0.84429482095797104</v>
          </cell>
          <cell r="AK84">
            <v>1.8297498123105649</v>
          </cell>
          <cell r="AL84">
            <v>2.4890682811974441</v>
          </cell>
          <cell r="AM84">
            <v>2.1204600508260221</v>
          </cell>
          <cell r="AN84">
            <v>2.4056169219950685</v>
          </cell>
          <cell r="AO84">
            <v>1.4535644541080308</v>
          </cell>
          <cell r="AP84">
            <v>0.83434187502575996</v>
          </cell>
          <cell r="AQ84">
            <v>3.294212687655679</v>
          </cell>
          <cell r="AR84">
            <v>4.1746631146056954</v>
          </cell>
        </row>
        <row r="85">
          <cell r="B85">
            <v>5.1914903353435831</v>
          </cell>
          <cell r="C85">
            <v>2.9999782436852294</v>
          </cell>
          <cell r="D85">
            <v>1.3272979737374428</v>
          </cell>
          <cell r="E85">
            <v>2.6457502114546494</v>
          </cell>
          <cell r="F85">
            <v>2.886537525460414</v>
          </cell>
          <cell r="G85">
            <v>2.576243717976002</v>
          </cell>
          <cell r="H85">
            <v>2.1694438310069506</v>
          </cell>
          <cell r="I85">
            <v>9.3170854445755538</v>
          </cell>
          <cell r="J85">
            <v>0.35243809412040833</v>
          </cell>
          <cell r="K85">
            <v>0.95745171678770136</v>
          </cell>
          <cell r="L85">
            <v>1.2397637091858087</v>
          </cell>
          <cell r="M85">
            <v>1.1991549854264612</v>
          </cell>
          <cell r="N85">
            <v>2.1765392018662908</v>
          </cell>
          <cell r="O85">
            <v>2.4748497130386284</v>
          </cell>
          <cell r="P85">
            <v>1.7197729231868415</v>
          </cell>
          <cell r="Q85">
            <v>0.29099659221069557</v>
          </cell>
          <cell r="R85">
            <v>0.62412120864300269</v>
          </cell>
          <cell r="S85">
            <v>1.7647852342069972</v>
          </cell>
          <cell r="T85">
            <v>4.8044506170221792</v>
          </cell>
          <cell r="U85">
            <v>0.86673033487039053</v>
          </cell>
          <cell r="V85">
            <v>1.6211946153639467</v>
          </cell>
          <cell r="W85">
            <v>1.648817004535271</v>
          </cell>
          <cell r="X85">
            <v>7.1670051914671395</v>
          </cell>
          <cell r="Y85">
            <v>1.7476009765294529</v>
          </cell>
          <cell r="Z85">
            <v>2.7202062443790145</v>
          </cell>
          <cell r="AA85">
            <v>0.3263134965804888</v>
          </cell>
          <cell r="AB85">
            <v>2.3872967779545009</v>
          </cell>
          <cell r="AC85">
            <v>0.85335462224763459</v>
          </cell>
          <cell r="AD85">
            <v>0.84175273530974859</v>
          </cell>
          <cell r="AE85">
            <v>0</v>
          </cell>
          <cell r="AF85">
            <v>7.0578610489892668E-2</v>
          </cell>
          <cell r="AG85">
            <v>0.50889042975663434</v>
          </cell>
          <cell r="AH85">
            <v>0.82449399928704403</v>
          </cell>
          <cell r="AI85">
            <v>1.0205511754969834</v>
          </cell>
          <cell r="AJ85">
            <v>0.77128507370702781</v>
          </cell>
          <cell r="AK85">
            <v>1.4916322761862526</v>
          </cell>
          <cell r="AL85">
            <v>1.9841276990568499</v>
          </cell>
          <cell r="AM85">
            <v>2.6579936862847604</v>
          </cell>
          <cell r="AN85">
            <v>1.2912884813324601</v>
          </cell>
          <cell r="AO85">
            <v>1.0885536034706353</v>
          </cell>
          <cell r="AP85">
            <v>0.7092666285425191</v>
          </cell>
          <cell r="AQ85">
            <v>3.781968447893417</v>
          </cell>
          <cell r="AR85">
            <v>3.7214534095218506</v>
          </cell>
        </row>
        <row r="86">
          <cell r="B86" t="str">
            <v>:</v>
          </cell>
          <cell r="C86" t="str">
            <v>:</v>
          </cell>
          <cell r="D86" t="str">
            <v>:</v>
          </cell>
          <cell r="E86" t="str">
            <v>:</v>
          </cell>
          <cell r="F86" t="str">
            <v>:</v>
          </cell>
          <cell r="G86" t="str">
            <v>:</v>
          </cell>
          <cell r="H86" t="str">
            <v>:</v>
          </cell>
          <cell r="I86" t="str">
            <v>:</v>
          </cell>
          <cell r="J86" t="str">
            <v>:</v>
          </cell>
          <cell r="K86" t="str">
            <v>:</v>
          </cell>
          <cell r="L86" t="str">
            <v>:</v>
          </cell>
          <cell r="M86" t="str">
            <v>:</v>
          </cell>
          <cell r="N86" t="str">
            <v>:</v>
          </cell>
          <cell r="O86" t="str">
            <v>:</v>
          </cell>
          <cell r="P86" t="str">
            <v>:</v>
          </cell>
          <cell r="Q86" t="str">
            <v>:</v>
          </cell>
          <cell r="R86" t="str">
            <v>:</v>
          </cell>
          <cell r="S86" t="str">
            <v>:</v>
          </cell>
          <cell r="T86" t="str">
            <v>:</v>
          </cell>
          <cell r="U86" t="str">
            <v>:</v>
          </cell>
          <cell r="V86" t="str">
            <v>:</v>
          </cell>
          <cell r="W86" t="str">
            <v>:</v>
          </cell>
          <cell r="X86" t="str">
            <v>:</v>
          </cell>
          <cell r="Y86" t="str">
            <v>:</v>
          </cell>
          <cell r="Z86" t="str">
            <v>:</v>
          </cell>
          <cell r="AA86" t="str">
            <v>:</v>
          </cell>
          <cell r="AB86" t="str">
            <v>:</v>
          </cell>
          <cell r="AC86" t="str">
            <v>:</v>
          </cell>
          <cell r="AD86" t="str">
            <v>:</v>
          </cell>
          <cell r="AE86" t="str">
            <v>:</v>
          </cell>
          <cell r="AF86" t="str">
            <v>:</v>
          </cell>
          <cell r="AG86" t="str">
            <v>:</v>
          </cell>
          <cell r="AH86" t="str">
            <v>:</v>
          </cell>
          <cell r="AI86" t="str">
            <v>:</v>
          </cell>
          <cell r="AJ86" t="str">
            <v>:</v>
          </cell>
          <cell r="AK86" t="str">
            <v>:</v>
          </cell>
          <cell r="AL86" t="str">
            <v>:</v>
          </cell>
          <cell r="AM86" t="str">
            <v>:</v>
          </cell>
          <cell r="AN86" t="str">
            <v>:</v>
          </cell>
          <cell r="AO86" t="str">
            <v>:</v>
          </cell>
          <cell r="AP86" t="str">
            <v>:</v>
          </cell>
          <cell r="AQ86" t="str">
            <v>:</v>
          </cell>
          <cell r="AR86" t="str">
            <v>: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  <cell r="M87" t="str">
            <v>:</v>
          </cell>
          <cell r="N87" t="str">
            <v>:</v>
          </cell>
          <cell r="O87" t="str">
            <v>:</v>
          </cell>
          <cell r="P87" t="str">
            <v>:</v>
          </cell>
          <cell r="Q87" t="str">
            <v>:</v>
          </cell>
          <cell r="R87" t="str">
            <v>:</v>
          </cell>
          <cell r="S87" t="str">
            <v>:</v>
          </cell>
          <cell r="T87" t="str">
            <v>:</v>
          </cell>
          <cell r="U87" t="str">
            <v>:</v>
          </cell>
          <cell r="V87" t="str">
            <v>:</v>
          </cell>
          <cell r="W87" t="str">
            <v>:</v>
          </cell>
          <cell r="X87" t="str">
            <v>:</v>
          </cell>
          <cell r="Y87" t="str">
            <v>:</v>
          </cell>
          <cell r="Z87" t="str">
            <v>:</v>
          </cell>
          <cell r="AA87" t="str">
            <v>:</v>
          </cell>
          <cell r="AB87" t="str">
            <v>:</v>
          </cell>
          <cell r="AC87" t="str">
            <v>:</v>
          </cell>
          <cell r="AD87" t="str">
            <v>:</v>
          </cell>
          <cell r="AE87" t="str">
            <v>:</v>
          </cell>
          <cell r="AF87" t="str">
            <v>:</v>
          </cell>
          <cell r="AG87" t="str">
            <v>:</v>
          </cell>
          <cell r="AH87" t="str">
            <v>:</v>
          </cell>
          <cell r="AI87" t="str">
            <v>:</v>
          </cell>
          <cell r="AJ87" t="str">
            <v>:</v>
          </cell>
          <cell r="AK87" t="str">
            <v>:</v>
          </cell>
          <cell r="AL87" t="str">
            <v>:</v>
          </cell>
          <cell r="AM87" t="str">
            <v>:</v>
          </cell>
          <cell r="AN87" t="str">
            <v>:</v>
          </cell>
          <cell r="AO87" t="str">
            <v>:</v>
          </cell>
          <cell r="AP87" t="str">
            <v>:</v>
          </cell>
          <cell r="AQ87" t="str">
            <v>:</v>
          </cell>
          <cell r="AR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14.227398237914409</v>
          </cell>
          <cell r="E89">
            <v>16.92987021629034</v>
          </cell>
          <cell r="F89">
            <v>11.74685164950388</v>
          </cell>
          <cell r="G89">
            <v>18.352141598066474</v>
          </cell>
          <cell r="H89">
            <v>14.217360369975095</v>
          </cell>
          <cell r="I89">
            <v>10.014330182093046</v>
          </cell>
          <cell r="J89">
            <v>12.070544730479305</v>
          </cell>
          <cell r="K89">
            <v>17.941341944632843</v>
          </cell>
          <cell r="L89">
            <v>14.138365302732895</v>
          </cell>
          <cell r="M89">
            <v>19.435680431733132</v>
          </cell>
          <cell r="N89">
            <v>14.620556327513439</v>
          </cell>
          <cell r="O89">
            <v>18.123832753324422</v>
          </cell>
          <cell r="P89">
            <v>15.09506356295987</v>
          </cell>
          <cell r="Q89">
            <v>15.643502675467083</v>
          </cell>
          <cell r="R89">
            <v>21.118242775481143</v>
          </cell>
          <cell r="S89">
            <v>22.170714866414976</v>
          </cell>
          <cell r="T89">
            <v>12.345998401775296</v>
          </cell>
          <cell r="U89">
            <v>16.240251045169732</v>
          </cell>
          <cell r="V89">
            <v>19.647868772444404</v>
          </cell>
          <cell r="W89">
            <v>21.051818316287722</v>
          </cell>
          <cell r="X89">
            <v>17.478900292970646</v>
          </cell>
          <cell r="Y89">
            <v>18.718518436635236</v>
          </cell>
          <cell r="Z89">
            <v>21.031947420523039</v>
          </cell>
          <cell r="AA89">
            <v>21.570115009822675</v>
          </cell>
          <cell r="AB89">
            <v>15.120222287616633</v>
          </cell>
          <cell r="AC89">
            <v>11.868806866781046</v>
          </cell>
          <cell r="AD89">
            <v>14.049408774688235</v>
          </cell>
          <cell r="AE89">
            <v>3.8012396723094768</v>
          </cell>
          <cell r="AF89">
            <v>9.1669102992999001</v>
          </cell>
          <cell r="AG89">
            <v>11.57373444061092</v>
          </cell>
          <cell r="AH89">
            <v>8.7929699735619344</v>
          </cell>
          <cell r="AI89">
            <v>13.049591699535446</v>
          </cell>
          <cell r="AJ89">
            <v>13.97752668972042</v>
          </cell>
          <cell r="AK89">
            <v>14.849338920764088</v>
          </cell>
          <cell r="AL89">
            <v>14.19498385707117</v>
          </cell>
          <cell r="AM89">
            <v>13.229997020880917</v>
          </cell>
          <cell r="AN89">
            <v>16.707789573530306</v>
          </cell>
          <cell r="AO89">
            <v>13.903046010355252</v>
          </cell>
          <cell r="AP89">
            <v>15.298695075919211</v>
          </cell>
          <cell r="AQ89">
            <v>18.615987767162189</v>
          </cell>
          <cell r="AR89">
            <v>15.129398325207214</v>
          </cell>
        </row>
        <row r="90">
          <cell r="B90">
            <v>17.209794720538088</v>
          </cell>
          <cell r="C90">
            <v>15.468233687529633</v>
          </cell>
          <cell r="D90">
            <v>10.255015846768638</v>
          </cell>
          <cell r="E90">
            <v>11.791318327297672</v>
          </cell>
          <cell r="F90">
            <v>9.7527973658811415</v>
          </cell>
          <cell r="G90">
            <v>12.392784489841521</v>
          </cell>
          <cell r="H90">
            <v>9.8525947842596242</v>
          </cell>
          <cell r="I90">
            <v>8.3367774954053413</v>
          </cell>
          <cell r="J90">
            <v>8.5622878177977597</v>
          </cell>
          <cell r="K90">
            <v>11.69677471133614</v>
          </cell>
          <cell r="L90">
            <v>10.220745881618138</v>
          </cell>
          <cell r="M90">
            <v>13.052328393177639</v>
          </cell>
          <cell r="N90">
            <v>10.468857335526522</v>
          </cell>
          <cell r="O90">
            <v>15.346944105868015</v>
          </cell>
          <cell r="P90">
            <v>12.13083758744564</v>
          </cell>
          <cell r="Q90">
            <v>10.452510511580385</v>
          </cell>
          <cell r="R90">
            <v>15.026792786182069</v>
          </cell>
          <cell r="S90">
            <v>15.340356879057651</v>
          </cell>
          <cell r="T90">
            <v>9.7992022175647353</v>
          </cell>
          <cell r="U90">
            <v>12.080058443682343</v>
          </cell>
          <cell r="V90">
            <v>14.346895784934164</v>
          </cell>
          <cell r="W90">
            <v>14.854068238158616</v>
          </cell>
          <cell r="X90">
            <v>13.431834414296123</v>
          </cell>
          <cell r="Y90">
            <v>14.25026043262455</v>
          </cell>
          <cell r="Z90">
            <v>14.96725048685866</v>
          </cell>
          <cell r="AA90">
            <v>14.090155354164599</v>
          </cell>
          <cell r="AB90">
            <v>11.201535563016165</v>
          </cell>
          <cell r="AC90">
            <v>8.6724605131460084</v>
          </cell>
          <cell r="AD90">
            <v>9.9045753379932631</v>
          </cell>
          <cell r="AE90">
            <v>2.4463760233861329</v>
          </cell>
          <cell r="AF90">
            <v>6.1526333868485983</v>
          </cell>
          <cell r="AG90">
            <v>8.6885943364212377</v>
          </cell>
          <cell r="AH90">
            <v>6.8667657639773196</v>
          </cell>
          <cell r="AI90">
            <v>9.4438262615329158</v>
          </cell>
          <cell r="AJ90">
            <v>9.8071190778101318</v>
          </cell>
          <cell r="AK90">
            <v>11.384856022947625</v>
          </cell>
          <cell r="AL90">
            <v>11.522198917658578</v>
          </cell>
          <cell r="AM90">
            <v>10.120404546589858</v>
          </cell>
          <cell r="AN90">
            <v>12.485440739038081</v>
          </cell>
          <cell r="AO90">
            <v>9.0123539203750145</v>
          </cell>
          <cell r="AP90">
            <v>10.019877326359095</v>
          </cell>
          <cell r="AQ90">
            <v>17.496951880857814</v>
          </cell>
          <cell r="AR90">
            <v>12.008638750226314</v>
          </cell>
        </row>
        <row r="91">
          <cell r="B91">
            <v>15.826459274406592</v>
          </cell>
          <cell r="C91">
            <v>14.215841796936523</v>
          </cell>
          <cell r="D91">
            <v>9.1280488222991742</v>
          </cell>
          <cell r="E91">
            <v>10.948110775771267</v>
          </cell>
          <cell r="F91">
            <v>8.691275643540024</v>
          </cell>
          <cell r="G91">
            <v>11.599576560206481</v>
          </cell>
          <cell r="H91">
            <v>8.6637358267480504</v>
          </cell>
          <cell r="I91">
            <v>8.137971125147498</v>
          </cell>
          <cell r="J91">
            <v>7.0278576458162183</v>
          </cell>
          <cell r="K91">
            <v>10.533814396840484</v>
          </cell>
          <cell r="L91">
            <v>9.0868813981289414</v>
          </cell>
          <cell r="M91">
            <v>12.021403389629656</v>
          </cell>
          <cell r="N91">
            <v>9.4005756956589241</v>
          </cell>
          <cell r="O91">
            <v>13.83781742494434</v>
          </cell>
          <cell r="P91">
            <v>10.077504329525421</v>
          </cell>
          <cell r="Q91">
            <v>9.241024328084853</v>
          </cell>
          <cell r="R91">
            <v>13.183703661192252</v>
          </cell>
          <cell r="S91">
            <v>14.128068602322893</v>
          </cell>
          <cell r="T91">
            <v>8.543424791145414</v>
          </cell>
          <cell r="U91">
            <v>12.08454768745167</v>
          </cell>
          <cell r="V91">
            <v>12.934196738049817</v>
          </cell>
          <cell r="W91">
            <v>13.65685431993284</v>
          </cell>
          <cell r="X91">
            <v>11.832204728948446</v>
          </cell>
          <cell r="Y91">
            <v>12.490806189290636</v>
          </cell>
          <cell r="Z91">
            <v>13.268409165654823</v>
          </cell>
          <cell r="AA91">
            <v>11.643628368763068</v>
          </cell>
          <cell r="AB91">
            <v>10.554412050464558</v>
          </cell>
          <cell r="AC91">
            <v>7.2830622472990294</v>
          </cell>
          <cell r="AD91">
            <v>8.4436783483818711</v>
          </cell>
          <cell r="AE91">
            <v>1.7594109362244981</v>
          </cell>
          <cell r="AF91">
            <v>5.464673254003646</v>
          </cell>
          <cell r="AG91">
            <v>7.3845278560333867</v>
          </cell>
          <cell r="AH91">
            <v>6.4043252663682813</v>
          </cell>
          <cell r="AI91">
            <v>9.3588157824485201</v>
          </cell>
          <cell r="AJ91">
            <v>8.0591072984479375</v>
          </cell>
          <cell r="AK91">
            <v>9.609372585671343</v>
          </cell>
          <cell r="AL91">
            <v>11.205556206141733</v>
          </cell>
          <cell r="AM91">
            <v>9.0555566726318535</v>
          </cell>
          <cell r="AN91">
            <v>12.045971190946672</v>
          </cell>
          <cell r="AO91">
            <v>8.3231343621856428</v>
          </cell>
          <cell r="AP91">
            <v>9.2191866170462191</v>
          </cell>
          <cell r="AQ91">
            <v>18.19428800453311</v>
          </cell>
          <cell r="AR91">
            <v>10.500903078178933</v>
          </cell>
        </row>
        <row r="92">
          <cell r="B92" t="str">
            <v>:</v>
          </cell>
          <cell r="C92" t="str">
            <v>:</v>
          </cell>
          <cell r="D92" t="str">
            <v>:</v>
          </cell>
          <cell r="E92" t="str">
            <v>:</v>
          </cell>
          <cell r="F92" t="str">
            <v>:</v>
          </cell>
          <cell r="G92" t="str">
            <v>:</v>
          </cell>
          <cell r="H92" t="str">
            <v>:</v>
          </cell>
          <cell r="I92" t="str">
            <v>:</v>
          </cell>
          <cell r="J92" t="str">
            <v>:</v>
          </cell>
          <cell r="K92" t="str">
            <v>:</v>
          </cell>
          <cell r="L92" t="str">
            <v>:</v>
          </cell>
          <cell r="M92" t="str">
            <v>:</v>
          </cell>
          <cell r="N92" t="str">
            <v>:</v>
          </cell>
          <cell r="O92" t="str">
            <v>:</v>
          </cell>
          <cell r="P92" t="str">
            <v>:</v>
          </cell>
          <cell r="Q92" t="str">
            <v>:</v>
          </cell>
          <cell r="R92" t="str">
            <v>:</v>
          </cell>
          <cell r="S92" t="str">
            <v>:</v>
          </cell>
          <cell r="T92" t="str">
            <v>:</v>
          </cell>
          <cell r="U92" t="str">
            <v>:</v>
          </cell>
          <cell r="V92" t="str">
            <v>:</v>
          </cell>
          <cell r="W92" t="str">
            <v>:</v>
          </cell>
          <cell r="X92" t="str">
            <v>:</v>
          </cell>
          <cell r="Y92" t="str">
            <v>:</v>
          </cell>
          <cell r="Z92" t="str">
            <v>:</v>
          </cell>
          <cell r="AA92" t="str">
            <v>:</v>
          </cell>
          <cell r="AB92" t="str">
            <v>:</v>
          </cell>
          <cell r="AC92" t="str">
            <v>:</v>
          </cell>
          <cell r="AD92" t="str">
            <v>:</v>
          </cell>
          <cell r="AE92" t="str">
            <v>:</v>
          </cell>
          <cell r="AF92" t="str">
            <v>:</v>
          </cell>
          <cell r="AG92" t="str">
            <v>:</v>
          </cell>
          <cell r="AH92" t="str">
            <v>:</v>
          </cell>
          <cell r="AI92" t="str">
            <v>:</v>
          </cell>
          <cell r="AJ92" t="str">
            <v>:</v>
          </cell>
          <cell r="AK92" t="str">
            <v>:</v>
          </cell>
          <cell r="AL92" t="str">
            <v>:</v>
          </cell>
          <cell r="AM92" t="str">
            <v>:</v>
          </cell>
          <cell r="AN92" t="str">
            <v>:</v>
          </cell>
          <cell r="AO92" t="str">
            <v>:</v>
          </cell>
          <cell r="AP92" t="str">
            <v>:</v>
          </cell>
          <cell r="AQ92" t="str">
            <v>:</v>
          </cell>
          <cell r="AR92" t="str">
            <v>: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  <cell r="M93" t="str">
            <v>:</v>
          </cell>
          <cell r="N93" t="str">
            <v>:</v>
          </cell>
          <cell r="O93" t="str">
            <v>:</v>
          </cell>
          <cell r="P93" t="str">
            <v>:</v>
          </cell>
          <cell r="Q93" t="str">
            <v>:</v>
          </cell>
          <cell r="R93" t="str">
            <v>:</v>
          </cell>
          <cell r="S93" t="str">
            <v>:</v>
          </cell>
          <cell r="T93" t="str">
            <v>:</v>
          </cell>
          <cell r="U93" t="str">
            <v>:</v>
          </cell>
          <cell r="V93" t="str">
            <v>:</v>
          </cell>
          <cell r="W93" t="str">
            <v>:</v>
          </cell>
          <cell r="X93" t="str">
            <v>:</v>
          </cell>
          <cell r="Y93" t="str">
            <v>:</v>
          </cell>
          <cell r="Z93" t="str">
            <v>:</v>
          </cell>
          <cell r="AA93" t="str">
            <v>:</v>
          </cell>
          <cell r="AB93" t="str">
            <v>:</v>
          </cell>
          <cell r="AC93" t="str">
            <v>:</v>
          </cell>
          <cell r="AD93" t="str">
            <v>:</v>
          </cell>
          <cell r="AE93" t="str">
            <v>:</v>
          </cell>
          <cell r="AF93" t="str">
            <v>:</v>
          </cell>
          <cell r="AG93" t="str">
            <v>:</v>
          </cell>
          <cell r="AH93" t="str">
            <v>:</v>
          </cell>
          <cell r="AI93" t="str">
            <v>:</v>
          </cell>
          <cell r="AJ93" t="str">
            <v>:</v>
          </cell>
          <cell r="AK93" t="str">
            <v>:</v>
          </cell>
          <cell r="AL93" t="str">
            <v>:</v>
          </cell>
          <cell r="AM93" t="str">
            <v>:</v>
          </cell>
          <cell r="AN93" t="str">
            <v>:</v>
          </cell>
          <cell r="AO93" t="str">
            <v>:</v>
          </cell>
          <cell r="AP93" t="str">
            <v>:</v>
          </cell>
          <cell r="AQ93" t="str">
            <v>:</v>
          </cell>
          <cell r="AR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6.5577809352042742</v>
          </cell>
          <cell r="E95">
            <v>7.8502389626809448</v>
          </cell>
          <cell r="F95">
            <v>9.727050980651855</v>
          </cell>
          <cell r="G95">
            <v>7.3352232459248752</v>
          </cell>
          <cell r="H95">
            <v>6.9395394715565466</v>
          </cell>
          <cell r="I95">
            <v>7.337788112772758</v>
          </cell>
          <cell r="J95">
            <v>6.4121746550988483</v>
          </cell>
          <cell r="K95">
            <v>7.3291741167766213</v>
          </cell>
          <cell r="L95">
            <v>6.4963731380049756</v>
          </cell>
          <cell r="M95">
            <v>7.9050876841413569</v>
          </cell>
          <cell r="N95">
            <v>6.0657477970431612</v>
          </cell>
          <cell r="O95">
            <v>5.6721810036025184</v>
          </cell>
          <cell r="P95">
            <v>6.5214303732800269</v>
          </cell>
          <cell r="Q95">
            <v>5.5298691318787485</v>
          </cell>
          <cell r="R95">
            <v>6.6156351576768149</v>
          </cell>
          <cell r="S95">
            <v>6.5976746516989069</v>
          </cell>
          <cell r="T95">
            <v>6.9882087810374651</v>
          </cell>
          <cell r="U95">
            <v>6.1223947419529603</v>
          </cell>
          <cell r="V95">
            <v>6.7009621514239548</v>
          </cell>
          <cell r="W95">
            <v>7.1058025526160096</v>
          </cell>
          <cell r="X95">
            <v>5.4504181137346963</v>
          </cell>
          <cell r="Y95">
            <v>6.751379016835612</v>
          </cell>
          <cell r="Z95">
            <v>7.7154054358858692</v>
          </cell>
          <cell r="AA95">
            <v>5.9245020360901863</v>
          </cell>
          <cell r="AB95">
            <v>6.8609080881543356</v>
          </cell>
          <cell r="AC95">
            <v>8.9676318909158219</v>
          </cell>
          <cell r="AD95">
            <v>8.3496152343209147</v>
          </cell>
          <cell r="AE95">
            <v>3.3165777085096839</v>
          </cell>
          <cell r="AF95">
            <v>7.3724164712026221</v>
          </cell>
          <cell r="AG95">
            <v>5.4996791527590299</v>
          </cell>
          <cell r="AH95">
            <v>6.8913442515462791</v>
          </cell>
          <cell r="AI95">
            <v>7.3573038352261184</v>
          </cell>
          <cell r="AJ95">
            <v>6.7864281275466132</v>
          </cell>
          <cell r="AK95">
            <v>5.5909626309664455</v>
          </cell>
          <cell r="AL95">
            <v>7.4706255503271191</v>
          </cell>
          <cell r="AM95">
            <v>6.8828935371171154</v>
          </cell>
          <cell r="AN95">
            <v>6.3851886982885171</v>
          </cell>
          <cell r="AO95">
            <v>6.3640458910764375</v>
          </cell>
          <cell r="AP95">
            <v>8.3776928004507756</v>
          </cell>
          <cell r="AQ95">
            <v>9.2405446525406489</v>
          </cell>
          <cell r="AR95">
            <v>7.6013770961617082</v>
          </cell>
        </row>
        <row r="96">
          <cell r="B96">
            <v>7.4751997077143963</v>
          </cell>
          <cell r="C96">
            <v>7.5235863218365315</v>
          </cell>
          <cell r="D96">
            <v>7.3007441091360077</v>
          </cell>
          <cell r="E96">
            <v>8.5552078883742837</v>
          </cell>
          <cell r="F96">
            <v>8.3244436439875678</v>
          </cell>
          <cell r="G96">
            <v>8.6232949412673587</v>
          </cell>
          <cell r="H96">
            <v>7.5599697766816165</v>
          </cell>
          <cell r="I96">
            <v>7.9476604613125348</v>
          </cell>
          <cell r="J96">
            <v>6.0590360179854414</v>
          </cell>
          <cell r="K96">
            <v>8.8516604496491382</v>
          </cell>
          <cell r="L96">
            <v>7.2430139968893492</v>
          </cell>
          <cell r="M96">
            <v>9.0930390017947929</v>
          </cell>
          <cell r="N96">
            <v>6.716486106647003</v>
          </cell>
          <cell r="O96">
            <v>7.9109350513668808</v>
          </cell>
          <cell r="P96">
            <v>7.4653451552875367</v>
          </cell>
          <cell r="Q96">
            <v>7.8047013904526965</v>
          </cell>
          <cell r="R96">
            <v>6.7992107819903334</v>
          </cell>
          <cell r="S96">
            <v>7.784473039692104</v>
          </cell>
          <cell r="T96">
            <v>7.946994794131566</v>
          </cell>
          <cell r="U96">
            <v>7.7900101257988519</v>
          </cell>
          <cell r="V96">
            <v>8.2766174256909242</v>
          </cell>
          <cell r="W96">
            <v>7.2860540076829423</v>
          </cell>
          <cell r="X96">
            <v>7.689865883660028</v>
          </cell>
          <cell r="Y96">
            <v>6.2939586439800923</v>
          </cell>
          <cell r="Z96">
            <v>6.744799918779977</v>
          </cell>
          <cell r="AA96">
            <v>7.1397931385510729</v>
          </cell>
          <cell r="AB96">
            <v>7.5325280126924774</v>
          </cell>
          <cell r="AC96">
            <v>8.2118008934892455</v>
          </cell>
          <cell r="AD96">
            <v>9.0855260228841104</v>
          </cell>
          <cell r="AE96">
            <v>3.8430565132518182</v>
          </cell>
          <cell r="AF96">
            <v>7.9293892751784414</v>
          </cell>
          <cell r="AG96">
            <v>6.1159593524347837</v>
          </cell>
          <cell r="AH96">
            <v>7.0568098735782998</v>
          </cell>
          <cell r="AI96">
            <v>7.8789314655351479</v>
          </cell>
          <cell r="AJ96">
            <v>8.9189255319302045</v>
          </cell>
          <cell r="AK96">
            <v>7.2441773955054414</v>
          </cell>
          <cell r="AL96">
            <v>7.9713935013727397</v>
          </cell>
          <cell r="AM96">
            <v>7.9767516542244676</v>
          </cell>
          <cell r="AN96">
            <v>8.7530004342793593</v>
          </cell>
          <cell r="AO96">
            <v>7.264749419602035</v>
          </cell>
          <cell r="AP96">
            <v>7.396295061205679</v>
          </cell>
          <cell r="AQ96">
            <v>6.2151710312740764</v>
          </cell>
          <cell r="AR96">
            <v>8.7919975170059228</v>
          </cell>
        </row>
        <row r="97">
          <cell r="B97">
            <v>6.8096790270234306</v>
          </cell>
          <cell r="C97">
            <v>6.6126563845843283</v>
          </cell>
          <cell r="D97">
            <v>6.5521788322419177</v>
          </cell>
          <cell r="E97">
            <v>7.6413729149618854</v>
          </cell>
          <cell r="F97">
            <v>7.7928951857960422</v>
          </cell>
          <cell r="G97">
            <v>7.5976339755867315</v>
          </cell>
          <cell r="H97">
            <v>6.4509592771100799</v>
          </cell>
          <cell r="I97">
            <v>7.2178454917748329</v>
          </cell>
          <cell r="J97">
            <v>5.0652432226264521</v>
          </cell>
          <cell r="K97">
            <v>7.5193548089433513</v>
          </cell>
          <cell r="L97">
            <v>6.5188971286480193</v>
          </cell>
          <cell r="M97">
            <v>7.2678545790993354</v>
          </cell>
          <cell r="N97">
            <v>5.8995204669567025</v>
          </cell>
          <cell r="O97">
            <v>7.0065120690639384</v>
          </cell>
          <cell r="P97">
            <v>5.8794178632724226</v>
          </cell>
          <cell r="Q97">
            <v>5.6315119690964632</v>
          </cell>
          <cell r="R97">
            <v>7.3741953379819591</v>
          </cell>
          <cell r="S97">
            <v>7.1485440257311614</v>
          </cell>
          <cell r="T97">
            <v>5.9693185191467704</v>
          </cell>
          <cell r="U97">
            <v>6.1536273592871797</v>
          </cell>
          <cell r="V97">
            <v>6.8352634548727735</v>
          </cell>
          <cell r="W97">
            <v>5.5385696757752925</v>
          </cell>
          <cell r="X97">
            <v>6.5780059476377284</v>
          </cell>
          <cell r="Y97">
            <v>6.8146424168758655</v>
          </cell>
          <cell r="Z97">
            <v>6.5381899686549687</v>
          </cell>
          <cell r="AA97">
            <v>5.9595862853403858</v>
          </cell>
          <cell r="AB97">
            <v>6.8695168730973224</v>
          </cell>
          <cell r="AC97">
            <v>8.4977050886019221</v>
          </cell>
          <cell r="AD97">
            <v>8.680443273429745</v>
          </cell>
          <cell r="AE97">
            <v>3.8349594737918609</v>
          </cell>
          <cell r="AF97">
            <v>7.1303396379088166</v>
          </cell>
          <cell r="AG97">
            <v>5.9962922196415374</v>
          </cell>
          <cell r="AH97">
            <v>6.9263674892066387</v>
          </cell>
          <cell r="AI97">
            <v>7.2072603178558072</v>
          </cell>
          <cell r="AJ97">
            <v>8.4865443056805052</v>
          </cell>
          <cell r="AK97">
            <v>6.9760682347222325</v>
          </cell>
          <cell r="AL97">
            <v>7.7280629847492595</v>
          </cell>
          <cell r="AM97">
            <v>7.4718999457100903</v>
          </cell>
          <cell r="AN97">
            <v>6.8630203087129873</v>
          </cell>
          <cell r="AO97">
            <v>6.4467447869161294</v>
          </cell>
          <cell r="AP97">
            <v>7.3506440585878243</v>
          </cell>
          <cell r="AQ97">
            <v>6.304547621844617</v>
          </cell>
          <cell r="AR97">
            <v>6.9175145745891164</v>
          </cell>
        </row>
        <row r="98">
          <cell r="B98" t="str">
            <v>:</v>
          </cell>
          <cell r="C98" t="str">
            <v>:</v>
          </cell>
          <cell r="D98" t="str">
            <v>:</v>
          </cell>
          <cell r="E98" t="str">
            <v>:</v>
          </cell>
          <cell r="F98" t="str">
            <v>:</v>
          </cell>
          <cell r="G98" t="str">
            <v>:</v>
          </cell>
          <cell r="H98" t="str">
            <v>:</v>
          </cell>
          <cell r="I98" t="str">
            <v>:</v>
          </cell>
          <cell r="J98" t="str">
            <v>:</v>
          </cell>
          <cell r="K98" t="str">
            <v>:</v>
          </cell>
          <cell r="L98" t="str">
            <v>:</v>
          </cell>
          <cell r="M98" t="str">
            <v>:</v>
          </cell>
          <cell r="N98" t="str">
            <v>:</v>
          </cell>
          <cell r="O98" t="str">
            <v>:</v>
          </cell>
          <cell r="P98" t="str">
            <v>:</v>
          </cell>
          <cell r="Q98" t="str">
            <v>:</v>
          </cell>
          <cell r="R98" t="str">
            <v>:</v>
          </cell>
          <cell r="S98" t="str">
            <v>:</v>
          </cell>
          <cell r="T98" t="str">
            <v>:</v>
          </cell>
          <cell r="U98" t="str">
            <v>:</v>
          </cell>
          <cell r="V98" t="str">
            <v>:</v>
          </cell>
          <cell r="W98" t="str">
            <v>:</v>
          </cell>
          <cell r="X98" t="str">
            <v>:</v>
          </cell>
          <cell r="Y98" t="str">
            <v>:</v>
          </cell>
          <cell r="Z98" t="str">
            <v>:</v>
          </cell>
          <cell r="AA98" t="str">
            <v>:</v>
          </cell>
          <cell r="AB98" t="str">
            <v>:</v>
          </cell>
          <cell r="AC98" t="str">
            <v>:</v>
          </cell>
          <cell r="AD98" t="str">
            <v>:</v>
          </cell>
          <cell r="AE98" t="str">
            <v>:</v>
          </cell>
          <cell r="AF98" t="str">
            <v>:</v>
          </cell>
          <cell r="AG98" t="str">
            <v>:</v>
          </cell>
          <cell r="AH98" t="str">
            <v>:</v>
          </cell>
          <cell r="AI98" t="str">
            <v>:</v>
          </cell>
          <cell r="AJ98" t="str">
            <v>:</v>
          </cell>
          <cell r="AK98" t="str">
            <v>:</v>
          </cell>
          <cell r="AL98" t="str">
            <v>:</v>
          </cell>
          <cell r="AM98" t="str">
            <v>:</v>
          </cell>
          <cell r="AN98" t="str">
            <v>:</v>
          </cell>
          <cell r="AO98" t="str">
            <v>:</v>
          </cell>
          <cell r="AP98" t="str">
            <v>:</v>
          </cell>
          <cell r="AQ98" t="str">
            <v>:</v>
          </cell>
          <cell r="AR98" t="str">
            <v>: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  <cell r="M99" t="str">
            <v>:</v>
          </cell>
          <cell r="N99" t="str">
            <v>:</v>
          </cell>
          <cell r="O99" t="str">
            <v>:</v>
          </cell>
          <cell r="P99" t="str">
            <v>:</v>
          </cell>
          <cell r="Q99" t="str">
            <v>:</v>
          </cell>
          <cell r="R99" t="str">
            <v>:</v>
          </cell>
          <cell r="S99" t="str">
            <v>:</v>
          </cell>
          <cell r="T99" t="str">
            <v>:</v>
          </cell>
          <cell r="U99" t="str">
            <v>:</v>
          </cell>
          <cell r="V99" t="str">
            <v>:</v>
          </cell>
          <cell r="W99" t="str">
            <v>:</v>
          </cell>
          <cell r="X99" t="str">
            <v>:</v>
          </cell>
          <cell r="Y99" t="str">
            <v>:</v>
          </cell>
          <cell r="Z99" t="str">
            <v>:</v>
          </cell>
          <cell r="AA99" t="str">
            <v>:</v>
          </cell>
          <cell r="AB99" t="str">
            <v>:</v>
          </cell>
          <cell r="AC99" t="str">
            <v>:</v>
          </cell>
          <cell r="AD99" t="str">
            <v>:</v>
          </cell>
          <cell r="AE99" t="str">
            <v>:</v>
          </cell>
          <cell r="AF99" t="str">
            <v>:</v>
          </cell>
          <cell r="AG99" t="str">
            <v>:</v>
          </cell>
          <cell r="AH99" t="str">
            <v>:</v>
          </cell>
          <cell r="AI99" t="str">
            <v>:</v>
          </cell>
          <cell r="AJ99" t="str">
            <v>:</v>
          </cell>
          <cell r="AK99" t="str">
            <v>:</v>
          </cell>
          <cell r="AL99" t="str">
            <v>:</v>
          </cell>
          <cell r="AM99" t="str">
            <v>:</v>
          </cell>
          <cell r="AN99" t="str">
            <v>:</v>
          </cell>
          <cell r="AO99" t="str">
            <v>:</v>
          </cell>
          <cell r="AP99" t="str">
            <v>:</v>
          </cell>
          <cell r="AQ99" t="str">
            <v>:</v>
          </cell>
          <cell r="AR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30.790200094960518</v>
          </cell>
          <cell r="E101">
            <v>27.954712353574454</v>
          </cell>
          <cell r="F101">
            <v>32.154012560290496</v>
          </cell>
          <cell r="G101">
            <v>26.802382985940742</v>
          </cell>
          <cell r="H101">
            <v>29.65039940493515</v>
          </cell>
          <cell r="I101">
            <v>32.833964106305807</v>
          </cell>
          <cell r="J101">
            <v>29.15754041625183</v>
          </cell>
          <cell r="K101">
            <v>28.982597570750357</v>
          </cell>
          <cell r="L101">
            <v>30.939629608898482</v>
          </cell>
          <cell r="M101">
            <v>26.548511723064451</v>
          </cell>
          <cell r="N101">
            <v>28.852563715294256</v>
          </cell>
          <cell r="O101">
            <v>32.78036882443589</v>
          </cell>
          <cell r="P101">
            <v>33.204730602009178</v>
          </cell>
          <cell r="Q101">
            <v>31.210416736195441</v>
          </cell>
          <cell r="R101">
            <v>29.836125561247702</v>
          </cell>
          <cell r="S101">
            <v>30.757408706692051</v>
          </cell>
          <cell r="T101">
            <v>33.661601789091826</v>
          </cell>
          <cell r="U101">
            <v>28.834418538091196</v>
          </cell>
          <cell r="V101">
            <v>28.779697316307999</v>
          </cell>
          <cell r="W101">
            <v>27.673062293973459</v>
          </cell>
          <cell r="X101">
            <v>29.776294600415206</v>
          </cell>
          <cell r="Y101">
            <v>31.221604412853871</v>
          </cell>
          <cell r="Z101">
            <v>29.449394133052643</v>
          </cell>
          <cell r="AA101">
            <v>27.47290633985142</v>
          </cell>
          <cell r="AB101">
            <v>30.371867324080693</v>
          </cell>
          <cell r="AC101">
            <v>33.623992717050399</v>
          </cell>
          <cell r="AD101">
            <v>33.043541136543361</v>
          </cell>
          <cell r="AE101">
            <v>30.952710822198664</v>
          </cell>
          <cell r="AF101">
            <v>37.562237908940169</v>
          </cell>
          <cell r="AG101">
            <v>34.913286139569394</v>
          </cell>
          <cell r="AH101">
            <v>31.652890415916723</v>
          </cell>
          <cell r="AI101">
            <v>30.547934230708059</v>
          </cell>
          <cell r="AJ101">
            <v>31.405081991673761</v>
          </cell>
          <cell r="AK101">
            <v>31.19522278202486</v>
          </cell>
          <cell r="AL101">
            <v>31.704712220339143</v>
          </cell>
          <cell r="AM101">
            <v>30.796869216672235</v>
          </cell>
          <cell r="AN101">
            <v>28.131007978301213</v>
          </cell>
          <cell r="AO101">
            <v>28.936693058551999</v>
          </cell>
          <cell r="AP101">
            <v>30.023741783173463</v>
          </cell>
          <cell r="AQ101">
            <v>26.154589038733484</v>
          </cell>
          <cell r="AR101">
            <v>27.026865339993766</v>
          </cell>
        </row>
        <row r="102">
          <cell r="B102">
            <v>26.57444356716724</v>
          </cell>
          <cell r="C102">
            <v>27.269457321524449</v>
          </cell>
          <cell r="D102">
            <v>30.238579991732124</v>
          </cell>
          <cell r="E102">
            <v>29.037983633222577</v>
          </cell>
          <cell r="F102">
            <v>32.617078363188831</v>
          </cell>
          <cell r="G102">
            <v>27.981970762441083</v>
          </cell>
          <cell r="H102">
            <v>28.294068156244503</v>
          </cell>
          <cell r="I102">
            <v>28.019943896798249</v>
          </cell>
          <cell r="J102">
            <v>28.41330285035199</v>
          </cell>
          <cell r="K102">
            <v>28.288011333698559</v>
          </cell>
          <cell r="L102">
            <v>30.37968881349698</v>
          </cell>
          <cell r="M102">
            <v>27.226670392382346</v>
          </cell>
          <cell r="N102">
            <v>27.754249305174795</v>
          </cell>
          <cell r="O102">
            <v>32.718962214870281</v>
          </cell>
          <cell r="P102">
            <v>31.920271467096551</v>
          </cell>
          <cell r="Q102">
            <v>30.451569426845786</v>
          </cell>
          <cell r="R102">
            <v>29.328771027573815</v>
          </cell>
          <cell r="S102">
            <v>29.328357241897653</v>
          </cell>
          <cell r="T102">
            <v>32.434588601176394</v>
          </cell>
          <cell r="U102">
            <v>28.484733938269841</v>
          </cell>
          <cell r="V102">
            <v>28.406877968881588</v>
          </cell>
          <cell r="W102">
            <v>31.061924015820047</v>
          </cell>
          <cell r="X102">
            <v>31.331207479925837</v>
          </cell>
          <cell r="Y102">
            <v>30.502107291432623</v>
          </cell>
          <cell r="Z102">
            <v>30.49488836861584</v>
          </cell>
          <cell r="AA102">
            <v>28.075151336660443</v>
          </cell>
          <cell r="AB102">
            <v>29.451751590101004</v>
          </cell>
          <cell r="AC102">
            <v>33.060688914386155</v>
          </cell>
          <cell r="AD102">
            <v>33.784930917293678</v>
          </cell>
          <cell r="AE102">
            <v>29.841444346246853</v>
          </cell>
          <cell r="AF102">
            <v>35.923268501955462</v>
          </cell>
          <cell r="AG102">
            <v>33.709402661777347</v>
          </cell>
          <cell r="AH102">
            <v>30.648102867527548</v>
          </cell>
          <cell r="AI102">
            <v>30.976652896969803</v>
          </cell>
          <cell r="AJ102">
            <v>31.228545397758435</v>
          </cell>
          <cell r="AK102">
            <v>29.352173092402449</v>
          </cell>
          <cell r="AL102">
            <v>29.752766169522214</v>
          </cell>
          <cell r="AM102">
            <v>31.049267938770903</v>
          </cell>
          <cell r="AN102">
            <v>26.993460370645622</v>
          </cell>
          <cell r="AO102">
            <v>28.45025531152881</v>
          </cell>
          <cell r="AP102">
            <v>28.78521621510227</v>
          </cell>
          <cell r="AQ102">
            <v>25.689847332241243</v>
          </cell>
          <cell r="AR102">
            <v>28.205260843700696</v>
          </cell>
        </row>
        <row r="103">
          <cell r="B103">
            <v>27.195979388036964</v>
          </cell>
          <cell r="C103">
            <v>27.693233858073871</v>
          </cell>
          <cell r="D103">
            <v>29.86108273048308</v>
          </cell>
          <cell r="E103">
            <v>29.508694782283758</v>
          </cell>
          <cell r="F103">
            <v>33.731563352126379</v>
          </cell>
          <cell r="G103">
            <v>28.289707029864513</v>
          </cell>
          <cell r="H103">
            <v>28.378377352849</v>
          </cell>
          <cell r="I103">
            <v>29.124297216630808</v>
          </cell>
          <cell r="J103">
            <v>28.325607323084146</v>
          </cell>
          <cell r="K103">
            <v>28.114163383192921</v>
          </cell>
          <cell r="L103">
            <v>29.946072876714993</v>
          </cell>
          <cell r="M103">
            <v>26.981670840844195</v>
          </cell>
          <cell r="N103">
            <v>27.831157007470601</v>
          </cell>
          <cell r="O103">
            <v>33.489511748510303</v>
          </cell>
          <cell r="P103">
            <v>30.574409592519824</v>
          </cell>
          <cell r="Q103">
            <v>29.38295837610849</v>
          </cell>
          <cell r="R103">
            <v>29.341827120816475</v>
          </cell>
          <cell r="S103">
            <v>29.023998645728362</v>
          </cell>
          <cell r="T103">
            <v>33.025794071498247</v>
          </cell>
          <cell r="U103">
            <v>27.598783654192772</v>
          </cell>
          <cell r="V103">
            <v>27.318913399790418</v>
          </cell>
          <cell r="W103">
            <v>30.265236375558214</v>
          </cell>
          <cell r="X103">
            <v>28.829766672205132</v>
          </cell>
          <cell r="Y103">
            <v>29.932975825025814</v>
          </cell>
          <cell r="Z103">
            <v>29.006700760167654</v>
          </cell>
          <cell r="AA103">
            <v>27.241583018815145</v>
          </cell>
          <cell r="AB103">
            <v>29.391629302837728</v>
          </cell>
          <cell r="AC103">
            <v>32.330500804927141</v>
          </cell>
          <cell r="AD103">
            <v>32.085162262707833</v>
          </cell>
          <cell r="AE103">
            <v>29.407797088588168</v>
          </cell>
          <cell r="AF103">
            <v>35.521382021957052</v>
          </cell>
          <cell r="AG103">
            <v>33.465303806859225</v>
          </cell>
          <cell r="AH103">
            <v>30.708123737473763</v>
          </cell>
          <cell r="AI103">
            <v>30.749123493922291</v>
          </cell>
          <cell r="AJ103">
            <v>30.27350584768395</v>
          </cell>
          <cell r="AK103">
            <v>28.262835980585976</v>
          </cell>
          <cell r="AL103">
            <v>29.005233715577734</v>
          </cell>
          <cell r="AM103">
            <v>30.883115838578007</v>
          </cell>
          <cell r="AN103">
            <v>27.849852395341973</v>
          </cell>
          <cell r="AO103">
            <v>29.909574650388116</v>
          </cell>
          <cell r="AP103">
            <v>28.395370376749913</v>
          </cell>
          <cell r="AQ103">
            <v>24.147450470932121</v>
          </cell>
          <cell r="AR103">
            <v>28.996458390913944</v>
          </cell>
        </row>
        <row r="104">
          <cell r="B104" t="str">
            <v>:</v>
          </cell>
          <cell r="C104" t="str">
            <v>:</v>
          </cell>
          <cell r="D104" t="str">
            <v>:</v>
          </cell>
          <cell r="E104" t="str">
            <v>:</v>
          </cell>
          <cell r="F104" t="str">
            <v>:</v>
          </cell>
          <cell r="G104" t="str">
            <v>:</v>
          </cell>
          <cell r="H104" t="str">
            <v>:</v>
          </cell>
          <cell r="I104" t="str">
            <v>:</v>
          </cell>
          <cell r="J104" t="str">
            <v>:</v>
          </cell>
          <cell r="K104" t="str">
            <v>:</v>
          </cell>
          <cell r="L104" t="str">
            <v>:</v>
          </cell>
          <cell r="M104" t="str">
            <v>:</v>
          </cell>
          <cell r="N104" t="str">
            <v>:</v>
          </cell>
          <cell r="O104" t="str">
            <v>:</v>
          </cell>
          <cell r="P104" t="str">
            <v>:</v>
          </cell>
          <cell r="Q104" t="str">
            <v>:</v>
          </cell>
          <cell r="R104" t="str">
            <v>:</v>
          </cell>
          <cell r="S104" t="str">
            <v>:</v>
          </cell>
          <cell r="T104" t="str">
            <v>:</v>
          </cell>
          <cell r="U104" t="str">
            <v>:</v>
          </cell>
          <cell r="V104" t="str">
            <v>:</v>
          </cell>
          <cell r="W104" t="str">
            <v>:</v>
          </cell>
          <cell r="X104" t="str">
            <v>:</v>
          </cell>
          <cell r="Y104" t="str">
            <v>:</v>
          </cell>
          <cell r="Z104" t="str">
            <v>:</v>
          </cell>
          <cell r="AA104" t="str">
            <v>:</v>
          </cell>
          <cell r="AB104" t="str">
            <v>:</v>
          </cell>
          <cell r="AC104" t="str">
            <v>:</v>
          </cell>
          <cell r="AD104" t="str">
            <v>:</v>
          </cell>
          <cell r="AE104" t="str">
            <v>:</v>
          </cell>
          <cell r="AF104" t="str">
            <v>:</v>
          </cell>
          <cell r="AG104" t="str">
            <v>:</v>
          </cell>
          <cell r="AH104" t="str">
            <v>:</v>
          </cell>
          <cell r="AI104" t="str">
            <v>:</v>
          </cell>
          <cell r="AJ104" t="str">
            <v>:</v>
          </cell>
          <cell r="AK104" t="str">
            <v>:</v>
          </cell>
          <cell r="AL104" t="str">
            <v>:</v>
          </cell>
          <cell r="AM104" t="str">
            <v>:</v>
          </cell>
          <cell r="AN104" t="str">
            <v>:</v>
          </cell>
          <cell r="AO104" t="str">
            <v>:</v>
          </cell>
          <cell r="AP104" t="str">
            <v>:</v>
          </cell>
          <cell r="AQ104" t="str">
            <v>:</v>
          </cell>
          <cell r="AR104" t="str">
            <v>: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  <cell r="M105" t="str">
            <v>:</v>
          </cell>
          <cell r="N105" t="str">
            <v>:</v>
          </cell>
          <cell r="O105" t="str">
            <v>:</v>
          </cell>
          <cell r="P105" t="str">
            <v>:</v>
          </cell>
          <cell r="Q105" t="str">
            <v>:</v>
          </cell>
          <cell r="R105" t="str">
            <v>:</v>
          </cell>
          <cell r="S105" t="str">
            <v>:</v>
          </cell>
          <cell r="T105" t="str">
            <v>:</v>
          </cell>
          <cell r="U105" t="str">
            <v>:</v>
          </cell>
          <cell r="V105" t="str">
            <v>:</v>
          </cell>
          <cell r="W105" t="str">
            <v>:</v>
          </cell>
          <cell r="X105" t="str">
            <v>:</v>
          </cell>
          <cell r="Y105" t="str">
            <v>:</v>
          </cell>
          <cell r="Z105" t="str">
            <v>:</v>
          </cell>
          <cell r="AA105" t="str">
            <v>:</v>
          </cell>
          <cell r="AB105" t="str">
            <v>:</v>
          </cell>
          <cell r="AC105" t="str">
            <v>:</v>
          </cell>
          <cell r="AD105" t="str">
            <v>:</v>
          </cell>
          <cell r="AE105" t="str">
            <v>:</v>
          </cell>
          <cell r="AF105" t="str">
            <v>:</v>
          </cell>
          <cell r="AG105" t="str">
            <v>:</v>
          </cell>
          <cell r="AH105" t="str">
            <v>:</v>
          </cell>
          <cell r="AI105" t="str">
            <v>:</v>
          </cell>
          <cell r="AJ105" t="str">
            <v>:</v>
          </cell>
          <cell r="AK105" t="str">
            <v>:</v>
          </cell>
          <cell r="AL105" t="str">
            <v>:</v>
          </cell>
          <cell r="AM105" t="str">
            <v>:</v>
          </cell>
          <cell r="AN105" t="str">
            <v>:</v>
          </cell>
          <cell r="AO105" t="str">
            <v>:</v>
          </cell>
          <cell r="AP105" t="str">
            <v>:</v>
          </cell>
          <cell r="AQ105" t="str">
            <v>:</v>
          </cell>
          <cell r="AR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17.96167747474157</v>
          </cell>
          <cell r="E107">
            <v>9.871261974870297</v>
          </cell>
          <cell r="F107">
            <v>8.0631987903270304</v>
          </cell>
          <cell r="G107">
            <v>10.367412334102623</v>
          </cell>
          <cell r="H107">
            <v>12.993111477636555</v>
          </cell>
          <cell r="I107">
            <v>9.6894077382983301</v>
          </cell>
          <cell r="J107">
            <v>14.24491537476888</v>
          </cell>
          <cell r="K107">
            <v>12.933904679696653</v>
          </cell>
          <cell r="L107">
            <v>18.471579523807609</v>
          </cell>
          <cell r="M107">
            <v>11.523136216835914</v>
          </cell>
          <cell r="N107">
            <v>12.614463134455884</v>
          </cell>
          <cell r="O107">
            <v>10.637635604723075</v>
          </cell>
          <cell r="P107">
            <v>17.693121379073514</v>
          </cell>
          <cell r="Q107">
            <v>17.679818514933928</v>
          </cell>
          <cell r="R107">
            <v>11.445826822530346</v>
          </cell>
          <cell r="S107">
            <v>10.49998329491163</v>
          </cell>
          <cell r="T107">
            <v>13.944798008543028</v>
          </cell>
          <cell r="U107">
            <v>18.099171019411024</v>
          </cell>
          <cell r="V107">
            <v>12.112251379593085</v>
          </cell>
          <cell r="W107">
            <v>16.582231003296428</v>
          </cell>
          <cell r="X107">
            <v>10.91441764808599</v>
          </cell>
          <cell r="Y107">
            <v>15.156841286861294</v>
          </cell>
          <cell r="Z107">
            <v>11.426888713456888</v>
          </cell>
          <cell r="AA107">
            <v>16.50786138974539</v>
          </cell>
          <cell r="AB107">
            <v>15.383267972286113</v>
          </cell>
          <cell r="AC107">
            <v>20.845817556110223</v>
          </cell>
          <cell r="AD107">
            <v>17.888911794660356</v>
          </cell>
          <cell r="AE107">
            <v>36.142363747663339</v>
          </cell>
          <cell r="AF107">
            <v>19.737981472017211</v>
          </cell>
          <cell r="AG107">
            <v>22.564922630709081</v>
          </cell>
          <cell r="AH107">
            <v>23.169338334223262</v>
          </cell>
          <cell r="AI107">
            <v>17.308967283713383</v>
          </cell>
          <cell r="AJ107">
            <v>15.926109933281849</v>
          </cell>
          <cell r="AK107">
            <v>19.377912695511515</v>
          </cell>
          <cell r="AL107">
            <v>14.951287173709273</v>
          </cell>
          <cell r="AM107">
            <v>12.450686551534249</v>
          </cell>
          <cell r="AN107">
            <v>13.800834478176768</v>
          </cell>
          <cell r="AO107">
            <v>17.283847679795439</v>
          </cell>
          <cell r="AP107">
            <v>15.139216922164172</v>
          </cell>
          <cell r="AQ107">
            <v>18.938671020207941</v>
          </cell>
          <cell r="AR107">
            <v>10.25287120561436</v>
          </cell>
        </row>
        <row r="108">
          <cell r="B108">
            <v>14.306153954581747</v>
          </cell>
          <cell r="C108">
            <v>15.850221261279676</v>
          </cell>
          <cell r="D108">
            <v>19.504561113407743</v>
          </cell>
          <cell r="E108">
            <v>10.98581531928683</v>
          </cell>
          <cell r="F108">
            <v>11.78749717146248</v>
          </cell>
          <cell r="G108">
            <v>10.749278871374088</v>
          </cell>
          <cell r="H108">
            <v>14.635538423093928</v>
          </cell>
          <cell r="I108">
            <v>9.7718938787713583</v>
          </cell>
          <cell r="J108">
            <v>15.409364458824424</v>
          </cell>
          <cell r="K108">
            <v>15.820245028421482</v>
          </cell>
          <cell r="L108">
            <v>20.053966074682762</v>
          </cell>
          <cell r="M108">
            <v>13.988629402345051</v>
          </cell>
          <cell r="N108">
            <v>16.637991340681779</v>
          </cell>
          <cell r="O108">
            <v>11.877503047187881</v>
          </cell>
          <cell r="P108">
            <v>20.739568717596597</v>
          </cell>
          <cell r="Q108">
            <v>19.832604552833505</v>
          </cell>
          <cell r="R108">
            <v>14.517706228870072</v>
          </cell>
          <cell r="S108">
            <v>13.114851818735501</v>
          </cell>
          <cell r="T108">
            <v>15.054289770806573</v>
          </cell>
          <cell r="U108">
            <v>19.537895361522356</v>
          </cell>
          <cell r="V108">
            <v>15.440947301177497</v>
          </cell>
          <cell r="W108">
            <v>17.463745718557018</v>
          </cell>
          <cell r="X108">
            <v>14.162656643412141</v>
          </cell>
          <cell r="Y108">
            <v>19.046816594154055</v>
          </cell>
          <cell r="Z108">
            <v>14.477622960654438</v>
          </cell>
          <cell r="AA108">
            <v>18.163600452009231</v>
          </cell>
          <cell r="AB108">
            <v>18.024892694743109</v>
          </cell>
          <cell r="AC108">
            <v>23.180553182139978</v>
          </cell>
          <cell r="AD108">
            <v>16.867013935265575</v>
          </cell>
          <cell r="AE108">
            <v>36.66565015975992</v>
          </cell>
          <cell r="AF108">
            <v>20.496158388588739</v>
          </cell>
          <cell r="AG108">
            <v>23.007761125489818</v>
          </cell>
          <cell r="AH108">
            <v>22.877760077986675</v>
          </cell>
          <cell r="AI108">
            <v>19.661959369101609</v>
          </cell>
          <cell r="AJ108">
            <v>16.931954097766059</v>
          </cell>
          <cell r="AK108">
            <v>20.074855709779236</v>
          </cell>
          <cell r="AL108">
            <v>16.513719461189101</v>
          </cell>
          <cell r="AM108">
            <v>13.840774204802702</v>
          </cell>
          <cell r="AN108">
            <v>17.980255734213763</v>
          </cell>
          <cell r="AO108">
            <v>18.354456534523482</v>
          </cell>
          <cell r="AP108">
            <v>18.522726846942714</v>
          </cell>
          <cell r="AQ108">
            <v>18.635789032755127</v>
          </cell>
          <cell r="AR108">
            <v>11.685720197604946</v>
          </cell>
        </row>
        <row r="109">
          <cell r="B109">
            <v>15.335633046614021</v>
          </cell>
          <cell r="C109">
            <v>16.801430890125022</v>
          </cell>
          <cell r="D109">
            <v>20.48227105975932</v>
          </cell>
          <cell r="E109">
            <v>11.6952681795422</v>
          </cell>
          <cell r="F109">
            <v>12.380259259084228</v>
          </cell>
          <cell r="G109">
            <v>11.497536300685907</v>
          </cell>
          <cell r="H109">
            <v>15.123650026447375</v>
          </cell>
          <cell r="I109">
            <v>10.880127715693758</v>
          </cell>
          <cell r="J109">
            <v>16.588428588193871</v>
          </cell>
          <cell r="K109">
            <v>15.454688062304491</v>
          </cell>
          <cell r="L109">
            <v>21.053243486635374</v>
          </cell>
          <cell r="M109">
            <v>13.835176580243342</v>
          </cell>
          <cell r="N109">
            <v>16.475168124572988</v>
          </cell>
          <cell r="O109">
            <v>11.506997290663106</v>
          </cell>
          <cell r="P109">
            <v>23.887137232365436</v>
          </cell>
          <cell r="Q109">
            <v>22.575662879025572</v>
          </cell>
          <cell r="R109">
            <v>13.411193051928796</v>
          </cell>
          <cell r="S109">
            <v>12.801041096325216</v>
          </cell>
          <cell r="T109">
            <v>15.322982485899667</v>
          </cell>
          <cell r="U109">
            <v>20.780985658852334</v>
          </cell>
          <cell r="V109">
            <v>17.509202783674127</v>
          </cell>
          <cell r="W109">
            <v>19.376611312844304</v>
          </cell>
          <cell r="X109">
            <v>14.697175719803191</v>
          </cell>
          <cell r="Y109">
            <v>18.354126596615298</v>
          </cell>
          <cell r="Z109">
            <v>15.006336029328098</v>
          </cell>
          <cell r="AA109">
            <v>20.533764123653317</v>
          </cell>
          <cell r="AB109">
            <v>18.548712117395592</v>
          </cell>
          <cell r="AC109">
            <v>23.807982623642925</v>
          </cell>
          <cell r="AD109">
            <v>17.630269917638426</v>
          </cell>
          <cell r="AE109">
            <v>38.258300936308352</v>
          </cell>
          <cell r="AF109">
            <v>19.3998974011648</v>
          </cell>
          <cell r="AG109">
            <v>23.002461617038332</v>
          </cell>
          <cell r="AH109">
            <v>22.403612310373514</v>
          </cell>
          <cell r="AI109">
            <v>19.609376390396697</v>
          </cell>
          <cell r="AJ109">
            <v>17.751174141265309</v>
          </cell>
          <cell r="AK109">
            <v>22.390687550687851</v>
          </cell>
          <cell r="AL109">
            <v>16.388646170199348</v>
          </cell>
          <cell r="AM109">
            <v>15.026039048519092</v>
          </cell>
          <cell r="AN109">
            <v>17.556606248750086</v>
          </cell>
          <cell r="AO109">
            <v>19.227796922729944</v>
          </cell>
          <cell r="AP109">
            <v>20.192051213656974</v>
          </cell>
          <cell r="AQ109">
            <v>22.054687553986167</v>
          </cell>
          <cell r="AR109">
            <v>13.57291151119367</v>
          </cell>
        </row>
        <row r="110">
          <cell r="B110" t="str">
            <v>:</v>
          </cell>
          <cell r="C110" t="str">
            <v>:</v>
          </cell>
          <cell r="D110" t="str">
            <v>:</v>
          </cell>
          <cell r="E110" t="str">
            <v>:</v>
          </cell>
          <cell r="F110" t="str">
            <v>:</v>
          </cell>
          <cell r="G110" t="str">
            <v>:</v>
          </cell>
          <cell r="H110" t="str">
            <v>:</v>
          </cell>
          <cell r="I110" t="str">
            <v>:</v>
          </cell>
          <cell r="J110" t="str">
            <v>:</v>
          </cell>
          <cell r="K110" t="str">
            <v>:</v>
          </cell>
          <cell r="L110" t="str">
            <v>:</v>
          </cell>
          <cell r="M110" t="str">
            <v>:</v>
          </cell>
          <cell r="N110" t="str">
            <v>:</v>
          </cell>
          <cell r="O110" t="str">
            <v>:</v>
          </cell>
          <cell r="P110" t="str">
            <v>:</v>
          </cell>
          <cell r="Q110" t="str">
            <v>:</v>
          </cell>
          <cell r="R110" t="str">
            <v>:</v>
          </cell>
          <cell r="S110" t="str">
            <v>:</v>
          </cell>
          <cell r="T110" t="str">
            <v>:</v>
          </cell>
          <cell r="U110" t="str">
            <v>:</v>
          </cell>
          <cell r="V110" t="str">
            <v>:</v>
          </cell>
          <cell r="W110" t="str">
            <v>:</v>
          </cell>
          <cell r="X110" t="str">
            <v>:</v>
          </cell>
          <cell r="Y110" t="str">
            <v>:</v>
          </cell>
          <cell r="Z110" t="str">
            <v>:</v>
          </cell>
          <cell r="AA110" t="str">
            <v>:</v>
          </cell>
          <cell r="AB110" t="str">
            <v>:</v>
          </cell>
          <cell r="AC110" t="str">
            <v>:</v>
          </cell>
          <cell r="AD110" t="str">
            <v>:</v>
          </cell>
          <cell r="AE110" t="str">
            <v>:</v>
          </cell>
          <cell r="AF110" t="str">
            <v>:</v>
          </cell>
          <cell r="AG110" t="str">
            <v>:</v>
          </cell>
          <cell r="AH110" t="str">
            <v>:</v>
          </cell>
          <cell r="AI110" t="str">
            <v>:</v>
          </cell>
          <cell r="AJ110" t="str">
            <v>:</v>
          </cell>
          <cell r="AK110" t="str">
            <v>:</v>
          </cell>
          <cell r="AL110" t="str">
            <v>:</v>
          </cell>
          <cell r="AM110" t="str">
            <v>:</v>
          </cell>
          <cell r="AN110" t="str">
            <v>:</v>
          </cell>
          <cell r="AO110" t="str">
            <v>:</v>
          </cell>
          <cell r="AP110" t="str">
            <v>:</v>
          </cell>
          <cell r="AQ110" t="str">
            <v>:</v>
          </cell>
          <cell r="AR110" t="str">
            <v>: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  <cell r="M111" t="str">
            <v>:</v>
          </cell>
          <cell r="N111" t="str">
            <v>:</v>
          </cell>
          <cell r="O111" t="str">
            <v>:</v>
          </cell>
          <cell r="P111" t="str">
            <v>:</v>
          </cell>
          <cell r="Q111" t="str">
            <v>:</v>
          </cell>
          <cell r="R111" t="str">
            <v>:</v>
          </cell>
          <cell r="S111" t="str">
            <v>:</v>
          </cell>
          <cell r="T111" t="str">
            <v>:</v>
          </cell>
          <cell r="U111" t="str">
            <v>:</v>
          </cell>
          <cell r="V111" t="str">
            <v>:</v>
          </cell>
          <cell r="W111" t="str">
            <v>:</v>
          </cell>
          <cell r="X111" t="str">
            <v>:</v>
          </cell>
          <cell r="Y111" t="str">
            <v>:</v>
          </cell>
          <cell r="Z111" t="str">
            <v>:</v>
          </cell>
          <cell r="AA111" t="str">
            <v>:</v>
          </cell>
          <cell r="AB111" t="str">
            <v>:</v>
          </cell>
          <cell r="AC111" t="str">
            <v>:</v>
          </cell>
          <cell r="AD111" t="str">
            <v>:</v>
          </cell>
          <cell r="AE111" t="str">
            <v>:</v>
          </cell>
          <cell r="AF111" t="str">
            <v>:</v>
          </cell>
          <cell r="AG111" t="str">
            <v>:</v>
          </cell>
          <cell r="AH111" t="str">
            <v>:</v>
          </cell>
          <cell r="AI111" t="str">
            <v>:</v>
          </cell>
          <cell r="AJ111" t="str">
            <v>:</v>
          </cell>
          <cell r="AK111" t="str">
            <v>:</v>
          </cell>
          <cell r="AL111" t="str">
            <v>:</v>
          </cell>
          <cell r="AM111" t="str">
            <v>:</v>
          </cell>
          <cell r="AN111" t="str">
            <v>:</v>
          </cell>
          <cell r="AO111" t="str">
            <v>:</v>
          </cell>
          <cell r="AP111" t="str">
            <v>:</v>
          </cell>
          <cell r="AQ111" t="str">
            <v>:</v>
          </cell>
          <cell r="AR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29.086208598544239</v>
          </cell>
          <cell r="E113">
            <v>34.851120664865235</v>
          </cell>
          <cell r="F113">
            <v>35.641755791750818</v>
          </cell>
          <cell r="G113">
            <v>34.634162593056992</v>
          </cell>
          <cell r="H113">
            <v>34.131819798842201</v>
          </cell>
          <cell r="I113">
            <v>29.685523366595451</v>
          </cell>
          <cell r="J113">
            <v>37.90774190489735</v>
          </cell>
          <cell r="K113">
            <v>31.927446205068133</v>
          </cell>
          <cell r="L113">
            <v>28.649592125144551</v>
          </cell>
          <cell r="M113">
            <v>33.880844638521374</v>
          </cell>
          <cell r="N113">
            <v>36.643910690705724</v>
          </cell>
          <cell r="O113">
            <v>30.79643217977895</v>
          </cell>
          <cell r="P113">
            <v>26.093352863989892</v>
          </cell>
          <cell r="Q113">
            <v>29.602911565394272</v>
          </cell>
          <cell r="R113">
            <v>30.067053029254108</v>
          </cell>
          <cell r="S113">
            <v>28.199024422839198</v>
          </cell>
          <cell r="T113">
            <v>30.547650667172576</v>
          </cell>
          <cell r="U113">
            <v>30.274452883032986</v>
          </cell>
          <cell r="V113">
            <v>31.557471926321352</v>
          </cell>
          <cell r="W113">
            <v>26.448260924689375</v>
          </cell>
          <cell r="X113">
            <v>30.244659591393258</v>
          </cell>
          <cell r="Y113">
            <v>25.939702788248596</v>
          </cell>
          <cell r="Z113">
            <v>28.461022768567602</v>
          </cell>
          <cell r="AA113">
            <v>28.175373716872876</v>
          </cell>
          <cell r="AB113">
            <v>29.880608488328097</v>
          </cell>
          <cell r="AC113">
            <v>23.744491519065221</v>
          </cell>
          <cell r="AD113">
            <v>25.774069777817431</v>
          </cell>
          <cell r="AE113">
            <v>25.590266800470481</v>
          </cell>
          <cell r="AF113">
            <v>26.069454270340721</v>
          </cell>
          <cell r="AG113">
            <v>24.577919922656235</v>
          </cell>
          <cell r="AH113">
            <v>28.071011122165295</v>
          </cell>
          <cell r="AI113">
            <v>29.478794268350882</v>
          </cell>
          <cell r="AJ113">
            <v>30.465879297368829</v>
          </cell>
          <cell r="AK113">
            <v>27.546439778833815</v>
          </cell>
          <cell r="AL113">
            <v>29.821717683371361</v>
          </cell>
          <cell r="AM113">
            <v>34.868331964142243</v>
          </cell>
          <cell r="AN113">
            <v>32.593055683486227</v>
          </cell>
          <cell r="AO113">
            <v>31.833662797632485</v>
          </cell>
          <cell r="AP113">
            <v>30.246455955342004</v>
          </cell>
          <cell r="AQ113">
            <v>23.612212909629527</v>
          </cell>
          <cell r="AR113">
            <v>34.211467160073902</v>
          </cell>
        </row>
        <row r="114">
          <cell r="B114">
            <v>28.70927833138947</v>
          </cell>
          <cell r="C114">
            <v>30.629171428867203</v>
          </cell>
          <cell r="D114">
            <v>31.448790822653987</v>
          </cell>
          <cell r="E114">
            <v>36.426180110304252</v>
          </cell>
          <cell r="F114">
            <v>34.684566113889623</v>
          </cell>
          <cell r="G114">
            <v>36.940043792298603</v>
          </cell>
          <cell r="H114">
            <v>37.662409673827703</v>
          </cell>
          <cell r="I114">
            <v>37.264661138420145</v>
          </cell>
          <cell r="J114">
            <v>41.362350136412545</v>
          </cell>
          <cell r="K114">
            <v>34.256871578168671</v>
          </cell>
          <cell r="L114">
            <v>30.95728416657132</v>
          </cell>
          <cell r="M114">
            <v>35.932808150719524</v>
          </cell>
          <cell r="N114">
            <v>37.212065064629776</v>
          </cell>
          <cell r="O114">
            <v>31.147919205989901</v>
          </cell>
          <cell r="P114">
            <v>26.82767611029843</v>
          </cell>
          <cell r="Q114">
            <v>31.235526620934429</v>
          </cell>
          <cell r="R114">
            <v>33.829927613024928</v>
          </cell>
          <cell r="S114">
            <v>32.567481760810686</v>
          </cell>
          <cell r="T114">
            <v>32.071665201811918</v>
          </cell>
          <cell r="U114">
            <v>31.502496195480802</v>
          </cell>
          <cell r="V114">
            <v>32.81469315938736</v>
          </cell>
          <cell r="W114">
            <v>28.651321806816242</v>
          </cell>
          <cell r="X114">
            <v>30.358340968609998</v>
          </cell>
          <cell r="Y114">
            <v>28.158554105303296</v>
          </cell>
          <cell r="Z114">
            <v>31.943927418833816</v>
          </cell>
          <cell r="AA114">
            <v>31.858967997618304</v>
          </cell>
          <cell r="AB114">
            <v>31.69427209496693</v>
          </cell>
          <cell r="AC114">
            <v>25.694040963796599</v>
          </cell>
          <cell r="AD114">
            <v>29.261683213867002</v>
          </cell>
          <cell r="AE114">
            <v>27.113191605077354</v>
          </cell>
          <cell r="AF114">
            <v>29.368733012392639</v>
          </cell>
          <cell r="AG114">
            <v>27.750877495099701</v>
          </cell>
          <cell r="AH114">
            <v>31.412959797802749</v>
          </cell>
          <cell r="AI114">
            <v>30.477777415975467</v>
          </cell>
          <cell r="AJ114">
            <v>32.269161073777205</v>
          </cell>
          <cell r="AK114">
            <v>30.114187967054683</v>
          </cell>
          <cell r="AL114">
            <v>31.750853669059936</v>
          </cell>
          <cell r="AM114">
            <v>34.892341604786054</v>
          </cell>
          <cell r="AN114">
            <v>31.382225799828106</v>
          </cell>
          <cell r="AO114">
            <v>35.464620359862629</v>
          </cell>
          <cell r="AP114">
            <v>34.441542675364481</v>
          </cell>
          <cell r="AQ114">
            <v>28.668028035216064</v>
          </cell>
          <cell r="AR114">
            <v>35.133719576856429</v>
          </cell>
        </row>
        <row r="115">
          <cell r="B115">
            <v>29.640758928575409</v>
          </cell>
          <cell r="C115">
            <v>31.676858826595033</v>
          </cell>
          <cell r="D115">
            <v>32.649120581479067</v>
          </cell>
          <cell r="E115">
            <v>37.560803135986248</v>
          </cell>
          <cell r="F115">
            <v>34.517469033992903</v>
          </cell>
          <cell r="G115">
            <v>38.439302415680366</v>
          </cell>
          <cell r="H115">
            <v>39.213833685838551</v>
          </cell>
          <cell r="I115">
            <v>35.322673006177553</v>
          </cell>
          <cell r="J115">
            <v>42.640425126158895</v>
          </cell>
          <cell r="K115">
            <v>37.420527631931051</v>
          </cell>
          <cell r="L115">
            <v>32.155141400686865</v>
          </cell>
          <cell r="M115">
            <v>38.694739624757013</v>
          </cell>
          <cell r="N115">
            <v>38.217039503474496</v>
          </cell>
          <cell r="O115">
            <v>31.684311753779674</v>
          </cell>
          <cell r="P115">
            <v>27.861758059130061</v>
          </cell>
          <cell r="Q115">
            <v>32.877845855473922</v>
          </cell>
          <cell r="R115">
            <v>36.064959619437509</v>
          </cell>
          <cell r="S115">
            <v>35.133562395685374</v>
          </cell>
          <cell r="T115">
            <v>32.334029515287732</v>
          </cell>
          <cell r="U115">
            <v>32.515325305345662</v>
          </cell>
          <cell r="V115">
            <v>33.781229008248928</v>
          </cell>
          <cell r="W115">
            <v>29.513911311354075</v>
          </cell>
          <cell r="X115">
            <v>30.895841739938351</v>
          </cell>
          <cell r="Y115">
            <v>30.659847995662943</v>
          </cell>
          <cell r="Z115">
            <v>33.460157831815437</v>
          </cell>
          <cell r="AA115">
            <v>34.295124706847574</v>
          </cell>
          <cell r="AB115">
            <v>32.248432878250291</v>
          </cell>
          <cell r="AC115">
            <v>27.227394613281358</v>
          </cell>
          <cell r="AD115">
            <v>32.318693462532373</v>
          </cell>
          <cell r="AE115">
            <v>26.73953156508712</v>
          </cell>
          <cell r="AF115">
            <v>32.413129074475798</v>
          </cell>
          <cell r="AG115">
            <v>29.642524070670873</v>
          </cell>
          <cell r="AH115">
            <v>32.733077197290768</v>
          </cell>
          <cell r="AI115">
            <v>32.054872839879685</v>
          </cell>
          <cell r="AJ115">
            <v>34.658383333215269</v>
          </cell>
          <cell r="AK115">
            <v>31.269403372146343</v>
          </cell>
          <cell r="AL115">
            <v>33.688373224275068</v>
          </cell>
          <cell r="AM115">
            <v>34.905394808276192</v>
          </cell>
          <cell r="AN115">
            <v>34.393261374915838</v>
          </cell>
          <cell r="AO115">
            <v>35.004195674309543</v>
          </cell>
          <cell r="AP115">
            <v>34.13348110541655</v>
          </cell>
          <cell r="AQ115">
            <v>25.51705790081057</v>
          </cell>
          <cell r="AR115">
            <v>36.290759035602491</v>
          </cell>
        </row>
        <row r="116">
          <cell r="B116" t="str">
            <v>:</v>
          </cell>
          <cell r="C116" t="str">
            <v>:</v>
          </cell>
          <cell r="D116" t="str">
            <v>:</v>
          </cell>
          <cell r="E116" t="str">
            <v>:</v>
          </cell>
          <cell r="F116" t="str">
            <v>:</v>
          </cell>
          <cell r="G116" t="str">
            <v>:</v>
          </cell>
          <cell r="H116" t="str">
            <v>:</v>
          </cell>
          <cell r="I116" t="str">
            <v>:</v>
          </cell>
          <cell r="J116" t="str">
            <v>:</v>
          </cell>
          <cell r="K116" t="str">
            <v>:</v>
          </cell>
          <cell r="L116" t="str">
            <v>:</v>
          </cell>
          <cell r="M116" t="str">
            <v>:</v>
          </cell>
          <cell r="N116" t="str">
            <v>:</v>
          </cell>
          <cell r="O116" t="str">
            <v>:</v>
          </cell>
          <cell r="P116" t="str">
            <v>:</v>
          </cell>
          <cell r="Q116" t="str">
            <v>:</v>
          </cell>
          <cell r="R116" t="str">
            <v>:</v>
          </cell>
          <cell r="S116" t="str">
            <v>:</v>
          </cell>
          <cell r="T116" t="str">
            <v>:</v>
          </cell>
          <cell r="U116" t="str">
            <v>:</v>
          </cell>
          <cell r="V116" t="str">
            <v>:</v>
          </cell>
          <cell r="W116" t="str">
            <v>:</v>
          </cell>
          <cell r="X116" t="str">
            <v>:</v>
          </cell>
          <cell r="Y116" t="str">
            <v>:</v>
          </cell>
          <cell r="Z116" t="str">
            <v>:</v>
          </cell>
          <cell r="AA116" t="str">
            <v>:</v>
          </cell>
          <cell r="AB116" t="str">
            <v>:</v>
          </cell>
          <cell r="AC116" t="str">
            <v>:</v>
          </cell>
          <cell r="AD116" t="str">
            <v>:</v>
          </cell>
          <cell r="AE116" t="str">
            <v>:</v>
          </cell>
          <cell r="AF116" t="str">
            <v>:</v>
          </cell>
          <cell r="AG116" t="str">
            <v>:</v>
          </cell>
          <cell r="AH116" t="str">
            <v>:</v>
          </cell>
          <cell r="AI116" t="str">
            <v>:</v>
          </cell>
          <cell r="AJ116" t="str">
            <v>:</v>
          </cell>
          <cell r="AK116" t="str">
            <v>:</v>
          </cell>
          <cell r="AL116" t="str">
            <v>:</v>
          </cell>
          <cell r="AM116" t="str">
            <v>:</v>
          </cell>
          <cell r="AN116" t="str">
            <v>:</v>
          </cell>
          <cell r="AO116" t="str">
            <v>:</v>
          </cell>
          <cell r="AP116" t="str">
            <v>:</v>
          </cell>
          <cell r="AQ116" t="str">
            <v>:</v>
          </cell>
          <cell r="AR116" t="str">
            <v>: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  <cell r="M117" t="str">
            <v>:</v>
          </cell>
          <cell r="N117" t="str">
            <v>:</v>
          </cell>
          <cell r="O117" t="str">
            <v>:</v>
          </cell>
          <cell r="P117" t="str">
            <v>:</v>
          </cell>
          <cell r="Q117" t="str">
            <v>:</v>
          </cell>
          <cell r="R117" t="str">
            <v>:</v>
          </cell>
          <cell r="S117" t="str">
            <v>:</v>
          </cell>
          <cell r="T117" t="str">
            <v>:</v>
          </cell>
          <cell r="U117" t="str">
            <v>:</v>
          </cell>
          <cell r="V117" t="str">
            <v>:</v>
          </cell>
          <cell r="W117" t="str">
            <v>:</v>
          </cell>
          <cell r="X117" t="str">
            <v>:</v>
          </cell>
          <cell r="Y117" t="str">
            <v>:</v>
          </cell>
          <cell r="Z117" t="str">
            <v>:</v>
          </cell>
          <cell r="AA117" t="str">
            <v>:</v>
          </cell>
          <cell r="AB117" t="str">
            <v>:</v>
          </cell>
          <cell r="AC117" t="str">
            <v>:</v>
          </cell>
          <cell r="AD117" t="str">
            <v>:</v>
          </cell>
          <cell r="AE117" t="str">
            <v>:</v>
          </cell>
          <cell r="AF117" t="str">
            <v>:</v>
          </cell>
          <cell r="AG117" t="str">
            <v>:</v>
          </cell>
          <cell r="AH117" t="str">
            <v>:</v>
          </cell>
          <cell r="AI117" t="str">
            <v>:</v>
          </cell>
          <cell r="AJ117" t="str">
            <v>:</v>
          </cell>
          <cell r="AK117" t="str">
            <v>:</v>
          </cell>
          <cell r="AL117" t="str">
            <v>:</v>
          </cell>
          <cell r="AM117" t="str">
            <v>:</v>
          </cell>
          <cell r="AN117" t="str">
            <v>:</v>
          </cell>
          <cell r="AO117" t="str">
            <v>:</v>
          </cell>
          <cell r="AP117" t="str">
            <v>:</v>
          </cell>
          <cell r="AQ117" t="str">
            <v>:</v>
          </cell>
          <cell r="AR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1.7152159938792293</v>
          </cell>
          <cell r="E119">
            <v>0.61097261321552743</v>
          </cell>
          <cell r="F119">
            <v>0.29443414246071686</v>
          </cell>
          <cell r="G119">
            <v>0.70974359485096483</v>
          </cell>
          <cell r="H119">
            <v>1.2988426545675587</v>
          </cell>
          <cell r="I119">
            <v>0.59225165137865876</v>
          </cell>
          <cell r="J119">
            <v>1.6847424103245197</v>
          </cell>
          <cell r="K119">
            <v>1.0947376724189966</v>
          </cell>
          <cell r="L119">
            <v>1.8068597042394807</v>
          </cell>
          <cell r="M119">
            <v>0.98700212813498212</v>
          </cell>
          <cell r="N119">
            <v>0.81465509307587902</v>
          </cell>
          <cell r="O119">
            <v>0.67140759901066227</v>
          </cell>
          <cell r="P119">
            <v>1.0335245183754551</v>
          </cell>
          <cell r="Q119">
            <v>2.6621068809759936</v>
          </cell>
          <cell r="R119">
            <v>4.7909664718817568</v>
          </cell>
          <cell r="S119">
            <v>0.50907653740533576</v>
          </cell>
          <cell r="T119">
            <v>1.4492145074813712</v>
          </cell>
          <cell r="U119">
            <v>0.7465752252028367</v>
          </cell>
          <cell r="V119">
            <v>2.4630656237668003</v>
          </cell>
          <cell r="W119">
            <v>1.8255204332024422</v>
          </cell>
          <cell r="X119">
            <v>0.34867517670612719</v>
          </cell>
          <cell r="Y119">
            <v>1.4891941969197811</v>
          </cell>
          <cell r="Z119">
            <v>0.50024664248116635</v>
          </cell>
          <cell r="AA119">
            <v>1.2583150444244349</v>
          </cell>
          <cell r="AB119">
            <v>4.6677320704036092</v>
          </cell>
          <cell r="AC119">
            <v>3.2087361180400937</v>
          </cell>
          <cell r="AD119">
            <v>3.4901277475363153</v>
          </cell>
          <cell r="AE119">
            <v>1.1712609395020823</v>
          </cell>
          <cell r="AF119">
            <v>0.61540582106985264</v>
          </cell>
          <cell r="AG119">
            <v>2.8511587457109808</v>
          </cell>
          <cell r="AH119">
            <v>1.2645924814205849</v>
          </cell>
          <cell r="AI119">
            <v>3.217415556505582</v>
          </cell>
          <cell r="AJ119">
            <v>2.4362440313825697</v>
          </cell>
          <cell r="AK119">
            <v>3.0225180435887431</v>
          </cell>
          <cell r="AL119">
            <v>0.92092082263418129</v>
          </cell>
          <cell r="AM119">
            <v>0.80349747405095051</v>
          </cell>
          <cell r="AN119">
            <v>1.8532277114501445</v>
          </cell>
          <cell r="AO119">
            <v>2.540934657802413</v>
          </cell>
          <cell r="AP119">
            <v>0.99909488327194418</v>
          </cell>
          <cell r="AQ119">
            <v>1.5510811898558905</v>
          </cell>
          <cell r="AR119">
            <v>1.0217307522256671</v>
          </cell>
        </row>
        <row r="120">
          <cell r="B120">
            <v>1.7791486750503052</v>
          </cell>
          <cell r="C120">
            <v>1.8486341641299338</v>
          </cell>
          <cell r="D120">
            <v>1.6496364094585885</v>
          </cell>
          <cell r="E120">
            <v>0.54242435682062706</v>
          </cell>
          <cell r="F120">
            <v>0.17137401605486713</v>
          </cell>
          <cell r="G120">
            <v>0.66100926571684759</v>
          </cell>
          <cell r="H120">
            <v>1.2958473162539708</v>
          </cell>
          <cell r="I120">
            <v>0.71236534318251765</v>
          </cell>
          <cell r="J120">
            <v>1.6799844095866916</v>
          </cell>
          <cell r="K120">
            <v>1.0592444082450974</v>
          </cell>
          <cell r="L120">
            <v>1.7858835218582849</v>
          </cell>
          <cell r="M120">
            <v>0.8616370340622832</v>
          </cell>
          <cell r="N120">
            <v>1.3059662063193138</v>
          </cell>
          <cell r="O120">
            <v>0.49828617269544928</v>
          </cell>
          <cell r="P120">
            <v>0.98331428126055453</v>
          </cell>
          <cell r="Q120">
            <v>2.325256107171001</v>
          </cell>
          <cell r="R120">
            <v>4.6777590829954496</v>
          </cell>
          <cell r="S120">
            <v>0.51992721027234812</v>
          </cell>
          <cell r="T120">
            <v>1.5048279849667534</v>
          </cell>
          <cell r="U120">
            <v>0.70212053920495421</v>
          </cell>
          <cell r="V120">
            <v>2.1199594495182388</v>
          </cell>
          <cell r="W120">
            <v>1.6115669837175561</v>
          </cell>
          <cell r="X120">
            <v>0.38356967629988631</v>
          </cell>
          <cell r="Y120">
            <v>1.9359603722291927</v>
          </cell>
          <cell r="Z120">
            <v>0.453886872353297</v>
          </cell>
          <cell r="AA120">
            <v>1.2856070336188974</v>
          </cell>
          <cell r="AB120">
            <v>5.1406679922613936</v>
          </cell>
          <cell r="AC120">
            <v>3.5616086346320923</v>
          </cell>
          <cell r="AD120">
            <v>2.9158180640578313</v>
          </cell>
          <cell r="AE120">
            <v>1.1590424258743979</v>
          </cell>
          <cell r="AF120">
            <v>0.74439408430010945</v>
          </cell>
          <cell r="AG120">
            <v>2.9949372252649185</v>
          </cell>
          <cell r="AH120">
            <v>1.1727038738474571</v>
          </cell>
          <cell r="AI120">
            <v>3.5072695873181381</v>
          </cell>
          <cell r="AJ120">
            <v>2.2078748415854563</v>
          </cell>
          <cell r="AK120">
            <v>3.0038009450294831</v>
          </cell>
          <cell r="AL120">
            <v>0.80527468095526167</v>
          </cell>
          <cell r="AM120">
            <v>0.72235700164192618</v>
          </cell>
          <cell r="AN120">
            <v>1.5239979241078243</v>
          </cell>
          <cell r="AO120">
            <v>2.0049704716700347</v>
          </cell>
          <cell r="AP120">
            <v>0.88734043187783351</v>
          </cell>
          <cell r="AQ120">
            <v>1.5529631407691897</v>
          </cell>
          <cell r="AR120">
            <v>0.97776019653973478</v>
          </cell>
        </row>
        <row r="121">
          <cell r="B121">
            <v>1.9753761442440207</v>
          </cell>
          <cell r="C121">
            <v>2.0610769825043889</v>
          </cell>
          <cell r="D121">
            <v>1.6906089866228515</v>
          </cell>
          <cell r="E121">
            <v>0.55682959384732722</v>
          </cell>
          <cell r="F121">
            <v>0.20119996418017372</v>
          </cell>
          <cell r="G121">
            <v>0.66704595914742448</v>
          </cell>
          <cell r="H121">
            <v>1.2234607075344315</v>
          </cell>
          <cell r="I121">
            <v>0.9511885351411653</v>
          </cell>
          <cell r="J121">
            <v>1.4360299886670735</v>
          </cell>
          <cell r="K121">
            <v>1.0754876044866757</v>
          </cell>
          <cell r="L121">
            <v>1.7803471307735714</v>
          </cell>
          <cell r="M121">
            <v>0.9541236247585454</v>
          </cell>
          <cell r="N121">
            <v>1.0466636183508613</v>
          </cell>
          <cell r="O121">
            <v>1.0201731244847487</v>
          </cell>
          <cell r="P121">
            <v>0.94490893850491497</v>
          </cell>
          <cell r="Q121">
            <v>1.0616469348540258</v>
          </cell>
          <cell r="R121">
            <v>6.0842204282684547</v>
          </cell>
          <cell r="S121">
            <v>0.58675490472167469</v>
          </cell>
          <cell r="T121">
            <v>1.5156474061577392</v>
          </cell>
          <cell r="U121">
            <v>0.9243441967853655</v>
          </cell>
          <cell r="V121">
            <v>2.3079391254246717</v>
          </cell>
          <cell r="W121">
            <v>1.2987140149805976</v>
          </cell>
          <cell r="X121">
            <v>0.41473506712497565</v>
          </cell>
          <cell r="Y121">
            <v>2.4269879301566384</v>
          </cell>
          <cell r="Z121">
            <v>0.59037810464024576</v>
          </cell>
          <cell r="AA121">
            <v>1.2594442219415263</v>
          </cell>
          <cell r="AB121">
            <v>4.5824033022473625</v>
          </cell>
          <cell r="AC121">
            <v>2.8758162031438936</v>
          </cell>
          <cell r="AD121">
            <v>2.2263634001747796</v>
          </cell>
          <cell r="AE121">
            <v>1.2156394032285076</v>
          </cell>
          <cell r="AF121">
            <v>0.45799839749704302</v>
          </cell>
          <cell r="AG121">
            <v>3.3755938462883246</v>
          </cell>
          <cell r="AH121">
            <v>1.7459286622660934</v>
          </cell>
          <cell r="AI121">
            <v>2.7368976690707645</v>
          </cell>
          <cell r="AJ121">
            <v>3.2621787319981728</v>
          </cell>
          <cell r="AK121">
            <v>2.6767105025621087</v>
          </cell>
          <cell r="AL121">
            <v>0.72121650744636367</v>
          </cell>
          <cell r="AM121">
            <v>0.92581005156622787</v>
          </cell>
          <cell r="AN121">
            <v>1.4032770605759681</v>
          </cell>
          <cell r="AO121">
            <v>1.2795897948974488</v>
          </cell>
          <cell r="AP121">
            <v>1.5185940762235042</v>
          </cell>
          <cell r="AQ121">
            <v>2.8558577508193514</v>
          </cell>
          <cell r="AR121">
            <v>1.411601887434937</v>
          </cell>
        </row>
        <row r="122">
          <cell r="B122">
            <v>2.0301071149907908</v>
          </cell>
          <cell r="C122">
            <v>2.1118048358470514</v>
          </cell>
          <cell r="D122">
            <v>1.6642414318895491</v>
          </cell>
          <cell r="E122">
            <v>0.53153262694690528</v>
          </cell>
          <cell r="F122">
            <v>0.1914975845410628</v>
          </cell>
          <cell r="G122">
            <v>0.63874038534765065</v>
          </cell>
          <cell r="H122">
            <v>1.2859955819622182</v>
          </cell>
          <cell r="I122">
            <v>0.68953958316823838</v>
          </cell>
          <cell r="J122">
            <v>1.6846305665202645</v>
          </cell>
          <cell r="K122">
            <v>1.0601855840927921</v>
          </cell>
          <cell r="L122">
            <v>1.7398496112626138</v>
          </cell>
          <cell r="M122">
            <v>0.9997334569475026</v>
          </cell>
          <cell r="N122">
            <v>1.1408319571778374</v>
          </cell>
          <cell r="O122">
            <v>0.56287994196590496</v>
          </cell>
          <cell r="P122">
            <v>0.85194578764557649</v>
          </cell>
          <cell r="Q122">
            <v>0.90341631430091573</v>
          </cell>
          <cell r="R122">
            <v>3.9044610116071161</v>
          </cell>
          <cell r="S122">
            <v>7.9644313040361958E-2</v>
          </cell>
          <cell r="T122">
            <v>2.0112320718852601</v>
          </cell>
          <cell r="U122">
            <v>1.0933291461439292</v>
          </cell>
          <cell r="V122">
            <v>2.5776290281283147</v>
          </cell>
          <cell r="W122">
            <v>1.2500174005609122</v>
          </cell>
          <cell r="X122">
            <v>0.33347946469773876</v>
          </cell>
          <cell r="Y122">
            <v>2.6541328837868936</v>
          </cell>
          <cell r="Z122">
            <v>0.63960768928991762</v>
          </cell>
          <cell r="AA122">
            <v>1.6817285504510175</v>
          </cell>
          <cell r="AB122">
            <v>4.7059340320591865</v>
          </cell>
          <cell r="AC122">
            <v>3.7330586524478919</v>
          </cell>
          <cell r="AD122">
            <v>1.5698849602812579</v>
          </cell>
          <cell r="AE122">
            <v>1.2354434853845215</v>
          </cell>
          <cell r="AF122">
            <v>0.46646456298183098</v>
          </cell>
          <cell r="AG122">
            <v>3.4857975351419461</v>
          </cell>
          <cell r="AH122">
            <v>1.5444064649533695</v>
          </cell>
          <cell r="AI122">
            <v>2.6398640423681923</v>
          </cell>
          <cell r="AJ122">
            <v>1.2872427893070701</v>
          </cell>
          <cell r="AK122">
            <v>2.5849249432933199</v>
          </cell>
          <cell r="AL122">
            <v>0.811920314485857</v>
          </cell>
          <cell r="AM122">
            <v>0.8014524253087697</v>
          </cell>
          <cell r="AN122">
            <v>1.8038030372156684</v>
          </cell>
          <cell r="AO122">
            <v>2.3113234073547098</v>
          </cell>
          <cell r="AP122">
            <v>1.1113351239804776</v>
          </cell>
          <cell r="AQ122">
            <v>1.4220257510729613</v>
          </cell>
          <cell r="AR122">
            <v>1.5855159178144052</v>
          </cell>
        </row>
      </sheetData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">
          <cell r="A4" t="str">
            <v xml:space="preserve">UK </v>
          </cell>
          <cell r="B4">
            <v>2.7597872472858942</v>
          </cell>
          <cell r="C4">
            <v>-2.3471720755664505</v>
          </cell>
          <cell r="D4">
            <v>1.7560574479141833</v>
          </cell>
          <cell r="E4">
            <v>1.6682978698673523</v>
          </cell>
          <cell r="F4">
            <v>2.8528443807691817</v>
          </cell>
          <cell r="G4">
            <v>2.3363765527416147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UK </v>
          </cell>
          <cell r="B8">
            <v>73.900000000000006</v>
          </cell>
          <cell r="C8">
            <v>75.2</v>
          </cell>
          <cell r="D8">
            <v>73.900000000000006</v>
          </cell>
          <cell r="E8">
            <v>73.5</v>
          </cell>
          <cell r="F8">
            <v>74.8</v>
          </cell>
          <cell r="G8">
            <v>76.900000000000006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UK </v>
          </cell>
          <cell r="B11">
            <v>5.6</v>
          </cell>
          <cell r="C11">
            <v>5.3</v>
          </cell>
          <cell r="D11">
            <v>7.5</v>
          </cell>
          <cell r="E11">
            <v>8</v>
          </cell>
          <cell r="F11">
            <v>7.5</v>
          </cell>
          <cell r="G11">
            <v>5.3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UK </v>
          </cell>
          <cell r="B18">
            <v>1.2</v>
          </cell>
          <cell r="C18">
            <v>-3</v>
          </cell>
          <cell r="D18">
            <v>-10.7</v>
          </cell>
          <cell r="E18">
            <v>-7.7</v>
          </cell>
          <cell r="F18">
            <v>-5.6</v>
          </cell>
          <cell r="G18">
            <v>-4.4000000000000004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UK </v>
          </cell>
          <cell r="B21">
            <v>38.9</v>
          </cell>
          <cell r="C21">
            <v>43.5</v>
          </cell>
          <cell r="D21">
            <v>65.7</v>
          </cell>
          <cell r="E21">
            <v>81.8</v>
          </cell>
          <cell r="F21">
            <v>86.2</v>
          </cell>
          <cell r="G21">
            <v>89.2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UK </v>
          </cell>
          <cell r="B24">
            <v>1.8</v>
          </cell>
          <cell r="C24">
            <v>2.6</v>
          </cell>
          <cell r="D24">
            <v>3.4</v>
          </cell>
          <cell r="E24">
            <v>3</v>
          </cell>
          <cell r="F24">
            <v>2.6</v>
          </cell>
          <cell r="G24">
            <v>2.7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0">
          <cell r="B30">
            <v>1830.297196</v>
          </cell>
          <cell r="C30">
            <v>1278.9403560000001</v>
          </cell>
          <cell r="D30">
            <v>542.77348800000004</v>
          </cell>
          <cell r="E30">
            <v>3652.0110399999999</v>
          </cell>
          <cell r="F30">
            <v>1830.297196</v>
          </cell>
          <cell r="G30">
            <v>1149.250235</v>
          </cell>
          <cell r="H30">
            <v>350.19124799999997</v>
          </cell>
          <cell r="I30">
            <v>3329.738679</v>
          </cell>
        </row>
        <row r="31">
          <cell r="B31">
            <v>3585.7225389999999</v>
          </cell>
          <cell r="C31">
            <v>3671.4961870000002</v>
          </cell>
          <cell r="D31">
            <v>179.59535500000001</v>
          </cell>
          <cell r="E31">
            <v>7436.8140810000004</v>
          </cell>
          <cell r="F31">
            <v>3556.5671710000001</v>
          </cell>
          <cell r="G31">
            <v>3146.8732660000001</v>
          </cell>
          <cell r="H31">
            <v>771.66221800000005</v>
          </cell>
          <cell r="I31">
            <v>7475.1026549999997</v>
          </cell>
        </row>
        <row r="32">
          <cell r="B32">
            <v>5416.0197349999999</v>
          </cell>
          <cell r="C32">
            <v>4950.4365429999998</v>
          </cell>
          <cell r="D32">
            <v>722.36884300000008</v>
          </cell>
          <cell r="E32">
            <v>11088.825121</v>
          </cell>
          <cell r="F32">
            <v>5386.8643670000001</v>
          </cell>
          <cell r="G32">
            <v>4296.123501</v>
          </cell>
          <cell r="H32">
            <v>1121.853466</v>
          </cell>
          <cell r="I32">
            <v>10804.841334000001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-129.69012100000009</v>
          </cell>
          <cell r="H34">
            <v>-192.58224000000007</v>
          </cell>
          <cell r="I34">
            <v>-322.27236099999982</v>
          </cell>
        </row>
        <row r="35">
          <cell r="B35"/>
          <cell r="C35"/>
          <cell r="D35"/>
          <cell r="E35"/>
          <cell r="F35">
            <v>-29.155367999999726</v>
          </cell>
          <cell r="G35">
            <v>-524.62292100000013</v>
          </cell>
          <cell r="H35">
            <v>592.06686300000001</v>
          </cell>
          <cell r="I35">
            <v>38.288573999999244</v>
          </cell>
        </row>
        <row r="36">
          <cell r="B36"/>
          <cell r="C36"/>
          <cell r="D36"/>
          <cell r="E36"/>
          <cell r="F36">
            <v>-29.155367999999726</v>
          </cell>
          <cell r="G36">
            <v>-654.31304199999977</v>
          </cell>
          <cell r="H36">
            <v>399.48462299999994</v>
          </cell>
          <cell r="I36">
            <v>-283.98378699999921</v>
          </cell>
        </row>
        <row r="37">
          <cell r="B37">
            <v>4.0195807604417932E-2</v>
          </cell>
          <cell r="C37">
            <v>3.6740411700199947E-2</v>
          </cell>
          <cell r="D37">
            <v>5.3611693556087064E-3</v>
          </cell>
          <cell r="E37">
            <v>8.2297388660226581E-2</v>
          </cell>
          <cell r="F37">
            <v>3.9979426641994428E-2</v>
          </cell>
          <cell r="G37">
            <v>3.1884328739620882E-2</v>
          </cell>
          <cell r="H37">
            <v>8.3260047573821151E-3</v>
          </cell>
          <cell r="I37">
            <v>8.0189760138997437E-2</v>
          </cell>
        </row>
        <row r="38">
          <cell r="B38">
            <v>0.99558974010276002</v>
          </cell>
          <cell r="C38">
            <v>0.91000477701187243</v>
          </cell>
          <cell r="D38">
            <v>0.13278810710624223</v>
          </cell>
          <cell r="E38">
            <v>2.0383826242208745</v>
          </cell>
          <cell r="F38">
            <v>0.99023030888390018</v>
          </cell>
          <cell r="G38">
            <v>0.78972690076616758</v>
          </cell>
          <cell r="H38">
            <v>0.20622262386352264</v>
          </cell>
          <cell r="I38">
            <v>1.9861798335135901</v>
          </cell>
        </row>
        <row r="39">
          <cell r="B39">
            <v>12.500154498512828</v>
          </cell>
          <cell r="C39">
            <v>11.425590128981268</v>
          </cell>
          <cell r="D39">
            <v>1.6672247488426033</v>
          </cell>
          <cell r="E39">
            <v>25.592969376336697</v>
          </cell>
          <cell r="F39">
            <v>12.432864011717546</v>
          </cell>
          <cell r="G39">
            <v>9.9154379294727288</v>
          </cell>
          <cell r="H39">
            <v>2.5892338536118915</v>
          </cell>
          <cell r="I39">
            <v>24.937535794802166</v>
          </cell>
        </row>
        <row r="40">
          <cell r="B40">
            <v>90.821726547336041</v>
          </cell>
          <cell r="C40">
            <v>63.4626832936396</v>
          </cell>
          <cell r="D40">
            <v>26.933126167713247</v>
          </cell>
          <cell r="E40">
            <v>181.21753600868888</v>
          </cell>
          <cell r="F40">
            <v>90.821726547336041</v>
          </cell>
          <cell r="G40">
            <v>57.027290871526681</v>
          </cell>
          <cell r="H40">
            <v>17.376945030913074</v>
          </cell>
          <cell r="I40">
            <v>165.22596244977581</v>
          </cell>
        </row>
        <row r="41">
          <cell r="B41">
            <v>8.6795396026656881</v>
          </cell>
          <cell r="C41">
            <v>8.8871618507855139</v>
          </cell>
          <cell r="D41">
            <v>0.43472549234443247</v>
          </cell>
          <cell r="E41">
            <v>18.001426945795636</v>
          </cell>
          <cell r="F41">
            <v>8.6089666097935567</v>
          </cell>
          <cell r="G41">
            <v>7.6172684416441729</v>
          </cell>
          <cell r="H41">
            <v>1.8678725718916662</v>
          </cell>
          <cell r="I41">
            <v>18.094107623329396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United Kingdom</v>
          </cell>
          <cell r="D2" t="str">
            <v>EU15</v>
          </cell>
        </row>
        <row r="4">
          <cell r="A4" t="str">
            <v>Competitiveness</v>
          </cell>
          <cell r="B4">
            <v>51.59665676317654</v>
          </cell>
          <cell r="C4">
            <v>37.581206121151176</v>
          </cell>
          <cell r="D4">
            <v>78.636285217387368</v>
          </cell>
          <cell r="E4">
            <v>57.422248635589121</v>
          </cell>
        </row>
        <row r="5">
          <cell r="A5" t="str">
            <v>of which: Urban</v>
          </cell>
          <cell r="B5">
            <v>48.064590418665922</v>
          </cell>
          <cell r="C5">
            <v>35.162551107453176</v>
          </cell>
          <cell r="D5">
            <v>72.853222475446671</v>
          </cell>
          <cell r="E5">
            <v>52.579710919960306</v>
          </cell>
        </row>
        <row r="6">
          <cell r="A6" t="str">
            <v>Intermediate</v>
          </cell>
          <cell r="B6">
            <v>55.137264048218654</v>
          </cell>
          <cell r="C6">
            <v>39.122083033593007</v>
          </cell>
          <cell r="D6">
            <v>74.019525269063422</v>
          </cell>
          <cell r="E6">
            <v>53.883784347140491</v>
          </cell>
        </row>
        <row r="7">
          <cell r="A7" t="str">
            <v>Rural</v>
          </cell>
          <cell r="B7">
            <v>142.28252803632009</v>
          </cell>
          <cell r="C7">
            <v>113.23174736868144</v>
          </cell>
          <cell r="D7">
            <v>105.50696936556929</v>
          </cell>
          <cell r="E7">
            <v>79.271751393160926</v>
          </cell>
        </row>
        <row r="8">
          <cell r="A8" t="str">
            <v>Convergence</v>
          </cell>
          <cell r="B8">
            <v>719.41730901720871</v>
          </cell>
          <cell r="C8">
            <v>512.61687957884931</v>
          </cell>
          <cell r="D8">
            <v>1445.9694919010265</v>
          </cell>
          <cell r="E8">
            <v>940.65857137962917</v>
          </cell>
        </row>
        <row r="9">
          <cell r="A9" t="str">
            <v>of which: Urban</v>
          </cell>
          <cell r="B9">
            <v>692.60921703916824</v>
          </cell>
          <cell r="C9">
            <v>499.35285822716691</v>
          </cell>
          <cell r="D9">
            <v>1212.0333622038388</v>
          </cell>
          <cell r="E9">
            <v>725.95214482357778</v>
          </cell>
        </row>
        <row r="10">
          <cell r="A10" t="str">
            <v>Intermediate</v>
          </cell>
          <cell r="B10">
            <v>747.89708310759136</v>
          </cell>
          <cell r="C10">
            <v>543.97522394201951</v>
          </cell>
          <cell r="D10">
            <v>1273.0312332065782</v>
          </cell>
          <cell r="E10">
            <v>838.75301962080425</v>
          </cell>
        </row>
        <row r="11">
          <cell r="A11" t="str">
            <v>Rural</v>
          </cell>
          <cell r="B11">
            <v>735.41613261230259</v>
          </cell>
          <cell r="C11">
            <v>497.67614013103565</v>
          </cell>
          <cell r="D11">
            <v>1911.0635637892522</v>
          </cell>
          <cell r="E11">
            <v>1280.8152322868291</v>
          </cell>
        </row>
        <row r="12">
          <cell r="A12" t="str">
            <v>Transition*</v>
          </cell>
          <cell r="B12">
            <v>320.97865125027863</v>
          </cell>
          <cell r="C12">
            <v>282.448686206746</v>
          </cell>
          <cell r="D12">
            <v>825.93582370486899</v>
          </cell>
          <cell r="E12">
            <v>540.81609710990494</v>
          </cell>
        </row>
        <row r="13">
          <cell r="A13" t="str">
            <v>of which: Urban</v>
          </cell>
          <cell r="B13">
            <v>327.81170148054701</v>
          </cell>
          <cell r="C13">
            <v>294.82920527264952</v>
          </cell>
          <cell r="D13">
            <v>798.28751285771727</v>
          </cell>
          <cell r="E13">
            <v>510.50923313521821</v>
          </cell>
        </row>
        <row r="14">
          <cell r="A14" t="str">
            <v>Intermediate</v>
          </cell>
          <cell r="B14">
            <v>98.998414400664416</v>
          </cell>
          <cell r="C14">
            <v>59.846243518719355</v>
          </cell>
          <cell r="D14">
            <v>681.35650702054056</v>
          </cell>
          <cell r="E14">
            <v>519.85250808820206</v>
          </cell>
        </row>
        <row r="15">
          <cell r="A15" t="str">
            <v>Rural</v>
          </cell>
          <cell r="B15">
            <v>409.02242256706154</v>
          </cell>
          <cell r="C15">
            <v>314.24385497183346</v>
          </cell>
          <cell r="D15">
            <v>1057.1225093968783</v>
          </cell>
          <cell r="E15">
            <v>619.39704690149176</v>
          </cell>
        </row>
        <row r="16">
          <cell r="A16" t="str">
            <v>All regions</v>
          </cell>
          <cell r="B16">
            <v>91.254201439892967</v>
          </cell>
          <cell r="C16">
            <v>68.466173346789333</v>
          </cell>
          <cell r="D16">
            <v>336.59983899265274</v>
          </cell>
          <cell r="E16">
            <v>224.11106618074868</v>
          </cell>
        </row>
        <row r="17">
          <cell r="A17" t="str">
            <v>of which: Urban</v>
          </cell>
          <cell r="B17">
            <v>81.342240649951634</v>
          </cell>
          <cell r="C17">
            <v>62.643894170009567</v>
          </cell>
          <cell r="D17">
            <v>218.22460142667219</v>
          </cell>
          <cell r="E17">
            <v>140.7561710279482</v>
          </cell>
        </row>
        <row r="18">
          <cell r="A18" t="str">
            <v>Intermediate</v>
          </cell>
          <cell r="B18">
            <v>87.736219870242991</v>
          </cell>
          <cell r="C18">
            <v>62.748454295434861</v>
          </cell>
          <cell r="D18">
            <v>344.70059123665993</v>
          </cell>
          <cell r="E18">
            <v>236.32531167001602</v>
          </cell>
        </row>
        <row r="19">
          <cell r="A19" t="str">
            <v>Rural</v>
          </cell>
          <cell r="B19">
            <v>364.9924579196126</v>
          </cell>
          <cell r="C19">
            <v>261.65026916160042</v>
          </cell>
          <cell r="D19">
            <v>609.06366872192348</v>
          </cell>
          <cell r="E19">
            <v>404.20042261082938</v>
          </cell>
        </row>
        <row r="20">
          <cell r="A20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</row>
        <row r="21">
          <cell r="A21" t="str">
            <v>*Transition regions are 2 phasing-in regions (Merseyside and South Yorkshire) and 1 phasing-out region (Highlands and Islands)</v>
          </cell>
        </row>
        <row r="22">
          <cell r="A22" t="str">
            <v>Source: DG Regional and Urban Policy (WP13), Inforegio database and Eurostat, regional demographic statistics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  <cell r="D13" t="str">
            <v xml:space="preserve">Competiveness </v>
          </cell>
        </row>
        <row r="14">
          <cell r="B14" t="str">
            <v>EUR mn</v>
          </cell>
          <cell r="C14" t="str">
            <v>% total</v>
          </cell>
          <cell r="D14" t="str">
            <v>EUR mn</v>
          </cell>
          <cell r="E14" t="str">
            <v>% total</v>
          </cell>
        </row>
        <row r="15">
          <cell r="B15">
            <v>671.33091100000001</v>
          </cell>
          <cell r="C15">
            <v>36.678792518895385</v>
          </cell>
          <cell r="D15">
            <v>2251.6662310000002</v>
          </cell>
          <cell r="E15">
            <v>63.310099957057716</v>
          </cell>
        </row>
        <row r="16">
          <cell r="B16">
            <v>718.59035100000006</v>
          </cell>
          <cell r="C16">
            <v>39.260856246211503</v>
          </cell>
          <cell r="D16">
            <v>668.09370100000001</v>
          </cell>
          <cell r="E16">
            <v>18.78479075124995</v>
          </cell>
        </row>
        <row r="17">
          <cell r="B17">
            <v>193.099752</v>
          </cell>
          <cell r="C17">
            <v>10.550185643184475</v>
          </cell>
          <cell r="D17">
            <v>212.30005299999999</v>
          </cell>
          <cell r="E17">
            <v>5.9692406411182048</v>
          </cell>
        </row>
        <row r="18">
          <cell r="B18">
            <v>215.05373499999999</v>
          </cell>
          <cell r="C18">
            <v>11.749662047780355</v>
          </cell>
          <cell r="D18">
            <v>320.146119</v>
          </cell>
          <cell r="E18">
            <v>9.0015485047055783</v>
          </cell>
        </row>
        <row r="19">
          <cell r="B19">
            <v>7</v>
          </cell>
          <cell r="C19">
            <v>0.38245155023446803</v>
          </cell>
          <cell r="D19">
            <v>25.940570999999998</v>
          </cell>
          <cell r="E19">
            <v>0.72937104102848394</v>
          </cell>
        </row>
        <row r="20">
          <cell r="B20">
            <v>25.222446999999999</v>
          </cell>
          <cell r="C20">
            <v>1.3780519936938154</v>
          </cell>
          <cell r="D20">
            <v>78.420496</v>
          </cell>
          <cell r="E20">
            <v>2.2049491048400616</v>
          </cell>
        </row>
        <row r="21">
          <cell r="B21">
            <v>1830.297196</v>
          </cell>
          <cell r="C21">
            <v>100</v>
          </cell>
          <cell r="D21">
            <v>3556.5671710000001</v>
          </cell>
          <cell r="E21">
            <v>100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B4">
            <v>2224.1514619999998</v>
          </cell>
          <cell r="C4">
            <v>1795.041236</v>
          </cell>
          <cell r="D4">
            <v>339.94626699999998</v>
          </cell>
          <cell r="E4">
            <v>-769.05649300000005</v>
          </cell>
          <cell r="F4">
            <v>-429.11022600000001</v>
          </cell>
          <cell r="G4">
            <v>41.066162437090895</v>
          </cell>
          <cell r="H4">
            <v>33.322562323945739</v>
          </cell>
        </row>
        <row r="5">
          <cell r="B5">
            <v>559.04660999999999</v>
          </cell>
          <cell r="C5">
            <v>462.58916599999998</v>
          </cell>
          <cell r="D5">
            <v>108.818054</v>
          </cell>
          <cell r="E5">
            <v>-205.275498</v>
          </cell>
          <cell r="F5">
            <v>-96.457443999999995</v>
          </cell>
          <cell r="G5">
            <v>10.322093296434415</v>
          </cell>
          <cell r="H5">
            <v>8.5873549895524945</v>
          </cell>
        </row>
        <row r="6">
          <cell r="B6">
            <v>442.68144999999998</v>
          </cell>
          <cell r="C6">
            <v>665.36674000000005</v>
          </cell>
          <cell r="D6">
            <v>251.46830499999999</v>
          </cell>
          <cell r="E6">
            <v>-28.783014999999999</v>
          </cell>
          <cell r="F6">
            <v>222.68529000000001</v>
          </cell>
          <cell r="G6">
            <v>8.1735568121965123</v>
          </cell>
          <cell r="H6">
            <v>12.351651993988288</v>
          </cell>
        </row>
        <row r="7">
          <cell r="B7">
            <v>313.10113799999999</v>
          </cell>
          <cell r="C7">
            <v>301.63151099999999</v>
          </cell>
          <cell r="D7">
            <v>42.891643000000002</v>
          </cell>
          <cell r="E7">
            <v>-54.361269999999998</v>
          </cell>
          <cell r="F7">
            <v>-11.469626999999999</v>
          </cell>
          <cell r="G7">
            <v>5.7810191491113532</v>
          </cell>
          <cell r="H7">
            <v>5.5993893747872781</v>
          </cell>
        </row>
        <row r="8">
          <cell r="B8">
            <v>350.20752599999997</v>
          </cell>
          <cell r="C8">
            <v>405.39980500000001</v>
          </cell>
          <cell r="D8">
            <v>118.100667</v>
          </cell>
          <cell r="E8">
            <v>-62.908388000000002</v>
          </cell>
          <cell r="F8">
            <v>55.192278999999999</v>
          </cell>
          <cell r="G8">
            <v>6.4661419849866926</v>
          </cell>
          <cell r="H8">
            <v>7.525710271888121</v>
          </cell>
        </row>
        <row r="9">
          <cell r="B9">
            <v>280.5831</v>
          </cell>
          <cell r="C9">
            <v>330.84777100000002</v>
          </cell>
          <cell r="D9">
            <v>108.910938</v>
          </cell>
          <cell r="E9">
            <v>-58.646267000000002</v>
          </cell>
          <cell r="F9">
            <v>50.264671</v>
          </cell>
          <cell r="G9">
            <v>5.1806144314206417</v>
          </cell>
          <cell r="H9">
            <v>6.1417505335158928</v>
          </cell>
        </row>
        <row r="10">
          <cell r="B10">
            <v>85.46772</v>
          </cell>
          <cell r="C10">
            <v>266.25551400000001</v>
          </cell>
          <cell r="D10">
            <v>180.78779399999999</v>
          </cell>
          <cell r="E10">
            <v>0</v>
          </cell>
          <cell r="F10">
            <v>180.78779399999999</v>
          </cell>
          <cell r="G10">
            <v>1.578054072581772</v>
          </cell>
          <cell r="H10">
            <v>4.9426808595940281</v>
          </cell>
        </row>
        <row r="11">
          <cell r="B11">
            <v>59.009011000000001</v>
          </cell>
          <cell r="C11">
            <v>253.054585</v>
          </cell>
          <cell r="D11">
            <v>197.342792</v>
          </cell>
          <cell r="E11">
            <v>-3.297218</v>
          </cell>
          <cell r="F11">
            <v>194.04557399999999</v>
          </cell>
          <cell r="G11">
            <v>1.0895272522488326</v>
          </cell>
          <cell r="H11">
            <v>4.6976231024158617</v>
          </cell>
        </row>
        <row r="12">
          <cell r="B12">
            <v>62.931807999999997</v>
          </cell>
          <cell r="C12">
            <v>65.431826000000001</v>
          </cell>
          <cell r="D12">
            <v>2.5000179999999999</v>
          </cell>
          <cell r="E12">
            <v>0</v>
          </cell>
          <cell r="F12">
            <v>2.5000179999999999</v>
          </cell>
          <cell r="G12">
            <v>1.1619567704547886</v>
          </cell>
          <cell r="H12">
            <v>1.2146551600748703</v>
          </cell>
        </row>
        <row r="13">
          <cell r="B13">
            <v>246.39088699999999</v>
          </cell>
          <cell r="C13">
            <v>169.46284499999999</v>
          </cell>
          <cell r="D13">
            <v>46.558449000000003</v>
          </cell>
          <cell r="E13">
            <v>-123.486491</v>
          </cell>
          <cell r="F13">
            <v>-76.928042000000005</v>
          </cell>
          <cell r="G13">
            <v>4.5492981757017175</v>
          </cell>
          <cell r="H13">
            <v>3.1458531987204199</v>
          </cell>
        </row>
        <row r="14">
          <cell r="B14">
            <v>4</v>
          </cell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7.3854974607104162E-2</v>
          </cell>
          <cell r="H14">
            <v>7.4254700461813206E-2</v>
          </cell>
        </row>
        <row r="15">
          <cell r="B15">
            <v>48.346792999999998</v>
          </cell>
          <cell r="C15">
            <v>28.940570999999998</v>
          </cell>
          <cell r="D15">
            <v>1.5</v>
          </cell>
          <cell r="E15">
            <v>-20.906222</v>
          </cell>
          <cell r="F15">
            <v>-19.406222</v>
          </cell>
          <cell r="G15">
            <v>0.89266279233748036</v>
          </cell>
          <cell r="H15">
            <v>0.53724335769970943</v>
          </cell>
        </row>
        <row r="16">
          <cell r="B16">
            <v>71.125823999999994</v>
          </cell>
          <cell r="C16">
            <v>73.268343000000002</v>
          </cell>
          <cell r="D16">
            <v>15.537614</v>
          </cell>
          <cell r="E16">
            <v>-13.395095</v>
          </cell>
          <cell r="F16">
            <v>2.1425190000000001</v>
          </cell>
          <cell r="G16">
            <v>1.3132489813573398</v>
          </cell>
          <cell r="H16">
            <v>1.3601297156995971</v>
          </cell>
        </row>
        <row r="17">
          <cell r="B17">
            <v>41.033552</v>
          </cell>
          <cell r="C17">
            <v>10.083551999999999</v>
          </cell>
          <cell r="D17">
            <v>0</v>
          </cell>
          <cell r="E17">
            <v>-30.95</v>
          </cell>
          <cell r="F17">
            <v>-30.95</v>
          </cell>
          <cell r="G17">
            <v>0.75763298524982203</v>
          </cell>
          <cell r="H17">
            <v>0.18718778333777936</v>
          </cell>
        </row>
        <row r="18">
          <cell r="B18">
            <v>456.18247200000002</v>
          </cell>
          <cell r="C18">
            <v>451.847959</v>
          </cell>
          <cell r="D18">
            <v>41.087271999999999</v>
          </cell>
          <cell r="E18">
            <v>-45.421785</v>
          </cell>
          <cell r="F18">
            <v>-4.3345130000000003</v>
          </cell>
          <cell r="G18">
            <v>8.4228362214415018</v>
          </cell>
          <cell r="H18">
            <v>8.3879587124566637</v>
          </cell>
        </row>
        <row r="19">
          <cell r="B19">
            <v>2</v>
          </cell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3.6927487303552081E-2</v>
          </cell>
          <cell r="H19">
            <v>3.7127350230906603E-2</v>
          </cell>
        </row>
        <row r="20">
          <cell r="B20">
            <v>169.76038199999999</v>
          </cell>
          <cell r="C20">
            <v>101.642943</v>
          </cell>
          <cell r="D20">
            <v>0.82308499999999996</v>
          </cell>
          <cell r="E20">
            <v>-68.940523999999996</v>
          </cell>
          <cell r="F20">
            <v>-68.117439000000005</v>
          </cell>
          <cell r="G20">
            <v>3.1344121754755752</v>
          </cell>
          <cell r="H20">
            <v>1.8868665716305384</v>
          </cell>
        </row>
        <row r="21">
          <cell r="B21">
            <v>5416.0197349999999</v>
          </cell>
          <cell r="C21">
            <v>5386.8643670000001</v>
          </cell>
          <cell r="D21">
            <v>1456.2728979999999</v>
          </cell>
          <cell r="E21">
            <v>-1485.4282659999999</v>
          </cell>
          <cell r="F21">
            <v>-29.155367999999999</v>
          </cell>
          <cell r="G21">
            <v>100</v>
          </cell>
          <cell r="H21">
            <v>100</v>
          </cell>
        </row>
      </sheetData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L2">
            <v>5416.0197349999999</v>
          </cell>
          <cell r="M2">
            <v>5386.8643670000001</v>
          </cell>
        </row>
        <row r="3">
          <cell r="L3">
            <v>4950.4365429999998</v>
          </cell>
          <cell r="M3">
            <v>4296.123501</v>
          </cell>
        </row>
        <row r="4">
          <cell r="L4">
            <v>722.36884299999997</v>
          </cell>
          <cell r="M4">
            <v>1121.853466</v>
          </cell>
        </row>
        <row r="5">
          <cell r="L5">
            <v>11088.825121</v>
          </cell>
          <cell r="M5">
            <v>10804.841334000001</v>
          </cell>
        </row>
        <row r="6">
          <cell r="L6">
            <v>0.48842142209846467</v>
          </cell>
          <cell r="M6">
            <v>0.49856024725221565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J2">
            <v>2.010824621157572</v>
          </cell>
          <cell r="K2">
            <v>5.0270615436120929</v>
          </cell>
          <cell r="L2">
            <v>10.531040998084963</v>
          </cell>
          <cell r="M2">
            <v>24.705685893130639</v>
          </cell>
          <cell r="N2">
            <v>37.35844368624327</v>
          </cell>
          <cell r="O2">
            <v>45.897392537783936</v>
          </cell>
          <cell r="P2">
            <v>51.46485218717222</v>
          </cell>
          <cell r="Q2">
            <v>75.263447059052339</v>
          </cell>
          <cell r="R2">
            <v>88.209822287511855</v>
          </cell>
          <cell r="S2">
            <v>90.675228801430848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434">
          <cell r="K434">
            <v>0</v>
          </cell>
          <cell r="L434" t="str">
            <v>Aggregated Jobs</v>
          </cell>
          <cell r="M434" t="str">
            <v>Jobs</v>
          </cell>
          <cell r="N434">
            <v>152219</v>
          </cell>
        </row>
        <row r="435">
          <cell r="K435">
            <v>1</v>
          </cell>
          <cell r="L435" t="str">
            <v>Jobs created</v>
          </cell>
          <cell r="M435" t="str">
            <v>Jobs</v>
          </cell>
          <cell r="N435">
            <v>150339</v>
          </cell>
        </row>
        <row r="436">
          <cell r="K436">
            <v>4</v>
          </cell>
          <cell r="L436" t="str">
            <v>Number of RTD projects</v>
          </cell>
          <cell r="M436" t="str">
            <v>projects</v>
          </cell>
          <cell r="N436">
            <v>1798</v>
          </cell>
        </row>
        <row r="437">
          <cell r="K437">
            <v>5</v>
          </cell>
          <cell r="L437" t="str">
            <v>Number of cooperation project enterprises-research institutions</v>
          </cell>
          <cell r="M437" t="str">
            <v>projects</v>
          </cell>
          <cell r="N437">
            <v>7341</v>
          </cell>
        </row>
        <row r="438">
          <cell r="K438">
            <v>6</v>
          </cell>
          <cell r="L438" t="str">
            <v>Research jobs created</v>
          </cell>
          <cell r="M438" t="str">
            <v>Jobs</v>
          </cell>
          <cell r="N438">
            <v>3876.7</v>
          </cell>
        </row>
        <row r="439">
          <cell r="K439">
            <v>7</v>
          </cell>
          <cell r="L439" t="str">
            <v>Number of direct investment aid projects to SME</v>
          </cell>
          <cell r="M439" t="str">
            <v>projects</v>
          </cell>
          <cell r="N439">
            <v>2344</v>
          </cell>
        </row>
        <row r="440">
          <cell r="K440">
            <v>8</v>
          </cell>
          <cell r="L440" t="str">
            <v>Number of start-ups supported</v>
          </cell>
          <cell r="M440" t="str">
            <v>start-ups</v>
          </cell>
          <cell r="N440">
            <v>52759</v>
          </cell>
        </row>
        <row r="441">
          <cell r="K441">
            <v>9</v>
          </cell>
          <cell r="L441" t="str">
            <v>Jobs created in SME (gross, full time equivalent)</v>
          </cell>
          <cell r="M441" t="str">
            <v>Jobs</v>
          </cell>
          <cell r="N441">
            <v>29124</v>
          </cell>
        </row>
        <row r="442">
          <cell r="K442">
            <v>14</v>
          </cell>
          <cell r="L442" t="str">
            <v>km of new roads</v>
          </cell>
          <cell r="M442" t="str">
            <v>km</v>
          </cell>
          <cell r="N442">
            <v>13</v>
          </cell>
        </row>
        <row r="443">
          <cell r="K443">
            <v>15</v>
          </cell>
          <cell r="L443" t="str">
            <v>km of new TEN roads</v>
          </cell>
          <cell r="M443" t="str">
            <v>km</v>
          </cell>
          <cell r="N443">
            <v>7</v>
          </cell>
        </row>
        <row r="444">
          <cell r="K444">
            <v>16</v>
          </cell>
          <cell r="L444" t="str">
            <v>km of reconstructed roads</v>
          </cell>
          <cell r="M444" t="str">
            <v>km</v>
          </cell>
          <cell r="N444">
            <v>11</v>
          </cell>
        </row>
        <row r="445">
          <cell r="K445">
            <v>17</v>
          </cell>
          <cell r="L445" t="str">
            <v>km of new railroads</v>
          </cell>
          <cell r="M445" t="str">
            <v>km</v>
          </cell>
          <cell r="N445">
            <v>2</v>
          </cell>
        </row>
        <row r="446">
          <cell r="K446">
            <v>18</v>
          </cell>
          <cell r="L446" t="str">
            <v>km of TEN railroads</v>
          </cell>
          <cell r="M446" t="str">
            <v>km</v>
          </cell>
          <cell r="N446">
            <v>2</v>
          </cell>
        </row>
        <row r="447">
          <cell r="K447">
            <v>19</v>
          </cell>
          <cell r="L447" t="str">
            <v>km of reconstructed railroads</v>
          </cell>
          <cell r="M447" t="str">
            <v>km</v>
          </cell>
          <cell r="N447">
            <v>2</v>
          </cell>
        </row>
        <row r="449">
          <cell r="K449">
            <v>29</v>
          </cell>
          <cell r="L449" t="str">
            <v>Area rehabilitated (km2)</v>
          </cell>
          <cell r="M449" t="str">
            <v>km2</v>
          </cell>
          <cell r="N449">
            <v>0.55000000000000004</v>
          </cell>
        </row>
        <row r="450">
          <cell r="K450">
            <v>35</v>
          </cell>
          <cell r="L450" t="str">
            <v>Number of jobs created in tourism</v>
          </cell>
          <cell r="M450" t="str">
            <v>Jobs</v>
          </cell>
          <cell r="N450">
            <v>461.67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7" sqref="L7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10"/>
      <c r="B2" s="111">
        <v>2007</v>
      </c>
      <c r="C2" s="111">
        <v>2008</v>
      </c>
      <c r="D2" s="111">
        <v>2009</v>
      </c>
      <c r="E2" s="111">
        <v>2010</v>
      </c>
      <c r="F2" s="111">
        <v>2011</v>
      </c>
      <c r="G2" s="111">
        <v>2012</v>
      </c>
      <c r="H2" s="111">
        <v>2013</v>
      </c>
      <c r="I2" s="111">
        <v>2014</v>
      </c>
      <c r="J2" s="111">
        <v>2015</v>
      </c>
      <c r="K2" s="109" t="s">
        <v>124</v>
      </c>
    </row>
    <row r="3" spans="1:11" ht="43.5" x14ac:dyDescent="0.25">
      <c r="A3" s="112" t="s">
        <v>120</v>
      </c>
      <c r="B3" s="113">
        <f>IF([8]UK!J2="", "", [8]UK!J2)</f>
        <v>2.010824621157572</v>
      </c>
      <c r="C3" s="113">
        <f>IF([8]UK!K2="", "", [8]UK!K2)</f>
        <v>5.0270615436120929</v>
      </c>
      <c r="D3" s="113">
        <f>IF([8]UK!L2="", "", [8]UK!L2)</f>
        <v>10.531040998084963</v>
      </c>
      <c r="E3" s="113">
        <f>IF([8]UK!M2="", "", [8]UK!M2)</f>
        <v>24.705685893130639</v>
      </c>
      <c r="F3" s="113">
        <f>IF([8]UK!N2="", "", [8]UK!N2)</f>
        <v>37.35844368624327</v>
      </c>
      <c r="G3" s="113">
        <f>IF([8]UK!O2="", "", [8]UK!O2)</f>
        <v>45.897392537783936</v>
      </c>
      <c r="H3" s="113">
        <f>IF([8]UK!P2="", "", [8]UK!P2)</f>
        <v>51.46485218717222</v>
      </c>
      <c r="I3" s="113">
        <f>IF([8]UK!Q2="", "", [8]UK!Q2)</f>
        <v>75.263447059052339</v>
      </c>
      <c r="J3" s="113">
        <f>IF([8]UK!R2="", "", [8]UK!R2)</f>
        <v>88.209822287511855</v>
      </c>
      <c r="K3" s="114">
        <f>IF([8]UK!S2="", "", [8]UK!S2)</f>
        <v>90.675228801430848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4" sqref="C24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32" t="s">
        <v>114</v>
      </c>
      <c r="B2" s="133" t="s">
        <v>115</v>
      </c>
      <c r="C2" s="133" t="s">
        <v>116</v>
      </c>
      <c r="D2" s="134" t="s">
        <v>118</v>
      </c>
    </row>
    <row r="3" spans="1:4" x14ac:dyDescent="0.25">
      <c r="A3" s="135">
        <f>IF('[9]country tables'!K434="","",'[9]country tables'!K434)</f>
        <v>0</v>
      </c>
      <c r="B3" s="150" t="str">
        <f>IF('[9]country tables'!L434="","",'[9]country tables'!L434)</f>
        <v>Aggregated Jobs</v>
      </c>
      <c r="C3" s="150" t="str">
        <f>IF('[9]country tables'!M434="","",'[9]country tables'!M434)</f>
        <v>Jobs</v>
      </c>
      <c r="D3" s="175">
        <f>IF('[9]country tables'!N434="","",'[9]country tables'!N434)</f>
        <v>152219</v>
      </c>
    </row>
    <row r="4" spans="1:4" x14ac:dyDescent="0.25">
      <c r="A4" s="136">
        <f>IF('[9]country tables'!K435="","",'[9]country tables'!K435)</f>
        <v>1</v>
      </c>
      <c r="B4" s="149" t="str">
        <f>IF('[9]country tables'!L435="","",'[9]country tables'!L435)</f>
        <v>Jobs created</v>
      </c>
      <c r="C4" s="149" t="str">
        <f>IF('[9]country tables'!M435="","",'[9]country tables'!M435)</f>
        <v>Jobs</v>
      </c>
      <c r="D4" s="176">
        <f>IF('[9]country tables'!N435="","",'[9]country tables'!N435)</f>
        <v>150339</v>
      </c>
    </row>
    <row r="5" spans="1:4" x14ac:dyDescent="0.25">
      <c r="A5" s="136">
        <f>IF('[9]country tables'!K436="","",'[9]country tables'!K436)</f>
        <v>4</v>
      </c>
      <c r="B5" s="149" t="str">
        <f>IF('[9]country tables'!L436="","",'[9]country tables'!L436)</f>
        <v>Number of RTD projects</v>
      </c>
      <c r="C5" s="149" t="str">
        <f>IF('[9]country tables'!M436="","",'[9]country tables'!M436)</f>
        <v>projects</v>
      </c>
      <c r="D5" s="176">
        <f>IF('[9]country tables'!N436="","",'[9]country tables'!N436)</f>
        <v>1798</v>
      </c>
    </row>
    <row r="6" spans="1:4" x14ac:dyDescent="0.25">
      <c r="A6" s="136">
        <f>IF('[9]country tables'!K437="","",'[9]country tables'!K437)</f>
        <v>5</v>
      </c>
      <c r="B6" s="149" t="str">
        <f>IF('[9]country tables'!L437="","",'[9]country tables'!L437)</f>
        <v>Number of cooperation project enterprises-research institutions</v>
      </c>
      <c r="C6" s="149" t="str">
        <f>IF('[9]country tables'!M437="","",'[9]country tables'!M437)</f>
        <v>projects</v>
      </c>
      <c r="D6" s="176">
        <f>IF('[9]country tables'!N437="","",'[9]country tables'!N437)</f>
        <v>7341</v>
      </c>
    </row>
    <row r="7" spans="1:4" x14ac:dyDescent="0.25">
      <c r="A7" s="136">
        <f>IF('[9]country tables'!K438="","",'[9]country tables'!K438)</f>
        <v>6</v>
      </c>
      <c r="B7" s="149" t="str">
        <f>IF('[9]country tables'!L438="","",'[9]country tables'!L438)</f>
        <v>Research jobs created</v>
      </c>
      <c r="C7" s="149" t="str">
        <f>IF('[9]country tables'!M438="","",'[9]country tables'!M438)</f>
        <v>Jobs</v>
      </c>
      <c r="D7" s="176">
        <f>IF('[9]country tables'!N438="","",'[9]country tables'!N438)</f>
        <v>3876.7</v>
      </c>
    </row>
    <row r="8" spans="1:4" x14ac:dyDescent="0.25">
      <c r="A8" s="136">
        <f>IF('[9]country tables'!K439="","",'[9]country tables'!K439)</f>
        <v>7</v>
      </c>
      <c r="B8" s="149" t="str">
        <f>IF('[9]country tables'!L439="","",'[9]country tables'!L439)</f>
        <v>Number of direct investment aid projects to SME</v>
      </c>
      <c r="C8" s="149" t="str">
        <f>IF('[9]country tables'!M439="","",'[9]country tables'!M439)</f>
        <v>projects</v>
      </c>
      <c r="D8" s="176">
        <f>IF('[9]country tables'!N439="","",'[9]country tables'!N439)</f>
        <v>2344</v>
      </c>
    </row>
    <row r="9" spans="1:4" x14ac:dyDescent="0.25">
      <c r="A9" s="136">
        <f>IF('[9]country tables'!K440="","",'[9]country tables'!K440)</f>
        <v>8</v>
      </c>
      <c r="B9" s="149" t="str">
        <f>IF('[9]country tables'!L440="","",'[9]country tables'!L440)</f>
        <v>Number of start-ups supported</v>
      </c>
      <c r="C9" s="149" t="str">
        <f>IF('[9]country tables'!M440="","",'[9]country tables'!M440)</f>
        <v>start-ups</v>
      </c>
      <c r="D9" s="176">
        <f>IF('[9]country tables'!N440="","",'[9]country tables'!N440)</f>
        <v>52759</v>
      </c>
    </row>
    <row r="10" spans="1:4" x14ac:dyDescent="0.25">
      <c r="A10" s="136">
        <f>IF('[9]country tables'!K441="","",'[9]country tables'!K441)</f>
        <v>9</v>
      </c>
      <c r="B10" s="149" t="str">
        <f>IF('[9]country tables'!L441="","",'[9]country tables'!L441)</f>
        <v>Jobs created in SME (gross, full time equivalent)</v>
      </c>
      <c r="C10" s="149" t="str">
        <f>IF('[9]country tables'!M441="","",'[9]country tables'!M441)</f>
        <v>Jobs</v>
      </c>
      <c r="D10" s="176">
        <f>IF('[9]country tables'!N441="","",'[9]country tables'!N441)</f>
        <v>29124</v>
      </c>
    </row>
    <row r="11" spans="1:4" x14ac:dyDescent="0.25">
      <c r="A11" s="136">
        <f>IF('[9]country tables'!K442="","",'[9]country tables'!K442)</f>
        <v>14</v>
      </c>
      <c r="B11" s="149" t="str">
        <f>IF('[9]country tables'!L442="","",'[9]country tables'!L442)</f>
        <v>km of new roads</v>
      </c>
      <c r="C11" s="149" t="str">
        <f>IF('[9]country tables'!M442="","",'[9]country tables'!M442)</f>
        <v>km</v>
      </c>
      <c r="D11" s="176">
        <f>IF('[9]country tables'!N442="","",'[9]country tables'!N442)</f>
        <v>13</v>
      </c>
    </row>
    <row r="12" spans="1:4" x14ac:dyDescent="0.25">
      <c r="A12" s="136">
        <f>IF('[9]country tables'!K443="","",'[9]country tables'!K443)</f>
        <v>15</v>
      </c>
      <c r="B12" s="149" t="str">
        <f>IF('[9]country tables'!L443="","",'[9]country tables'!L443)</f>
        <v>km of new TEN roads</v>
      </c>
      <c r="C12" s="149" t="str">
        <f>IF('[9]country tables'!M443="","",'[9]country tables'!M443)</f>
        <v>km</v>
      </c>
      <c r="D12" s="176">
        <f>IF('[9]country tables'!N443="","",'[9]country tables'!N443)</f>
        <v>7</v>
      </c>
    </row>
    <row r="13" spans="1:4" x14ac:dyDescent="0.25">
      <c r="A13" s="136">
        <f>IF('[9]country tables'!K444="","",'[9]country tables'!K444)</f>
        <v>16</v>
      </c>
      <c r="B13" s="149" t="str">
        <f>IF('[9]country tables'!L444="","",'[9]country tables'!L444)</f>
        <v>km of reconstructed roads</v>
      </c>
      <c r="C13" s="149" t="str">
        <f>IF('[9]country tables'!M444="","",'[9]country tables'!M444)</f>
        <v>km</v>
      </c>
      <c r="D13" s="176">
        <f>IF('[9]country tables'!N444="","",'[9]country tables'!N444)</f>
        <v>11</v>
      </c>
    </row>
    <row r="14" spans="1:4" x14ac:dyDescent="0.25">
      <c r="A14" s="136">
        <f>IF('[9]country tables'!K445="","",'[9]country tables'!K445)</f>
        <v>17</v>
      </c>
      <c r="B14" s="149" t="str">
        <f>IF('[9]country tables'!L445="","",'[9]country tables'!L445)</f>
        <v>km of new railroads</v>
      </c>
      <c r="C14" s="149" t="str">
        <f>IF('[9]country tables'!M445="","",'[9]country tables'!M445)</f>
        <v>km</v>
      </c>
      <c r="D14" s="176">
        <f>IF('[9]country tables'!N445="","",'[9]country tables'!N445)</f>
        <v>2</v>
      </c>
    </row>
    <row r="15" spans="1:4" x14ac:dyDescent="0.25">
      <c r="A15" s="136">
        <f>IF('[9]country tables'!K446="","",'[9]country tables'!K446)</f>
        <v>18</v>
      </c>
      <c r="B15" s="149" t="str">
        <f>IF('[9]country tables'!L446="","",'[9]country tables'!L446)</f>
        <v>km of TEN railroads</v>
      </c>
      <c r="C15" s="149" t="str">
        <f>IF('[9]country tables'!M446="","",'[9]country tables'!M446)</f>
        <v>km</v>
      </c>
      <c r="D15" s="176">
        <f>IF('[9]country tables'!N446="","",'[9]country tables'!N446)</f>
        <v>2</v>
      </c>
    </row>
    <row r="16" spans="1:4" x14ac:dyDescent="0.25">
      <c r="A16" s="136">
        <f>IF('[9]country tables'!K447="","",'[9]country tables'!K447)</f>
        <v>19</v>
      </c>
      <c r="B16" s="149" t="str">
        <f>IF('[9]country tables'!L447="","",'[9]country tables'!L447)</f>
        <v>km of reconstructed railroads</v>
      </c>
      <c r="C16" s="149" t="str">
        <f>IF('[9]country tables'!M447="","",'[9]country tables'!M447)</f>
        <v>km</v>
      </c>
      <c r="D16" s="176">
        <f>IF('[9]country tables'!N447="","",'[9]country tables'!N447)</f>
        <v>2</v>
      </c>
    </row>
    <row r="17" spans="1:4" x14ac:dyDescent="0.25">
      <c r="A17" s="136">
        <f>IF('[9]country tables'!K449="","",'[9]country tables'!K449)</f>
        <v>29</v>
      </c>
      <c r="B17" s="149" t="str">
        <f>IF('[9]country tables'!L449="","",'[9]country tables'!L449)</f>
        <v>Area rehabilitated (km2)</v>
      </c>
      <c r="C17" s="149" t="str">
        <f>IF('[9]country tables'!M449="","",'[9]country tables'!M449)</f>
        <v>km2</v>
      </c>
      <c r="D17" s="176">
        <f>IF('[9]country tables'!N449="","",'[9]country tables'!N449)</f>
        <v>0.55000000000000004</v>
      </c>
    </row>
    <row r="18" spans="1:4" x14ac:dyDescent="0.25">
      <c r="A18" s="137">
        <f>IF('[9]country tables'!K450="","",'[9]country tables'!K450)</f>
        <v>35</v>
      </c>
      <c r="B18" s="151" t="str">
        <f>IF('[9]country tables'!L450="","",'[9]country tables'!L450)</f>
        <v>Number of jobs created in tourism</v>
      </c>
      <c r="C18" s="151" t="str">
        <f>IF('[9]country tables'!M450="","",'[9]country tables'!M450)</f>
        <v>Jobs</v>
      </c>
      <c r="D18" s="177">
        <f>IF('[9]country tables'!N450="","",'[9]country tables'!N450)</f>
        <v>461.67</v>
      </c>
    </row>
    <row r="19" spans="1:4" x14ac:dyDescent="0.25">
      <c r="A19" s="136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468"/>
  <sheetViews>
    <sheetView workbookViewId="0">
      <selection activeCell="AP9" sqref="AP9"/>
    </sheetView>
  </sheetViews>
  <sheetFormatPr defaultRowHeight="15" x14ac:dyDescent="0.25"/>
  <cols>
    <col min="1" max="1" width="38.5703125" style="86" customWidth="1"/>
    <col min="2" max="3" width="11" style="86" bestFit="1" customWidth="1"/>
    <col min="4" max="4" width="9.85546875" style="86" bestFit="1" customWidth="1"/>
    <col min="5" max="5" width="13.42578125" style="86" customWidth="1"/>
    <col min="6" max="6" width="16.42578125" style="86" customWidth="1"/>
    <col min="7" max="7" width="14.28515625" style="86" customWidth="1"/>
    <col min="8" max="10" width="9.42578125" style="86" bestFit="1" customWidth="1"/>
    <col min="11" max="12" width="11.28515625" style="86" customWidth="1"/>
    <col min="13" max="13" width="12.140625" style="86" customWidth="1"/>
    <col min="14" max="14" width="16.85546875" style="86" customWidth="1"/>
    <col min="15" max="15" width="16.140625" style="86" bestFit="1" customWidth="1"/>
    <col min="16" max="16" width="11.85546875" style="86" customWidth="1"/>
    <col min="17" max="17" width="10.85546875" style="86" customWidth="1"/>
    <col min="18" max="18" width="9.140625" style="34"/>
    <col min="19" max="19" width="12.5703125" style="34" customWidth="1"/>
    <col min="20" max="21" width="10.85546875" style="34" customWidth="1"/>
    <col min="22" max="22" width="16.7109375" style="34" customWidth="1"/>
    <col min="23" max="23" width="21.5703125" style="34" customWidth="1"/>
    <col min="24" max="24" width="14.5703125" style="34" customWidth="1"/>
    <col min="25" max="26" width="18.140625" style="34" customWidth="1"/>
    <col min="27" max="28" width="9.140625" style="34"/>
    <col min="29" max="29" width="15.28515625" style="34" customWidth="1"/>
    <col min="30" max="32" width="9.140625" style="34"/>
    <col min="33" max="35" width="13.85546875" style="34" customWidth="1"/>
    <col min="36" max="36" width="9.140625" style="34"/>
    <col min="37" max="37" width="21.28515625" style="34" customWidth="1"/>
    <col min="38" max="38" width="11.85546875" style="34" customWidth="1"/>
    <col min="39" max="16384" width="9.140625" style="34"/>
  </cols>
  <sheetData>
    <row r="1" spans="1:215" s="81" customFormat="1" x14ac:dyDescent="0.25">
      <c r="A1" s="54" t="s">
        <v>0</v>
      </c>
      <c r="B1" s="78"/>
      <c r="C1" s="78"/>
      <c r="D1" s="78"/>
      <c r="E1" s="139"/>
      <c r="F1" s="139"/>
      <c r="G1" s="140"/>
      <c r="H1" s="144"/>
      <c r="I1" s="144"/>
      <c r="J1" s="115"/>
      <c r="K1" s="115"/>
      <c r="L1" s="116"/>
      <c r="M1" s="116"/>
      <c r="N1" s="116"/>
      <c r="O1" s="98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215" s="84" customFormat="1" x14ac:dyDescent="0.25">
      <c r="A2" s="82"/>
      <c r="B2" s="83" t="str">
        <f>IF([1]UK!B3="", "", [1]UK!B3)</f>
        <v>EU27</v>
      </c>
      <c r="C2" s="83" t="str">
        <f>IF([1]UK!C3="", "", [1]UK!C3)</f>
        <v>EU15</v>
      </c>
      <c r="D2" s="83" t="str">
        <f>IF([1]UK!D3="", "", [1]UK!D3)</f>
        <v>UK</v>
      </c>
      <c r="E2" s="141"/>
      <c r="F2" s="141" t="str">
        <f>IF([1]UK!F3="", "", [1]UK!F3)</f>
        <v>UKK3</v>
      </c>
      <c r="G2" s="141" t="str">
        <f>IF([1]UK!G3="", "", [1]UK!G3)</f>
        <v>UKL1</v>
      </c>
      <c r="H2" s="95"/>
      <c r="I2" s="95" t="str">
        <f>IF([1]UK!I3="", "", [1]UK!I3)</f>
        <v>UKM6</v>
      </c>
      <c r="J2" s="95" t="str">
        <f>IF([1]UK!J3="", "", [1]UK!J3)</f>
        <v>UKD7</v>
      </c>
      <c r="K2" s="95" t="str">
        <f>IF([1]UK!K3="", "", [1]UK!K3)</f>
        <v>UKE3</v>
      </c>
      <c r="L2" s="99"/>
      <c r="M2" s="99" t="str">
        <f>IF([1]UK!M3="", "", [1]UK!M3)</f>
        <v>UKC1</v>
      </c>
      <c r="N2" s="99" t="str">
        <f>IF([1]UK!N3="", "", [1]UK!N3)</f>
        <v>UKC2</v>
      </c>
      <c r="O2" s="99" t="str">
        <f>IF([1]UK!O3="", "", [1]UK!O3)</f>
        <v>UKD1</v>
      </c>
      <c r="P2" s="99" t="str">
        <f>IF([1]UK!P3="", "", [1]UK!P3)</f>
        <v>UKD3</v>
      </c>
      <c r="Q2" s="99" t="str">
        <f>IF([1]UK!Q3="", "", [1]UK!Q3)</f>
        <v>UKD4</v>
      </c>
      <c r="R2" s="99" t="str">
        <f>IF([1]UK!R3="", "", [1]UK!R3)</f>
        <v>UKD6</v>
      </c>
      <c r="S2" s="99" t="str">
        <f>IF([1]UK!S3="", "", [1]UK!S3)</f>
        <v>UKE1</v>
      </c>
      <c r="T2" s="99" t="str">
        <f>IF([1]UK!T3="", "", [1]UK!T3)</f>
        <v>UKE2</v>
      </c>
      <c r="U2" s="99" t="str">
        <f>IF([1]UK!U3="", "", [1]UK!U3)</f>
        <v>UKE4</v>
      </c>
      <c r="V2" s="99" t="str">
        <f>IF([1]UK!V3="", "", [1]UK!V3)</f>
        <v>UKF1</v>
      </c>
      <c r="W2" s="99" t="str">
        <f>IF([1]UK!W3="", "", [1]UK!W3)</f>
        <v>UKF2</v>
      </c>
      <c r="X2" s="99" t="str">
        <f>IF([1]UK!X3="", "", [1]UK!X3)</f>
        <v>UKF3</v>
      </c>
      <c r="Y2" s="99" t="str">
        <f>IF([1]UK!Y3="", "", [1]UK!Y3)</f>
        <v>UKG1</v>
      </c>
      <c r="Z2" s="99" t="str">
        <f>IF([1]UK!Z3="", "", [1]UK!Z3)</f>
        <v>UKG2</v>
      </c>
      <c r="AA2" s="99" t="str">
        <f>IF([1]UK!AA3="", "", [1]UK!AA3)</f>
        <v>UKG3</v>
      </c>
      <c r="AB2" s="99" t="str">
        <f>IF([1]UK!AB3="", "", [1]UK!AB3)</f>
        <v>UKH1</v>
      </c>
      <c r="AC2" s="99" t="str">
        <f>IF([1]UK!AC3="", "", [1]UK!AC3)</f>
        <v>UKH2</v>
      </c>
      <c r="AD2" s="99" t="str">
        <f>IF([1]UK!AD3="", "", [1]UK!AD3)</f>
        <v>UKH3</v>
      </c>
      <c r="AE2" s="99" t="str">
        <f>IF([1]UK!AE3="", "", [1]UK!AE3)</f>
        <v>UKI1</v>
      </c>
      <c r="AF2" s="99" t="str">
        <f>IF([1]UK!AF3="", "", [1]UK!AF3)</f>
        <v>UKI2</v>
      </c>
      <c r="AG2" s="99" t="str">
        <f>IF([1]UK!AG3="", "", [1]UK!AG3)</f>
        <v>UKJ1</v>
      </c>
      <c r="AH2" s="99" t="str">
        <f>IF([1]UK!AH3="", "", [1]UK!AH3)</f>
        <v>UKJ2</v>
      </c>
      <c r="AI2" s="99" t="str">
        <f>IF([1]UK!AI3="", "", [1]UK!AI3)</f>
        <v>UKJ3</v>
      </c>
      <c r="AJ2" s="99" t="str">
        <f>IF([1]UK!AJ3="", "", [1]UK!AJ3)</f>
        <v>UKJ4</v>
      </c>
      <c r="AK2" s="99" t="str">
        <f>IF([1]UK!AK3="", "", [1]UK!AK3)</f>
        <v>UKK1</v>
      </c>
      <c r="AL2" s="99" t="str">
        <f>IF([1]UK!AL3="", "", [1]UK!AL3)</f>
        <v>UKK2</v>
      </c>
      <c r="AM2" s="99" t="str">
        <f>IF([1]UK!AM3="", "", [1]UK!AM3)</f>
        <v>UKK4</v>
      </c>
      <c r="AN2" s="99" t="str">
        <f>IF([1]UK!AN3="", "", [1]UK!AN3)</f>
        <v>UKL2</v>
      </c>
      <c r="AO2" s="99" t="str">
        <f>IF([1]UK!AO3="", "", [1]UK!AO3)</f>
        <v>UKM2</v>
      </c>
      <c r="AP2" s="99" t="str">
        <f>IF([1]UK!AP3="", "", [1]UK!AP3)</f>
        <v>UKM3</v>
      </c>
      <c r="AQ2" s="99" t="str">
        <f>IF([1]UK!AQ3="", "", [1]UK!AQ3)</f>
        <v>UKM5</v>
      </c>
      <c r="AR2" s="99" t="str">
        <f>IF([1]UK!AR3="", "", [1]UK!AR3)</f>
        <v>UKN0</v>
      </c>
    </row>
    <row r="3" spans="1:215" s="84" customFormat="1" ht="73.5" x14ac:dyDescent="0.25">
      <c r="A3" s="82"/>
      <c r="B3" s="83" t="str">
        <f>IF([1]UK!B4="", "", [1]UK!B4)</f>
        <v>EU27</v>
      </c>
      <c r="C3" s="83" t="str">
        <f>IF([1]UK!C4="", "", [1]UK!C4)</f>
        <v>EU15</v>
      </c>
      <c r="D3" s="83" t="str">
        <f>IF([1]UK!D4="", "", [1]UK!D4)</f>
        <v>Country</v>
      </c>
      <c r="E3" s="141" t="str">
        <f>IF([1]UK!E4="", "", [1]UK!E4)</f>
        <v>Total Convergence</v>
      </c>
      <c r="F3" s="141" t="str">
        <f>IF([1]UK!F4="", "", [1]UK!F4)</f>
        <v>Cornwall and Isles of Scilly</v>
      </c>
      <c r="G3" s="141" t="str">
        <f>IF([1]UK!G4="", "", [1]UK!G4)</f>
        <v>West Wales and The Valleys</v>
      </c>
      <c r="H3" s="95" t="str">
        <f>IF([1]UK!H4="", "", [1]UK!H4)</f>
        <v>Total Transition</v>
      </c>
      <c r="I3" s="95" t="str">
        <f>IF([1]UK!I4="", "", [1]UK!I4)</f>
        <v>Highlands and Islands</v>
      </c>
      <c r="J3" s="95" t="str">
        <f>IF([1]UK!J4="", "", [1]UK!J4)</f>
        <v>Merseyside</v>
      </c>
      <c r="K3" s="95" t="str">
        <f>IF([1]UK!K4="", "", [1]UK!K4)</f>
        <v>South Yorkshire</v>
      </c>
      <c r="L3" s="99" t="str">
        <f>IF([1]UK!L4="", "", [1]UK!L4)</f>
        <v>Total Competitiveness</v>
      </c>
      <c r="M3" s="99" t="str">
        <f>IF([1]UK!M4="", "", [1]UK!M4)</f>
        <v>Tees Valley and Durham</v>
      </c>
      <c r="N3" s="99" t="str">
        <f>IF([1]UK!N4="", "", [1]UK!N4)</f>
        <v>Northumberland and Tyne and Wear</v>
      </c>
      <c r="O3" s="99" t="str">
        <f>IF([1]UK!O4="", "", [1]UK!O4)</f>
        <v>Cumbria</v>
      </c>
      <c r="P3" s="99" t="str">
        <f>IF([1]UK!P4="", "", [1]UK!P4)</f>
        <v>Greater Manchester</v>
      </c>
      <c r="Q3" s="99" t="str">
        <f>IF([1]UK!Q4="", "", [1]UK!Q4)</f>
        <v>Lancashire</v>
      </c>
      <c r="R3" s="99" t="str">
        <f>IF([1]UK!R4="", "", [1]UK!R4)</f>
        <v>Cheshire</v>
      </c>
      <c r="S3" s="99" t="str">
        <f>IF([1]UK!S4="", "", [1]UK!S4)</f>
        <v>East Yorkshire and Northern Lincolnshire</v>
      </c>
      <c r="T3" s="99" t="str">
        <f>IF([1]UK!T4="", "", [1]UK!T4)</f>
        <v>North Yorkshire</v>
      </c>
      <c r="U3" s="99" t="str">
        <f>IF([1]UK!U4="", "", [1]UK!U4)</f>
        <v>West Yorkshire</v>
      </c>
      <c r="V3" s="99" t="str">
        <f>IF([1]UK!V4="", "", [1]UK!V4)</f>
        <v>Derbyshire and Nottinghamshire</v>
      </c>
      <c r="W3" s="99" t="str">
        <f>IF([1]UK!W4="", "", [1]UK!W4)</f>
        <v>Leicestershire, Rutland and Northamptonshire</v>
      </c>
      <c r="X3" s="99" t="str">
        <f>IF([1]UK!X4="", "", [1]UK!X4)</f>
        <v>Lincolnshire</v>
      </c>
      <c r="Y3" s="99" t="str">
        <f>IF([1]UK!Y4="", "", [1]UK!Y4)</f>
        <v>Herefordshire, Worcestershire and Warwickshire</v>
      </c>
      <c r="Z3" s="99" t="str">
        <f>IF([1]UK!Z4="", "", [1]UK!Z4)</f>
        <v>Shropshire and Staffordshire</v>
      </c>
      <c r="AA3" s="99" t="str">
        <f>IF([1]UK!AA4="", "", [1]UK!AA4)</f>
        <v>West Midlands</v>
      </c>
      <c r="AB3" s="99" t="str">
        <f>IF([1]UK!AB4="", "", [1]UK!AB4)</f>
        <v>East Anglia</v>
      </c>
      <c r="AC3" s="99" t="str">
        <f>IF([1]UK!AC4="", "", [1]UK!AC4)</f>
        <v>Bedfordshire and Hertfordshire</v>
      </c>
      <c r="AD3" s="99" t="str">
        <f>IF([1]UK!AD4="", "", [1]UK!AD4)</f>
        <v>Essex</v>
      </c>
      <c r="AE3" s="99" t="str">
        <f>IF([1]UK!AE4="", "", [1]UK!AE4)</f>
        <v>Inner London</v>
      </c>
      <c r="AF3" s="99" t="str">
        <f>IF([1]UK!AF4="", "", [1]UK!AF4)</f>
        <v>Outer London</v>
      </c>
      <c r="AG3" s="99" t="str">
        <f>IF([1]UK!AG4="", "", [1]UK!AG4)</f>
        <v>Berkshire, Buckinghamshire and Oxfordshire</v>
      </c>
      <c r="AH3" s="99" t="str">
        <f>IF([1]UK!AH4="", "", [1]UK!AH4)</f>
        <v>Surrey, East and West Sussex</v>
      </c>
      <c r="AI3" s="99" t="str">
        <f>IF([1]UK!AI4="", "", [1]UK!AI4)</f>
        <v>Hampshire and Isle of Wight</v>
      </c>
      <c r="AJ3" s="99" t="str">
        <f>IF([1]UK!AJ4="", "", [1]UK!AJ4)</f>
        <v>Kent</v>
      </c>
      <c r="AK3" s="99" t="str">
        <f>IF([1]UK!AK4="", "", [1]UK!AK4)</f>
        <v>Gloucestershire, Wiltshire and Bristol/Bath area</v>
      </c>
      <c r="AL3" s="99" t="str">
        <f>IF([1]UK!AL4="", "", [1]UK!AL4)</f>
        <v>Dorset and Somerset</v>
      </c>
      <c r="AM3" s="99" t="str">
        <f>IF([1]UK!AM4="", "", [1]UK!AM4)</f>
        <v>Devon</v>
      </c>
      <c r="AN3" s="99" t="str">
        <f>IF([1]UK!AN4="", "", [1]UK!AN4)</f>
        <v>East Wales</v>
      </c>
      <c r="AO3" s="99" t="str">
        <f>IF([1]UK!AO4="", "", [1]UK!AO4)</f>
        <v>Eastern Scotland</v>
      </c>
      <c r="AP3" s="99" t="str">
        <f>IF([1]UK!AP4="", "", [1]UK!AP4)</f>
        <v>South Western Scotland</v>
      </c>
      <c r="AQ3" s="99" t="str">
        <f>IF([1]UK!AQ4="", "", [1]UK!AQ4)</f>
        <v>North Eastern Scotland</v>
      </c>
      <c r="AR3" s="99" t="str">
        <f>IF([1]UK!AR4="", "", [1]UK!AR4)</f>
        <v>Northern Ireland</v>
      </c>
    </row>
    <row r="4" spans="1:215" s="81" customFormat="1" x14ac:dyDescent="0.25">
      <c r="A4" s="55" t="s">
        <v>11</v>
      </c>
      <c r="B4" s="85" t="str">
        <f>IF([1]UK!B5="", "", [1]UK!B5)</f>
        <v/>
      </c>
      <c r="C4" s="85" t="str">
        <f>IF([1]UK!C5="", "", [1]UK!C5)</f>
        <v/>
      </c>
      <c r="D4" s="85" t="str">
        <f>IF([1]UK!D5="", "", [1]UK!D5)</f>
        <v/>
      </c>
      <c r="E4" s="142" t="str">
        <f>IF([1]UK!E5="", "", [1]UK!E5)</f>
        <v/>
      </c>
      <c r="F4" s="142" t="str">
        <f>IF([1]UK!F5="", "", [1]UK!F5)</f>
        <v/>
      </c>
      <c r="G4" s="142" t="str">
        <f>IF([1]UK!G5="", "", [1]UK!G5)</f>
        <v/>
      </c>
      <c r="H4" s="96" t="str">
        <f>IF([1]UK!H5="", "", [1]UK!H5)</f>
        <v/>
      </c>
      <c r="I4" s="96" t="str">
        <f>IF([1]UK!I5="", "", [1]UK!I5)</f>
        <v/>
      </c>
      <c r="J4" s="96" t="str">
        <f>IF([1]UK!J5="", "", [1]UK!J5)</f>
        <v/>
      </c>
      <c r="K4" s="96" t="str">
        <f>IF([1]UK!K5="", "", [1]UK!K5)</f>
        <v/>
      </c>
      <c r="L4" s="100" t="str">
        <f>IF([1]UK!L5="", "", [1]UK!L5)</f>
        <v/>
      </c>
      <c r="M4" s="100" t="str">
        <f>IF([1]UK!M5="", "", [1]UK!M5)</f>
        <v/>
      </c>
      <c r="N4" s="100" t="str">
        <f>IF([1]UK!N5="", "", [1]UK!N5)</f>
        <v/>
      </c>
      <c r="O4" s="100" t="str">
        <f>IF([1]UK!O5="", "", [1]UK!O5)</f>
        <v/>
      </c>
      <c r="P4" s="100" t="str">
        <f>IF([1]UK!P5="", "", [1]UK!P5)</f>
        <v/>
      </c>
      <c r="Q4" s="100" t="str">
        <f>IF([1]UK!Q5="", "", [1]UK!Q5)</f>
        <v/>
      </c>
      <c r="R4" s="100" t="str">
        <f>IF([1]UK!R5="", "", [1]UK!R5)</f>
        <v/>
      </c>
      <c r="S4" s="100" t="str">
        <f>IF([1]UK!S5="", "", [1]UK!S5)</f>
        <v/>
      </c>
      <c r="T4" s="100" t="str">
        <f>IF([1]UK!T5="", "", [1]UK!T5)</f>
        <v/>
      </c>
      <c r="U4" s="100" t="str">
        <f>IF([1]UK!U5="", "", [1]UK!U5)</f>
        <v/>
      </c>
      <c r="V4" s="100" t="str">
        <f>IF([1]UK!V5="", "", [1]UK!V5)</f>
        <v/>
      </c>
      <c r="W4" s="100" t="str">
        <f>IF([1]UK!W5="", "", [1]UK!W5)</f>
        <v/>
      </c>
      <c r="X4" s="100" t="str">
        <f>IF([1]UK!X5="", "", [1]UK!X5)</f>
        <v/>
      </c>
      <c r="Y4" s="100" t="str">
        <f>IF([1]UK!Y5="", "", [1]UK!Y5)</f>
        <v/>
      </c>
      <c r="Z4" s="100" t="str">
        <f>IF([1]UK!Z5="", "", [1]UK!Z5)</f>
        <v/>
      </c>
      <c r="AA4" s="100" t="str">
        <f>IF([1]UK!AA5="", "", [1]UK!AA5)</f>
        <v/>
      </c>
      <c r="AB4" s="100" t="str">
        <f>IF([1]UK!AB5="", "", [1]UK!AB5)</f>
        <v/>
      </c>
      <c r="AC4" s="100" t="str">
        <f>IF([1]UK!AC5="", "", [1]UK!AC5)</f>
        <v/>
      </c>
      <c r="AD4" s="100" t="str">
        <f>IF([1]UK!AD5="", "", [1]UK!AD5)</f>
        <v/>
      </c>
      <c r="AE4" s="100" t="str">
        <f>IF([1]UK!AE5="", "", [1]UK!AE5)</f>
        <v/>
      </c>
      <c r="AF4" s="100" t="str">
        <f>IF([1]UK!AF5="", "", [1]UK!AF5)</f>
        <v/>
      </c>
      <c r="AG4" s="100" t="str">
        <f>IF([1]UK!AG5="", "", [1]UK!AG5)</f>
        <v/>
      </c>
      <c r="AH4" s="100" t="str">
        <f>IF([1]UK!AH5="", "", [1]UK!AH5)</f>
        <v/>
      </c>
      <c r="AI4" s="100" t="str">
        <f>IF([1]UK!AI5="", "", [1]UK!AI5)</f>
        <v/>
      </c>
      <c r="AJ4" s="100" t="str">
        <f>IF([1]UK!AJ5="", "", [1]UK!AJ5)</f>
        <v/>
      </c>
      <c r="AK4" s="100" t="str">
        <f>IF([1]UK!AK5="", "", [1]UK!AK5)</f>
        <v/>
      </c>
      <c r="AL4" s="100" t="str">
        <f>IF([1]UK!AL5="", "", [1]UK!AL5)</f>
        <v/>
      </c>
      <c r="AM4" s="100" t="str">
        <f>IF([1]UK!AM5="", "", [1]UK!AM5)</f>
        <v/>
      </c>
      <c r="AN4" s="100" t="str">
        <f>IF([1]UK!AN5="", "", [1]UK!AN5)</f>
        <v/>
      </c>
      <c r="AO4" s="100" t="str">
        <f>IF([1]UK!AO5="", "", [1]UK!AO5)</f>
        <v/>
      </c>
      <c r="AP4" s="100" t="str">
        <f>IF([1]UK!AP5="", "", [1]UK!AP5)</f>
        <v/>
      </c>
      <c r="AQ4" s="100" t="str">
        <f>IF([1]UK!AQ5="", "", [1]UK!AQ5)</f>
        <v/>
      </c>
      <c r="AR4" s="100" t="str">
        <f>IF([1]UK!AR5="", "", [1]UK!AR5)</f>
        <v/>
      </c>
    </row>
    <row r="5" spans="1:215" s="81" customFormat="1" x14ac:dyDescent="0.25">
      <c r="A5" s="56">
        <v>2000</v>
      </c>
      <c r="B5" s="85">
        <f>IF([1]UK!B6="", "", [1]UK!B6)</f>
        <v>482332.31300000002</v>
      </c>
      <c r="C5" s="85">
        <f>IF([1]UK!C6="", "", [1]UK!C6)</f>
        <v>377170.75799999991</v>
      </c>
      <c r="D5" s="85">
        <f>IF([1]UK!D6="", "", [1]UK!D6)</f>
        <v>58785.245999999999</v>
      </c>
      <c r="E5" s="142">
        <f>IF([1]UK!E6="", "", [1]UK!E6)</f>
        <v>2347.7399999999998</v>
      </c>
      <c r="F5" s="142">
        <f>IF([1]UK!F6="", "", [1]UK!F6)</f>
        <v>495.03</v>
      </c>
      <c r="G5" s="142">
        <f>IF([1]UK!G6="", "", [1]UK!G6)</f>
        <v>1852.71</v>
      </c>
      <c r="H5" s="96">
        <f>IF([1]UK!H6="", "", [1]UK!H6)</f>
        <v>3177.4470086992196</v>
      </c>
      <c r="I5" s="96">
        <f>IF([1]UK!I6="", "", [1]UK!I6)</f>
        <v>434.89299999999997</v>
      </c>
      <c r="J5" s="96">
        <f>IF([1]UK!J6="", "", [1]UK!J6)</f>
        <v>1474.4240086992197</v>
      </c>
      <c r="K5" s="96">
        <f>IF([1]UK!K6="", "", [1]UK!K6)</f>
        <v>1268.1300000000001</v>
      </c>
      <c r="L5" s="100">
        <f>IF([1]UK!L6="", "", [1]UK!L6)</f>
        <v>53237.120745085223</v>
      </c>
      <c r="M5" s="100">
        <f>IF([1]UK!M6="", "", [1]UK!M6)</f>
        <v>1147.1780000000001</v>
      </c>
      <c r="N5" s="100">
        <f>IF([1]UK!N6="", "", [1]UK!N6)</f>
        <v>1399.69</v>
      </c>
      <c r="O5" s="100">
        <f>IF([1]UK!O6="", "", [1]UK!O6)</f>
        <v>487.87400000000002</v>
      </c>
      <c r="P5" s="100">
        <f>IF([1]UK!P6="", "", [1]UK!P6)</f>
        <v>2515.9140000000002</v>
      </c>
      <c r="Q5" s="100">
        <f>IF([1]UK!Q6="", "", [1]UK!Q6)</f>
        <v>1412.5</v>
      </c>
      <c r="R5" s="100">
        <f>IF([1]UK!R6="", "", [1]UK!R6)</f>
        <v>859.84474508522703</v>
      </c>
      <c r="S5" s="100">
        <f>IF([1]UK!S6="", "", [1]UK!S6)</f>
        <v>874.43299999999999</v>
      </c>
      <c r="T5" s="100">
        <f>IF([1]UK!T6="", "", [1]UK!T6)</f>
        <v>741.93700000000001</v>
      </c>
      <c r="U5" s="100">
        <f>IF([1]UK!U6="", "", [1]UK!U6)</f>
        <v>2072.9659999999999</v>
      </c>
      <c r="V5" s="100">
        <f>IF([1]UK!V6="", "", [1]UK!V6)</f>
        <v>1978.4069999999999</v>
      </c>
      <c r="W5" s="100">
        <f>IF([1]UK!W6="", "", [1]UK!W6)</f>
        <v>1545.4159999999999</v>
      </c>
      <c r="X5" s="100">
        <f>IF([1]UK!X6="", "", [1]UK!X6)</f>
        <v>636.43600000000004</v>
      </c>
      <c r="Y5" s="100">
        <f>IF([1]UK!Y6="", "", [1]UK!Y6)</f>
        <v>1211.6780000000001</v>
      </c>
      <c r="Z5" s="100">
        <f>IF([1]UK!Z6="", "", [1]UK!Z6)</f>
        <v>1482.3119999999999</v>
      </c>
      <c r="AA5" s="100">
        <f>IF([1]UK!AA6="", "", [1]UK!AA6)</f>
        <v>2576.8020000000001</v>
      </c>
      <c r="AB5" s="100">
        <f>IF([1]UK!AB6="", "", [1]UK!AB6)</f>
        <v>2165.9479999999999</v>
      </c>
      <c r="AC5" s="100">
        <f>IF([1]UK!AC6="", "", [1]UK!AC6)</f>
        <v>1588.4280000000001</v>
      </c>
      <c r="AD5" s="100">
        <f>IF([1]UK!AD6="", "", [1]UK!AD6)</f>
        <v>1602.471</v>
      </c>
      <c r="AE5" s="100">
        <f>IF([1]UK!AE6="", "", [1]UK!AE6)</f>
        <v>2777.8319999999999</v>
      </c>
      <c r="AF5" s="100">
        <f>IF([1]UK!AF6="", "", [1]UK!AF6)</f>
        <v>4417.4799999999996</v>
      </c>
      <c r="AG5" s="100">
        <f>IF([1]UK!AG6="", "", [1]UK!AG6)</f>
        <v>2088.9520000000002</v>
      </c>
      <c r="AH5" s="100">
        <f>IF([1]UK!AH6="", "", [1]UK!AH6)</f>
        <v>2545.9940000000001</v>
      </c>
      <c r="AI5" s="100">
        <f>IF([1]UK!AI6="", "", [1]UK!AI6)</f>
        <v>1769.7860000000001</v>
      </c>
      <c r="AJ5" s="100">
        <f>IF([1]UK!AJ6="", "", [1]UK!AJ6)</f>
        <v>1568.1279999999999</v>
      </c>
      <c r="AK5" s="100">
        <f>IF([1]UK!AK6="", "", [1]UK!AK6)</f>
        <v>2157.9679999999998</v>
      </c>
      <c r="AL5" s="100">
        <f>IF([1]UK!AL6="", "", [1]UK!AL6)</f>
        <v>1180.1859999999999</v>
      </c>
      <c r="AM5" s="100">
        <f>IF([1]UK!AM6="", "", [1]UK!AM6)</f>
        <v>1065.8320000000001</v>
      </c>
      <c r="AN5" s="100">
        <f>IF([1]UK!AN6="", "", [1]UK!AN6)</f>
        <v>1051.0239999999999</v>
      </c>
      <c r="AO5" s="100">
        <f>IF([1]UK!AO6="", "", [1]UK!AO6)</f>
        <v>1898.002</v>
      </c>
      <c r="AP5" s="100">
        <f>IF([1]UK!AP6="", "", [1]UK!AP6)</f>
        <v>2293.41</v>
      </c>
      <c r="AQ5" s="100">
        <f>IF([1]UK!AQ6="", "", [1]UK!AQ6)</f>
        <v>441.113</v>
      </c>
      <c r="AR5" s="100">
        <f>IF([1]UK!AR6="", "", [1]UK!AR6)</f>
        <v>1681.1790000000001</v>
      </c>
    </row>
    <row r="6" spans="1:215" s="81" customFormat="1" x14ac:dyDescent="0.25">
      <c r="A6" s="56">
        <v>2006</v>
      </c>
      <c r="B6" s="85">
        <f>IF([1]UK!B7="", "", [1]UK!B7)</f>
        <v>492213.48900000006</v>
      </c>
      <c r="C6" s="85">
        <f>IF([1]UK!C7="", "", [1]UK!C7)</f>
        <v>389386.80300000001</v>
      </c>
      <c r="D6" s="85">
        <f>IF([1]UK!D7="", "", [1]UK!D7)</f>
        <v>60620.360999999997</v>
      </c>
      <c r="E6" s="142">
        <f>IF([1]UK!E7="", "", [1]UK!E7)</f>
        <v>2411.1280000000002</v>
      </c>
      <c r="F6" s="142">
        <f>IF([1]UK!F7="", "", [1]UK!F7)</f>
        <v>518.79399999999998</v>
      </c>
      <c r="G6" s="142">
        <f>IF([1]UK!G7="", "", [1]UK!G7)</f>
        <v>1892.3340000000001</v>
      </c>
      <c r="H6" s="96">
        <f>IF([1]UK!H7="", "", [1]UK!H7)</f>
        <v>3234.5729999999999</v>
      </c>
      <c r="I6" s="96">
        <f>IF([1]UK!I7="", "", [1]UK!I7)</f>
        <v>448.94499999999999</v>
      </c>
      <c r="J6" s="96">
        <f>IF([1]UK!J7="", "", [1]UK!J7)</f>
        <v>1489.154</v>
      </c>
      <c r="K6" s="96">
        <f>IF([1]UK!K7="", "", [1]UK!K7)</f>
        <v>1296.4739999999999</v>
      </c>
      <c r="L6" s="100">
        <f>IF([1]UK!L7="", "", [1]UK!L7)</f>
        <v>54974.659999999989</v>
      </c>
      <c r="M6" s="100">
        <f>IF([1]UK!M7="", "", [1]UK!M7)</f>
        <v>1152.7829999999999</v>
      </c>
      <c r="N6" s="100">
        <f>IF([1]UK!N7="", "", [1]UK!N7)</f>
        <v>1397.0170000000001</v>
      </c>
      <c r="O6" s="100">
        <f>IF([1]UK!O7="", "", [1]UK!O7)</f>
        <v>497.89</v>
      </c>
      <c r="P6" s="100">
        <f>IF([1]UK!P7="", "", [1]UK!P7)</f>
        <v>2573.33</v>
      </c>
      <c r="Q6" s="100">
        <f>IF([1]UK!Q7="", "", [1]UK!Q7)</f>
        <v>1443.0730000000001</v>
      </c>
      <c r="R6" s="100">
        <f>IF([1]UK!R7="", "", [1]UK!R7)</f>
        <v>882.45399999999995</v>
      </c>
      <c r="S6" s="100">
        <f>IF([1]UK!S7="", "", [1]UK!S7)</f>
        <v>902.28599999999994</v>
      </c>
      <c r="T6" s="100">
        <f>IF([1]UK!T7="", "", [1]UK!T7)</f>
        <v>774.25599999999997</v>
      </c>
      <c r="U6" s="100">
        <f>IF([1]UK!U7="", "", [1]UK!U7)</f>
        <v>2148.261</v>
      </c>
      <c r="V6" s="100">
        <f>IF([1]UK!V7="", "", [1]UK!V7)</f>
        <v>2039.8969999999999</v>
      </c>
      <c r="W6" s="100">
        <f>IF([1]UK!W7="", "", [1]UK!W7)</f>
        <v>1626.57</v>
      </c>
      <c r="X6" s="100">
        <f>IF([1]UK!X7="", "", [1]UK!X7)</f>
        <v>681.41</v>
      </c>
      <c r="Y6" s="100">
        <f>IF([1]UK!Y7="", "", [1]UK!Y7)</f>
        <v>1256.7180000000001</v>
      </c>
      <c r="Z6" s="100">
        <f>IF([1]UK!Z7="", "", [1]UK!Z7)</f>
        <v>1522.425</v>
      </c>
      <c r="AA6" s="100">
        <f>IF([1]UK!AA7="", "", [1]UK!AA7)</f>
        <v>2618.9169999999999</v>
      </c>
      <c r="AB6" s="100">
        <f>IF([1]UK!AB7="", "", [1]UK!AB7)</f>
        <v>2281.2629999999999</v>
      </c>
      <c r="AC6" s="100">
        <f>IF([1]UK!AC7="", "", [1]UK!AC7)</f>
        <v>1640.9390000000001</v>
      </c>
      <c r="AD6" s="100">
        <f>IF([1]UK!AD7="", "", [1]UK!AD7)</f>
        <v>1662.3720000000001</v>
      </c>
      <c r="AE6" s="100">
        <f>IF([1]UK!AE7="", "", [1]UK!AE7)</f>
        <v>2973.5650000000001</v>
      </c>
      <c r="AF6" s="100">
        <f>IF([1]UK!AF7="", "", [1]UK!AF7)</f>
        <v>4585.393</v>
      </c>
      <c r="AG6" s="100">
        <f>IF([1]UK!AG7="", "", [1]UK!AG7)</f>
        <v>2158.009</v>
      </c>
      <c r="AH6" s="100">
        <f>IF([1]UK!AH7="", "", [1]UK!AH7)</f>
        <v>2615.748</v>
      </c>
      <c r="AI6" s="100">
        <f>IF([1]UK!AI7="", "", [1]UK!AI7)</f>
        <v>1828.056</v>
      </c>
      <c r="AJ6" s="100">
        <f>IF([1]UK!AJ7="", "", [1]UK!AJ7)</f>
        <v>1635.2940000000001</v>
      </c>
      <c r="AK6" s="100">
        <f>IF([1]UK!AK7="", "", [1]UK!AK7)</f>
        <v>2248.953</v>
      </c>
      <c r="AL6" s="100">
        <f>IF([1]UK!AL7="", "", [1]UK!AL7)</f>
        <v>1227.3040000000001</v>
      </c>
      <c r="AM6" s="100">
        <f>IF([1]UK!AM7="", "", [1]UK!AM7)</f>
        <v>1107.973</v>
      </c>
      <c r="AN6" s="100">
        <f>IF([1]UK!AN7="", "", [1]UK!AN7)</f>
        <v>1084.923</v>
      </c>
      <c r="AO6" s="100">
        <f>IF([1]UK!AO7="", "", [1]UK!AO7)</f>
        <v>1938.7650000000001</v>
      </c>
      <c r="AP6" s="100">
        <f>IF([1]UK!AP7="", "", [1]UK!AP7)</f>
        <v>2284.8820000000001</v>
      </c>
      <c r="AQ6" s="100">
        <f>IF([1]UK!AQ7="", "", [1]UK!AQ7)</f>
        <v>448.53800000000001</v>
      </c>
      <c r="AR6" s="100">
        <f>IF([1]UK!AR7="", "", [1]UK!AR7)</f>
        <v>1735.396</v>
      </c>
    </row>
    <row r="7" spans="1:215" x14ac:dyDescent="0.25">
      <c r="A7" s="56">
        <v>2013</v>
      </c>
      <c r="B7" s="85">
        <f>IF([1]UK!B8="", "", [1]UK!B8)</f>
        <v>500904.69900000008</v>
      </c>
      <c r="C7" s="85">
        <f>IF([1]UK!C8="", "", [1]UK!C8)</f>
        <v>400039.81199999998</v>
      </c>
      <c r="D7" s="85">
        <f>IF([1]UK!D8="", "", [1]UK!D8)</f>
        <v>63905.296999999999</v>
      </c>
      <c r="E7" s="142">
        <f>IF([1]UK!E8="", "", [1]UK!E8)</f>
        <v>2482.6750000000002</v>
      </c>
      <c r="F7" s="142">
        <f>IF([1]UK!F8="", "", [1]UK!F8)</f>
        <v>541.88499999999999</v>
      </c>
      <c r="G7" s="142">
        <f>IF([1]UK!G8="", "", [1]UK!G8)</f>
        <v>1940.79</v>
      </c>
      <c r="H7" s="96">
        <f>IF([1]UK!H8="", "", [1]UK!H8)</f>
        <v>3333.6260000000002</v>
      </c>
      <c r="I7" s="96">
        <f>IF([1]UK!I8="", "", [1]UK!I8)</f>
        <v>466.49700000000001</v>
      </c>
      <c r="J7" s="96">
        <f>IF([1]UK!J8="", "", [1]UK!J8)</f>
        <v>1511.9390000000001</v>
      </c>
      <c r="K7" s="96">
        <f>IF([1]UK!K8="", "", [1]UK!K8)</f>
        <v>1355.19</v>
      </c>
      <c r="L7" s="100">
        <f>IF([1]UK!L8="", "", [1]UK!L8)</f>
        <v>58088.996000000014</v>
      </c>
      <c r="M7" s="100">
        <f>IF([1]UK!M8="", "", [1]UK!M8)</f>
        <v>1179.4829999999999</v>
      </c>
      <c r="N7" s="100">
        <f>IF([1]UK!N8="", "", [1]UK!N8)</f>
        <v>1426.855</v>
      </c>
      <c r="O7" s="100">
        <f>IF([1]UK!O8="", "", [1]UK!O8)</f>
        <v>498.56099999999998</v>
      </c>
      <c r="P7" s="100">
        <f>IF([1]UK!P8="", "", [1]UK!P8)</f>
        <v>2708.7240000000002</v>
      </c>
      <c r="Q7" s="100">
        <f>IF([1]UK!Q8="", "", [1]UK!Q8)</f>
        <v>1467.2570000000001</v>
      </c>
      <c r="R7" s="100">
        <f>IF([1]UK!R8="", "", [1]UK!R8)</f>
        <v>907.37800000000004</v>
      </c>
      <c r="S7" s="100">
        <f>IF([1]UK!S8="", "", [1]UK!S8)</f>
        <v>921.64800000000002</v>
      </c>
      <c r="T7" s="100">
        <f>IF([1]UK!T8="", "", [1]UK!T8)</f>
        <v>803.91200000000003</v>
      </c>
      <c r="U7" s="100">
        <f>IF([1]UK!U8="", "", [1]UK!U8)</f>
        <v>2246.4940000000001</v>
      </c>
      <c r="V7" s="100">
        <f>IF([1]UK!V8="", "", [1]UK!V8)</f>
        <v>2128.752</v>
      </c>
      <c r="W7" s="100">
        <f>IF([1]UK!W8="", "", [1]UK!W8)</f>
        <v>1732.7670000000001</v>
      </c>
      <c r="X7" s="100">
        <f>IF([1]UK!X8="", "", [1]UK!X8)</f>
        <v>721.67499999999995</v>
      </c>
      <c r="Y7" s="100">
        <f>IF([1]UK!Y8="", "", [1]UK!Y8)</f>
        <v>1304.463</v>
      </c>
      <c r="Z7" s="100">
        <f>IF([1]UK!Z8="", "", [1]UK!Z8)</f>
        <v>1581.0530000000001</v>
      </c>
      <c r="AA7" s="100">
        <f>IF([1]UK!AA8="", "", [1]UK!AA8)</f>
        <v>2773.0569999999998</v>
      </c>
      <c r="AB7" s="100">
        <f>IF([1]UK!AB8="", "", [1]UK!AB8)</f>
        <v>2419.4780000000001</v>
      </c>
      <c r="AC7" s="100">
        <f>IF([1]UK!AC8="", "", [1]UK!AC8)</f>
        <v>1764.3589999999999</v>
      </c>
      <c r="AD7" s="100">
        <f>IF([1]UK!AD8="", "", [1]UK!AD8)</f>
        <v>1747.002</v>
      </c>
      <c r="AE7" s="100">
        <f>IF([1]UK!AE8="", "", [1]UK!AE8)</f>
        <v>3310.42</v>
      </c>
      <c r="AF7" s="100">
        <f>IF([1]UK!AF8="", "", [1]UK!AF8)</f>
        <v>5052.5569999999998</v>
      </c>
      <c r="AG7" s="100">
        <f>IF([1]UK!AG8="", "", [1]UK!AG8)</f>
        <v>2305.96</v>
      </c>
      <c r="AH7" s="100">
        <f>IF([1]UK!AH8="", "", [1]UK!AH8)</f>
        <v>2775.8960000000002</v>
      </c>
      <c r="AI7" s="100">
        <f>IF([1]UK!AI8="", "", [1]UK!AI8)</f>
        <v>1920.443</v>
      </c>
      <c r="AJ7" s="100">
        <f>IF([1]UK!AJ8="", "", [1]UK!AJ8)</f>
        <v>1756.588</v>
      </c>
      <c r="AK7" s="100">
        <f>IF([1]UK!AK8="", "", [1]UK!AK8)</f>
        <v>2381.8510000000001</v>
      </c>
      <c r="AL7" s="100">
        <f>IF([1]UK!AL8="", "", [1]UK!AL8)</f>
        <v>1288.9090000000001</v>
      </c>
      <c r="AM7" s="100">
        <f>IF([1]UK!AM8="", "", [1]UK!AM8)</f>
        <v>1145.97</v>
      </c>
      <c r="AN7" s="100">
        <f>IF([1]UK!AN8="", "", [1]UK!AN8)</f>
        <v>1137.21</v>
      </c>
      <c r="AO7" s="100">
        <f>IF([1]UK!AO8="", "", [1]UK!AO8)</f>
        <v>2038.242</v>
      </c>
      <c r="AP7" s="100">
        <f>IF([1]UK!AP8="", "", [1]UK!AP8)</f>
        <v>2332.6770000000001</v>
      </c>
      <c r="AQ7" s="100">
        <f>IF([1]UK!AQ8="", "", [1]UK!AQ8)</f>
        <v>482.69900000000001</v>
      </c>
      <c r="AR7" s="100">
        <f>IF([1]UK!AR8="", "", [1]UK!AR8)</f>
        <v>1826.6559999999999</v>
      </c>
    </row>
    <row r="8" spans="1:215" x14ac:dyDescent="0.25">
      <c r="A8" s="56">
        <v>2015</v>
      </c>
      <c r="B8" s="85">
        <f>IF([1]UK!B9="", "", [1]UK!B9)</f>
        <v>504225.53999999992</v>
      </c>
      <c r="C8" s="85">
        <f>IF([1]UK!C9="", "", [1]UK!C9)</f>
        <v>403772.03099999996</v>
      </c>
      <c r="D8" s="85">
        <f>IF([1]UK!D9="", "", [1]UK!D9)</f>
        <v>64875.165000000001</v>
      </c>
      <c r="E8" s="142">
        <f>IF([1]UK!E9="", "", [1]UK!E9)</f>
        <v>2506.7579999999998</v>
      </c>
      <c r="F8" s="142">
        <f>IF([1]UK!F9="", "", [1]UK!F9)</f>
        <v>551.346</v>
      </c>
      <c r="G8" s="142">
        <f>IF([1]UK!G9="", "", [1]UK!G9)</f>
        <v>1955.412</v>
      </c>
      <c r="H8" s="96">
        <f>IF([1]UK!H9="", "", [1]UK!H9)</f>
        <v>3356.982</v>
      </c>
      <c r="I8" s="96">
        <f>IF([1]UK!I9="", "", [1]UK!I9)</f>
        <v>466.98200000000003</v>
      </c>
      <c r="J8" s="96">
        <f>IF([1]UK!J9="", "", [1]UK!J9)</f>
        <v>1519.703</v>
      </c>
      <c r="K8" s="96">
        <f>IF([1]UK!K9="", "", [1]UK!K9)</f>
        <v>1370.297</v>
      </c>
      <c r="L8" s="100">
        <f>IF([1]UK!L9="", "", [1]UK!L9)</f>
        <v>59011.42500000001</v>
      </c>
      <c r="M8" s="100">
        <f>IF([1]UK!M9="", "", [1]UK!M9)</f>
        <v>1188.625</v>
      </c>
      <c r="N8" s="100">
        <f>IF([1]UK!N9="", "", [1]UK!N9)</f>
        <v>1437.134</v>
      </c>
      <c r="O8" s="100">
        <f>IF([1]UK!O9="", "", [1]UK!O9)</f>
        <v>498.767</v>
      </c>
      <c r="P8" s="100">
        <f>IF([1]UK!P9="", "", [1]UK!P9)</f>
        <v>2745.9850000000001</v>
      </c>
      <c r="Q8" s="100">
        <f>IF([1]UK!Q9="", "", [1]UK!Q9)</f>
        <v>1475.5119999999999</v>
      </c>
      <c r="R8" s="100">
        <f>IF([1]UK!R9="", "", [1]UK!R9)</f>
        <v>916.33500000000004</v>
      </c>
      <c r="S8" s="100">
        <f>IF([1]UK!S9="", "", [1]UK!S9)</f>
        <v>928.32500000000005</v>
      </c>
      <c r="T8" s="100">
        <f>IF([1]UK!T9="", "", [1]UK!T9)</f>
        <v>809.76800000000003</v>
      </c>
      <c r="U8" s="100">
        <f>IF([1]UK!U9="", "", [1]UK!U9)</f>
        <v>2279.1370000000002</v>
      </c>
      <c r="V8" s="100">
        <f>IF([1]UK!V9="", "", [1]UK!V9)</f>
        <v>2156.0430000000001</v>
      </c>
      <c r="W8" s="100">
        <f>IF([1]UK!W9="", "", [1]UK!W9)</f>
        <v>1763.444</v>
      </c>
      <c r="X8" s="100">
        <f>IF([1]UK!X9="", "", [1]UK!X9)</f>
        <v>733.61800000000005</v>
      </c>
      <c r="Y8" s="100">
        <f>IF([1]UK!Y9="", "", [1]UK!Y9)</f>
        <v>1318.252</v>
      </c>
      <c r="Z8" s="100">
        <f>IF([1]UK!Z9="", "", [1]UK!Z9)</f>
        <v>1595.124</v>
      </c>
      <c r="AA8" s="100">
        <f>IF([1]UK!AA9="", "", [1]UK!AA9)</f>
        <v>2819.1610000000001</v>
      </c>
      <c r="AB8" s="100">
        <f>IF([1]UK!AB9="", "", [1]UK!AB9)</f>
        <v>2458.326</v>
      </c>
      <c r="AC8" s="100">
        <f>IF([1]UK!AC9="", "", [1]UK!AC9)</f>
        <v>1807.4659999999999</v>
      </c>
      <c r="AD8" s="100">
        <f>IF([1]UK!AD9="", "", [1]UK!AD9)</f>
        <v>1779.3109999999999</v>
      </c>
      <c r="AE8" s="100">
        <f>IF([1]UK!AE9="", "", [1]UK!AE9)</f>
        <v>3407.5129470509951</v>
      </c>
      <c r="AF8" s="100">
        <f>IF([1]UK!AF9="", "", [1]UK!AF9)</f>
        <v>5198.0160529490049</v>
      </c>
      <c r="AG8" s="100">
        <f>IF([1]UK!AG9="", "", [1]UK!AG9)</f>
        <v>2349.6439999999998</v>
      </c>
      <c r="AH8" s="100">
        <f>IF([1]UK!AH9="", "", [1]UK!AH9)</f>
        <v>2823.355</v>
      </c>
      <c r="AI8" s="100">
        <f>IF([1]UK!AI9="", "", [1]UK!AI9)</f>
        <v>1948.7829999999999</v>
      </c>
      <c r="AJ8" s="100">
        <f>IF([1]UK!AJ9="", "", [1]UK!AJ9)</f>
        <v>1790.625</v>
      </c>
      <c r="AK8" s="100">
        <f>IF([1]UK!AK9="", "", [1]UK!AK9)</f>
        <v>2425.4319999999998</v>
      </c>
      <c r="AL8" s="100">
        <f>IF([1]UK!AL9="", "", [1]UK!AL9)</f>
        <v>1305.6300000000001</v>
      </c>
      <c r="AM8" s="100">
        <f>IF([1]UK!AM9="", "", [1]UK!AM9)</f>
        <v>1160.778</v>
      </c>
      <c r="AN8" s="100">
        <f>IF([1]UK!AN9="", "", [1]UK!AN9)</f>
        <v>1154.7280000000001</v>
      </c>
      <c r="AO8" s="100">
        <f>IF([1]UK!AO9="", "", [1]UK!AO9)</f>
        <v>2061.2150000000001</v>
      </c>
      <c r="AP8" s="100">
        <f>IF([1]UK!AP9="", "", [1]UK!AP9)</f>
        <v>2337.4810000000002</v>
      </c>
      <c r="AQ8" s="100">
        <f>IF([1]UK!AQ9="", "", [1]UK!AQ9)</f>
        <v>490.80399999999997</v>
      </c>
      <c r="AR8" s="100">
        <f>IF([1]UK!AR9="", "", [1]UK!AR9)</f>
        <v>1847.088</v>
      </c>
    </row>
    <row r="9" spans="1:215" x14ac:dyDescent="0.25">
      <c r="A9" s="55" t="s">
        <v>12</v>
      </c>
      <c r="B9" s="85" t="str">
        <f>IF([1]UK!B10="", "", [1]UK!B10)</f>
        <v/>
      </c>
      <c r="C9" s="85" t="str">
        <f>IF([1]UK!C10="", "", [1]UK!C10)</f>
        <v/>
      </c>
      <c r="D9" s="85" t="str">
        <f>IF([1]UK!D10="", "", [1]UK!D10)</f>
        <v/>
      </c>
      <c r="E9" s="142" t="str">
        <f>IF([1]UK!E10="", "", [1]UK!E10)</f>
        <v/>
      </c>
      <c r="F9" s="142" t="str">
        <f>IF([1]UK!F10="", "", [1]UK!F10)</f>
        <v/>
      </c>
      <c r="G9" s="142" t="str">
        <f>IF([1]UK!G10="", "", [1]UK!G10)</f>
        <v/>
      </c>
      <c r="H9" s="96" t="str">
        <f>IF([1]UK!H10="", "", [1]UK!H10)</f>
        <v/>
      </c>
      <c r="I9" s="96" t="str">
        <f>IF([1]UK!I10="", "", [1]UK!I10)</f>
        <v/>
      </c>
      <c r="J9" s="96" t="str">
        <f>IF([1]UK!J10="", "", [1]UK!J10)</f>
        <v/>
      </c>
      <c r="K9" s="96" t="str">
        <f>IF([1]UK!K10="", "", [1]UK!K10)</f>
        <v/>
      </c>
      <c r="L9" s="100" t="str">
        <f>IF([1]UK!L10="", "", [1]UK!L10)</f>
        <v/>
      </c>
      <c r="M9" s="100" t="str">
        <f>IF([1]UK!M10="", "", [1]UK!M10)</f>
        <v/>
      </c>
      <c r="N9" s="100" t="str">
        <f>IF([1]UK!N10="", "", [1]UK!N10)</f>
        <v/>
      </c>
      <c r="O9" s="100" t="str">
        <f>IF([1]UK!O10="", "", [1]UK!O10)</f>
        <v/>
      </c>
      <c r="P9" s="100" t="str">
        <f>IF([1]UK!P10="", "", [1]UK!P10)</f>
        <v/>
      </c>
      <c r="Q9" s="100" t="str">
        <f>IF([1]UK!Q10="", "", [1]UK!Q10)</f>
        <v/>
      </c>
      <c r="R9" s="100" t="str">
        <f>IF([1]UK!R10="", "", [1]UK!R10)</f>
        <v/>
      </c>
      <c r="S9" s="100" t="str">
        <f>IF([1]UK!S10="", "", [1]UK!S10)</f>
        <v/>
      </c>
      <c r="T9" s="100" t="str">
        <f>IF([1]UK!T10="", "", [1]UK!T10)</f>
        <v/>
      </c>
      <c r="U9" s="100" t="str">
        <f>IF([1]UK!U10="", "", [1]UK!U10)</f>
        <v/>
      </c>
      <c r="V9" s="100" t="str">
        <f>IF([1]UK!V10="", "", [1]UK!V10)</f>
        <v/>
      </c>
      <c r="W9" s="100" t="str">
        <f>IF([1]UK!W10="", "", [1]UK!W10)</f>
        <v/>
      </c>
      <c r="X9" s="100" t="str">
        <f>IF([1]UK!X10="", "", [1]UK!X10)</f>
        <v/>
      </c>
      <c r="Y9" s="100" t="str">
        <f>IF([1]UK!Y10="", "", [1]UK!Y10)</f>
        <v/>
      </c>
      <c r="Z9" s="100" t="str">
        <f>IF([1]UK!Z10="", "", [1]UK!Z10)</f>
        <v/>
      </c>
      <c r="AA9" s="100" t="str">
        <f>IF([1]UK!AA10="", "", [1]UK!AA10)</f>
        <v/>
      </c>
      <c r="AB9" s="100" t="str">
        <f>IF([1]UK!AB10="", "", [1]UK!AB10)</f>
        <v/>
      </c>
      <c r="AC9" s="100" t="str">
        <f>IF([1]UK!AC10="", "", [1]UK!AC10)</f>
        <v/>
      </c>
      <c r="AD9" s="100" t="str">
        <f>IF([1]UK!AD10="", "", [1]UK!AD10)</f>
        <v/>
      </c>
      <c r="AE9" s="100" t="str">
        <f>IF([1]UK!AE10="", "", [1]UK!AE10)</f>
        <v/>
      </c>
      <c r="AF9" s="100" t="str">
        <f>IF([1]UK!AF10="", "", [1]UK!AF10)</f>
        <v/>
      </c>
      <c r="AG9" s="100" t="str">
        <f>IF([1]UK!AG10="", "", [1]UK!AG10)</f>
        <v/>
      </c>
      <c r="AH9" s="100" t="str">
        <f>IF([1]UK!AH10="", "", [1]UK!AH10)</f>
        <v/>
      </c>
      <c r="AI9" s="100" t="str">
        <f>IF([1]UK!AI10="", "", [1]UK!AI10)</f>
        <v/>
      </c>
      <c r="AJ9" s="100" t="str">
        <f>IF([1]UK!AJ10="", "", [1]UK!AJ10)</f>
        <v/>
      </c>
      <c r="AK9" s="100" t="str">
        <f>IF([1]UK!AK10="", "", [1]UK!AK10)</f>
        <v/>
      </c>
      <c r="AL9" s="100" t="str">
        <f>IF([1]UK!AL10="", "", [1]UK!AL10)</f>
        <v/>
      </c>
      <c r="AM9" s="100" t="str">
        <f>IF([1]UK!AM10="", "", [1]UK!AM10)</f>
        <v/>
      </c>
      <c r="AN9" s="100" t="str">
        <f>IF([1]UK!AN10="", "", [1]UK!AN10)</f>
        <v/>
      </c>
      <c r="AO9" s="100" t="str">
        <f>IF([1]UK!AO10="", "", [1]UK!AO10)</f>
        <v/>
      </c>
      <c r="AP9" s="100" t="str">
        <f>IF([1]UK!AP10="", "", [1]UK!AP10)</f>
        <v/>
      </c>
      <c r="AQ9" s="100" t="str">
        <f>IF([1]UK!AQ10="", "", [1]UK!AQ10)</f>
        <v/>
      </c>
      <c r="AR9" s="100" t="str">
        <f>IF([1]UK!AR10="", "", [1]UK!AR10)</f>
        <v/>
      </c>
    </row>
    <row r="10" spans="1:215" x14ac:dyDescent="0.25">
      <c r="A10" s="56">
        <v>2000</v>
      </c>
      <c r="B10" s="85" t="str">
        <f>IF([1]UK!B11="", "", [1]UK!B11)</f>
        <v>-</v>
      </c>
      <c r="C10" s="85" t="str">
        <f>IF([1]UK!C11="", "", [1]UK!C11)</f>
        <v>-</v>
      </c>
      <c r="D10" s="85" t="str">
        <f>IF([1]UK!D11="", "", [1]UK!D11)</f>
        <v>-</v>
      </c>
      <c r="E10" s="142">
        <f>IF([1]UK!E11="", "", [1]UK!E11)</f>
        <v>3.9937572090792983</v>
      </c>
      <c r="F10" s="142">
        <f>IF([1]UK!F11="", "", [1]UK!F11)</f>
        <v>0.8420990532216196</v>
      </c>
      <c r="G10" s="142">
        <f>IF([1]UK!G11="", "", [1]UK!G11)</f>
        <v>3.1516581558576791</v>
      </c>
      <c r="H10" s="96">
        <f>IF([1]UK!H11="", "", [1]UK!H11)</f>
        <v>5.4051777017301577</v>
      </c>
      <c r="I10" s="96">
        <f>IF([1]UK!I11="", "", [1]UK!I11)</f>
        <v>0.73979957487972403</v>
      </c>
      <c r="J10" s="96">
        <f>IF([1]UK!J11="", "", [1]UK!J11)</f>
        <v>2.5081531660158736</v>
      </c>
      <c r="K10" s="96">
        <f>IF([1]UK!K11="", "", [1]UK!K11)</f>
        <v>2.1572249608345606</v>
      </c>
      <c r="L10" s="100">
        <f>IF([1]UK!L11="", "", [1]UK!L11)</f>
        <v>90.562044675436454</v>
      </c>
      <c r="M10" s="100">
        <f>IF([1]UK!M11="", "", [1]UK!M11)</f>
        <v>1.9514726535294249</v>
      </c>
      <c r="N10" s="100">
        <f>IF([1]UK!N11="", "", [1]UK!N11)</f>
        <v>2.3810226123745406</v>
      </c>
      <c r="O10" s="100">
        <f>IF([1]UK!O11="", "", [1]UK!O11)</f>
        <v>0.82992593073438881</v>
      </c>
      <c r="P10" s="100">
        <f>IF([1]UK!P11="", "", [1]UK!P11)</f>
        <v>4.2798391963861144</v>
      </c>
      <c r="Q10" s="100">
        <f>IF([1]UK!Q11="", "", [1]UK!Q11)</f>
        <v>2.4028137944680878</v>
      </c>
      <c r="R10" s="100">
        <f>IF([1]UK!R11="", "", [1]UK!R11)</f>
        <v>1.4626880103303932</v>
      </c>
      <c r="S10" s="100">
        <f>IF([1]UK!S11="", "", [1]UK!S11)</f>
        <v>1.4875041945048593</v>
      </c>
      <c r="T10" s="100">
        <f>IF([1]UK!T11="", "", [1]UK!T11)</f>
        <v>1.2621143067088636</v>
      </c>
      <c r="U10" s="100">
        <f>IF([1]UK!U11="", "", [1]UK!U11)</f>
        <v>3.5263372037262548</v>
      </c>
      <c r="V10" s="100">
        <f>IF([1]UK!V11="", "", [1]UK!V11)</f>
        <v>3.3654822164051161</v>
      </c>
      <c r="W10" s="100">
        <f>IF([1]UK!W11="", "", [1]UK!W11)</f>
        <v>2.6289181472507575</v>
      </c>
      <c r="X10" s="100">
        <f>IF([1]UK!X11="", "", [1]UK!X11)</f>
        <v>1.0826458053777643</v>
      </c>
      <c r="Y10" s="100">
        <f>IF([1]UK!Y11="", "", [1]UK!Y11)</f>
        <v>2.0611940621971714</v>
      </c>
      <c r="Z10" s="100">
        <f>IF([1]UK!Z11="", "", [1]UK!Z11)</f>
        <v>2.5215714841101455</v>
      </c>
      <c r="AA10" s="100">
        <f>IF([1]UK!AA11="", "", [1]UK!AA11)</f>
        <v>4.3834162061684667</v>
      </c>
      <c r="AB10" s="100">
        <f>IF([1]UK!AB11="", "", [1]UK!AB11)</f>
        <v>3.6845095451331447</v>
      </c>
      <c r="AC10" s="100">
        <f>IF([1]UK!AC11="", "", [1]UK!AC11)</f>
        <v>2.7020861663145888</v>
      </c>
      <c r="AD10" s="100">
        <f>IF([1]UK!AD11="", "", [1]UK!AD11)</f>
        <v>2.725974813476157</v>
      </c>
      <c r="AE10" s="100">
        <f>IF([1]UK!AE11="", "", [1]UK!AE11)</f>
        <v>4.7253897687184976</v>
      </c>
      <c r="AF10" s="100">
        <f>IF([1]UK!AF11="", "", [1]UK!AF11)</f>
        <v>7.5146066412650541</v>
      </c>
      <c r="AG10" s="100">
        <f>IF([1]UK!AG11="", "", [1]UK!AG11)</f>
        <v>3.5535311020047451</v>
      </c>
      <c r="AH10" s="100">
        <f>IF([1]UK!AH11="", "", [1]UK!AH11)</f>
        <v>4.3310084982888393</v>
      </c>
      <c r="AI10" s="100">
        <f>IF([1]UK!AI11="", "", [1]UK!AI11)</f>
        <v>3.0105955497745134</v>
      </c>
      <c r="AJ10" s="100">
        <f>IF([1]UK!AJ11="", "", [1]UK!AJ11)</f>
        <v>2.6675536919586929</v>
      </c>
      <c r="AK10" s="100">
        <f>IF([1]UK!AK11="", "", [1]UK!AK11)</f>
        <v>3.6709347103863443</v>
      </c>
      <c r="AL10" s="100">
        <f>IF([1]UK!AL11="", "", [1]UK!AL11)</f>
        <v>2.007622797053533</v>
      </c>
      <c r="AM10" s="100">
        <f>IF([1]UK!AM11="", "", [1]UK!AM11)</f>
        <v>1.8130943944676188</v>
      </c>
      <c r="AN10" s="100">
        <f>IF([1]UK!AN11="", "", [1]UK!AN11)</f>
        <v>1.7879044003660374</v>
      </c>
      <c r="AO10" s="100">
        <f>IF([1]UK!AO11="", "", [1]UK!AO11)</f>
        <v>3.2287046991348816</v>
      </c>
      <c r="AP10" s="100">
        <f>IF([1]UK!AP11="", "", [1]UK!AP11)</f>
        <v>3.9013360597317219</v>
      </c>
      <c r="AQ10" s="100">
        <f>IF([1]UK!AQ11="", "", [1]UK!AQ11)</f>
        <v>0.75038046111093937</v>
      </c>
      <c r="AR10" s="100">
        <f>IF([1]UK!AR11="", "", [1]UK!AR11)</f>
        <v>2.8598655519788077</v>
      </c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</row>
    <row r="11" spans="1:215" x14ac:dyDescent="0.25">
      <c r="A11" s="56">
        <v>2006</v>
      </c>
      <c r="B11" s="85" t="str">
        <f>IF([1]UK!B12="", "", [1]UK!B12)</f>
        <v>-</v>
      </c>
      <c r="C11" s="85" t="str">
        <f>IF([1]UK!C12="", "", [1]UK!C12)</f>
        <v>-</v>
      </c>
      <c r="D11" s="85" t="str">
        <f>IF([1]UK!D12="", "", [1]UK!D12)</f>
        <v>-</v>
      </c>
      <c r="E11" s="142">
        <f>IF([1]UK!E12="", "", [1]UK!E12)</f>
        <v>3.9774227012603904</v>
      </c>
      <c r="F11" s="142">
        <f>IF([1]UK!F12="", "", [1]UK!F12)</f>
        <v>0.85580816650036118</v>
      </c>
      <c r="G11" s="142">
        <f>IF([1]UK!G12="", "", [1]UK!G12)</f>
        <v>3.1216145347600293</v>
      </c>
      <c r="H11" s="96">
        <f>IF([1]UK!H12="", "", [1]UK!H12)</f>
        <v>5.3357864365076937</v>
      </c>
      <c r="I11" s="96">
        <f>IF([1]UK!I12="", "", [1]UK!I12)</f>
        <v>0.74058450427241773</v>
      </c>
      <c r="J11" s="96">
        <f>IF([1]UK!J12="", "", [1]UK!J12)</f>
        <v>2.4565244670845825</v>
      </c>
      <c r="K11" s="96">
        <f>IF([1]UK!K12="", "", [1]UK!K12)</f>
        <v>2.1386774651506943</v>
      </c>
      <c r="L11" s="100">
        <f>IF([1]UK!L12="", "", [1]UK!L12)</f>
        <v>90.686790862231902</v>
      </c>
      <c r="M11" s="100">
        <f>IF([1]UK!M12="", "", [1]UK!M12)</f>
        <v>1.9016432449156808</v>
      </c>
      <c r="N11" s="100">
        <f>IF([1]UK!N12="", "", [1]UK!N12)</f>
        <v>2.3045342801571245</v>
      </c>
      <c r="O11" s="100">
        <f>IF([1]UK!O12="", "", [1]UK!O12)</f>
        <v>0.82132470309769356</v>
      </c>
      <c r="P11" s="100">
        <f>IF([1]UK!P12="", "", [1]UK!P12)</f>
        <v>4.2449928663407333</v>
      </c>
      <c r="Q11" s="100">
        <f>IF([1]UK!Q12="", "", [1]UK!Q12)</f>
        <v>2.3805087534863083</v>
      </c>
      <c r="R11" s="100">
        <f>IF([1]UK!R12="", "", [1]UK!R12)</f>
        <v>1.4557056167976301</v>
      </c>
      <c r="S11" s="100">
        <f>IF([1]UK!S12="", "", [1]UK!S12)</f>
        <v>1.4884206974616994</v>
      </c>
      <c r="T11" s="100">
        <f>IF([1]UK!T12="", "", [1]UK!T12)</f>
        <v>1.2772210313957055</v>
      </c>
      <c r="U11" s="100">
        <f>IF([1]UK!U12="", "", [1]UK!U12)</f>
        <v>3.5437944686604559</v>
      </c>
      <c r="V11" s="100">
        <f>IF([1]UK!V12="", "", [1]UK!V12)</f>
        <v>3.36503604787177</v>
      </c>
      <c r="W11" s="100">
        <f>IF([1]UK!W12="", "", [1]UK!W12)</f>
        <v>2.6832073797778935</v>
      </c>
      <c r="X11" s="100">
        <f>IF([1]UK!X12="", "", [1]UK!X12)</f>
        <v>1.1240612704368422</v>
      </c>
      <c r="Y11" s="100">
        <f>IF([1]UK!Y12="", "", [1]UK!Y12)</f>
        <v>2.0730955396323028</v>
      </c>
      <c r="Z11" s="100">
        <f>IF([1]UK!Z12="", "", [1]UK!Z12)</f>
        <v>2.5114086668009121</v>
      </c>
      <c r="AA11" s="100">
        <f>IF([1]UK!AA12="", "", [1]UK!AA12)</f>
        <v>4.3201936722217802</v>
      </c>
      <c r="AB11" s="100">
        <f>IF([1]UK!AB12="", "", [1]UK!AB12)</f>
        <v>3.7631959994431572</v>
      </c>
      <c r="AC11" s="100">
        <f>IF([1]UK!AC12="", "", [1]UK!AC12)</f>
        <v>2.7069106368403184</v>
      </c>
      <c r="AD11" s="100">
        <f>IF([1]UK!AD12="", "", [1]UK!AD12)</f>
        <v>2.74226674433694</v>
      </c>
      <c r="AE11" s="100">
        <f>IF([1]UK!AE12="", "", [1]UK!AE12)</f>
        <v>4.9052248303173256</v>
      </c>
      <c r="AF11" s="100">
        <f>IF([1]UK!AF12="", "", [1]UK!AF12)</f>
        <v>7.5641136482179645</v>
      </c>
      <c r="AG11" s="100">
        <f>IF([1]UK!AG12="", "", [1]UK!AG12)</f>
        <v>3.5598748743842021</v>
      </c>
      <c r="AH11" s="100">
        <f>IF([1]UK!AH12="", "", [1]UK!AH12)</f>
        <v>4.3149660557118761</v>
      </c>
      <c r="AI11" s="100">
        <f>IF([1]UK!AI12="", "", [1]UK!AI12)</f>
        <v>3.0155808540962008</v>
      </c>
      <c r="AJ11" s="100">
        <f>IF([1]UK!AJ12="", "", [1]UK!AJ12)</f>
        <v>2.6975985840796959</v>
      </c>
      <c r="AK11" s="100">
        <f>IF([1]UK!AK12="", "", [1]UK!AK12)</f>
        <v>3.7098970756706642</v>
      </c>
      <c r="AL11" s="100">
        <f>IF([1]UK!AL12="", "", [1]UK!AL12)</f>
        <v>2.0245738886312474</v>
      </c>
      <c r="AM11" s="100">
        <f>IF([1]UK!AM12="", "", [1]UK!AM12)</f>
        <v>1.827724186597965</v>
      </c>
      <c r="AN11" s="100">
        <f>IF([1]UK!AN12="", "", [1]UK!AN12)</f>
        <v>1.7897006584965736</v>
      </c>
      <c r="AO11" s="100">
        <f>IF([1]UK!AO12="", "", [1]UK!AO12)</f>
        <v>3.1982076121255698</v>
      </c>
      <c r="AP11" s="100">
        <f>IF([1]UK!AP12="", "", [1]UK!AP12)</f>
        <v>3.7691659407966904</v>
      </c>
      <c r="AQ11" s="100">
        <f>IF([1]UK!AQ12="", "", [1]UK!AQ12)</f>
        <v>0.7399131126916253</v>
      </c>
      <c r="AR11" s="100">
        <f>IF([1]UK!AR12="", "", [1]UK!AR12)</f>
        <v>2.8627279207393701</v>
      </c>
    </row>
    <row r="12" spans="1:215" x14ac:dyDescent="0.25">
      <c r="A12" s="56">
        <v>2013</v>
      </c>
      <c r="B12" s="85" t="str">
        <f>IF([1]UK!B13="", "", [1]UK!B13)</f>
        <v>-</v>
      </c>
      <c r="C12" s="85" t="str">
        <f>IF([1]UK!C13="", "", [1]UK!C13)</f>
        <v>-</v>
      </c>
      <c r="D12" s="85" t="str">
        <f>IF([1]UK!D13="", "", [1]UK!D13)</f>
        <v>-</v>
      </c>
      <c r="E12" s="142">
        <f>IF([1]UK!E13="", "", [1]UK!E13)</f>
        <v>3.8849283495232019</v>
      </c>
      <c r="F12" s="142">
        <f>IF([1]UK!F13="", "", [1]UK!F13)</f>
        <v>0.84795005334221352</v>
      </c>
      <c r="G12" s="142">
        <f>IF([1]UK!G13="", "", [1]UK!G13)</f>
        <v>3.0369782961809881</v>
      </c>
      <c r="H12" s="96">
        <f>IF([1]UK!H13="", "", [1]UK!H13)</f>
        <v>5.2165096736816672</v>
      </c>
      <c r="I12" s="96">
        <f>IF([1]UK!I13="", "", [1]UK!I13)</f>
        <v>0.7299817415761326</v>
      </c>
      <c r="J12" s="96">
        <f>IF([1]UK!J13="", "", [1]UK!J13)</f>
        <v>2.3659055993433533</v>
      </c>
      <c r="K12" s="96">
        <f>IF([1]UK!K13="", "", [1]UK!K13)</f>
        <v>2.1206223327621809</v>
      </c>
      <c r="L12" s="100">
        <f>IF([1]UK!L13="", "", [1]UK!L13)</f>
        <v>90.89856197679515</v>
      </c>
      <c r="M12" s="100">
        <f>IF([1]UK!M13="", "", [1]UK!M13)</f>
        <v>1.8456732937177336</v>
      </c>
      <c r="N12" s="100">
        <f>IF([1]UK!N13="", "", [1]UK!N13)</f>
        <v>2.2327648363796824</v>
      </c>
      <c r="O12" s="100">
        <f>IF([1]UK!O13="", "", [1]UK!O13)</f>
        <v>0.78015598613053938</v>
      </c>
      <c r="P12" s="100">
        <f>IF([1]UK!P13="", "", [1]UK!P13)</f>
        <v>4.2386533310376446</v>
      </c>
      <c r="Q12" s="100">
        <f>IF([1]UK!Q13="", "", [1]UK!Q13)</f>
        <v>2.2959865126673304</v>
      </c>
      <c r="R12" s="100">
        <f>IF([1]UK!R13="", "", [1]UK!R13)</f>
        <v>1.4198791690147377</v>
      </c>
      <c r="S12" s="100">
        <f>IF([1]UK!S13="", "", [1]UK!S13)</f>
        <v>1.4422090863610257</v>
      </c>
      <c r="T12" s="100">
        <f>IF([1]UK!T13="", "", [1]UK!T13)</f>
        <v>1.257973967322302</v>
      </c>
      <c r="U12" s="100">
        <f>IF([1]UK!U13="", "", [1]UK!U13)</f>
        <v>3.5153486572482406</v>
      </c>
      <c r="V12" s="100">
        <f>IF([1]UK!V13="", "", [1]UK!V13)</f>
        <v>3.3311041493164488</v>
      </c>
      <c r="W12" s="100">
        <f>IF([1]UK!W13="", "", [1]UK!W13)</f>
        <v>2.7114606790732858</v>
      </c>
      <c r="X12" s="100">
        <f>IF([1]UK!X13="", "", [1]UK!X13)</f>
        <v>1.1292882341193093</v>
      </c>
      <c r="Y12" s="100">
        <f>IF([1]UK!Y13="", "", [1]UK!Y13)</f>
        <v>2.0412439363203339</v>
      </c>
      <c r="Z12" s="100">
        <f>IF([1]UK!Z13="", "", [1]UK!Z13)</f>
        <v>2.474056258591522</v>
      </c>
      <c r="AA12" s="100">
        <f>IF([1]UK!AA13="", "", [1]UK!AA13)</f>
        <v>4.3393226073262747</v>
      </c>
      <c r="AB12" s="100">
        <f>IF([1]UK!AB13="", "", [1]UK!AB13)</f>
        <v>3.7860367036554106</v>
      </c>
      <c r="AC12" s="100">
        <f>IF([1]UK!AC13="", "", [1]UK!AC13)</f>
        <v>2.7608963307063576</v>
      </c>
      <c r="AD12" s="100">
        <f>IF([1]UK!AD13="", "", [1]UK!AD13)</f>
        <v>2.7337358278766781</v>
      </c>
      <c r="AE12" s="100">
        <f>IF([1]UK!AE13="", "", [1]UK!AE13)</f>
        <v>5.180196564926379</v>
      </c>
      <c r="AF12" s="100">
        <f>IF([1]UK!AF13="", "", [1]UK!AF13)</f>
        <v>7.9063195653405689</v>
      </c>
      <c r="AG12" s="100">
        <f>IF([1]UK!AG13="", "", [1]UK!AG13)</f>
        <v>3.6084019764433615</v>
      </c>
      <c r="AH12" s="100">
        <f>IF([1]UK!AH13="", "", [1]UK!AH13)</f>
        <v>4.3437651185628638</v>
      </c>
      <c r="AI12" s="100">
        <f>IF([1]UK!AI13="", "", [1]UK!AI13)</f>
        <v>3.0051389949725138</v>
      </c>
      <c r="AJ12" s="100">
        <f>IF([1]UK!AJ13="", "", [1]UK!AJ13)</f>
        <v>2.7487361493680251</v>
      </c>
      <c r="AK12" s="100">
        <f>IF([1]UK!AK13="", "", [1]UK!AK13)</f>
        <v>3.7271573904116275</v>
      </c>
      <c r="AL12" s="100">
        <f>IF([1]UK!AL13="", "", [1]UK!AL13)</f>
        <v>2.016904795857533</v>
      </c>
      <c r="AM12" s="100">
        <f>IF([1]UK!AM13="", "", [1]UK!AM13)</f>
        <v>1.7932316314874495</v>
      </c>
      <c r="AN12" s="100">
        <f>IF([1]UK!AN13="", "", [1]UK!AN13)</f>
        <v>1.7795238476084385</v>
      </c>
      <c r="AO12" s="100">
        <f>IF([1]UK!AO13="", "", [1]UK!AO13)</f>
        <v>3.18947269738845</v>
      </c>
      <c r="AP12" s="100">
        <f>IF([1]UK!AP13="", "", [1]UK!AP13)</f>
        <v>3.6502091524588334</v>
      </c>
      <c r="AQ12" s="100">
        <f>IF([1]UK!AQ13="", "", [1]UK!AQ13)</f>
        <v>0.75533488249025749</v>
      </c>
      <c r="AR12" s="100">
        <f>IF([1]UK!AR13="", "", [1]UK!AR13)</f>
        <v>2.858379642613976</v>
      </c>
    </row>
    <row r="13" spans="1:215" x14ac:dyDescent="0.25">
      <c r="A13" s="56">
        <v>2015</v>
      </c>
      <c r="B13" s="85" t="str">
        <f>IF([1]UK!B14="", "", [1]UK!B14)</f>
        <v>-</v>
      </c>
      <c r="C13" s="85" t="str">
        <f>IF([1]UK!C14="", "", [1]UK!C14)</f>
        <v>-</v>
      </c>
      <c r="D13" s="85" t="str">
        <f>IF([1]UK!D14="", "", [1]UK!D14)</f>
        <v>-</v>
      </c>
      <c r="E13" s="142">
        <f>IF([1]UK!E14="", "", [1]UK!E14)</f>
        <v>3.8639716754477615</v>
      </c>
      <c r="F13" s="142">
        <f>IF([1]UK!F14="", "", [1]UK!F14)</f>
        <v>0.84985679805207426</v>
      </c>
      <c r="G13" s="142">
        <f>IF([1]UK!G14="", "", [1]UK!G14)</f>
        <v>3.0141148773956878</v>
      </c>
      <c r="H13" s="96">
        <f>IF([1]UK!H14="", "", [1]UK!H14)</f>
        <v>5.1745255676806368</v>
      </c>
      <c r="I13" s="96">
        <f>IF([1]UK!I14="", "", [1]UK!I14)</f>
        <v>0.7198162810067612</v>
      </c>
      <c r="J13" s="96">
        <f>IF([1]UK!J14="", "", [1]UK!J14)</f>
        <v>2.3425034834208125</v>
      </c>
      <c r="K13" s="96">
        <f>IF([1]UK!K14="", "", [1]UK!K14)</f>
        <v>2.1122058032530631</v>
      </c>
      <c r="L13" s="100">
        <f>IF([1]UK!L14="", "", [1]UK!L14)</f>
        <v>90.96150275687161</v>
      </c>
      <c r="M13" s="100">
        <f>IF([1]UK!M14="", "", [1]UK!M14)</f>
        <v>1.8321726041082131</v>
      </c>
      <c r="N13" s="100">
        <f>IF([1]UK!N14="", "", [1]UK!N14)</f>
        <v>2.2152298186833126</v>
      </c>
      <c r="O13" s="100">
        <f>IF([1]UK!O14="", "", [1]UK!O14)</f>
        <v>0.76881037605068125</v>
      </c>
      <c r="P13" s="100">
        <f>IF([1]UK!P14="", "", [1]UK!P14)</f>
        <v>4.2327214119609557</v>
      </c>
      <c r="Q13" s="100">
        <f>IF([1]UK!Q14="", "", [1]UK!Q14)</f>
        <v>2.2743865083040635</v>
      </c>
      <c r="R13" s="100">
        <f>IF([1]UK!R14="", "", [1]UK!R14)</f>
        <v>1.4124588353648118</v>
      </c>
      <c r="S13" s="100">
        <f>IF([1]UK!S14="", "", [1]UK!S14)</f>
        <v>1.4309404839278637</v>
      </c>
      <c r="T13" s="100">
        <f>IF([1]UK!T14="", "", [1]UK!T14)</f>
        <v>1.248194127907035</v>
      </c>
      <c r="U13" s="100">
        <f>IF([1]UK!U14="", "", [1]UK!U14)</f>
        <v>3.5131116814885948</v>
      </c>
      <c r="V13" s="100">
        <f>IF([1]UK!V14="", "", [1]UK!V14)</f>
        <v>3.3233718943142572</v>
      </c>
      <c r="W13" s="100">
        <f>IF([1]UK!W14="", "", [1]UK!W14)</f>
        <v>2.7182111983838499</v>
      </c>
      <c r="X13" s="100">
        <f>IF([1]UK!X14="", "", [1]UK!X14)</f>
        <v>1.1308148503360262</v>
      </c>
      <c r="Y13" s="100">
        <f>IF([1]UK!Y14="", "", [1]UK!Y14)</f>
        <v>2.0319825005454706</v>
      </c>
      <c r="Z13" s="100">
        <f>IF([1]UK!Z14="", "", [1]UK!Z14)</f>
        <v>2.458759064427813</v>
      </c>
      <c r="AA13" s="100">
        <f>IF([1]UK!AA14="", "", [1]UK!AA14)</f>
        <v>4.3455165008058172</v>
      </c>
      <c r="AB13" s="100">
        <f>IF([1]UK!AB14="", "", [1]UK!AB14)</f>
        <v>3.7893175300594613</v>
      </c>
      <c r="AC13" s="100">
        <f>IF([1]UK!AC14="", "", [1]UK!AC14)</f>
        <v>2.786067673199752</v>
      </c>
      <c r="AD13" s="100">
        <f>IF([1]UK!AD14="", "", [1]UK!AD14)</f>
        <v>2.7426689396473978</v>
      </c>
      <c r="AE13" s="100">
        <f>IF([1]UK!AE14="", "", [1]UK!AE14)</f>
        <v>5.2524150760171402</v>
      </c>
      <c r="AF13" s="100">
        <f>IF([1]UK!AF14="", "", [1]UK!AF14)</f>
        <v>8.0123357727860967</v>
      </c>
      <c r="AG13" s="100">
        <f>IF([1]UK!AG14="", "", [1]UK!AG14)</f>
        <v>3.6217927152863498</v>
      </c>
      <c r="AH13" s="100">
        <f>IF([1]UK!AH14="", "", [1]UK!AH14)</f>
        <v>4.3519812242481386</v>
      </c>
      <c r="AI13" s="100">
        <f>IF([1]UK!AI14="", "", [1]UK!AI14)</f>
        <v>3.0038967916305106</v>
      </c>
      <c r="AJ13" s="100">
        <f>IF([1]UK!AJ14="", "", [1]UK!AJ14)</f>
        <v>2.7601085870070619</v>
      </c>
      <c r="AK13" s="100">
        <f>IF([1]UK!AK14="", "", [1]UK!AK14)</f>
        <v>3.7386139981301003</v>
      </c>
      <c r="AL13" s="100">
        <f>IF([1]UK!AL14="", "", [1]UK!AL14)</f>
        <v>2.0125266733425651</v>
      </c>
      <c r="AM13" s="100">
        <f>IF([1]UK!AM14="", "", [1]UK!AM14)</f>
        <v>1.789248628500598</v>
      </c>
      <c r="AN13" s="100">
        <f>IF([1]UK!AN14="", "", [1]UK!AN14)</f>
        <v>1.7799230260146546</v>
      </c>
      <c r="AO13" s="100">
        <f>IF([1]UK!AO14="", "", [1]UK!AO14)</f>
        <v>3.1772019385230084</v>
      </c>
      <c r="AP13" s="100">
        <f>IF([1]UK!AP14="", "", [1]UK!AP14)</f>
        <v>3.6030444007348574</v>
      </c>
      <c r="AQ13" s="100">
        <f>IF([1]UK!AQ14="", "", [1]UK!AQ14)</f>
        <v>0.75653603347290133</v>
      </c>
      <c r="AR13" s="100">
        <f>IF([1]UK!AR14="", "", [1]UK!AR14)</f>
        <v>2.8471418916622406</v>
      </c>
    </row>
    <row r="14" spans="1:215" x14ac:dyDescent="0.25">
      <c r="A14" s="55" t="s">
        <v>13</v>
      </c>
      <c r="B14" s="85" t="str">
        <f>IF([1]UK!B15="", "", [1]UK!B15)</f>
        <v/>
      </c>
      <c r="C14" s="85" t="str">
        <f>IF([1]UK!C15="", "", [1]UK!C15)</f>
        <v/>
      </c>
      <c r="D14" s="85" t="str">
        <f>IF([1]UK!D15="", "", [1]UK!D15)</f>
        <v/>
      </c>
      <c r="E14" s="142" t="str">
        <f>IF([1]UK!E15="", "", [1]UK!E15)</f>
        <v/>
      </c>
      <c r="F14" s="142" t="str">
        <f>IF([1]UK!F15="", "", [1]UK!F15)</f>
        <v/>
      </c>
      <c r="G14" s="142" t="str">
        <f>IF([1]UK!G15="", "", [1]UK!G15)</f>
        <v/>
      </c>
      <c r="H14" s="96" t="str">
        <f>IF([1]UK!H15="", "", [1]UK!H15)</f>
        <v/>
      </c>
      <c r="I14" s="96" t="str">
        <f>IF([1]UK!I15="", "", [1]UK!I15)</f>
        <v/>
      </c>
      <c r="J14" s="96" t="str">
        <f>IF([1]UK!J15="", "", [1]UK!J15)</f>
        <v/>
      </c>
      <c r="K14" s="96" t="str">
        <f>IF([1]UK!K15="", "", [1]UK!K15)</f>
        <v/>
      </c>
      <c r="L14" s="100" t="str">
        <f>IF([1]UK!L15="", "", [1]UK!L15)</f>
        <v/>
      </c>
      <c r="M14" s="100" t="str">
        <f>IF([1]UK!M15="", "", [1]UK!M15)</f>
        <v/>
      </c>
      <c r="N14" s="100" t="str">
        <f>IF([1]UK!N15="", "", [1]UK!N15)</f>
        <v/>
      </c>
      <c r="O14" s="100" t="str">
        <f>IF([1]UK!O15="", "", [1]UK!O15)</f>
        <v/>
      </c>
      <c r="P14" s="100" t="str">
        <f>IF([1]UK!P15="", "", [1]UK!P15)</f>
        <v/>
      </c>
      <c r="Q14" s="100" t="str">
        <f>IF([1]UK!Q15="", "", [1]UK!Q15)</f>
        <v/>
      </c>
      <c r="R14" s="100" t="str">
        <f>IF([1]UK!R15="", "", [1]UK!R15)</f>
        <v/>
      </c>
      <c r="S14" s="100" t="str">
        <f>IF([1]UK!S15="", "", [1]UK!S15)</f>
        <v/>
      </c>
      <c r="T14" s="100" t="str">
        <f>IF([1]UK!T15="", "", [1]UK!T15)</f>
        <v/>
      </c>
      <c r="U14" s="100" t="str">
        <f>IF([1]UK!U15="", "", [1]UK!U15)</f>
        <v/>
      </c>
      <c r="V14" s="100" t="str">
        <f>IF([1]UK!V15="", "", [1]UK!V15)</f>
        <v/>
      </c>
      <c r="W14" s="100" t="str">
        <f>IF([1]UK!W15="", "", [1]UK!W15)</f>
        <v/>
      </c>
      <c r="X14" s="100" t="str">
        <f>IF([1]UK!X15="", "", [1]UK!X15)</f>
        <v/>
      </c>
      <c r="Y14" s="100" t="str">
        <f>IF([1]UK!Y15="", "", [1]UK!Y15)</f>
        <v/>
      </c>
      <c r="Z14" s="100" t="str">
        <f>IF([1]UK!Z15="", "", [1]UK!Z15)</f>
        <v/>
      </c>
      <c r="AA14" s="100" t="str">
        <f>IF([1]UK!AA15="", "", [1]UK!AA15)</f>
        <v/>
      </c>
      <c r="AB14" s="100" t="str">
        <f>IF([1]UK!AB15="", "", [1]UK!AB15)</f>
        <v/>
      </c>
      <c r="AC14" s="100" t="str">
        <f>IF([1]UK!AC15="", "", [1]UK!AC15)</f>
        <v/>
      </c>
      <c r="AD14" s="100" t="str">
        <f>IF([1]UK!AD15="", "", [1]UK!AD15)</f>
        <v/>
      </c>
      <c r="AE14" s="100" t="str">
        <f>IF([1]UK!AE15="", "", [1]UK!AE15)</f>
        <v/>
      </c>
      <c r="AF14" s="100" t="str">
        <f>IF([1]UK!AF15="", "", [1]UK!AF15)</f>
        <v/>
      </c>
      <c r="AG14" s="100" t="str">
        <f>IF([1]UK!AG15="", "", [1]UK!AG15)</f>
        <v/>
      </c>
      <c r="AH14" s="100" t="str">
        <f>IF([1]UK!AH15="", "", [1]UK!AH15)</f>
        <v/>
      </c>
      <c r="AI14" s="100" t="str">
        <f>IF([1]UK!AI15="", "", [1]UK!AI15)</f>
        <v/>
      </c>
      <c r="AJ14" s="100" t="str">
        <f>IF([1]UK!AJ15="", "", [1]UK!AJ15)</f>
        <v/>
      </c>
      <c r="AK14" s="100" t="str">
        <f>IF([1]UK!AK15="", "", [1]UK!AK15)</f>
        <v/>
      </c>
      <c r="AL14" s="100" t="str">
        <f>IF([1]UK!AL15="", "", [1]UK!AL15)</f>
        <v/>
      </c>
      <c r="AM14" s="100" t="str">
        <f>IF([1]UK!AM15="", "", [1]UK!AM15)</f>
        <v/>
      </c>
      <c r="AN14" s="100" t="str">
        <f>IF([1]UK!AN15="", "", [1]UK!AN15)</f>
        <v/>
      </c>
      <c r="AO14" s="100" t="str">
        <f>IF([1]UK!AO15="", "", [1]UK!AO15)</f>
        <v/>
      </c>
      <c r="AP14" s="100" t="str">
        <f>IF([1]UK!AP15="", "", [1]UK!AP15)</f>
        <v/>
      </c>
      <c r="AQ14" s="100" t="str">
        <f>IF([1]UK!AQ15="", "", [1]UK!AQ15)</f>
        <v/>
      </c>
      <c r="AR14" s="100" t="str">
        <f>IF([1]UK!AR15="", "", [1]UK!AR15)</f>
        <v/>
      </c>
    </row>
    <row r="15" spans="1:215" x14ac:dyDescent="0.25">
      <c r="A15" s="56" t="s">
        <v>14</v>
      </c>
      <c r="B15" s="87">
        <f>IF([1]UK!B16="", "", [1]UK!B16)</f>
        <v>41.104337135512722</v>
      </c>
      <c r="C15" s="87">
        <f>IF([1]UK!C16="", "", [1]UK!C16)</f>
        <v>46.347190695608631</v>
      </c>
      <c r="D15" s="87">
        <f>IF([1]UK!D16="", "", [1]UK!D16)</f>
        <v>71.254559690233322</v>
      </c>
      <c r="E15" s="143">
        <f>IF([1]UK!E16="", "", [1]UK!E16)</f>
        <v>46.294351868393697</v>
      </c>
      <c r="F15" s="143">
        <f>IF([1]UK!F16="", "", [1]UK!F16)</f>
        <v>0</v>
      </c>
      <c r="G15" s="143">
        <f>IF([1]UK!G16="", "", [1]UK!G16)</f>
        <v>59.385667870170053</v>
      </c>
      <c r="H15" s="97">
        <f>IF([1]UK!H16="", "", [1]UK!H16)</f>
        <v>85.656892842029634</v>
      </c>
      <c r="I15" s="97">
        <f>IF([1]UK!I16="", "", [1]UK!I16)</f>
        <v>0</v>
      </c>
      <c r="J15" s="97">
        <f>IF([1]UK!J16="", "", [1]UK!J16)</f>
        <v>100</v>
      </c>
      <c r="K15" s="97">
        <f>IF([1]UK!K16="", "", [1]UK!K16)</f>
        <v>100</v>
      </c>
      <c r="L15" s="101">
        <f>IF([1]UK!L16="", "", [1]UK!L16)</f>
        <v>71.531992001110851</v>
      </c>
      <c r="M15" s="101">
        <f>IF([1]UK!M16="", "", [1]UK!M16)</f>
        <v>100</v>
      </c>
      <c r="N15" s="101">
        <f>IF([1]UK!N16="", "", [1]UK!N16)</f>
        <v>78.171259962220546</v>
      </c>
      <c r="O15" s="101">
        <f>IF([1]UK!O16="", "", [1]UK!O16)</f>
        <v>0</v>
      </c>
      <c r="P15" s="101">
        <f>IF([1]UK!P16="", "", [1]UK!P16)</f>
        <v>100</v>
      </c>
      <c r="Q15" s="101">
        <f>IF([1]UK!Q16="", "", [1]UK!Q16)</f>
        <v>100</v>
      </c>
      <c r="R15" s="101">
        <f>IF([1]UK!R16="", "", [1]UK!R16)</f>
        <v>100</v>
      </c>
      <c r="S15" s="101">
        <f>IF([1]UK!S16="", "", [1]UK!S16)</f>
        <v>0</v>
      </c>
      <c r="T15" s="101">
        <f>IF([1]UK!T16="", "", [1]UK!T16)</f>
        <v>0</v>
      </c>
      <c r="U15" s="101">
        <f>IF([1]UK!U16="", "", [1]UK!U16)</f>
        <v>100</v>
      </c>
      <c r="V15" s="101">
        <f>IF([1]UK!V16="", "", [1]UK!V16)</f>
        <v>100</v>
      </c>
      <c r="W15" s="101">
        <f>IF([1]UK!W16="", "", [1]UK!W16)</f>
        <v>59.087848624490661</v>
      </c>
      <c r="X15" s="101">
        <f>IF([1]UK!X16="", "", [1]UK!X16)</f>
        <v>0</v>
      </c>
      <c r="Y15" s="101">
        <f>IF([1]UK!Y16="", "", [1]UK!Y16)</f>
        <v>0</v>
      </c>
      <c r="Z15" s="101">
        <f>IF([1]UK!Z16="", "", [1]UK!Z16)</f>
        <v>70.133359470698451</v>
      </c>
      <c r="AA15" s="101">
        <f>IF([1]UK!AA16="", "", [1]UK!AA16)</f>
        <v>100</v>
      </c>
      <c r="AB15" s="101">
        <f>IF([1]UK!AB16="", "", [1]UK!AB16)</f>
        <v>0</v>
      </c>
      <c r="AC15" s="101">
        <f>IF([1]UK!AC16="", "", [1]UK!AC16)</f>
        <v>75.892213419914114</v>
      </c>
      <c r="AD15" s="101">
        <f>IF([1]UK!AD16="", "", [1]UK!AD16)</f>
        <v>100</v>
      </c>
      <c r="AE15" s="101">
        <f>IF([1]UK!AE16="", "", [1]UK!AE16)</f>
        <v>100</v>
      </c>
      <c r="AF15" s="101">
        <f>IF([1]UK!AF16="", "", [1]UK!AF16)</f>
        <v>100</v>
      </c>
      <c r="AG15" s="101">
        <f>IF([1]UK!AG16="", "", [1]UK!AG16)</f>
        <v>71.283945096730989</v>
      </c>
      <c r="AH15" s="101">
        <f>IF([1]UK!AH16="", "", [1]UK!AH16)</f>
        <v>80.931529219375548</v>
      </c>
      <c r="AI15" s="101">
        <f>IF([1]UK!AI16="", "", [1]UK!AI16)</f>
        <v>92.538881006956913</v>
      </c>
      <c r="AJ15" s="101">
        <f>IF([1]UK!AJ16="", "", [1]UK!AJ16)</f>
        <v>100</v>
      </c>
      <c r="AK15" s="101">
        <f>IF([1]UK!AK16="", "", [1]UK!AK16)</f>
        <v>46.639455733143457</v>
      </c>
      <c r="AL15" s="101">
        <f>IF([1]UK!AL16="", "", [1]UK!AL16)</f>
        <v>57.602538635193547</v>
      </c>
      <c r="AM15" s="101">
        <f>IF([1]UK!AM16="", "", [1]UK!AM16)</f>
        <v>0</v>
      </c>
      <c r="AN15" s="101">
        <f>IF([1]UK!AN16="", "", [1]UK!AN16)</f>
        <v>62.61613249269908</v>
      </c>
      <c r="AO15" s="101">
        <f>IF([1]UK!AO16="", "", [1]UK!AO16)</f>
        <v>52.971509359764511</v>
      </c>
      <c r="AP15" s="101">
        <f>IF([1]UK!AP16="", "", [1]UK!AP16)</f>
        <v>77.866460215755509</v>
      </c>
      <c r="AQ15" s="101">
        <f>IF([1]UK!AQ16="", "", [1]UK!AQ16)</f>
        <v>0</v>
      </c>
      <c r="AR15" s="101">
        <f>IF([1]UK!AR16="", "", [1]UK!AR16)</f>
        <v>36.517854326826878</v>
      </c>
    </row>
    <row r="16" spans="1:215" x14ac:dyDescent="0.25">
      <c r="A16" s="56" t="s">
        <v>15</v>
      </c>
      <c r="B16" s="87">
        <f>IF([1]UK!B17="", "", [1]UK!B17)</f>
        <v>34.596649192117773</v>
      </c>
      <c r="C16" s="87">
        <f>IF([1]UK!C17="", "", [1]UK!C17)</f>
        <v>33.641821757633615</v>
      </c>
      <c r="D16" s="87">
        <f>IF([1]UK!D17="", "", [1]UK!D17)</f>
        <v>24.44560144759609</v>
      </c>
      <c r="E16" s="143">
        <f>IF([1]UK!E17="", "", [1]UK!E17)</f>
        <v>8.5489360091591351</v>
      </c>
      <c r="F16" s="143">
        <f>IF([1]UK!F17="", "", [1]UK!F17)</f>
        <v>0</v>
      </c>
      <c r="G16" s="143">
        <f>IF([1]UK!G17="", "", [1]UK!G17)</f>
        <v>10.966440915438547</v>
      </c>
      <c r="H16" s="97">
        <f>IF([1]UK!H17="", "", [1]UK!H17)</f>
        <v>0</v>
      </c>
      <c r="I16" s="97">
        <f>IF([1]UK!I17="", "", [1]UK!I17)</f>
        <v>0</v>
      </c>
      <c r="J16" s="97">
        <f>IF([1]UK!J17="", "", [1]UK!J17)</f>
        <v>0</v>
      </c>
      <c r="K16" s="97">
        <f>IF([1]UK!K17="", "", [1]UK!K17)</f>
        <v>0</v>
      </c>
      <c r="L16" s="101">
        <f>IF([1]UK!L17="", "", [1]UK!L17)</f>
        <v>26.477281740558499</v>
      </c>
      <c r="M16" s="101">
        <f>IF([1]UK!M17="", "", [1]UK!M17)</f>
        <v>0</v>
      </c>
      <c r="N16" s="101">
        <f>IF([1]UK!N17="", "", [1]UK!N17)</f>
        <v>21.828740037779447</v>
      </c>
      <c r="O16" s="101">
        <f>IF([1]UK!O17="", "", [1]UK!O17)</f>
        <v>100</v>
      </c>
      <c r="P16" s="101">
        <f>IF([1]UK!P17="", "", [1]UK!P17)</f>
        <v>0</v>
      </c>
      <c r="Q16" s="101">
        <f>IF([1]UK!Q17="", "", [1]UK!Q17)</f>
        <v>0</v>
      </c>
      <c r="R16" s="101">
        <f>IF([1]UK!R17="", "", [1]UK!R17)</f>
        <v>0</v>
      </c>
      <c r="S16" s="101">
        <f>IF([1]UK!S17="", "", [1]UK!S17)</f>
        <v>100</v>
      </c>
      <c r="T16" s="101">
        <f>IF([1]UK!T17="", "", [1]UK!T17)</f>
        <v>100</v>
      </c>
      <c r="U16" s="101">
        <f>IF([1]UK!U17="", "", [1]UK!U17)</f>
        <v>0</v>
      </c>
      <c r="V16" s="101">
        <f>IF([1]UK!V17="", "", [1]UK!V17)</f>
        <v>0</v>
      </c>
      <c r="W16" s="101">
        <f>IF([1]UK!W17="", "", [1]UK!W17)</f>
        <v>40.912151375509339</v>
      </c>
      <c r="X16" s="101">
        <f>IF([1]UK!X17="", "", [1]UK!X17)</f>
        <v>100</v>
      </c>
      <c r="Y16" s="101">
        <f>IF([1]UK!Y17="", "", [1]UK!Y17)</f>
        <v>85.911715173658621</v>
      </c>
      <c r="Z16" s="101">
        <f>IF([1]UK!Z17="", "", [1]UK!Z17)</f>
        <v>29.866640529301549</v>
      </c>
      <c r="AA16" s="101">
        <f>IF([1]UK!AA17="", "", [1]UK!AA17)</f>
        <v>0</v>
      </c>
      <c r="AB16" s="101">
        <f>IF([1]UK!AB17="", "", [1]UK!AB17)</f>
        <v>100</v>
      </c>
      <c r="AC16" s="101">
        <f>IF([1]UK!AC17="", "", [1]UK!AC17)</f>
        <v>24.107786580085889</v>
      </c>
      <c r="AD16" s="101">
        <f>IF([1]UK!AD17="", "", [1]UK!AD17)</f>
        <v>0</v>
      </c>
      <c r="AE16" s="101">
        <f>IF([1]UK!AE17="", "", [1]UK!AE17)</f>
        <v>0</v>
      </c>
      <c r="AF16" s="101">
        <f>IF([1]UK!AF17="", "", [1]UK!AF17)</f>
        <v>0</v>
      </c>
      <c r="AG16" s="101">
        <f>IF([1]UK!AG17="", "", [1]UK!AG17)</f>
        <v>28.716054903269011</v>
      </c>
      <c r="AH16" s="101">
        <f>IF([1]UK!AH17="", "", [1]UK!AH17)</f>
        <v>19.068470780624455</v>
      </c>
      <c r="AI16" s="101">
        <f>IF([1]UK!AI17="", "", [1]UK!AI17)</f>
        <v>0</v>
      </c>
      <c r="AJ16" s="101">
        <f>IF([1]UK!AJ17="", "", [1]UK!AJ17)</f>
        <v>0</v>
      </c>
      <c r="AK16" s="101">
        <f>IF([1]UK!AK17="", "", [1]UK!AK17)</f>
        <v>53.36054426685655</v>
      </c>
      <c r="AL16" s="101">
        <f>IF([1]UK!AL17="", "", [1]UK!AL17)</f>
        <v>42.397461364806446</v>
      </c>
      <c r="AM16" s="101">
        <f>IF([1]UK!AM17="", "", [1]UK!AM17)</f>
        <v>100</v>
      </c>
      <c r="AN16" s="101">
        <f>IF([1]UK!AN17="", "", [1]UK!AN17)</f>
        <v>25.531588451505932</v>
      </c>
      <c r="AO16" s="101">
        <f>IF([1]UK!AO17="", "", [1]UK!AO17)</f>
        <v>41.396374983142572</v>
      </c>
      <c r="AP16" s="101">
        <f>IF([1]UK!AP17="", "", [1]UK!AP17)</f>
        <v>15.677382211728036</v>
      </c>
      <c r="AQ16" s="101">
        <f>IF([1]UK!AQ17="", "", [1]UK!AQ17)</f>
        <v>100</v>
      </c>
      <c r="AR16" s="101">
        <f>IF([1]UK!AR17="", "", [1]UK!AR17)</f>
        <v>40.4699453134726</v>
      </c>
    </row>
    <row r="17" spans="1:215" x14ac:dyDescent="0.25">
      <c r="A17" s="56" t="s">
        <v>16</v>
      </c>
      <c r="B17" s="87">
        <f>IF([1]UK!B18="", "", [1]UK!B18)</f>
        <v>0.79778501491759801</v>
      </c>
      <c r="C17" s="87">
        <f>IF([1]UK!C18="", "", [1]UK!C18)</f>
        <v>0.90192117564076801</v>
      </c>
      <c r="D17" s="87">
        <f>IF([1]UK!D18="", "", [1]UK!D18)</f>
        <v>1.3877372746435004</v>
      </c>
      <c r="E17" s="143">
        <f>IF([1]UK!E18="", "", [1]UK!E18)</f>
        <v>22.044571478756151</v>
      </c>
      <c r="F17" s="143">
        <f>IF([1]UK!F18="", "", [1]UK!F18)</f>
        <v>100</v>
      </c>
      <c r="G17" s="143">
        <f>IF([1]UK!G18="", "", [1]UK!G18)</f>
        <v>0</v>
      </c>
      <c r="H17" s="97">
        <f>IF([1]UK!H18="", "", [1]UK!H18)</f>
        <v>5.9612128392160866</v>
      </c>
      <c r="I17" s="97">
        <f>IF([1]UK!I18="", "", [1]UK!I18)</f>
        <v>41.56151643825293</v>
      </c>
      <c r="J17" s="97">
        <f>IF([1]UK!J18="", "", [1]UK!J18)</f>
        <v>0</v>
      </c>
      <c r="K17" s="97">
        <f>IF([1]UK!K18="", "", [1]UK!K18)</f>
        <v>0</v>
      </c>
      <c r="L17" s="101">
        <f>IF([1]UK!L18="", "", [1]UK!L18)</f>
        <v>0.24809908570361305</v>
      </c>
      <c r="M17" s="101">
        <f>IF([1]UK!M18="", "", [1]UK!M18)</f>
        <v>0</v>
      </c>
      <c r="N17" s="101">
        <f>IF([1]UK!N18="", "", [1]UK!N18)</f>
        <v>0</v>
      </c>
      <c r="O17" s="101">
        <f>IF([1]UK!O18="", "", [1]UK!O18)</f>
        <v>0</v>
      </c>
      <c r="P17" s="101">
        <f>IF([1]UK!P18="", "", [1]UK!P18)</f>
        <v>0</v>
      </c>
      <c r="Q17" s="101">
        <f>IF([1]UK!Q18="", "", [1]UK!Q18)</f>
        <v>0</v>
      </c>
      <c r="R17" s="101">
        <f>IF([1]UK!R18="", "", [1]UK!R18)</f>
        <v>0</v>
      </c>
      <c r="S17" s="101">
        <f>IF([1]UK!S18="", "", [1]UK!S18)</f>
        <v>0</v>
      </c>
      <c r="T17" s="101">
        <f>IF([1]UK!T18="", "", [1]UK!T18)</f>
        <v>0</v>
      </c>
      <c r="U17" s="101">
        <f>IF([1]UK!U18="", "", [1]UK!U18)</f>
        <v>0</v>
      </c>
      <c r="V17" s="101">
        <f>IF([1]UK!V18="", "", [1]UK!V18)</f>
        <v>0</v>
      </c>
      <c r="W17" s="101">
        <f>IF([1]UK!W18="", "", [1]UK!W18)</f>
        <v>0</v>
      </c>
      <c r="X17" s="101">
        <f>IF([1]UK!X18="", "", [1]UK!X18)</f>
        <v>0</v>
      </c>
      <c r="Y17" s="101">
        <f>IF([1]UK!Y18="", "", [1]UK!Y18)</f>
        <v>0</v>
      </c>
      <c r="Z17" s="101">
        <f>IF([1]UK!Z18="", "", [1]UK!Z18)</f>
        <v>0</v>
      </c>
      <c r="AA17" s="101">
        <f>IF([1]UK!AA18="", "", [1]UK!AA18)</f>
        <v>0</v>
      </c>
      <c r="AB17" s="101">
        <f>IF([1]UK!AB18="", "", [1]UK!AB18)</f>
        <v>0</v>
      </c>
      <c r="AC17" s="101">
        <f>IF([1]UK!AC18="", "", [1]UK!AC18)</f>
        <v>0</v>
      </c>
      <c r="AD17" s="101">
        <f>IF([1]UK!AD18="", "", [1]UK!AD18)</f>
        <v>0</v>
      </c>
      <c r="AE17" s="101">
        <f>IF([1]UK!AE18="", "", [1]UK!AE18)</f>
        <v>0</v>
      </c>
      <c r="AF17" s="101">
        <f>IF([1]UK!AF18="", "", [1]UK!AF18)</f>
        <v>0</v>
      </c>
      <c r="AG17" s="101">
        <f>IF([1]UK!AG18="", "", [1]UK!AG18)</f>
        <v>0</v>
      </c>
      <c r="AH17" s="101">
        <f>IF([1]UK!AH18="", "", [1]UK!AH18)</f>
        <v>0</v>
      </c>
      <c r="AI17" s="101">
        <f>IF([1]UK!AI18="", "", [1]UK!AI18)</f>
        <v>7.4611189930430797</v>
      </c>
      <c r="AJ17" s="101">
        <f>IF([1]UK!AJ18="", "", [1]UK!AJ18)</f>
        <v>0</v>
      </c>
      <c r="AK17" s="101">
        <f>IF([1]UK!AK18="", "", [1]UK!AK18)</f>
        <v>0</v>
      </c>
      <c r="AL17" s="101">
        <f>IF([1]UK!AL18="", "", [1]UK!AL18)</f>
        <v>0</v>
      </c>
      <c r="AM17" s="101">
        <f>IF([1]UK!AM18="", "", [1]UK!AM18)</f>
        <v>0</v>
      </c>
      <c r="AN17" s="101">
        <f>IF([1]UK!AN18="", "", [1]UK!AN18)</f>
        <v>0</v>
      </c>
      <c r="AO17" s="101">
        <f>IF([1]UK!AO18="", "", [1]UK!AO18)</f>
        <v>0</v>
      </c>
      <c r="AP17" s="101">
        <f>IF([1]UK!AP18="", "", [1]UK!AP18)</f>
        <v>0</v>
      </c>
      <c r="AQ17" s="101">
        <f>IF([1]UK!AQ18="", "", [1]UK!AQ18)</f>
        <v>0</v>
      </c>
      <c r="AR17" s="101">
        <f>IF([1]UK!AR18="", "", [1]UK!AR18)</f>
        <v>0</v>
      </c>
    </row>
    <row r="18" spans="1:215" x14ac:dyDescent="0.25">
      <c r="A18" s="56" t="s">
        <v>17</v>
      </c>
      <c r="B18" s="87">
        <f>IF([1]UK!B19="", "", [1]UK!B19)</f>
        <v>18.070885835123889</v>
      </c>
      <c r="C18" s="87">
        <f>IF([1]UK!C19="", "", [1]UK!C19)</f>
        <v>14.427658338651758</v>
      </c>
      <c r="D18" s="87">
        <f>IF([1]UK!D19="", "", [1]UK!D19)</f>
        <v>2.3807015883030682</v>
      </c>
      <c r="E18" s="143">
        <f>IF([1]UK!E19="", "", [1]UK!E19)</f>
        <v>20.293985346945131</v>
      </c>
      <c r="F18" s="143">
        <f>IF([1]UK!F19="", "", [1]UK!F19)</f>
        <v>0</v>
      </c>
      <c r="G18" s="143">
        <f>IF([1]UK!G19="", "", [1]UK!G19)</f>
        <v>26.032805837780447</v>
      </c>
      <c r="H18" s="97">
        <f>IF([1]UK!H19="", "", [1]UK!H19)</f>
        <v>0</v>
      </c>
      <c r="I18" s="97">
        <f>IF([1]UK!I19="", "", [1]UK!I19)</f>
        <v>0</v>
      </c>
      <c r="J18" s="97">
        <f>IF([1]UK!J19="", "", [1]UK!J19)</f>
        <v>0</v>
      </c>
      <c r="K18" s="97">
        <f>IF([1]UK!K19="", "", [1]UK!K19)</f>
        <v>0</v>
      </c>
      <c r="L18" s="101">
        <f>IF([1]UK!L19="", "", [1]UK!L19)</f>
        <v>1.7426271726270446</v>
      </c>
      <c r="M18" s="101">
        <f>IF([1]UK!M19="", "", [1]UK!M19)</f>
        <v>0</v>
      </c>
      <c r="N18" s="101">
        <f>IF([1]UK!N19="", "", [1]UK!N19)</f>
        <v>0</v>
      </c>
      <c r="O18" s="101">
        <f>IF([1]UK!O19="", "", [1]UK!O19)</f>
        <v>0</v>
      </c>
      <c r="P18" s="101">
        <f>IF([1]UK!P19="", "", [1]UK!P19)</f>
        <v>0</v>
      </c>
      <c r="Q18" s="101">
        <f>IF([1]UK!Q19="", "", [1]UK!Q19)</f>
        <v>0</v>
      </c>
      <c r="R18" s="101">
        <f>IF([1]UK!R19="", "", [1]UK!R19)</f>
        <v>0</v>
      </c>
      <c r="S18" s="101">
        <f>IF([1]UK!S19="", "", [1]UK!S19)</f>
        <v>0</v>
      </c>
      <c r="T18" s="101">
        <f>IF([1]UK!T19="", "", [1]UK!T19)</f>
        <v>0</v>
      </c>
      <c r="U18" s="101">
        <f>IF([1]UK!U19="", "", [1]UK!U19)</f>
        <v>0</v>
      </c>
      <c r="V18" s="101">
        <f>IF([1]UK!V19="", "", [1]UK!V19)</f>
        <v>0</v>
      </c>
      <c r="W18" s="101">
        <f>IF([1]UK!W19="", "", [1]UK!W19)</f>
        <v>0</v>
      </c>
      <c r="X18" s="101">
        <f>IF([1]UK!X19="", "", [1]UK!X19)</f>
        <v>0</v>
      </c>
      <c r="Y18" s="101">
        <f>IF([1]UK!Y19="", "", [1]UK!Y19)</f>
        <v>14.088284826341374</v>
      </c>
      <c r="Z18" s="101">
        <f>IF([1]UK!Z19="", "", [1]UK!Z19)</f>
        <v>0</v>
      </c>
      <c r="AA18" s="101">
        <f>IF([1]UK!AA19="", "", [1]UK!AA19)</f>
        <v>0</v>
      </c>
      <c r="AB18" s="101">
        <f>IF([1]UK!AB19="", "", [1]UK!AB19)</f>
        <v>0</v>
      </c>
      <c r="AC18" s="101">
        <f>IF([1]UK!AC19="", "", [1]UK!AC19)</f>
        <v>0</v>
      </c>
      <c r="AD18" s="101">
        <f>IF([1]UK!AD19="", "", [1]UK!AD19)</f>
        <v>0</v>
      </c>
      <c r="AE18" s="101">
        <f>IF([1]UK!AE19="", "", [1]UK!AE19)</f>
        <v>0</v>
      </c>
      <c r="AF18" s="101">
        <f>IF([1]UK!AF19="", "", [1]UK!AF19)</f>
        <v>0</v>
      </c>
      <c r="AG18" s="101">
        <f>IF([1]UK!AG19="", "", [1]UK!AG19)</f>
        <v>0</v>
      </c>
      <c r="AH18" s="101">
        <f>IF([1]UK!AH19="", "", [1]UK!AH19)</f>
        <v>0</v>
      </c>
      <c r="AI18" s="101">
        <f>IF([1]UK!AI19="", "", [1]UK!AI19)</f>
        <v>0</v>
      </c>
      <c r="AJ18" s="101">
        <f>IF([1]UK!AJ19="", "", [1]UK!AJ19)</f>
        <v>0</v>
      </c>
      <c r="AK18" s="101">
        <f>IF([1]UK!AK19="", "", [1]UK!AK19)</f>
        <v>0</v>
      </c>
      <c r="AL18" s="101">
        <f>IF([1]UK!AL19="", "", [1]UK!AL19)</f>
        <v>0</v>
      </c>
      <c r="AM18" s="101">
        <f>IF([1]UK!AM19="", "", [1]UK!AM19)</f>
        <v>0</v>
      </c>
      <c r="AN18" s="101">
        <f>IF([1]UK!AN19="", "", [1]UK!AN19)</f>
        <v>11.852279055794986</v>
      </c>
      <c r="AO18" s="101">
        <f>IF([1]UK!AO19="", "", [1]UK!AO19)</f>
        <v>5.6321156570929123</v>
      </c>
      <c r="AP18" s="101">
        <f>IF([1]UK!AP19="", "", [1]UK!AP19)</f>
        <v>6.4561575725164548</v>
      </c>
      <c r="AQ18" s="101">
        <f>IF([1]UK!AQ19="", "", [1]UK!AQ19)</f>
        <v>0</v>
      </c>
      <c r="AR18" s="101">
        <f>IF([1]UK!AR19="", "", [1]UK!AR19)</f>
        <v>23.012200359700518</v>
      </c>
    </row>
    <row r="19" spans="1:215" x14ac:dyDescent="0.25">
      <c r="A19" s="56" t="s">
        <v>18</v>
      </c>
      <c r="B19" s="87">
        <f>IF([1]UK!B20="", "", [1]UK!B20)</f>
        <v>5.4303428223280079</v>
      </c>
      <c r="C19" s="87">
        <f>IF([1]UK!C20="", "", [1]UK!C20)</f>
        <v>4.681408032465229</v>
      </c>
      <c r="D19" s="87">
        <f>IF([1]UK!D20="", "", [1]UK!D20)</f>
        <v>0.53139999922403092</v>
      </c>
      <c r="E19" s="143">
        <f>IF([1]UK!E20="", "", [1]UK!E20)</f>
        <v>2.8181552967458905</v>
      </c>
      <c r="F19" s="143">
        <f>IF([1]UK!F20="", "", [1]UK!F20)</f>
        <v>0</v>
      </c>
      <c r="G19" s="143">
        <f>IF([1]UK!G20="", "", [1]UK!G20)</f>
        <v>3.6150853766109527</v>
      </c>
      <c r="H19" s="97">
        <f>IF([1]UK!H20="", "", [1]UK!H20)</f>
        <v>8.3818943187542807</v>
      </c>
      <c r="I19" s="97">
        <f>IF([1]UK!I20="", "", [1]UK!I20)</f>
        <v>58.438483561747077</v>
      </c>
      <c r="J19" s="97">
        <f>IF([1]UK!J20="", "", [1]UK!J20)</f>
        <v>0</v>
      </c>
      <c r="K19" s="97">
        <f>IF([1]UK!K20="", "", [1]UK!K20)</f>
        <v>0</v>
      </c>
      <c r="L19" s="101">
        <f>IF([1]UK!L20="", "", [1]UK!L20)</f>
        <v>0</v>
      </c>
      <c r="M19" s="101">
        <f>IF([1]UK!M20="", "", [1]UK!M20)</f>
        <v>0</v>
      </c>
      <c r="N19" s="101">
        <f>IF([1]UK!N20="", "", [1]UK!N20)</f>
        <v>0</v>
      </c>
      <c r="O19" s="101">
        <f>IF([1]UK!O20="", "", [1]UK!O20)</f>
        <v>0</v>
      </c>
      <c r="P19" s="101">
        <f>IF([1]UK!P20="", "", [1]UK!P20)</f>
        <v>0</v>
      </c>
      <c r="Q19" s="101">
        <f>IF([1]UK!Q20="", "", [1]UK!Q20)</f>
        <v>0</v>
      </c>
      <c r="R19" s="101">
        <f>IF([1]UK!R20="", "", [1]UK!R20)</f>
        <v>0</v>
      </c>
      <c r="S19" s="101">
        <f>IF([1]UK!S20="", "", [1]UK!S20)</f>
        <v>0</v>
      </c>
      <c r="T19" s="101">
        <f>IF([1]UK!T20="", "", [1]UK!T20)</f>
        <v>0</v>
      </c>
      <c r="U19" s="101">
        <f>IF([1]UK!U20="", "", [1]UK!U20)</f>
        <v>0</v>
      </c>
      <c r="V19" s="101">
        <f>IF([1]UK!V20="", "", [1]UK!V20)</f>
        <v>0</v>
      </c>
      <c r="W19" s="101">
        <f>IF([1]UK!W20="", "", [1]UK!W20)</f>
        <v>0</v>
      </c>
      <c r="X19" s="101">
        <f>IF([1]UK!X20="", "", [1]UK!X20)</f>
        <v>0</v>
      </c>
      <c r="Y19" s="101">
        <f>IF([1]UK!Y20="", "", [1]UK!Y20)</f>
        <v>0</v>
      </c>
      <c r="Z19" s="101">
        <f>IF([1]UK!Z20="", "", [1]UK!Z20)</f>
        <v>0</v>
      </c>
      <c r="AA19" s="101">
        <f>IF([1]UK!AA20="", "", [1]UK!AA20)</f>
        <v>0</v>
      </c>
      <c r="AB19" s="101">
        <f>IF([1]UK!AB20="", "", [1]UK!AB20)</f>
        <v>0</v>
      </c>
      <c r="AC19" s="101">
        <f>IF([1]UK!AC20="", "", [1]UK!AC20)</f>
        <v>0</v>
      </c>
      <c r="AD19" s="101">
        <f>IF([1]UK!AD20="", "", [1]UK!AD20)</f>
        <v>0</v>
      </c>
      <c r="AE19" s="101">
        <f>IF([1]UK!AE20="", "", [1]UK!AE20)</f>
        <v>0</v>
      </c>
      <c r="AF19" s="101">
        <f>IF([1]UK!AF20="", "", [1]UK!AF20)</f>
        <v>0</v>
      </c>
      <c r="AG19" s="101">
        <f>IF([1]UK!AG20="", "", [1]UK!AG20)</f>
        <v>0</v>
      </c>
      <c r="AH19" s="101">
        <f>IF([1]UK!AH20="", "", [1]UK!AH20)</f>
        <v>0</v>
      </c>
      <c r="AI19" s="101">
        <f>IF([1]UK!AI20="", "", [1]UK!AI20)</f>
        <v>0</v>
      </c>
      <c r="AJ19" s="101">
        <f>IF([1]UK!AJ20="", "", [1]UK!AJ20)</f>
        <v>0</v>
      </c>
      <c r="AK19" s="101">
        <f>IF([1]UK!AK20="", "", [1]UK!AK20)</f>
        <v>0</v>
      </c>
      <c r="AL19" s="101">
        <f>IF([1]UK!AL20="", "", [1]UK!AL20)</f>
        <v>0</v>
      </c>
      <c r="AM19" s="101">
        <f>IF([1]UK!AM20="", "", [1]UK!AM20)</f>
        <v>0</v>
      </c>
      <c r="AN19" s="101">
        <f>IF([1]UK!AN20="", "", [1]UK!AN20)</f>
        <v>0</v>
      </c>
      <c r="AO19" s="101">
        <f>IF([1]UK!AO20="", "", [1]UK!AO20)</f>
        <v>0</v>
      </c>
      <c r="AP19" s="101">
        <f>IF([1]UK!AP20="", "", [1]UK!AP20)</f>
        <v>0</v>
      </c>
      <c r="AQ19" s="101">
        <f>IF([1]UK!AQ20="", "", [1]UK!AQ20)</f>
        <v>0</v>
      </c>
      <c r="AR19" s="101">
        <f>IF([1]UK!AR20="", "", [1]UK!AR20)</f>
        <v>0</v>
      </c>
    </row>
    <row r="20" spans="1:215" x14ac:dyDescent="0.25">
      <c r="A20" s="55" t="s">
        <v>19</v>
      </c>
      <c r="B20" s="85" t="str">
        <f>IF([1]UK!B21="", "", [1]UK!B21)</f>
        <v/>
      </c>
      <c r="C20" s="85" t="str">
        <f>IF([1]UK!C21="", "", [1]UK!C21)</f>
        <v/>
      </c>
      <c r="D20" s="85" t="str">
        <f>IF([1]UK!D21="", "", [1]UK!D21)</f>
        <v/>
      </c>
      <c r="E20" s="142" t="str">
        <f>IF([1]UK!E21="", "", [1]UK!E21)</f>
        <v/>
      </c>
      <c r="F20" s="142" t="str">
        <f>IF([1]UK!F21="", "", [1]UK!F21)</f>
        <v/>
      </c>
      <c r="G20" s="142" t="str">
        <f>IF([1]UK!G21="", "", [1]UK!G21)</f>
        <v/>
      </c>
      <c r="H20" s="96" t="str">
        <f>IF([1]UK!H21="", "", [1]UK!H21)</f>
        <v/>
      </c>
      <c r="I20" s="96" t="str">
        <f>IF([1]UK!I21="", "", [1]UK!I21)</f>
        <v/>
      </c>
      <c r="J20" s="96" t="str">
        <f>IF([1]UK!J21="", "", [1]UK!J21)</f>
        <v/>
      </c>
      <c r="K20" s="96" t="str">
        <f>IF([1]UK!K21="", "", [1]UK!K21)</f>
        <v/>
      </c>
      <c r="L20" s="100" t="str">
        <f>IF([1]UK!L21="", "", [1]UK!L21)</f>
        <v/>
      </c>
      <c r="M20" s="100" t="str">
        <f>IF([1]UK!M21="", "", [1]UK!M21)</f>
        <v/>
      </c>
      <c r="N20" s="100" t="str">
        <f>IF([1]UK!N21="", "", [1]UK!N21)</f>
        <v/>
      </c>
      <c r="O20" s="100" t="str">
        <f>IF([1]UK!O21="", "", [1]UK!O21)</f>
        <v/>
      </c>
      <c r="P20" s="100" t="str">
        <f>IF([1]UK!P21="", "", [1]UK!P21)</f>
        <v/>
      </c>
      <c r="Q20" s="100" t="str">
        <f>IF([1]UK!Q21="", "", [1]UK!Q21)</f>
        <v/>
      </c>
      <c r="R20" s="100" t="str">
        <f>IF([1]UK!R21="", "", [1]UK!R21)</f>
        <v/>
      </c>
      <c r="S20" s="100" t="str">
        <f>IF([1]UK!S21="", "", [1]UK!S21)</f>
        <v/>
      </c>
      <c r="T20" s="100" t="str">
        <f>IF([1]UK!T21="", "", [1]UK!T21)</f>
        <v/>
      </c>
      <c r="U20" s="100" t="str">
        <f>IF([1]UK!U21="", "", [1]UK!U21)</f>
        <v/>
      </c>
      <c r="V20" s="100" t="str">
        <f>IF([1]UK!V21="", "", [1]UK!V21)</f>
        <v/>
      </c>
      <c r="W20" s="100" t="str">
        <f>IF([1]UK!W21="", "", [1]UK!W21)</f>
        <v/>
      </c>
      <c r="X20" s="100" t="str">
        <f>IF([1]UK!X21="", "", [1]UK!X21)</f>
        <v/>
      </c>
      <c r="Y20" s="100" t="str">
        <f>IF([1]UK!Y21="", "", [1]UK!Y21)</f>
        <v/>
      </c>
      <c r="Z20" s="100" t="str">
        <f>IF([1]UK!Z21="", "", [1]UK!Z21)</f>
        <v/>
      </c>
      <c r="AA20" s="100" t="str">
        <f>IF([1]UK!AA21="", "", [1]UK!AA21)</f>
        <v/>
      </c>
      <c r="AB20" s="100" t="str">
        <f>IF([1]UK!AB21="", "", [1]UK!AB21)</f>
        <v/>
      </c>
      <c r="AC20" s="100" t="str">
        <f>IF([1]UK!AC21="", "", [1]UK!AC21)</f>
        <v/>
      </c>
      <c r="AD20" s="100" t="str">
        <f>IF([1]UK!AD21="", "", [1]UK!AD21)</f>
        <v/>
      </c>
      <c r="AE20" s="100" t="str">
        <f>IF([1]UK!AE21="", "", [1]UK!AE21)</f>
        <v/>
      </c>
      <c r="AF20" s="100" t="str">
        <f>IF([1]UK!AF21="", "", [1]UK!AF21)</f>
        <v/>
      </c>
      <c r="AG20" s="100" t="str">
        <f>IF([1]UK!AG21="", "", [1]UK!AG21)</f>
        <v/>
      </c>
      <c r="AH20" s="100" t="str">
        <f>IF([1]UK!AH21="", "", [1]UK!AH21)</f>
        <v/>
      </c>
      <c r="AI20" s="100" t="str">
        <f>IF([1]UK!AI21="", "", [1]UK!AI21)</f>
        <v/>
      </c>
      <c r="AJ20" s="100" t="str">
        <f>IF([1]UK!AJ21="", "", [1]UK!AJ21)</f>
        <v/>
      </c>
      <c r="AK20" s="100" t="str">
        <f>IF([1]UK!AK21="", "", [1]UK!AK21)</f>
        <v/>
      </c>
      <c r="AL20" s="100" t="str">
        <f>IF([1]UK!AL21="", "", [1]UK!AL21)</f>
        <v/>
      </c>
      <c r="AM20" s="100" t="str">
        <f>IF([1]UK!AM21="", "", [1]UK!AM21)</f>
        <v/>
      </c>
      <c r="AN20" s="100" t="str">
        <f>IF([1]UK!AN21="", "", [1]UK!AN21)</f>
        <v/>
      </c>
      <c r="AO20" s="100" t="str">
        <f>IF([1]UK!AO21="", "", [1]UK!AO21)</f>
        <v/>
      </c>
      <c r="AP20" s="100" t="str">
        <f>IF([1]UK!AP21="", "", [1]UK!AP21)</f>
        <v/>
      </c>
      <c r="AQ20" s="100" t="str">
        <f>IF([1]UK!AQ21="", "", [1]UK!AQ21)</f>
        <v/>
      </c>
      <c r="AR20" s="100" t="str">
        <f>IF([1]UK!AR21="", "", [1]UK!AR21)</f>
        <v/>
      </c>
    </row>
    <row r="21" spans="1:215" x14ac:dyDescent="0.25">
      <c r="A21" s="56" t="s">
        <v>20</v>
      </c>
      <c r="B21" s="85">
        <f>IF([1]UK!B22="", "", [1]UK!B22)</f>
        <v>0.33855882943167881</v>
      </c>
      <c r="C21" s="85">
        <f>IF([1]UK!C22="", "", [1]UK!C22)</f>
        <v>0.53266661528537096</v>
      </c>
      <c r="D21" s="85">
        <f>IF([1]UK!D22="", "", [1]UK!D22)</f>
        <v>0.51364669289757359</v>
      </c>
      <c r="E21" s="142">
        <f>IF([1]UK!E22="", "", [1]UK!E22)</f>
        <v>0.44501266178964549</v>
      </c>
      <c r="F21" s="142">
        <f>IF([1]UK!F22="", "", [1]UK!F22)</f>
        <v>0.7845368288057708</v>
      </c>
      <c r="G21" s="142">
        <f>IF([1]UK!G22="", "", [1]UK!G22)</f>
        <v>0.35331528771542775</v>
      </c>
      <c r="H21" s="96">
        <f>IF([1]UK!H22="", "", [1]UK!H22)</f>
        <v>0.29742273507888939</v>
      </c>
      <c r="I21" s="96">
        <f>IF([1]UK!I22="", "", [1]UK!I22)</f>
        <v>0.53141304975588</v>
      </c>
      <c r="J21" s="96">
        <f>IF([1]UK!J22="", "", [1]UK!J22)</f>
        <v>0.16581669947914879</v>
      </c>
      <c r="K21" s="96">
        <f>IF([1]UK!K22="", "", [1]UK!K22)</f>
        <v>0.36909443849606483</v>
      </c>
      <c r="L21" s="100">
        <f>IF([1]UK!L22="", "", [1]UK!L22)</f>
        <v>0.53670915747561221</v>
      </c>
      <c r="M21" s="100">
        <f>IF([1]UK!M22="", "", [1]UK!M22)</f>
        <v>8.1266425586212776E-2</v>
      </c>
      <c r="N21" s="100">
        <f>IF([1]UK!N22="", "", [1]UK!N22)</f>
        <v>-3.185383220001281E-2</v>
      </c>
      <c r="O21" s="100">
        <f>IF([1]UK!O22="", "", [1]UK!O22)</f>
        <v>0.33927412451502104</v>
      </c>
      <c r="P21" s="100">
        <f>IF([1]UK!P22="", "", [1]UK!P22)</f>
        <v>0.37678510735739135</v>
      </c>
      <c r="Q21" s="100">
        <f>IF([1]UK!Q22="", "", [1]UK!Q22)</f>
        <v>0.35753235295716834</v>
      </c>
      <c r="R21" s="100">
        <f>IF([1]UK!R22="", "", [1]UK!R22)</f>
        <v>0.4335172929386788</v>
      </c>
      <c r="S21" s="100">
        <f>IF([1]UK!S22="", "", [1]UK!S22)</f>
        <v>0.52396570175186064</v>
      </c>
      <c r="T21" s="100">
        <f>IF([1]UK!T22="", "", [1]UK!T22)</f>
        <v>0.71316825759506486</v>
      </c>
      <c r="U21" s="100">
        <f>IF([1]UK!U22="", "", [1]UK!U22)</f>
        <v>0.59640890584515827</v>
      </c>
      <c r="V21" s="100">
        <f>IF([1]UK!V22="", "", [1]UK!V22)</f>
        <v>0.51142568855297998</v>
      </c>
      <c r="W21" s="100">
        <f>IF([1]UK!W22="", "", [1]UK!W22)</f>
        <v>0.85665468844284831</v>
      </c>
      <c r="X21" s="100">
        <f>IF([1]UK!X22="", "", [1]UK!X22)</f>
        <v>1.1445052087663887</v>
      </c>
      <c r="Y21" s="100">
        <f>IF([1]UK!Y22="", "", [1]UK!Y22)</f>
        <v>0.61014358880775443</v>
      </c>
      <c r="Z21" s="100">
        <f>IF([1]UK!Z22="", "", [1]UK!Z22)</f>
        <v>0.44601548929346091</v>
      </c>
      <c r="AA21" s="100">
        <f>IF([1]UK!AA22="", "", [1]UK!AA22)</f>
        <v>0.27056166499097589</v>
      </c>
      <c r="AB21" s="100">
        <f>IF([1]UK!AB22="", "", [1]UK!AB22)</f>
        <v>0.86826601903606804</v>
      </c>
      <c r="AC21" s="100">
        <f>IF([1]UK!AC22="", "", [1]UK!AC22)</f>
        <v>0.54353500467598792</v>
      </c>
      <c r="AD21" s="100">
        <f>IF([1]UK!AD22="", "", [1]UK!AD22)</f>
        <v>0.61351911901643685</v>
      </c>
      <c r="AE21" s="100">
        <f>IF([1]UK!AE22="", "", [1]UK!AE22)</f>
        <v>1.1413105193005757</v>
      </c>
      <c r="AF21" s="100">
        <f>IF([1]UK!AF22="", "", [1]UK!AF22)</f>
        <v>0.62371066765445349</v>
      </c>
      <c r="AG21" s="100">
        <f>IF([1]UK!AG22="", "", [1]UK!AG22)</f>
        <v>0.54353067302934654</v>
      </c>
      <c r="AH21" s="100">
        <f>IF([1]UK!AH22="", "", [1]UK!AH22)</f>
        <v>0.45149878458039527</v>
      </c>
      <c r="AI21" s="100">
        <f>IF([1]UK!AI22="", "", [1]UK!AI22)</f>
        <v>0.5413679926831616</v>
      </c>
      <c r="AJ21" s="100">
        <f>IF([1]UK!AJ22="", "", [1]UK!AJ22)</f>
        <v>0.70144960421814062</v>
      </c>
      <c r="AK21" s="100">
        <f>IF([1]UK!AK22="", "", [1]UK!AK22)</f>
        <v>0.69066980493233121</v>
      </c>
      <c r="AL21" s="100">
        <f>IF([1]UK!AL22="", "", [1]UK!AL22)</f>
        <v>0.6545971937936379</v>
      </c>
      <c r="AM21" s="100">
        <f>IF([1]UK!AM22="", "", [1]UK!AM22)</f>
        <v>0.64836794641125461</v>
      </c>
      <c r="AN21" s="100">
        <f>IF([1]UK!AN22="", "", [1]UK!AN22)</f>
        <v>0.53047019880558821</v>
      </c>
      <c r="AO21" s="100">
        <f>IF([1]UK!AO22="", "", [1]UK!AO22)</f>
        <v>0.35478485172923957</v>
      </c>
      <c r="AP21" s="100">
        <f>IF([1]UK!AP22="", "", [1]UK!AP22)</f>
        <v>-6.207091263474851E-2</v>
      </c>
      <c r="AQ21" s="100">
        <f>IF([1]UK!AQ22="", "", [1]UK!AQ22)</f>
        <v>0.27859278921333885</v>
      </c>
      <c r="AR21" s="100">
        <f>IF([1]UK!AR22="", "", [1]UK!AR22)</f>
        <v>0.53040664236121415</v>
      </c>
    </row>
    <row r="22" spans="1:215" x14ac:dyDescent="0.25">
      <c r="A22" s="56" t="s">
        <v>21</v>
      </c>
      <c r="B22" s="85">
        <f>IF([1]UK!B23="", "", [1]UK!B23)</f>
        <v>0.26826056383550956</v>
      </c>
      <c r="C22" s="85">
        <f>IF([1]UK!C23="", "", [1]UK!C23)</f>
        <v>0.40389387536261534</v>
      </c>
      <c r="D22" s="85">
        <f>IF([1]UK!D23="", "", [1]UK!D23)</f>
        <v>0.75655931327840431</v>
      </c>
      <c r="E22" s="142">
        <f>IF([1]UK!E23="", "", [1]UK!E23)</f>
        <v>0.43310851563969077</v>
      </c>
      <c r="F22" s="142">
        <f>IF([1]UK!F23="", "", [1]UK!F23)</f>
        <v>0.67846537467264323</v>
      </c>
      <c r="G22" s="142">
        <f>IF([1]UK!G23="", "", [1]UK!G23)</f>
        <v>0.36499699875249814</v>
      </c>
      <c r="H22" s="96">
        <f>IF([1]UK!H23="", "", [1]UK!H23)</f>
        <v>0.41357989787744742</v>
      </c>
      <c r="I22" s="96">
        <f>IF([1]UK!I23="", "", [1]UK!I23)</f>
        <v>0.43862947776311945</v>
      </c>
      <c r="J22" s="96">
        <f>IF([1]UK!J23="", "", [1]UK!J23)</f>
        <v>0.2258852656503274</v>
      </c>
      <c r="K22" s="96">
        <f>IF([1]UK!K23="", "", [1]UK!K23)</f>
        <v>0.61722182161707551</v>
      </c>
      <c r="L22" s="100">
        <f>IF([1]UK!L23="", "", [1]UK!L23)</f>
        <v>0.79042658927335196</v>
      </c>
      <c r="M22" s="100">
        <f>IF([1]UK!M23="", "", [1]UK!M23)</f>
        <v>0.3407810983717896</v>
      </c>
      <c r="N22" s="100">
        <f>IF([1]UK!N23="", "", [1]UK!N23)</f>
        <v>0.3150686728252472</v>
      </c>
      <c r="O22" s="100">
        <f>IF([1]UK!O23="", "", [1]UK!O23)</f>
        <v>1.955617579370017E-2</v>
      </c>
      <c r="P22" s="100">
        <f>IF([1]UK!P23="", "", [1]UK!P23)</f>
        <v>0.72415457391388216</v>
      </c>
      <c r="Q22" s="100">
        <f>IF([1]UK!Q23="", "", [1]UK!Q23)</f>
        <v>0.24730730839899184</v>
      </c>
      <c r="R22" s="100">
        <f>IF([1]UK!R23="", "", [1]UK!R23)</f>
        <v>0.41949247826178482</v>
      </c>
      <c r="S22" s="100">
        <f>IF([1]UK!S23="", "", [1]UK!S23)</f>
        <v>0.31661510366594037</v>
      </c>
      <c r="T22" s="100">
        <f>IF([1]UK!T23="", "", [1]UK!T23)</f>
        <v>0.49952368729542229</v>
      </c>
      <c r="U22" s="100">
        <f>IF([1]UK!U23="", "", [1]UK!U23)</f>
        <v>0.65925452213555502</v>
      </c>
      <c r="V22" s="100">
        <f>IF([1]UK!V23="", "", [1]UK!V23)</f>
        <v>0.6171776388364858</v>
      </c>
      <c r="W22" s="100">
        <f>IF([1]UK!W23="", "", [1]UK!W23)</f>
        <v>0.9017662095559098</v>
      </c>
      <c r="X22" s="100">
        <f>IF([1]UK!X23="", "", [1]UK!X23)</f>
        <v>0.82364316727239206</v>
      </c>
      <c r="Y22" s="100">
        <f>IF([1]UK!Y23="", "", [1]UK!Y23)</f>
        <v>0.53255814085602093</v>
      </c>
      <c r="Z22" s="100">
        <f>IF([1]UK!Z23="", "", [1]UK!Z23)</f>
        <v>0.51964569745857059</v>
      </c>
      <c r="AA22" s="100">
        <f>IF([1]UK!AA23="", "", [1]UK!AA23)</f>
        <v>0.8220095353281387</v>
      </c>
      <c r="AB22" s="100">
        <f>IF([1]UK!AB23="", "", [1]UK!AB23)</f>
        <v>0.83402984991733931</v>
      </c>
      <c r="AC22" s="100">
        <f>IF([1]UK!AC23="", "", [1]UK!AC23)</f>
        <v>1.0797569210166724</v>
      </c>
      <c r="AD22" s="100">
        <f>IF([1]UK!AD23="", "", [1]UK!AD23)</f>
        <v>0.75820114944080697</v>
      </c>
      <c r="AE22" s="100">
        <f>IF([1]UK!AE23="", "", [1]UK!AE23)</f>
        <v>1.5250803876491803</v>
      </c>
      <c r="AF22" s="100">
        <f>IF([1]UK!AF23="", "", [1]UK!AF23)</f>
        <v>1.4030990754621664</v>
      </c>
      <c r="AG22" s="100">
        <f>IF([1]UK!AG23="", "", [1]UK!AG23)</f>
        <v>0.94979093306242213</v>
      </c>
      <c r="AH22" s="100">
        <f>IF([1]UK!AH23="", "", [1]UK!AH23)</f>
        <v>0.85223093561137553</v>
      </c>
      <c r="AI22" s="100">
        <f>IF([1]UK!AI23="", "", [1]UK!AI23)</f>
        <v>0.71310801444897098</v>
      </c>
      <c r="AJ22" s="100">
        <f>IF([1]UK!AJ23="", "", [1]UK!AJ23)</f>
        <v>1.0133456586379097</v>
      </c>
      <c r="AK22" s="100">
        <f>IF([1]UK!AK23="", "", [1]UK!AK23)</f>
        <v>0.84292027105998812</v>
      </c>
      <c r="AL22" s="100">
        <f>IF([1]UK!AL23="", "", [1]UK!AL23)</f>
        <v>0.68976565713183557</v>
      </c>
      <c r="AM22" s="100">
        <f>IF([1]UK!AM23="", "", [1]UK!AM23)</f>
        <v>0.51865426934938341</v>
      </c>
      <c r="AN22" s="100">
        <f>IF([1]UK!AN23="", "", [1]UK!AN23)</f>
        <v>0.69524794535782419</v>
      </c>
      <c r="AO22" s="100">
        <f>IF([1]UK!AO23="", "", [1]UK!AO23)</f>
        <v>0.6828144237350342</v>
      </c>
      <c r="AP22" s="100">
        <f>IF([1]UK!AP23="", "", [1]UK!AP23)</f>
        <v>0.25320304026426044</v>
      </c>
      <c r="AQ22" s="100">
        <f>IF([1]UK!AQ23="", "", [1]UK!AQ23)</f>
        <v>1.00559421170201</v>
      </c>
      <c r="AR22" s="100">
        <f>IF([1]UK!AR23="", "", [1]UK!AR23)</f>
        <v>0.69545956010041987</v>
      </c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</row>
    <row r="23" spans="1:215" ht="22.5" x14ac:dyDescent="0.25">
      <c r="A23" s="55" t="s">
        <v>22</v>
      </c>
      <c r="B23" s="85" t="str">
        <f>IF([1]UK!B24="", "", [1]UK!B24)</f>
        <v/>
      </c>
      <c r="C23" s="85" t="str">
        <f>IF([1]UK!C24="", "", [1]UK!C24)</f>
        <v/>
      </c>
      <c r="D23" s="85" t="str">
        <f>IF([1]UK!D24="", "", [1]UK!D24)</f>
        <v/>
      </c>
      <c r="E23" s="142" t="str">
        <f>IF([1]UK!E24="", "", [1]UK!E24)</f>
        <v/>
      </c>
      <c r="F23" s="142" t="str">
        <f>IF([1]UK!F24="", "", [1]UK!F24)</f>
        <v/>
      </c>
      <c r="G23" s="142" t="str">
        <f>IF([1]UK!G24="", "", [1]UK!G24)</f>
        <v/>
      </c>
      <c r="H23" s="96" t="str">
        <f>IF([1]UK!H24="", "", [1]UK!H24)</f>
        <v/>
      </c>
      <c r="I23" s="96" t="str">
        <f>IF([1]UK!I24="", "", [1]UK!I24)</f>
        <v/>
      </c>
      <c r="J23" s="96" t="str">
        <f>IF([1]UK!J24="", "", [1]UK!J24)</f>
        <v/>
      </c>
      <c r="K23" s="96" t="str">
        <f>IF([1]UK!K24="", "", [1]UK!K24)</f>
        <v/>
      </c>
      <c r="L23" s="100" t="str">
        <f>IF([1]UK!L24="", "", [1]UK!L24)</f>
        <v/>
      </c>
      <c r="M23" s="100" t="str">
        <f>IF([1]UK!M24="", "", [1]UK!M24)</f>
        <v/>
      </c>
      <c r="N23" s="100" t="str">
        <f>IF([1]UK!N24="", "", [1]UK!N24)</f>
        <v/>
      </c>
      <c r="O23" s="100" t="str">
        <f>IF([1]UK!O24="", "", [1]UK!O24)</f>
        <v/>
      </c>
      <c r="P23" s="100" t="str">
        <f>IF([1]UK!P24="", "", [1]UK!P24)</f>
        <v/>
      </c>
      <c r="Q23" s="100" t="str">
        <f>IF([1]UK!Q24="", "", [1]UK!Q24)</f>
        <v/>
      </c>
      <c r="R23" s="100" t="str">
        <f>IF([1]UK!R24="", "", [1]UK!R24)</f>
        <v/>
      </c>
      <c r="S23" s="100" t="str">
        <f>IF([1]UK!S24="", "", [1]UK!S24)</f>
        <v/>
      </c>
      <c r="T23" s="100" t="str">
        <f>IF([1]UK!T24="", "", [1]UK!T24)</f>
        <v/>
      </c>
      <c r="U23" s="100" t="str">
        <f>IF([1]UK!U24="", "", [1]UK!U24)</f>
        <v/>
      </c>
      <c r="V23" s="100" t="str">
        <f>IF([1]UK!V24="", "", [1]UK!V24)</f>
        <v/>
      </c>
      <c r="W23" s="100" t="str">
        <f>IF([1]UK!W24="", "", [1]UK!W24)</f>
        <v/>
      </c>
      <c r="X23" s="100" t="str">
        <f>IF([1]UK!X24="", "", [1]UK!X24)</f>
        <v/>
      </c>
      <c r="Y23" s="100" t="str">
        <f>IF([1]UK!Y24="", "", [1]UK!Y24)</f>
        <v/>
      </c>
      <c r="Z23" s="100" t="str">
        <f>IF([1]UK!Z24="", "", [1]UK!Z24)</f>
        <v/>
      </c>
      <c r="AA23" s="100" t="str">
        <f>IF([1]UK!AA24="", "", [1]UK!AA24)</f>
        <v/>
      </c>
      <c r="AB23" s="100" t="str">
        <f>IF([1]UK!AB24="", "", [1]UK!AB24)</f>
        <v/>
      </c>
      <c r="AC23" s="100" t="str">
        <f>IF([1]UK!AC24="", "", [1]UK!AC24)</f>
        <v/>
      </c>
      <c r="AD23" s="100" t="str">
        <f>IF([1]UK!AD24="", "", [1]UK!AD24)</f>
        <v/>
      </c>
      <c r="AE23" s="100" t="str">
        <f>IF([1]UK!AE24="", "", [1]UK!AE24)</f>
        <v/>
      </c>
      <c r="AF23" s="100" t="str">
        <f>IF([1]UK!AF24="", "", [1]UK!AF24)</f>
        <v/>
      </c>
      <c r="AG23" s="100" t="str">
        <f>IF([1]UK!AG24="", "", [1]UK!AG24)</f>
        <v/>
      </c>
      <c r="AH23" s="100" t="str">
        <f>IF([1]UK!AH24="", "", [1]UK!AH24)</f>
        <v/>
      </c>
      <c r="AI23" s="100" t="str">
        <f>IF([1]UK!AI24="", "", [1]UK!AI24)</f>
        <v/>
      </c>
      <c r="AJ23" s="100" t="str">
        <f>IF([1]UK!AJ24="", "", [1]UK!AJ24)</f>
        <v/>
      </c>
      <c r="AK23" s="100" t="str">
        <f>IF([1]UK!AK24="", "", [1]UK!AK24)</f>
        <v/>
      </c>
      <c r="AL23" s="100" t="str">
        <f>IF([1]UK!AL24="", "", [1]UK!AL24)</f>
        <v/>
      </c>
      <c r="AM23" s="100" t="str">
        <f>IF([1]UK!AM24="", "", [1]UK!AM24)</f>
        <v/>
      </c>
      <c r="AN23" s="100" t="str">
        <f>IF([1]UK!AN24="", "", [1]UK!AN24)</f>
        <v/>
      </c>
      <c r="AO23" s="100" t="str">
        <f>IF([1]UK!AO24="", "", [1]UK!AO24)</f>
        <v/>
      </c>
      <c r="AP23" s="100" t="str">
        <f>IF([1]UK!AP24="", "", [1]UK!AP24)</f>
        <v/>
      </c>
      <c r="AQ23" s="100" t="str">
        <f>IF([1]UK!AQ24="", "", [1]UK!AQ24)</f>
        <v/>
      </c>
      <c r="AR23" s="100" t="str">
        <f>IF([1]UK!AR24="", "", [1]UK!AR24)</f>
        <v/>
      </c>
    </row>
    <row r="24" spans="1:215" x14ac:dyDescent="0.25">
      <c r="A24" s="56" t="s">
        <v>20</v>
      </c>
      <c r="B24" s="85">
        <f>IF([1]UK!B25="", "", [1]UK!B25)</f>
        <v>1.6378168717052137</v>
      </c>
      <c r="C24" s="85">
        <f>IF([1]UK!C25="", "", [1]UK!C25)</f>
        <v>2.4195950524881367</v>
      </c>
      <c r="D24" s="85">
        <f>IF([1]UK!D25="", "", [1]UK!D25)</f>
        <v>1.8738205161206605</v>
      </c>
      <c r="E24" s="142">
        <f>IF([1]UK!E25="", "", [1]UK!E25)</f>
        <v>3.6842665712557614</v>
      </c>
      <c r="F24" s="142">
        <f>IF([1]UK!F25="", "", [1]UK!F25)</f>
        <v>6.5448558673211723</v>
      </c>
      <c r="G24" s="142">
        <f>IF([1]UK!G25="", "", [1]UK!G25)</f>
        <v>2.9199389003135945</v>
      </c>
      <c r="H24" s="96">
        <f>IF([1]UK!H25="", "", [1]UK!H25)</f>
        <v>1.937839757748048</v>
      </c>
      <c r="I24" s="96">
        <f>IF([1]UK!I25="", "", [1]UK!I25)</f>
        <v>4.4602964637278602</v>
      </c>
      <c r="J24" s="96">
        <f>IF([1]UK!J25="", "", [1]UK!J25)</f>
        <v>1.4250523724506055</v>
      </c>
      <c r="K24" s="96">
        <f>IF([1]UK!K25="", "", [1]UK!K25)</f>
        <v>1.668992926592699</v>
      </c>
      <c r="L24" s="100">
        <f>IF([1]UK!L25="", "", [1]UK!L25)</f>
        <v>1.8337348370298794</v>
      </c>
      <c r="M24" s="100">
        <f>IF([1]UK!M25="", "", [1]UK!M25)</f>
        <v>0.2397186835870283</v>
      </c>
      <c r="N24" s="100">
        <f>IF([1]UK!N25="", "", [1]UK!N25)</f>
        <v>0.33128764226364404</v>
      </c>
      <c r="O24" s="100">
        <f>IF([1]UK!O25="", "", [1]UK!O25)</f>
        <v>3.2559636299536359</v>
      </c>
      <c r="P24" s="100">
        <f>IF([1]UK!P25="", "", [1]UK!P25)</f>
        <v>0.70475381908920576</v>
      </c>
      <c r="Q24" s="100">
        <f>IF([1]UK!Q25="", "", [1]UK!Q25)</f>
        <v>1.975504424778761</v>
      </c>
      <c r="R24" s="100">
        <f>IF([1]UK!R25="", "", [1]UK!R25)</f>
        <v>2.0368470743579303</v>
      </c>
      <c r="S24" s="100">
        <f>IF([1]UK!S25="", "", [1]UK!S25)</f>
        <v>3.1352888100060268</v>
      </c>
      <c r="T24" s="100">
        <f>IF([1]UK!T25="", "", [1]UK!T25)</f>
        <v>4.7702163391231327</v>
      </c>
      <c r="U24" s="100">
        <f>IF([1]UK!U25="", "", [1]UK!U25)</f>
        <v>1.4718524085778542</v>
      </c>
      <c r="V24" s="100">
        <f>IF([1]UK!V25="", "", [1]UK!V25)</f>
        <v>2.7023762046939783</v>
      </c>
      <c r="W24" s="100">
        <f>IF([1]UK!W25="", "", [1]UK!W25)</f>
        <v>3.1784322150152451</v>
      </c>
      <c r="X24" s="100">
        <f>IF([1]UK!X25="", "", [1]UK!X25)</f>
        <v>8.2352349647097274</v>
      </c>
      <c r="Y24" s="100">
        <f>IF([1]UK!Y25="", "", [1]UK!Y25)</f>
        <v>3.5041487920057972</v>
      </c>
      <c r="Z24" s="100">
        <f>IF([1]UK!Z25="", "", [1]UK!Z25)</f>
        <v>2.3553745770121273</v>
      </c>
      <c r="AA24" s="100">
        <f>IF([1]UK!AA25="", "", [1]UK!AA25)</f>
        <v>-0.79594784543011066</v>
      </c>
      <c r="AB24" s="100">
        <f>IF([1]UK!AB25="", "", [1]UK!AB25)</f>
        <v>5.0034903885042485</v>
      </c>
      <c r="AC24" s="100">
        <f>IF([1]UK!AC25="", "", [1]UK!AC25)</f>
        <v>0.42897758034988048</v>
      </c>
      <c r="AD24" s="100">
        <f>IF([1]UK!AD25="", "", [1]UK!AD25)</f>
        <v>2.7553696759566946</v>
      </c>
      <c r="AE24" s="100">
        <f>IF([1]UK!AE25="", "", [1]UK!AE25)</f>
        <v>-0.21599578376230097</v>
      </c>
      <c r="AF24" s="100">
        <f>IF([1]UK!AF25="", "", [1]UK!AF25)</f>
        <v>-0.34105417568387408</v>
      </c>
      <c r="AG24" s="100">
        <f>IF([1]UK!AG25="", "", [1]UK!AG25)</f>
        <v>7.898697528712962E-3</v>
      </c>
      <c r="AH24" s="100">
        <f>IF([1]UK!AH25="", "", [1]UK!AH25)</f>
        <v>2.8741623114587074</v>
      </c>
      <c r="AI24" s="100">
        <f>IF([1]UK!AI25="", "", [1]UK!AI25)</f>
        <v>2.4159983184407605</v>
      </c>
      <c r="AJ24" s="100">
        <f>IF([1]UK!AJ25="", "", [1]UK!AJ25)</f>
        <v>3.357697840992572</v>
      </c>
      <c r="AK24" s="100">
        <f>IF([1]UK!AK25="", "", [1]UK!AK25)</f>
        <v>3.047820913007051</v>
      </c>
      <c r="AL24" s="100">
        <f>IF([1]UK!AL25="", "", [1]UK!AL25)</f>
        <v>5.627248586239797</v>
      </c>
      <c r="AM24" s="100">
        <f>IF([1]UK!AM25="", "", [1]UK!AM25)</f>
        <v>5.4856675348460175</v>
      </c>
      <c r="AN24" s="100">
        <f>IF([1]UK!AN25="", "", [1]UK!AN25)</f>
        <v>2.4744439708322554</v>
      </c>
      <c r="AO24" s="100">
        <f>IF([1]UK!AO25="", "", [1]UK!AO25)</f>
        <v>2.368490654909742</v>
      </c>
      <c r="AP24" s="100">
        <f>IF([1]UK!AP25="", "", [1]UK!AP25)</f>
        <v>0.360642013421063</v>
      </c>
      <c r="AQ24" s="100">
        <f>IF([1]UK!AQ25="", "", [1]UK!AQ25)</f>
        <v>1.4519877673067894</v>
      </c>
      <c r="AR24" s="100">
        <f>IF([1]UK!AR25="", "", [1]UK!AR25)</f>
        <v>7.8159434539689113E-2</v>
      </c>
    </row>
    <row r="25" spans="1:215" x14ac:dyDescent="0.25">
      <c r="A25" s="56" t="s">
        <v>23</v>
      </c>
      <c r="B25" s="85">
        <f>IF([1]UK!B26="", "", [1]UK!B26)</f>
        <v>1.7268386970191303</v>
      </c>
      <c r="C25" s="85">
        <f>IF([1]UK!C26="", "", [1]UK!C26)</f>
        <v>2.5351436987452294</v>
      </c>
      <c r="D25" s="85">
        <f>IF([1]UK!D26="", "", [1]UK!D26)</f>
        <v>3.7612082184729978</v>
      </c>
      <c r="E25" s="142">
        <f>IF([1]UK!E26="", "", [1]UK!E26)</f>
        <v>3.9673546987136299</v>
      </c>
      <c r="F25" s="142">
        <f>IF([1]UK!F26="", "", [1]UK!F26)</f>
        <v>6.9341588376118448</v>
      </c>
      <c r="G25" s="142">
        <f>IF([1]UK!G26="", "", [1]UK!G26)</f>
        <v>3.1539886721900041</v>
      </c>
      <c r="H25" s="96">
        <f>IF([1]UK!H26="", "", [1]UK!H26)</f>
        <v>2.3534922981201229</v>
      </c>
      <c r="I25" s="96">
        <f>IF([1]UK!I26="", "", [1]UK!I26)</f>
        <v>4.8656294200848658</v>
      </c>
      <c r="J25" s="96">
        <f>IF([1]UK!J26="", "", [1]UK!J26)</f>
        <v>0.84648239416964255</v>
      </c>
      <c r="K25" s="96">
        <f>IF([1]UK!K26="", "", [1]UK!K26)</f>
        <v>3.2145650433406301</v>
      </c>
      <c r="L25" s="100">
        <f>IF([1]UK!L26="", "", [1]UK!L26)</f>
        <v>3.8197242245259924</v>
      </c>
      <c r="M25" s="100">
        <f>IF([1]UK!M26="", "", [1]UK!M26)</f>
        <v>1.4183068279112376</v>
      </c>
      <c r="N25" s="100">
        <f>IF([1]UK!N26="", "", [1]UK!N26)</f>
        <v>2.1160086097735387</v>
      </c>
      <c r="O25" s="100">
        <f>IF([1]UK!O26="", "", [1]UK!O26)</f>
        <v>0.96788447247383969</v>
      </c>
      <c r="P25" s="100">
        <f>IF([1]UK!P26="", "", [1]UK!P26)</f>
        <v>2.2641480105544178</v>
      </c>
      <c r="Q25" s="100">
        <f>IF([1]UK!Q26="", "", [1]UK!Q26)</f>
        <v>0.62082791376458424</v>
      </c>
      <c r="R25" s="100">
        <f>IF([1]UK!R26="", "", [1]UK!R26)</f>
        <v>2.4454991841841247</v>
      </c>
      <c r="S25" s="100">
        <f>IF([1]UK!S26="", "", [1]UK!S26)</f>
        <v>1.5902939866073509</v>
      </c>
      <c r="T25" s="100">
        <f>IF([1]UK!T26="", "", [1]UK!T26)</f>
        <v>4.4937333388439997</v>
      </c>
      <c r="U25" s="100">
        <f>IF([1]UK!U26="", "", [1]UK!U26)</f>
        <v>1.4501496792056459</v>
      </c>
      <c r="V25" s="100">
        <f>IF([1]UK!V26="", "", [1]UK!V26)</f>
        <v>3.5081183020515252</v>
      </c>
      <c r="W25" s="100">
        <f>IF([1]UK!W26="", "", [1]UK!W26)</f>
        <v>4.40718813208162</v>
      </c>
      <c r="X25" s="100">
        <f>IF([1]UK!X26="", "", [1]UK!X26)</f>
        <v>7.5957206380886699</v>
      </c>
      <c r="Y25" s="100">
        <f>IF([1]UK!Y26="", "", [1]UK!Y26)</f>
        <v>3.6783908561825318</v>
      </c>
      <c r="Z25" s="100">
        <f>IF([1]UK!Z26="", "", [1]UK!Z26)</f>
        <v>3.1989753189812307</v>
      </c>
      <c r="AA25" s="100">
        <f>IF([1]UK!AA26="", "", [1]UK!AA26)</f>
        <v>2.2532214652087106</v>
      </c>
      <c r="AB25" s="100">
        <f>IF([1]UK!AB26="", "", [1]UK!AB26)</f>
        <v>5.7712328653031246</v>
      </c>
      <c r="AC25" s="100">
        <f>IF([1]UK!AC26="", "", [1]UK!AC26)</f>
        <v>4.8885424747659725</v>
      </c>
      <c r="AD25" s="100">
        <f>IF([1]UK!AD26="", "", [1]UK!AD26)</f>
        <v>4.4334240470845279</v>
      </c>
      <c r="AE25" s="100">
        <f>IF([1]UK!AE26="", "", [1]UK!AE26)</f>
        <v>3.4363631823088667</v>
      </c>
      <c r="AF25" s="100">
        <f>IF([1]UK!AF26="", "", [1]UK!AF26)</f>
        <v>4.8653083200933356</v>
      </c>
      <c r="AG25" s="100">
        <f>IF([1]UK!AG26="", "", [1]UK!AG26)</f>
        <v>3.1722295875503757</v>
      </c>
      <c r="AH25" s="100">
        <f>IF([1]UK!AH26="", "", [1]UK!AH26)</f>
        <v>6.4273775608353709</v>
      </c>
      <c r="AI25" s="100">
        <f>IF([1]UK!AI26="", "", [1]UK!AI26)</f>
        <v>4.0910125291566564</v>
      </c>
      <c r="AJ25" s="100">
        <f>IF([1]UK!AJ26="", "", [1]UK!AJ26)</f>
        <v>6.8067882594811699</v>
      </c>
      <c r="AK25" s="100">
        <f>IF([1]UK!AK26="", "", [1]UK!AK26)</f>
        <v>4.7953870089770669</v>
      </c>
      <c r="AL25" s="100">
        <f>IF([1]UK!AL26="", "", [1]UK!AL26)</f>
        <v>6.9451415460228265</v>
      </c>
      <c r="AM25" s="100">
        <f>IF([1]UK!AM26="", "", [1]UK!AM26)</f>
        <v>5.1091497717002134</v>
      </c>
      <c r="AN25" s="100">
        <f>IF([1]UK!AN26="", "", [1]UK!AN26)</f>
        <v>3.9524463948132729</v>
      </c>
      <c r="AO25" s="100">
        <f>IF([1]UK!AO26="", "", [1]UK!AO26)</f>
        <v>5.1924292010635638</v>
      </c>
      <c r="AP25" s="100">
        <f>IF([1]UK!AP26="", "", [1]UK!AP26)</f>
        <v>2.2140749500411836</v>
      </c>
      <c r="AQ25" s="100">
        <f>IF([1]UK!AQ26="", "", [1]UK!AQ26)</f>
        <v>7.448198368923034</v>
      </c>
      <c r="AR25" s="100">
        <f>IF([1]UK!AR26="", "", [1]UK!AR26)</f>
        <v>1.1720091552590879</v>
      </c>
    </row>
    <row r="26" spans="1:215" x14ac:dyDescent="0.25">
      <c r="A26" s="55" t="s">
        <v>24</v>
      </c>
      <c r="B26" s="85" t="str">
        <f>IF([1]UK!B27="", "", [1]UK!B27)</f>
        <v/>
      </c>
      <c r="C26" s="85" t="str">
        <f>IF([1]UK!C27="", "", [1]UK!C27)</f>
        <v/>
      </c>
      <c r="D26" s="85" t="str">
        <f>IF([1]UK!D27="", "", [1]UK!D27)</f>
        <v/>
      </c>
      <c r="E26" s="142" t="str">
        <f>IF([1]UK!E27="", "", [1]UK!E27)</f>
        <v/>
      </c>
      <c r="F26" s="142" t="str">
        <f>IF([1]UK!F27="", "", [1]UK!F27)</f>
        <v/>
      </c>
      <c r="G26" s="142" t="str">
        <f>IF([1]UK!G27="", "", [1]UK!G27)</f>
        <v/>
      </c>
      <c r="H26" s="96" t="str">
        <f>IF([1]UK!H27="", "", [1]UK!H27)</f>
        <v/>
      </c>
      <c r="I26" s="96" t="str">
        <f>IF([1]UK!I27="", "", [1]UK!I27)</f>
        <v/>
      </c>
      <c r="J26" s="96" t="str">
        <f>IF([1]UK!J27="", "", [1]UK!J27)</f>
        <v/>
      </c>
      <c r="K26" s="96" t="str">
        <f>IF([1]UK!K27="", "", [1]UK!K27)</f>
        <v/>
      </c>
      <c r="L26" s="100" t="str">
        <f>IF([1]UK!L27="", "", [1]UK!L27)</f>
        <v/>
      </c>
      <c r="M26" s="100" t="str">
        <f>IF([1]UK!M27="", "", [1]UK!M27)</f>
        <v/>
      </c>
      <c r="N26" s="100" t="str">
        <f>IF([1]UK!N27="", "", [1]UK!N27)</f>
        <v/>
      </c>
      <c r="O26" s="100" t="str">
        <f>IF([1]UK!O27="", "", [1]UK!O27)</f>
        <v/>
      </c>
      <c r="P26" s="100" t="str">
        <f>IF([1]UK!P27="", "", [1]UK!P27)</f>
        <v/>
      </c>
      <c r="Q26" s="100" t="str">
        <f>IF([1]UK!Q27="", "", [1]UK!Q27)</f>
        <v/>
      </c>
      <c r="R26" s="100" t="str">
        <f>IF([1]UK!R27="", "", [1]UK!R27)</f>
        <v/>
      </c>
      <c r="S26" s="100" t="str">
        <f>IF([1]UK!S27="", "", [1]UK!S27)</f>
        <v/>
      </c>
      <c r="T26" s="100" t="str">
        <f>IF([1]UK!T27="", "", [1]UK!T27)</f>
        <v/>
      </c>
      <c r="U26" s="100" t="str">
        <f>IF([1]UK!U27="", "", [1]UK!U27)</f>
        <v/>
      </c>
      <c r="V26" s="100" t="str">
        <f>IF([1]UK!V27="", "", [1]UK!V27)</f>
        <v/>
      </c>
      <c r="W26" s="100" t="str">
        <f>IF([1]UK!W27="", "", [1]UK!W27)</f>
        <v/>
      </c>
      <c r="X26" s="100" t="str">
        <f>IF([1]UK!X27="", "", [1]UK!X27)</f>
        <v/>
      </c>
      <c r="Y26" s="100" t="str">
        <f>IF([1]UK!Y27="", "", [1]UK!Y27)</f>
        <v/>
      </c>
      <c r="Z26" s="100" t="str">
        <f>IF([1]UK!Z27="", "", [1]UK!Z27)</f>
        <v/>
      </c>
      <c r="AA26" s="100" t="str">
        <f>IF([1]UK!AA27="", "", [1]UK!AA27)</f>
        <v/>
      </c>
      <c r="AB26" s="100" t="str">
        <f>IF([1]UK!AB27="", "", [1]UK!AB27)</f>
        <v/>
      </c>
      <c r="AC26" s="100" t="str">
        <f>IF([1]UK!AC27="", "", [1]UK!AC27)</f>
        <v/>
      </c>
      <c r="AD26" s="100" t="str">
        <f>IF([1]UK!AD27="", "", [1]UK!AD27)</f>
        <v/>
      </c>
      <c r="AE26" s="100" t="str">
        <f>IF([1]UK!AE27="", "", [1]UK!AE27)</f>
        <v/>
      </c>
      <c r="AF26" s="100" t="str">
        <f>IF([1]UK!AF27="", "", [1]UK!AF27)</f>
        <v/>
      </c>
      <c r="AG26" s="100" t="str">
        <f>IF([1]UK!AG27="", "", [1]UK!AG27)</f>
        <v/>
      </c>
      <c r="AH26" s="100" t="str">
        <f>IF([1]UK!AH27="", "", [1]UK!AH27)</f>
        <v/>
      </c>
      <c r="AI26" s="100" t="str">
        <f>IF([1]UK!AI27="", "", [1]UK!AI27)</f>
        <v/>
      </c>
      <c r="AJ26" s="100" t="str">
        <f>IF([1]UK!AJ27="", "", [1]UK!AJ27)</f>
        <v/>
      </c>
      <c r="AK26" s="100" t="str">
        <f>IF([1]UK!AK27="", "", [1]UK!AK27)</f>
        <v/>
      </c>
      <c r="AL26" s="100" t="str">
        <f>IF([1]UK!AL27="", "", [1]UK!AL27)</f>
        <v/>
      </c>
      <c r="AM26" s="100" t="str">
        <f>IF([1]UK!AM27="", "", [1]UK!AM27)</f>
        <v/>
      </c>
      <c r="AN26" s="100" t="str">
        <f>IF([1]UK!AN27="", "", [1]UK!AN27)</f>
        <v/>
      </c>
      <c r="AO26" s="100" t="str">
        <f>IF([1]UK!AO27="", "", [1]UK!AO27)</f>
        <v/>
      </c>
      <c r="AP26" s="100" t="str">
        <f>IF([1]UK!AP27="", "", [1]UK!AP27)</f>
        <v/>
      </c>
      <c r="AQ26" s="100" t="str">
        <f>IF([1]UK!AQ27="", "", [1]UK!AQ27)</f>
        <v/>
      </c>
      <c r="AR26" s="100" t="str">
        <f>IF([1]UK!AR27="", "", [1]UK!AR27)</f>
        <v/>
      </c>
    </row>
    <row r="27" spans="1:215" x14ac:dyDescent="0.25">
      <c r="A27" s="56">
        <v>2000</v>
      </c>
      <c r="B27" s="87">
        <f>IF([1]UK!B28="", "", [1]UK!B28)</f>
        <v>100</v>
      </c>
      <c r="C27" s="85">
        <f>IF([1]UK!C28="", "", [1]UK!C28)</f>
        <v>115.46447044339597</v>
      </c>
      <c r="D27" s="85">
        <f>IF([1]UK!D28="", "", [1]UK!D28)</f>
        <v>117.8480719286887</v>
      </c>
      <c r="E27" s="142">
        <f>IF([1]UK!E28="", "", [1]UK!E28)</f>
        <v>74.564641440970703</v>
      </c>
      <c r="F27" s="142">
        <f>IF([1]UK!F28="", "", [1]UK!F28)</f>
        <v>79.374843718792604</v>
      </c>
      <c r="G27" s="142">
        <f>IF([1]UK!G28="", "", [1]UK!G28)</f>
        <v>73.269086509654727</v>
      </c>
      <c r="H27" s="96">
        <f>IF([1]UK!H28="", "", [1]UK!H28)</f>
        <v>87.702962875124911</v>
      </c>
      <c r="I27" s="96">
        <f>IF([1]UK!I28="", "", [1]UK!I28)</f>
        <v>99.727367749252267</v>
      </c>
      <c r="J27" s="96">
        <f>IF([1]UK!J28="", "", [1]UK!J28)</f>
        <v>89.551105734022428</v>
      </c>
      <c r="K27" s="96">
        <f>IF([1]UK!K28="", "", [1]UK!K28)</f>
        <v>81.410096121838578</v>
      </c>
      <c r="L27" s="100">
        <f>IF([1]UK!L28="", "", [1]UK!L28)</f>
        <v>121.52046104740324</v>
      </c>
      <c r="M27" s="100">
        <f>IF([1]UK!M28="", "", [1]UK!M28)</f>
        <v>81.918909222600064</v>
      </c>
      <c r="N27" s="100">
        <f>IF([1]UK!N28="", "", [1]UK!N28)</f>
        <v>87.007040230214983</v>
      </c>
      <c r="O27" s="100">
        <f>IF([1]UK!O28="", "", [1]UK!O28)</f>
        <v>92.603984338591388</v>
      </c>
      <c r="P27" s="100">
        <f>IF([1]UK!P28="", "", [1]UK!P28)</f>
        <v>102.7802463538212</v>
      </c>
      <c r="Q27" s="100">
        <f>IF([1]UK!Q28="", "", [1]UK!Q28)</f>
        <v>95.65686294316032</v>
      </c>
      <c r="R27" s="100">
        <f>IF([1]UK!R28="", "", [1]UK!R28)</f>
        <v>95.65686294316032</v>
      </c>
      <c r="S27" s="100">
        <f>IF([1]UK!S28="", "", [1]UK!S28)</f>
        <v>93.621610540114361</v>
      </c>
      <c r="T27" s="100">
        <f>IF([1]UK!T28="", "", [1]UK!T28)</f>
        <v>108.3771904621976</v>
      </c>
      <c r="U27" s="100">
        <f>IF([1]UK!U28="", "", [1]UK!U28)</f>
        <v>104.81549875686717</v>
      </c>
      <c r="V27" s="100">
        <f>IF([1]UK!V28="", "", [1]UK!V28)</f>
        <v>96.674489144683307</v>
      </c>
      <c r="W27" s="100">
        <f>IF([1]UK!W28="", "", [1]UK!W28)</f>
        <v>110.41244286524356</v>
      </c>
      <c r="X27" s="100">
        <f>IF([1]UK!X28="", "", [1]UK!X28)</f>
        <v>89.551105734022428</v>
      </c>
      <c r="Y27" s="100">
        <f>IF([1]UK!Y28="", "", [1]UK!Y28)</f>
        <v>109.39481666372059</v>
      </c>
      <c r="Z27" s="100">
        <f>IF([1]UK!Z28="", "", [1]UK!Z28)</f>
        <v>94.130423640875847</v>
      </c>
      <c r="AA27" s="100">
        <f>IF([1]UK!AA28="", "", [1]UK!AA28)</f>
        <v>109.90362976448208</v>
      </c>
      <c r="AB27" s="100">
        <f>IF([1]UK!AB28="", "", [1]UK!AB28)</f>
        <v>114.48294767133549</v>
      </c>
      <c r="AC27" s="100">
        <f>IF([1]UK!AC28="", "", [1]UK!AC28)</f>
        <v>138.39716340712559</v>
      </c>
      <c r="AD27" s="100">
        <f>IF([1]UK!AD28="", "", [1]UK!AD28)</f>
        <v>101.25380705153673</v>
      </c>
      <c r="AE27" s="100">
        <f>IF([1]UK!AE28="", "", [1]UK!AE28)</f>
        <v>315.67315894498211</v>
      </c>
      <c r="AF27" s="100">
        <f>IF([1]UK!AF28="", "", [1]UK!AF28)</f>
        <v>123.12680941189087</v>
      </c>
      <c r="AG27" s="100">
        <f>IF([1]UK!AG28="", "", [1]UK!AG28)</f>
        <v>170.96120185586102</v>
      </c>
      <c r="AH27" s="100">
        <f>IF([1]UK!AH28="", "", [1]UK!AH28)</f>
        <v>132.2914061979877</v>
      </c>
      <c r="AI27" s="100">
        <f>IF([1]UK!AI28="", "", [1]UK!AI28)</f>
        <v>122.62395728351936</v>
      </c>
      <c r="AJ27" s="100">
        <f>IF([1]UK!AJ28="", "", [1]UK!AJ28)</f>
        <v>100.23618085001375</v>
      </c>
      <c r="AK27" s="100">
        <f>IF([1]UK!AK28="", "", [1]UK!AK28)</f>
        <v>124.65920968656532</v>
      </c>
      <c r="AL27" s="100">
        <f>IF([1]UK!AL28="", "", [1]UK!AL28)</f>
        <v>102.7802463538212</v>
      </c>
      <c r="AM27" s="100">
        <f>IF([1]UK!AM28="", "", [1]UK!AM28)</f>
        <v>91.586358137068402</v>
      </c>
      <c r="AN27" s="100">
        <f>IF([1]UK!AN28="", "", [1]UK!AN28)</f>
        <v>107.35956426067462</v>
      </c>
      <c r="AO27" s="100">
        <f>IF([1]UK!AO28="", "", [1]UK!AO28)</f>
        <v>110.92125596600506</v>
      </c>
      <c r="AP27" s="100">
        <f>IF([1]UK!AP28="", "", [1]UK!AP28)</f>
        <v>101.25380705153673</v>
      </c>
      <c r="AQ27" s="100">
        <f>IF([1]UK!AQ28="", "", [1]UK!AQ28)</f>
        <v>142.46766821321751</v>
      </c>
      <c r="AR27" s="100">
        <f>IF([1]UK!AR28="", "", [1]UK!AR28)</f>
        <v>97.183302245444807</v>
      </c>
    </row>
    <row r="28" spans="1:215" x14ac:dyDescent="0.25">
      <c r="A28" s="56">
        <v>2006</v>
      </c>
      <c r="B28" s="87">
        <f>IF([1]UK!B29="", "", [1]UK!B29)</f>
        <v>100</v>
      </c>
      <c r="C28" s="85">
        <f>IF([1]UK!C29="", "", [1]UK!C29)</f>
        <v>112.33708707064017</v>
      </c>
      <c r="D28" s="85">
        <f>IF([1]UK!D29="", "", [1]UK!D29)</f>
        <v>118.9447325539505</v>
      </c>
      <c r="E28" s="142">
        <f>IF([1]UK!E29="", "", [1]UK!E29)</f>
        <v>79.036884032600611</v>
      </c>
      <c r="F28" s="142">
        <f>IF([1]UK!F29="", "", [1]UK!F29)</f>
        <v>88.966037763262236</v>
      </c>
      <c r="G28" s="142">
        <f>IF([1]UK!G29="", "", [1]UK!G29)</f>
        <v>76.314903952890077</v>
      </c>
      <c r="H28" s="96">
        <f>IF([1]UK!H29="", "", [1]UK!H29)</f>
        <v>93.902701089495608</v>
      </c>
      <c r="I28" s="96">
        <f>IF([1]UK!I29="", "", [1]UK!I29)</f>
        <v>104.06577811757738</v>
      </c>
      <c r="J28" s="96">
        <f>IF([1]UK!J29="", "", [1]UK!J29)</f>
        <v>95.495655213776899</v>
      </c>
      <c r="K28" s="96">
        <f>IF([1]UK!K29="", "", [1]UK!K29)</f>
        <v>88.557936672605081</v>
      </c>
      <c r="L28" s="100">
        <f>IF([1]UK!L29="", "", [1]UK!L29)</f>
        <v>122.13757051876848</v>
      </c>
      <c r="M28" s="100">
        <f>IF([1]UK!M29="", "", [1]UK!M29)</f>
        <v>85.701229038004911</v>
      </c>
      <c r="N28" s="100">
        <f>IF([1]UK!N29="", "", [1]UK!N29)</f>
        <v>98.760463939034224</v>
      </c>
      <c r="O28" s="100">
        <f>IF([1]UK!O29="", "", [1]UK!O29)</f>
        <v>99.168565029691393</v>
      </c>
      <c r="P28" s="100">
        <f>IF([1]UK!P29="", "", [1]UK!P29)</f>
        <v>107.73868793349189</v>
      </c>
      <c r="Q28" s="100">
        <f>IF([1]UK!Q29="", "", [1]UK!Q29)</f>
        <v>95.08755412311973</v>
      </c>
      <c r="R28" s="100">
        <f>IF([1]UK!R29="", "", [1]UK!R29)</f>
        <v>95.08755412311973</v>
      </c>
      <c r="S28" s="100">
        <f>IF([1]UK!S29="", "", [1]UK!S29)</f>
        <v>97.9442617577199</v>
      </c>
      <c r="T28" s="100">
        <f>IF([1]UK!T29="", "", [1]UK!T29)</f>
        <v>112.63590102137788</v>
      </c>
      <c r="U28" s="100">
        <f>IF([1]UK!U29="", "", [1]UK!U29)</f>
        <v>107.33058684283472</v>
      </c>
      <c r="V28" s="100">
        <f>IF([1]UK!V29="", "", [1]UK!V29)</f>
        <v>98.352362848377055</v>
      </c>
      <c r="W28" s="100">
        <f>IF([1]UK!W29="", "", [1]UK!W29)</f>
        <v>109.77919338677771</v>
      </c>
      <c r="X28" s="100">
        <f>IF([1]UK!X29="", "", [1]UK!X29)</f>
        <v>88.149835581947897</v>
      </c>
      <c r="Y28" s="100">
        <f>IF([1]UK!Y29="", "", [1]UK!Y29)</f>
        <v>109.37109229612054</v>
      </c>
      <c r="Z28" s="100">
        <f>IF([1]UK!Z29="", "", [1]UK!Z29)</f>
        <v>93.863250851148223</v>
      </c>
      <c r="AA28" s="100">
        <f>IF([1]UK!AA29="", "", [1]UK!AA29)</f>
        <v>104.06577811757738</v>
      </c>
      <c r="AB28" s="100">
        <f>IF([1]UK!AB29="", "", [1]UK!AB29)</f>
        <v>117.53311410926388</v>
      </c>
      <c r="AC28" s="100">
        <f>IF([1]UK!AC29="", "", [1]UK!AC29)</f>
        <v>131.40855119160753</v>
      </c>
      <c r="AD28" s="100">
        <f>IF([1]UK!AD29="", "", [1]UK!AD29)</f>
        <v>103.65767702692021</v>
      </c>
      <c r="AE28" s="100">
        <f>IF([1]UK!AE29="", "", [1]UK!AE29)</f>
        <v>323.30550867508276</v>
      </c>
      <c r="AF28" s="100">
        <f>IF([1]UK!AF29="", "", [1]UK!AF29)</f>
        <v>113.08426015108486</v>
      </c>
      <c r="AG28" s="100">
        <f>IF([1]UK!AG29="", "", [1]UK!AG29)</f>
        <v>163.64853735352364</v>
      </c>
      <c r="AH28" s="100">
        <f>IF([1]UK!AH29="", "", [1]UK!AH29)</f>
        <v>126.51133810372153</v>
      </c>
      <c r="AI28" s="100">
        <f>IF([1]UK!AI29="", "", [1]UK!AI29)</f>
        <v>120.7979228345212</v>
      </c>
      <c r="AJ28" s="100">
        <f>IF([1]UK!AJ29="", "", [1]UK!AJ29)</f>
        <v>100.80096939232006</v>
      </c>
      <c r="AK28" s="100">
        <f>IF([1]UK!AK29="", "", [1]UK!AK29)</f>
        <v>122.83842828780702</v>
      </c>
      <c r="AL28" s="100">
        <f>IF([1]UK!AL29="", "", [1]UK!AL29)</f>
        <v>102.02527266429155</v>
      </c>
      <c r="AM28" s="100">
        <f>IF([1]UK!AM29="", "", [1]UK!AM29)</f>
        <v>97.128059576405562</v>
      </c>
      <c r="AN28" s="100">
        <f>IF([1]UK!AN29="", "", [1]UK!AN29)</f>
        <v>108.55489011480621</v>
      </c>
      <c r="AO28" s="100">
        <f>IF([1]UK!AO29="", "", [1]UK!AO29)</f>
        <v>118.75741738123537</v>
      </c>
      <c r="AP28" s="100">
        <f>IF([1]UK!AP29="", "", [1]UK!AP29)</f>
        <v>106.10628357086323</v>
      </c>
      <c r="AQ28" s="100">
        <f>IF([1]UK!AQ29="", "", [1]UK!AQ29)</f>
        <v>150.18120136183717</v>
      </c>
      <c r="AR28" s="100">
        <f>IF([1]UK!AR29="", "", [1]UK!AR29)</f>
        <v>99.576666120348563</v>
      </c>
    </row>
    <row r="29" spans="1:215" x14ac:dyDescent="0.25">
      <c r="A29" s="56">
        <v>2007</v>
      </c>
      <c r="B29" s="87">
        <f>IF([1]UK!B30="", "", [1]UK!B30)</f>
        <v>100</v>
      </c>
      <c r="C29" s="85">
        <f>IF([1]UK!C30="", "", [1]UK!C30)</f>
        <v>111.50202512453984</v>
      </c>
      <c r="D29" s="85">
        <f>IF([1]UK!D30="", "", [1]UK!D30)</f>
        <v>114.3959205337173</v>
      </c>
      <c r="E29" s="142">
        <f>IF([1]UK!E30="", "", [1]UK!E30)</f>
        <v>74.896438003740045</v>
      </c>
      <c r="F29" s="142">
        <f>IF([1]UK!F30="", "", [1]UK!F30)</f>
        <v>83.076968804933969</v>
      </c>
      <c r="G29" s="142">
        <f>IF([1]UK!G30="", "", [1]UK!G30)</f>
        <v>72.644047141058536</v>
      </c>
      <c r="H29" s="96">
        <f>IF([1]UK!H30="", "", [1]UK!H30)</f>
        <v>89.831144334805899</v>
      </c>
      <c r="I29" s="96">
        <f>IF([1]UK!I30="", "", [1]UK!I30)</f>
        <v>97.760340035573464</v>
      </c>
      <c r="J29" s="96">
        <f>IF([1]UK!J30="", "", [1]UK!J30)</f>
        <v>89.259440902045341</v>
      </c>
      <c r="K29" s="96">
        <f>IF([1]UK!K30="", "", [1]UK!K30)</f>
        <v>87.713822877767498</v>
      </c>
      <c r="L29" s="100">
        <f>IF([1]UK!L30="", "", [1]UK!L30)</f>
        <v>117.52379119007514</v>
      </c>
      <c r="M29" s="100">
        <f>IF([1]UK!M30="", "", [1]UK!M30)</f>
        <v>81.144946274586673</v>
      </c>
      <c r="N29" s="100">
        <f>IF([1]UK!N30="", "", [1]UK!N30)</f>
        <v>92.737081456670495</v>
      </c>
      <c r="O29" s="100">
        <f>IF([1]UK!O30="", "", [1]UK!O30)</f>
        <v>93.509890468809402</v>
      </c>
      <c r="P29" s="100">
        <f>IF([1]UK!P30="", "", [1]UK!P30)</f>
        <v>103.17000312054591</v>
      </c>
      <c r="Q29" s="100">
        <f>IF([1]UK!Q30="", "", [1]UK!Q30)</f>
        <v>92.350676950601013</v>
      </c>
      <c r="R29" s="100">
        <f>IF([1]UK!R30="", "", [1]UK!R30)</f>
        <v>92.350676950601013</v>
      </c>
      <c r="S29" s="100">
        <f>IF([1]UK!S30="", "", [1]UK!S30)</f>
        <v>96.214722011295635</v>
      </c>
      <c r="T29" s="100">
        <f>IF([1]UK!T30="", "", [1]UK!T30)</f>
        <v>108.96607071158782</v>
      </c>
      <c r="U29" s="100">
        <f>IF([1]UK!U30="", "", [1]UK!U30)</f>
        <v>102.78359861447646</v>
      </c>
      <c r="V29" s="100">
        <f>IF([1]UK!V30="", "", [1]UK!V30)</f>
        <v>93.123485962739949</v>
      </c>
      <c r="W29" s="100">
        <f>IF([1]UK!W30="", "", [1]UK!W30)</f>
        <v>106.64764367517105</v>
      </c>
      <c r="X29" s="100">
        <f>IF([1]UK!X30="", "", [1]UK!X30)</f>
        <v>84.236182323142359</v>
      </c>
      <c r="Y29" s="100">
        <f>IF([1]UK!Y30="", "", [1]UK!Y30)</f>
        <v>100.4651715780597</v>
      </c>
      <c r="Z29" s="100">
        <f>IF([1]UK!Z30="", "", [1]UK!Z30)</f>
        <v>88.873036395975873</v>
      </c>
      <c r="AA29" s="100">
        <f>IF([1]UK!AA30="", "", [1]UK!AA30)</f>
        <v>99.305958059851307</v>
      </c>
      <c r="AB29" s="100">
        <f>IF([1]UK!AB30="", "", [1]UK!AB30)</f>
        <v>108.96607071158782</v>
      </c>
      <c r="AC29" s="100">
        <f>IF([1]UK!AC30="", "", [1]UK!AC30)</f>
        <v>124.42225095436623</v>
      </c>
      <c r="AD29" s="100">
        <f>IF([1]UK!AD30="", "", [1]UK!AD30)</f>
        <v>99.69236256592076</v>
      </c>
      <c r="AE29" s="100">
        <f>IF([1]UK!AE30="", "", [1]UK!AE30)</f>
        <v>321.13257844399021</v>
      </c>
      <c r="AF29" s="100">
        <f>IF([1]UK!AF30="", "", [1]UK!AF30)</f>
        <v>107.61618935627601</v>
      </c>
      <c r="AG29" s="100">
        <f>IF([1]UK!AG30="", "", [1]UK!AG30)</f>
        <v>156.49382495813146</v>
      </c>
      <c r="AH29" s="100">
        <f>IF([1]UK!AH30="", "", [1]UK!AH30)</f>
        <v>120.55820589367163</v>
      </c>
      <c r="AI29" s="100">
        <f>IF([1]UK!AI30="", "", [1]UK!AI30)</f>
        <v>117.85337435118541</v>
      </c>
      <c r="AJ29" s="100">
        <f>IF([1]UK!AJ30="", "", [1]UK!AJ30)</f>
        <v>95.828317505226167</v>
      </c>
      <c r="AK29" s="100">
        <f>IF([1]UK!AK30="", "", [1]UK!AK30)</f>
        <v>121.33101490581055</v>
      </c>
      <c r="AL29" s="100">
        <f>IF([1]UK!AL30="", "", [1]UK!AL30)</f>
        <v>96.987531023434542</v>
      </c>
      <c r="AM29" s="100">
        <f>IF([1]UK!AM30="", "", [1]UK!AM30)</f>
        <v>91.964272444531559</v>
      </c>
      <c r="AN29" s="100">
        <f>IF([1]UK!AN30="", "", [1]UK!AN30)</f>
        <v>104.3292166387543</v>
      </c>
      <c r="AO29" s="100">
        <f>IF([1]UK!AO30="", "", [1]UK!AO30)</f>
        <v>113.60292478442133</v>
      </c>
      <c r="AP29" s="100">
        <f>IF([1]UK!AP30="", "", [1]UK!AP30)</f>
        <v>99.305958059851307</v>
      </c>
      <c r="AQ29" s="100">
        <f>IF([1]UK!AQ30="", "", [1]UK!AQ30)</f>
        <v>154.56180242778416</v>
      </c>
      <c r="AR29" s="100">
        <f>IF([1]UK!AR30="", "", [1]UK!AR30)</f>
        <v>97.37393552950401</v>
      </c>
    </row>
    <row r="30" spans="1:215" x14ac:dyDescent="0.25">
      <c r="A30" s="56">
        <v>2009</v>
      </c>
      <c r="B30" s="87">
        <f>IF([1]UK!B31="", "", [1]UK!B31)</f>
        <v>100</v>
      </c>
      <c r="C30" s="85">
        <f>IF([1]UK!C31="", "", [1]UK!C31)</f>
        <v>110.22148804136785</v>
      </c>
      <c r="D30" s="85">
        <f>IF([1]UK!D31="", "", [1]UK!D31)</f>
        <v>109.39865337119794</v>
      </c>
      <c r="E30" s="142">
        <f>IF([1]UK!E31="", "", [1]UK!E31)</f>
        <v>73.307959631466986</v>
      </c>
      <c r="F30" s="142">
        <f>IF([1]UK!F31="", "", [1]UK!F31)</f>
        <v>80.6961131172704</v>
      </c>
      <c r="G30" s="142">
        <f>IF([1]UK!G31="", "", [1]UK!G31)</f>
        <v>71.274739504594152</v>
      </c>
      <c r="H30" s="96">
        <f>IF([1]UK!H31="", "", [1]UK!H31)</f>
        <v>87.46739422497663</v>
      </c>
      <c r="I30" s="96">
        <f>IF([1]UK!I31="", "", [1]UK!I31)</f>
        <v>97.08111070453343</v>
      </c>
      <c r="J30" s="96">
        <f>IF([1]UK!J31="", "", [1]UK!J31)</f>
        <v>90.117486729946634</v>
      </c>
      <c r="K30" s="96">
        <f>IF([1]UK!K31="", "", [1]UK!K31)</f>
        <v>81.105738056951964</v>
      </c>
      <c r="L30" s="100">
        <f>IF([1]UK!L31="", "", [1]UK!L31)</f>
        <v>112.20709947281374</v>
      </c>
      <c r="M30" s="100">
        <f>IF([1]UK!M31="", "", [1]UK!M31)</f>
        <v>79.057613358544103</v>
      </c>
      <c r="N30" s="100">
        <f>IF([1]UK!N31="", "", [1]UK!N31)</f>
        <v>86.84048721249404</v>
      </c>
      <c r="O30" s="100">
        <f>IF([1]UK!O31="", "", [1]UK!O31)</f>
        <v>92.984861307717665</v>
      </c>
      <c r="P30" s="100">
        <f>IF([1]UK!P31="", "", [1]UK!P31)</f>
        <v>97.900360583896571</v>
      </c>
      <c r="Q30" s="100">
        <f>IF([1]UK!Q31="", "", [1]UK!Q31)</f>
        <v>86.430862272812462</v>
      </c>
      <c r="R30" s="100">
        <f>IF([1]UK!R31="", "", [1]UK!R31)</f>
        <v>86.430862272812462</v>
      </c>
      <c r="S30" s="100">
        <f>IF([1]UK!S31="", "", [1]UK!S31)</f>
        <v>96.671485764851852</v>
      </c>
      <c r="T30" s="100">
        <f>IF([1]UK!T31="", "", [1]UK!T31)</f>
        <v>100.76773516166759</v>
      </c>
      <c r="U30" s="100">
        <f>IF([1]UK!U31="", "", [1]UK!U31)</f>
        <v>98.309985523578149</v>
      </c>
      <c r="V30" s="100">
        <f>IF([1]UK!V31="", "", [1]UK!V31)</f>
        <v>87.250112152175603</v>
      </c>
      <c r="W30" s="100">
        <f>IF([1]UK!W31="", "", [1]UK!W31)</f>
        <v>99.538860342622868</v>
      </c>
      <c r="X30" s="100">
        <f>IF([1]UK!X31="", "", [1]UK!X31)</f>
        <v>79.876863237907244</v>
      </c>
      <c r="Y30" s="100">
        <f>IF([1]UK!Y31="", "", [1]UK!Y31)</f>
        <v>94.213736126762399</v>
      </c>
      <c r="Z30" s="100">
        <f>IF([1]UK!Z31="", "", [1]UK!Z31)</f>
        <v>83.153862755359853</v>
      </c>
      <c r="AA30" s="100">
        <f>IF([1]UK!AA31="", "", [1]UK!AA31)</f>
        <v>90.527111669628212</v>
      </c>
      <c r="AB30" s="100">
        <f>IF([1]UK!AB31="", "", [1]UK!AB31)</f>
        <v>103.22548479975706</v>
      </c>
      <c r="AC30" s="100">
        <f>IF([1]UK!AC31="", "", [1]UK!AC31)</f>
        <v>120.8393572060648</v>
      </c>
      <c r="AD30" s="100">
        <f>IF([1]UK!AD31="", "", [1]UK!AD31)</f>
        <v>92.984861307717665</v>
      </c>
      <c r="AE30" s="100">
        <f>IF([1]UK!AE31="", "", [1]UK!AE31)</f>
        <v>314.52128718480003</v>
      </c>
      <c r="AF30" s="100">
        <f>IF([1]UK!AF31="", "", [1]UK!AF31)</f>
        <v>99.226222900878724</v>
      </c>
      <c r="AG30" s="100">
        <f>IF([1]UK!AG31="", "", [1]UK!AG31)</f>
        <v>149.5131029837751</v>
      </c>
      <c r="AH30" s="100">
        <f>IF([1]UK!AH31="", "", [1]UK!AH31)</f>
        <v>115.92385792988591</v>
      </c>
      <c r="AI30" s="100">
        <f>IF([1]UK!AI31="", "", [1]UK!AI31)</f>
        <v>113.46610829179644</v>
      </c>
      <c r="AJ30" s="100">
        <f>IF([1]UK!AJ31="", "", [1]UK!AJ31)</f>
        <v>90.93673660930979</v>
      </c>
      <c r="AK30" s="100">
        <f>IF([1]UK!AK31="", "", [1]UK!AK31)</f>
        <v>117.56235768861221</v>
      </c>
      <c r="AL30" s="100">
        <f>IF([1]UK!AL31="", "", [1]UK!AL31)</f>
        <v>94.213736126762399</v>
      </c>
      <c r="AM30" s="100">
        <f>IF([1]UK!AM31="", "", [1]UK!AM31)</f>
        <v>88.478986971220337</v>
      </c>
      <c r="AN30" s="100">
        <f>IF([1]UK!AN31="", "", [1]UK!AN31)</f>
        <v>95.03298600612554</v>
      </c>
      <c r="AO30" s="100">
        <f>IF([1]UK!AO31="", "", [1]UK!AO31)</f>
        <v>108.14098407593595</v>
      </c>
      <c r="AP30" s="100">
        <f>IF([1]UK!AP31="", "", [1]UK!AP31)</f>
        <v>97.08111070453343</v>
      </c>
      <c r="AQ30" s="100">
        <f>IF([1]UK!AQ31="", "", [1]UK!AQ31)</f>
        <v>161.3922262345408</v>
      </c>
      <c r="AR30" s="100">
        <f>IF([1]UK!AR31="", "", [1]UK!AR31)</f>
        <v>88.478986971220337</v>
      </c>
    </row>
    <row r="31" spans="1:215" x14ac:dyDescent="0.25">
      <c r="A31" s="56">
        <v>2011</v>
      </c>
      <c r="B31" s="87">
        <f>IF([1]UK!B32="", "", [1]UK!B32)</f>
        <v>100</v>
      </c>
      <c r="C31" s="85">
        <f>IF([1]UK!C32="", "", [1]UK!C32)</f>
        <v>109.34864922923195</v>
      </c>
      <c r="D31" s="85">
        <f>IF([1]UK!D32="", "", [1]UK!D32)</f>
        <v>102.77170570620211</v>
      </c>
      <c r="E31" s="142">
        <f>IF([1]UK!E32="", "", [1]UK!E32)</f>
        <v>68.389009914281559</v>
      </c>
      <c r="F31" s="142">
        <f>IF([1]UK!F32="", "", [1]UK!F32)</f>
        <v>74.690122226826091</v>
      </c>
      <c r="G31" s="142">
        <f>IF([1]UK!G32="", "", [1]UK!G32)</f>
        <v>66.646570602398668</v>
      </c>
      <c r="H31" s="96">
        <f>IF([1]UK!H32="", "", [1]UK!H32)</f>
        <v>80.046570668997973</v>
      </c>
      <c r="I31" s="96">
        <f>IF([1]UK!I32="", "", [1]UK!I32)</f>
        <v>89.245120404361444</v>
      </c>
      <c r="J31" s="96">
        <f>IF([1]UK!J32="", "", [1]UK!J32)</f>
        <v>81.96762131559376</v>
      </c>
      <c r="K31" s="96">
        <f>IF([1]UK!K32="", "", [1]UK!K32)</f>
        <v>74.690122226826091</v>
      </c>
      <c r="L31" s="100">
        <f>IF([1]UK!L32="", "", [1]UK!L32)</f>
        <v>105.5347909273781</v>
      </c>
      <c r="M31" s="100">
        <f>IF([1]UK!M32="", "", [1]UK!M32)</f>
        <v>72.391964619846831</v>
      </c>
      <c r="N31" s="100">
        <f>IF([1]UK!N32="", "", [1]UK!N32)</f>
        <v>82.733673851253513</v>
      </c>
      <c r="O31" s="100">
        <f>IF([1]UK!O32="", "", [1]UK!O32)</f>
        <v>86.94696279738217</v>
      </c>
      <c r="P31" s="100">
        <f>IF([1]UK!P32="", "", [1]UK!P32)</f>
        <v>87.713015333041938</v>
      </c>
      <c r="Q31" s="100">
        <f>IF([1]UK!Q32="", "", [1]UK!Q32)</f>
        <v>79.286437440784624</v>
      </c>
      <c r="R31" s="100">
        <f>IF([1]UK!R32="", "", [1]UK!R32)</f>
        <v>79.286437440784624</v>
      </c>
      <c r="S31" s="100">
        <f>IF([1]UK!S32="", "", [1]UK!S32)</f>
        <v>83.116700119083404</v>
      </c>
      <c r="T31" s="100">
        <f>IF([1]UK!T32="", "", [1]UK!T32)</f>
        <v>95.75656695746936</v>
      </c>
      <c r="U31" s="100">
        <f>IF([1]UK!U32="", "", [1]UK!U32)</f>
        <v>90.77722547568095</v>
      </c>
      <c r="V31" s="100">
        <f>IF([1]UK!V32="", "", [1]UK!V32)</f>
        <v>85.414857726062664</v>
      </c>
      <c r="W31" s="100">
        <f>IF([1]UK!W32="", "", [1]UK!W32)</f>
        <v>92.692356814830333</v>
      </c>
      <c r="X31" s="100">
        <f>IF([1]UK!X32="", "", [1]UK!X32)</f>
        <v>77.371306101635241</v>
      </c>
      <c r="Y31" s="100">
        <f>IF([1]UK!Y32="", "", [1]UK!Y32)</f>
        <v>92.309330547000457</v>
      </c>
      <c r="Z31" s="100">
        <f>IF([1]UK!Z32="", "", [1]UK!Z32)</f>
        <v>80.052489976444392</v>
      </c>
      <c r="AA31" s="100">
        <f>IF([1]UK!AA32="", "", [1]UK!AA32)</f>
        <v>85.031831458232787</v>
      </c>
      <c r="AB31" s="100">
        <f>IF([1]UK!AB32="", "", [1]UK!AB32)</f>
        <v>97.671698296618743</v>
      </c>
      <c r="AC31" s="100">
        <f>IF([1]UK!AC32="", "", [1]UK!AC32)</f>
        <v>107.63038126019555</v>
      </c>
      <c r="AD31" s="100">
        <f>IF([1]UK!AD32="", "", [1]UK!AD32)</f>
        <v>87.713015333041938</v>
      </c>
      <c r="AE31" s="100">
        <f>IF([1]UK!AE32="", "", [1]UK!AE32)</f>
        <v>303.57354598675568</v>
      </c>
      <c r="AF31" s="100">
        <f>IF([1]UK!AF32="", "", [1]UK!AF32)</f>
        <v>94.585763142021023</v>
      </c>
      <c r="AG31" s="100">
        <f>IF([1]UK!AG32="", "", [1]UK!AG32)</f>
        <v>144.01787670403391</v>
      </c>
      <c r="AH31" s="100">
        <f>IF([1]UK!AH32="", "", [1]UK!AH32)</f>
        <v>108.01340752802544</v>
      </c>
      <c r="AI31" s="100">
        <f>IF([1]UK!AI32="", "", [1]UK!AI32)</f>
        <v>108.01340752802544</v>
      </c>
      <c r="AJ31" s="100">
        <f>IF([1]UK!AJ32="", "", [1]UK!AJ32)</f>
        <v>86.180910261722417</v>
      </c>
      <c r="AK31" s="100">
        <f>IF([1]UK!AK32="", "", [1]UK!AK32)</f>
        <v>109.54551259934495</v>
      </c>
      <c r="AL31" s="100">
        <f>IF([1]UK!AL32="", "", [1]UK!AL32)</f>
        <v>87.329989065212061</v>
      </c>
      <c r="AM31" s="100">
        <f>IF([1]UK!AM32="", "", [1]UK!AM32)</f>
        <v>81.96762131559376</v>
      </c>
      <c r="AN31" s="100">
        <f>IF([1]UK!AN32="", "", [1]UK!AN32)</f>
        <v>89.245120404361444</v>
      </c>
      <c r="AO31" s="100">
        <f>IF([1]UK!AO32="", "", [1]UK!AO32)</f>
        <v>95.75656695746936</v>
      </c>
      <c r="AP31" s="100">
        <f>IF([1]UK!AP32="", "", [1]UK!AP32)</f>
        <v>86.94696279738217</v>
      </c>
      <c r="AQ31" s="100">
        <f>IF([1]UK!AQ32="", "", [1]UK!AQ32)</f>
        <v>153.97655966761073</v>
      </c>
      <c r="AR31" s="100">
        <f>IF([1]UK!AR32="", "", [1]UK!AR32)</f>
        <v>81.201568779934007</v>
      </c>
    </row>
    <row r="32" spans="1:215" x14ac:dyDescent="0.25">
      <c r="A32" s="56">
        <v>2013</v>
      </c>
      <c r="B32" s="87">
        <f>IF([1]UK!B33="", "", [1]UK!B33)</f>
        <v>100</v>
      </c>
      <c r="C32" s="85">
        <f>IF([1]UK!C33="", "", [1]UK!C33)</f>
        <v>108.68638203895958</v>
      </c>
      <c r="D32" s="85">
        <f>IF([1]UK!D33="", "", [1]UK!D33)</f>
        <v>105.45829990836305</v>
      </c>
      <c r="E32" s="142">
        <f>IF([1]UK!E33="", "", [1]UK!E33)</f>
        <v>70.683519934748702</v>
      </c>
      <c r="F32" s="142">
        <f>IF([1]UK!F33="", "", [1]UK!F33)</f>
        <v>77.400998742554449</v>
      </c>
      <c r="G32" s="142">
        <f>IF([1]UK!G33="", "", [1]UK!G33)</f>
        <v>68.800887771159509</v>
      </c>
      <c r="H32" s="96">
        <f>IF([1]UK!H33="", "", [1]UK!H33)</f>
        <v>79.828320478394645</v>
      </c>
      <c r="I32" s="96">
        <f>IF([1]UK!I33="", "", [1]UK!I33)</f>
        <v>91.609877738772184</v>
      </c>
      <c r="J32" s="96">
        <f>IF([1]UK!J33="", "", [1]UK!J33)</f>
        <v>80.39234168912661</v>
      </c>
      <c r="K32" s="96">
        <f>IF([1]UK!K33="", "", [1]UK!K33)</f>
        <v>75.157491532625343</v>
      </c>
      <c r="L32" s="100">
        <f>IF([1]UK!L33="", "", [1]UK!L33)</f>
        <v>108.38147806296278</v>
      </c>
      <c r="M32" s="100">
        <f>IF([1]UK!M33="", "", [1]UK!M33)</f>
        <v>74.409655795982303</v>
      </c>
      <c r="N32" s="100">
        <f>IF([1]UK!N33="", "", [1]UK!N33)</f>
        <v>83.383684635698756</v>
      </c>
      <c r="O32" s="100">
        <f>IF([1]UK!O33="", "", [1]UK!O33)</f>
        <v>93.85338494870129</v>
      </c>
      <c r="P32" s="100">
        <f>IF([1]UK!P33="", "", [1]UK!P33)</f>
        <v>91.609877738772184</v>
      </c>
      <c r="Q32" s="100">
        <f>IF([1]UK!Q33="", "", [1]UK!Q33)</f>
        <v>82.261931030734203</v>
      </c>
      <c r="R32" s="100">
        <f>IF([1]UK!R33="", "", [1]UK!R33)</f>
        <v>82.261931030734203</v>
      </c>
      <c r="S32" s="100">
        <f>IF([1]UK!S33="", "", [1]UK!S33)</f>
        <v>81.88801316241269</v>
      </c>
      <c r="T32" s="100">
        <f>IF([1]UK!T33="", "", [1]UK!T33)</f>
        <v>97.218645763594964</v>
      </c>
      <c r="U32" s="100">
        <f>IF([1]UK!U33="", "", [1]UK!U33)</f>
        <v>90.862042002129144</v>
      </c>
      <c r="V32" s="100">
        <f>IF([1]UK!V33="", "", [1]UK!V33)</f>
        <v>86.74894545059243</v>
      </c>
      <c r="W32" s="100">
        <f>IF([1]UK!W33="", "", [1]UK!W33)</f>
        <v>94.975138553665843</v>
      </c>
      <c r="X32" s="100">
        <f>IF([1]UK!X33="", "", [1]UK!X33)</f>
        <v>81.14017742576965</v>
      </c>
      <c r="Y32" s="100">
        <f>IF([1]UK!Y33="", "", [1]UK!Y33)</f>
        <v>96.844727895273437</v>
      </c>
      <c r="Z32" s="100">
        <f>IF([1]UK!Z33="", "", [1]UK!Z33)</f>
        <v>81.88801316241269</v>
      </c>
      <c r="AA32" s="100">
        <f>IF([1]UK!AA33="", "", [1]UK!AA33)</f>
        <v>87.122863318913943</v>
      </c>
      <c r="AB32" s="100">
        <f>IF([1]UK!AB33="", "", [1]UK!AB33)</f>
        <v>99.46215297352407</v>
      </c>
      <c r="AC32" s="100">
        <f>IF([1]UK!AC33="", "", [1]UK!AC33)</f>
        <v>110.30577115484814</v>
      </c>
      <c r="AD32" s="100">
        <f>IF([1]UK!AD33="", "", [1]UK!AD33)</f>
        <v>86.74894545059243</v>
      </c>
      <c r="AE32" s="100">
        <f>IF([1]UK!AE33="", "", [1]UK!AE33)</f>
        <v>307.38284333834201</v>
      </c>
      <c r="AF32" s="100">
        <f>IF([1]UK!AF33="", "", [1]UK!AF33)</f>
        <v>98.431501690109073</v>
      </c>
      <c r="AG32" s="100">
        <f>IF([1]UK!AG33="", "", [1]UK!AG33)</f>
        <v>148.44539372364309</v>
      </c>
      <c r="AH32" s="100">
        <f>IF([1]UK!AH33="", "", [1]UK!AH33)</f>
        <v>115.16670344302788</v>
      </c>
      <c r="AI32" s="100">
        <f>IF([1]UK!AI33="", "", [1]UK!AI33)</f>
        <v>111.4275247598127</v>
      </c>
      <c r="AJ32" s="100">
        <f>IF([1]UK!AJ33="", "", [1]UK!AJ33)</f>
        <v>87.49678118723547</v>
      </c>
      <c r="AK32" s="100">
        <f>IF([1]UK!AK33="", "", [1]UK!AK33)</f>
        <v>111.05360689149117</v>
      </c>
      <c r="AL32" s="100">
        <f>IF([1]UK!AL33="", "", [1]UK!AL33)</f>
        <v>88.618534792200037</v>
      </c>
      <c r="AM32" s="100">
        <f>IF([1]UK!AM33="", "", [1]UK!AM33)</f>
        <v>85.627191845627877</v>
      </c>
      <c r="AN32" s="100">
        <f>IF([1]UK!AN33="", "", [1]UK!AN33)</f>
        <v>91.235959870450657</v>
      </c>
      <c r="AO32" s="100">
        <f>IF([1]UK!AO33="", "", [1]UK!AO33)</f>
        <v>97.966481500238004</v>
      </c>
      <c r="AP32" s="100">
        <f>IF([1]UK!AP33="", "", [1]UK!AP33)</f>
        <v>88.618534792200037</v>
      </c>
      <c r="AQ32" s="100">
        <f>IF([1]UK!AQ33="", "", [1]UK!AQ33)</f>
        <v>162.65427271986081</v>
      </c>
      <c r="AR32" s="100">
        <f>IF([1]UK!AR33="", "", [1]UK!AR33)</f>
        <v>81.88801316241269</v>
      </c>
    </row>
    <row r="33" spans="1:215" x14ac:dyDescent="0.25">
      <c r="A33" s="56">
        <v>2014</v>
      </c>
      <c r="B33" s="87">
        <f>IF([1]UK!B34="", "", [1]UK!B34)</f>
        <v>100</v>
      </c>
      <c r="C33" s="85">
        <f>IF([1]UK!C34="", "", [1]UK!C34)</f>
        <v>108.37557877292529</v>
      </c>
      <c r="D33" s="85">
        <f>IF([1]UK!D34="", "", [1]UK!D34)</f>
        <v>106.53560343618511</v>
      </c>
      <c r="E33" s="142">
        <f>IF([1]UK!E34="", "", [1]UK!E34)</f>
        <v>70.154301437455729</v>
      </c>
      <c r="F33" s="142">
        <f>IF([1]UK!F34="", "", [1]UK!F34)</f>
        <v>75.26024642738453</v>
      </c>
      <c r="G33" s="142">
        <f>IF([1]UK!G34="", "", [1]UK!G34)</f>
        <v>68.715877172829352</v>
      </c>
      <c r="H33" s="96">
        <f>IF([1]UK!H34="", "", [1]UK!H34)</f>
        <v>80.67338411523383</v>
      </c>
      <c r="I33" s="96">
        <f>IF([1]UK!I34="", "", [1]UK!I34)</f>
        <v>93.075473842562502</v>
      </c>
      <c r="J33" s="96">
        <f>IF([1]UK!J34="", "", [1]UK!J34)</f>
        <v>81.077463542544677</v>
      </c>
      <c r="K33" s="96">
        <f>IF([1]UK!K34="", "", [1]UK!K34)</f>
        <v>75.987398566779547</v>
      </c>
      <c r="L33" s="100">
        <f>IF([1]UK!L34="", "", [1]UK!L34)</f>
        <v>109.5289285590576</v>
      </c>
      <c r="M33" s="100">
        <f>IF([1]UK!M34="", "", [1]UK!M34)</f>
        <v>74.533094287989513</v>
      </c>
      <c r="N33" s="100">
        <f>IF([1]UK!N34="", "", [1]UK!N34)</f>
        <v>83.622496030427257</v>
      </c>
      <c r="O33" s="100">
        <f>IF([1]UK!O34="", "", [1]UK!O34)</f>
        <v>94.166202051655034</v>
      </c>
      <c r="P33" s="100">
        <f>IF([1]UK!P34="", "", [1]UK!P34)</f>
        <v>91.621169563772469</v>
      </c>
      <c r="Q33" s="100">
        <f>IF([1]UK!Q34="", "", [1]UK!Q34)</f>
        <v>81.804615681939708</v>
      </c>
      <c r="R33" s="100">
        <f>IF([1]UK!R34="", "", [1]UK!R34)</f>
        <v>81.804615681939708</v>
      </c>
      <c r="S33" s="100">
        <f>IF([1]UK!S34="", "", [1]UK!S34)</f>
        <v>82.531767821334725</v>
      </c>
      <c r="T33" s="100">
        <f>IF([1]UK!T34="", "", [1]UK!T34)</f>
        <v>97.438386678932616</v>
      </c>
      <c r="U33" s="100">
        <f>IF([1]UK!U34="", "", [1]UK!U34)</f>
        <v>90.894017424377452</v>
      </c>
      <c r="V33" s="100">
        <f>IF([1]UK!V34="", "", [1]UK!V34)</f>
        <v>87.258256727402355</v>
      </c>
      <c r="W33" s="100">
        <f>IF([1]UK!W34="", "", [1]UK!W34)</f>
        <v>95.984082400142583</v>
      </c>
      <c r="X33" s="100">
        <f>IF([1]UK!X34="", "", [1]UK!X34)</f>
        <v>80.713887472847176</v>
      </c>
      <c r="Y33" s="100">
        <f>IF([1]UK!Y34="", "", [1]UK!Y34)</f>
        <v>97.074810609235115</v>
      </c>
      <c r="Z33" s="100">
        <f>IF([1]UK!Z34="", "", [1]UK!Z34)</f>
        <v>81.804615681939708</v>
      </c>
      <c r="AA33" s="100">
        <f>IF([1]UK!AA34="", "", [1]UK!AA34)</f>
        <v>86.167528518309823</v>
      </c>
      <c r="AB33" s="100">
        <f>IF([1]UK!AB34="", "", [1]UK!AB34)</f>
        <v>100.71057130621021</v>
      </c>
      <c r="AC33" s="100">
        <f>IF([1]UK!AC34="", "", [1]UK!AC34)</f>
        <v>112.34500553653052</v>
      </c>
      <c r="AD33" s="100">
        <f>IF([1]UK!AD34="", "", [1]UK!AD34)</f>
        <v>88.348984936494872</v>
      </c>
      <c r="AE33" s="100">
        <f>IF([1]UK!AE34="", "", [1]UK!AE34)</f>
        <v>314.43336025607636</v>
      </c>
      <c r="AF33" s="100">
        <f>IF([1]UK!AF34="", "", [1]UK!AF34)</f>
        <v>101.33621891713878</v>
      </c>
      <c r="AG33" s="100">
        <f>IF([1]UK!AG34="", "", [1]UK!AG34)</f>
        <v>149.42976464567653</v>
      </c>
      <c r="AH33" s="100">
        <f>IF([1]UK!AH34="", "", [1]UK!AH34)</f>
        <v>114.89003802441309</v>
      </c>
      <c r="AI33" s="100">
        <f>IF([1]UK!AI34="", "", [1]UK!AI34)</f>
        <v>111.61785339713551</v>
      </c>
      <c r="AJ33" s="100">
        <f>IF([1]UK!AJ34="", "", [1]UK!AJ34)</f>
        <v>87.62183279709987</v>
      </c>
      <c r="AK33" s="100">
        <f>IF([1]UK!AK34="", "", [1]UK!AK34)</f>
        <v>111.98142946683302</v>
      </c>
      <c r="AL33" s="100">
        <f>IF([1]UK!AL34="", "", [1]UK!AL34)</f>
        <v>89.80328921528492</v>
      </c>
      <c r="AM33" s="100">
        <f>IF([1]UK!AM34="", "", [1]UK!AM34)</f>
        <v>85.440376378914806</v>
      </c>
      <c r="AN33" s="100">
        <f>IF([1]UK!AN34="", "", [1]UK!AN34)</f>
        <v>90.166865284982435</v>
      </c>
      <c r="AO33" s="100">
        <f>IF([1]UK!AO34="", "", [1]UK!AO34)</f>
        <v>98.892690957722664</v>
      </c>
      <c r="AP33" s="100">
        <f>IF([1]UK!AP34="", "", [1]UK!AP34)</f>
        <v>90.894017424377452</v>
      </c>
      <c r="AQ33" s="100">
        <f>IF([1]UK!AQ34="", "", [1]UK!AQ34)</f>
        <v>163.24565529418189</v>
      </c>
      <c r="AR33" s="100">
        <f>IF([1]UK!AR34="", "", [1]UK!AR34)</f>
        <v>81.441039612242193</v>
      </c>
    </row>
    <row r="34" spans="1:215" ht="22.5" x14ac:dyDescent="0.25">
      <c r="A34" s="55" t="s">
        <v>25</v>
      </c>
      <c r="B34" s="85" t="str">
        <f>IF([1]UK!B35="", "", [1]UK!B35)</f>
        <v/>
      </c>
      <c r="C34" s="85" t="str">
        <f>IF([1]UK!C35="", "", [1]UK!C35)</f>
        <v/>
      </c>
      <c r="D34" s="85" t="str">
        <f>IF([1]UK!D35="", "", [1]UK!D35)</f>
        <v/>
      </c>
      <c r="E34" s="142" t="str">
        <f>IF([1]UK!E35="", "", [1]UK!E35)</f>
        <v/>
      </c>
      <c r="F34" s="142" t="str">
        <f>IF([1]UK!F35="", "", [1]UK!F35)</f>
        <v/>
      </c>
      <c r="G34" s="142" t="str">
        <f>IF([1]UK!G35="", "", [1]UK!G35)</f>
        <v/>
      </c>
      <c r="H34" s="96" t="str">
        <f>IF([1]UK!H35="", "", [1]UK!H35)</f>
        <v/>
      </c>
      <c r="I34" s="96" t="str">
        <f>IF([1]UK!I35="", "", [1]UK!I35)</f>
        <v/>
      </c>
      <c r="J34" s="96" t="str">
        <f>IF([1]UK!J35="", "", [1]UK!J35)</f>
        <v/>
      </c>
      <c r="K34" s="96" t="str">
        <f>IF([1]UK!K35="", "", [1]UK!K35)</f>
        <v/>
      </c>
      <c r="L34" s="100" t="str">
        <f>IF([1]UK!L35="", "", [1]UK!L35)</f>
        <v/>
      </c>
      <c r="M34" s="100" t="str">
        <f>IF([1]UK!M35="", "", [1]UK!M35)</f>
        <v/>
      </c>
      <c r="N34" s="100" t="str">
        <f>IF([1]UK!N35="", "", [1]UK!N35)</f>
        <v/>
      </c>
      <c r="O34" s="100" t="str">
        <f>IF([1]UK!O35="", "", [1]UK!O35)</f>
        <v/>
      </c>
      <c r="P34" s="100" t="str">
        <f>IF([1]UK!P35="", "", [1]UK!P35)</f>
        <v/>
      </c>
      <c r="Q34" s="100" t="str">
        <f>IF([1]UK!Q35="", "", [1]UK!Q35)</f>
        <v/>
      </c>
      <c r="R34" s="100" t="str">
        <f>IF([1]UK!R35="", "", [1]UK!R35)</f>
        <v/>
      </c>
      <c r="S34" s="100" t="str">
        <f>IF([1]UK!S35="", "", [1]UK!S35)</f>
        <v/>
      </c>
      <c r="T34" s="100" t="str">
        <f>IF([1]UK!T35="", "", [1]UK!T35)</f>
        <v/>
      </c>
      <c r="U34" s="100" t="str">
        <f>IF([1]UK!U35="", "", [1]UK!U35)</f>
        <v/>
      </c>
      <c r="V34" s="100" t="str">
        <f>IF([1]UK!V35="", "", [1]UK!V35)</f>
        <v/>
      </c>
      <c r="W34" s="100" t="str">
        <f>IF([1]UK!W35="", "", [1]UK!W35)</f>
        <v/>
      </c>
      <c r="X34" s="100" t="str">
        <f>IF([1]UK!X35="", "", [1]UK!X35)</f>
        <v/>
      </c>
      <c r="Y34" s="100" t="str">
        <f>IF([1]UK!Y35="", "", [1]UK!Y35)</f>
        <v/>
      </c>
      <c r="Z34" s="100" t="str">
        <f>IF([1]UK!Z35="", "", [1]UK!Z35)</f>
        <v/>
      </c>
      <c r="AA34" s="100" t="str">
        <f>IF([1]UK!AA35="", "", [1]UK!AA35)</f>
        <v/>
      </c>
      <c r="AB34" s="100" t="str">
        <f>IF([1]UK!AB35="", "", [1]UK!AB35)</f>
        <v/>
      </c>
      <c r="AC34" s="100" t="str">
        <f>IF([1]UK!AC35="", "", [1]UK!AC35)</f>
        <v/>
      </c>
      <c r="AD34" s="100" t="str">
        <f>IF([1]UK!AD35="", "", [1]UK!AD35)</f>
        <v/>
      </c>
      <c r="AE34" s="100" t="str">
        <f>IF([1]UK!AE35="", "", [1]UK!AE35)</f>
        <v/>
      </c>
      <c r="AF34" s="100" t="str">
        <f>IF([1]UK!AF35="", "", [1]UK!AF35)</f>
        <v/>
      </c>
      <c r="AG34" s="100" t="str">
        <f>IF([1]UK!AG35="", "", [1]UK!AG35)</f>
        <v/>
      </c>
      <c r="AH34" s="100" t="str">
        <f>IF([1]UK!AH35="", "", [1]UK!AH35)</f>
        <v/>
      </c>
      <c r="AI34" s="100" t="str">
        <f>IF([1]UK!AI35="", "", [1]UK!AI35)</f>
        <v/>
      </c>
      <c r="AJ34" s="100" t="str">
        <f>IF([1]UK!AJ35="", "", [1]UK!AJ35)</f>
        <v/>
      </c>
      <c r="AK34" s="100" t="str">
        <f>IF([1]UK!AK35="", "", [1]UK!AK35)</f>
        <v/>
      </c>
      <c r="AL34" s="100" t="str">
        <f>IF([1]UK!AL35="", "", [1]UK!AL35)</f>
        <v/>
      </c>
      <c r="AM34" s="100" t="str">
        <f>IF([1]UK!AM35="", "", [1]UK!AM35)</f>
        <v/>
      </c>
      <c r="AN34" s="100" t="str">
        <f>IF([1]UK!AN35="", "", [1]UK!AN35)</f>
        <v/>
      </c>
      <c r="AO34" s="100" t="str">
        <f>IF([1]UK!AO35="", "", [1]UK!AO35)</f>
        <v/>
      </c>
      <c r="AP34" s="100" t="str">
        <f>IF([1]UK!AP35="", "", [1]UK!AP35)</f>
        <v/>
      </c>
      <c r="AQ34" s="100" t="str">
        <f>IF([1]UK!AQ35="", "", [1]UK!AQ35)</f>
        <v/>
      </c>
      <c r="AR34" s="100" t="str">
        <f>IF([1]UK!AR35="", "", [1]UK!AR35)</f>
        <v/>
      </c>
    </row>
    <row r="35" spans="1:215" x14ac:dyDescent="0.25">
      <c r="A35" s="56">
        <v>2000</v>
      </c>
      <c r="B35" s="85" t="str">
        <f>IF([1]UK!B36="", "", [1]UK!B36)</f>
        <v>-</v>
      </c>
      <c r="C35" s="85" t="str">
        <f>IF([1]UK!C36="", "", [1]UK!C36)</f>
        <v>-</v>
      </c>
      <c r="D35" s="85" t="str">
        <f>IF([1]UK!D36="", "", [1]UK!D36)</f>
        <v>-</v>
      </c>
      <c r="E35" s="142">
        <f>IF([1]UK!E36="", "", [1]UK!E36)</f>
        <v>83.192494657606176</v>
      </c>
      <c r="F35" s="142">
        <f>IF([1]UK!F36="", "", [1]UK!F36)</f>
        <v>87.835044498451637</v>
      </c>
      <c r="G35" s="142">
        <f>IF([1]UK!G36="", "", [1]UK!G36)</f>
        <v>81.942094364063635</v>
      </c>
      <c r="H35" s="96">
        <f>IF([1]UK!H36="", "", [1]UK!H36)</f>
        <v>93.248348813517836</v>
      </c>
      <c r="I35" s="96">
        <f>IF([1]UK!I36="", "", [1]UK!I36)</f>
        <v>99.866009311817123</v>
      </c>
      <c r="J35" s="96">
        <f>IF([1]UK!J36="", "", [1]UK!J36)</f>
        <v>103.77359257050574</v>
      </c>
      <c r="K35" s="96">
        <f>IF([1]UK!K36="", "", [1]UK!K36)</f>
        <v>78.598312205585728</v>
      </c>
      <c r="L35" s="100">
        <f>IF([1]UK!L36="", "", [1]UK!L36)</f>
        <v>118.68303275298959</v>
      </c>
      <c r="M35" s="100">
        <f>IF([1]UK!M36="", "", [1]UK!M36)</f>
        <v>88.207304691697118</v>
      </c>
      <c r="N35" s="100">
        <f>IF([1]UK!N36="", "", [1]UK!N36)</f>
        <v>87.262881747337516</v>
      </c>
      <c r="O35" s="100">
        <f>IF([1]UK!O36="", "", [1]UK!O36)</f>
        <v>97.845522087982815</v>
      </c>
      <c r="P35" s="100">
        <f>IF([1]UK!P36="", "", [1]UK!P36)</f>
        <v>102.86137268141155</v>
      </c>
      <c r="Q35" s="100">
        <f>IF([1]UK!Q36="", "", [1]UK!Q36)</f>
        <v>95.622175588616884</v>
      </c>
      <c r="R35" s="100">
        <f>IF([1]UK!R36="", "", [1]UK!R36)</f>
        <v>95.622175588616884</v>
      </c>
      <c r="S35" s="100">
        <f>IF([1]UK!S36="", "", [1]UK!S36)</f>
        <v>105.05419203270129</v>
      </c>
      <c r="T35" s="100">
        <f>IF([1]UK!T36="", "", [1]UK!T36)</f>
        <v>110.60382424623315</v>
      </c>
      <c r="U35" s="100">
        <f>IF([1]UK!U36="", "", [1]UK!U36)</f>
        <v>105.86558066693472</v>
      </c>
      <c r="V35" s="100">
        <f>IF([1]UK!V36="", "", [1]UK!V36)</f>
        <v>104.12838259598634</v>
      </c>
      <c r="W35" s="100">
        <f>IF([1]UK!W36="", "", [1]UK!W36)</f>
        <v>118.24632125002763</v>
      </c>
      <c r="X35" s="100">
        <f>IF([1]UK!X36="", "", [1]UK!X36)</f>
        <v>103.49007683091102</v>
      </c>
      <c r="Y35" s="100">
        <f>IF([1]UK!Y36="", "", [1]UK!Y36)</f>
        <v>122.18906734812813</v>
      </c>
      <c r="Z35" s="100">
        <f>IF([1]UK!Z36="", "", [1]UK!Z36)</f>
        <v>106.58274424128282</v>
      </c>
      <c r="AA35" s="100">
        <f>IF([1]UK!AA36="", "", [1]UK!AA36)</f>
        <v>97.474170471314295</v>
      </c>
      <c r="AB35" s="100">
        <f>IF([1]UK!AB36="", "", [1]UK!AB36)</f>
        <v>118.09129767126801</v>
      </c>
      <c r="AC35" s="100">
        <f>IF([1]UK!AC36="", "", [1]UK!AC36)</f>
        <v>143.55503616255308</v>
      </c>
      <c r="AD35" s="100">
        <f>IF([1]UK!AD36="", "", [1]UK!AD36)</f>
        <v>120.52496347051014</v>
      </c>
      <c r="AE35" s="100">
        <f>IF([1]UK!AE36="", "", [1]UK!AE36)</f>
        <v>171.90454113048409</v>
      </c>
      <c r="AF35" s="100">
        <f>IF([1]UK!AF36="", "", [1]UK!AF36)</f>
        <v>150.60987667806097</v>
      </c>
      <c r="AG35" s="100">
        <f>IF([1]UK!AG36="", "", [1]UK!AG36)</f>
        <v>164.61430106343485</v>
      </c>
      <c r="AH35" s="100">
        <f>IF([1]UK!AH36="", "", [1]UK!AH36)</f>
        <v>137.21051340094107</v>
      </c>
      <c r="AI35" s="100">
        <f>IF([1]UK!AI36="", "", [1]UK!AI36)</f>
        <v>121.24816574722463</v>
      </c>
      <c r="AJ35" s="100">
        <f>IF([1]UK!AJ36="", "", [1]UK!AJ36)</f>
        <v>112.18338485698058</v>
      </c>
      <c r="AK35" s="100">
        <f>IF([1]UK!AK36="", "", [1]UK!AK36)</f>
        <v>123.91785019606564</v>
      </c>
      <c r="AL35" s="100">
        <f>IF([1]UK!AL36="", "", [1]UK!AL36)</f>
        <v>104.5579635418036</v>
      </c>
      <c r="AM35" s="100">
        <f>IF([1]UK!AM36="", "", [1]UK!AM36)</f>
        <v>101.19027638893552</v>
      </c>
      <c r="AN35" s="100">
        <f>IF([1]UK!AN36="", "", [1]UK!AN36)</f>
        <v>107.50881614690515</v>
      </c>
      <c r="AO35" s="100">
        <f>IF([1]UK!AO36="", "", [1]UK!AO36)</f>
        <v>120.54439603674444</v>
      </c>
      <c r="AP35" s="100">
        <f>IF([1]UK!AP36="", "", [1]UK!AP36)</f>
        <v>94.276983153675246</v>
      </c>
      <c r="AQ35" s="100">
        <f>IF([1]UK!AQ36="", "", [1]UK!AQ36)</f>
        <v>123.39732961558596</v>
      </c>
      <c r="AR35" s="100">
        <f>IF([1]UK!AR36="", "", [1]UK!AR36)</f>
        <v>96.401167097989557</v>
      </c>
    </row>
    <row r="36" spans="1:215" x14ac:dyDescent="0.25">
      <c r="A36" s="56">
        <v>2006</v>
      </c>
      <c r="B36" s="85" t="str">
        <f>IF([1]UK!B37="", "", [1]UK!B37)</f>
        <v>-</v>
      </c>
      <c r="C36" s="85" t="str">
        <f>IF([1]UK!C37="", "", [1]UK!C37)</f>
        <v>-</v>
      </c>
      <c r="D36" s="85" t="str">
        <f>IF([1]UK!D37="", "", [1]UK!D37)</f>
        <v>-</v>
      </c>
      <c r="E36" s="142">
        <f>IF([1]UK!E37="", "", [1]UK!E37)</f>
        <v>87.981876133689184</v>
      </c>
      <c r="F36" s="142">
        <f>IF([1]UK!F37="", "", [1]UK!F37)</f>
        <v>96.384571210874029</v>
      </c>
      <c r="G36" s="142">
        <f>IF([1]UK!G37="", "", [1]UK!G37)</f>
        <v>85.678359717647695</v>
      </c>
      <c r="H36" s="96">
        <f>IF([1]UK!H37="", "", [1]UK!H37)</f>
        <v>101.21392908310752</v>
      </c>
      <c r="I36" s="96">
        <f>IF([1]UK!I37="", "", [1]UK!I37)</f>
        <v>105.30548590979375</v>
      </c>
      <c r="J36" s="96">
        <f>IF([1]UK!J37="", "", [1]UK!J37)</f>
        <v>111.14478415429232</v>
      </c>
      <c r="K36" s="96">
        <f>IF([1]UK!K37="", "", [1]UK!K37)</f>
        <v>88.428422190766327</v>
      </c>
      <c r="L36" s="100">
        <f>IF([1]UK!L37="", "", [1]UK!L37)</f>
        <v>119.48509175210214</v>
      </c>
      <c r="M36" s="100">
        <f>IF([1]UK!M37="", "", [1]UK!M37)</f>
        <v>96.48299121434458</v>
      </c>
      <c r="N36" s="100">
        <f>IF([1]UK!N37="", "", [1]UK!N37)</f>
        <v>101.52199071689112</v>
      </c>
      <c r="O36" s="100">
        <f>IF([1]UK!O37="", "", [1]UK!O37)</f>
        <v>106.7785645105894</v>
      </c>
      <c r="P36" s="100">
        <f>IF([1]UK!P37="", "", [1]UK!P37)</f>
        <v>109.27341223258557</v>
      </c>
      <c r="Q36" s="100">
        <f>IF([1]UK!Q37="", "", [1]UK!Q37)</f>
        <v>99.793948526768389</v>
      </c>
      <c r="R36" s="100">
        <f>IF([1]UK!R37="", "", [1]UK!R37)</f>
        <v>99.793948526768389</v>
      </c>
      <c r="S36" s="100">
        <f>IF([1]UK!S37="", "", [1]UK!S37)</f>
        <v>109.65423394354477</v>
      </c>
      <c r="T36" s="100">
        <f>IF([1]UK!T37="", "", [1]UK!T37)</f>
        <v>119.43265413511861</v>
      </c>
      <c r="U36" s="100">
        <f>IF([1]UK!U37="", "", [1]UK!U37)</f>
        <v>106.89950078147506</v>
      </c>
      <c r="V36" s="100">
        <f>IF([1]UK!V37="", "", [1]UK!V37)</f>
        <v>103.18619096688322</v>
      </c>
      <c r="W36" s="100">
        <f>IF([1]UK!W37="", "", [1]UK!W37)</f>
        <v>113.98060138866045</v>
      </c>
      <c r="X36" s="100">
        <f>IF([1]UK!X37="", "", [1]UK!X37)</f>
        <v>99.759335428448082</v>
      </c>
      <c r="Y36" s="100">
        <f>IF([1]UK!Y37="", "", [1]UK!Y37)</f>
        <v>117.54380760330207</v>
      </c>
      <c r="Z36" s="100">
        <f>IF([1]UK!Z37="", "", [1]UK!Z37)</f>
        <v>108.01971221160484</v>
      </c>
      <c r="AA36" s="100">
        <f>IF([1]UK!AA37="", "", [1]UK!AA37)</f>
        <v>95.518712612789031</v>
      </c>
      <c r="AB36" s="100">
        <f>IF([1]UK!AB37="", "", [1]UK!AB37)</f>
        <v>123.3963053413575</v>
      </c>
      <c r="AC36" s="100">
        <f>IF([1]UK!AC37="", "", [1]UK!AC37)</f>
        <v>134.86227001310922</v>
      </c>
      <c r="AD36" s="100">
        <f>IF([1]UK!AD37="", "", [1]UK!AD37)</f>
        <v>119.93418854662971</v>
      </c>
      <c r="AE36" s="100">
        <f>IF([1]UK!AE37="", "", [1]UK!AE37)</f>
        <v>182.05786879867227</v>
      </c>
      <c r="AF36" s="100">
        <f>IF([1]UK!AF37="", "", [1]UK!AF37)</f>
        <v>140.30161550248928</v>
      </c>
      <c r="AG36" s="100">
        <f>IF([1]UK!AG37="", "", [1]UK!AG37)</f>
        <v>154.63208368787963</v>
      </c>
      <c r="AH36" s="100">
        <f>IF([1]UK!AH37="", "", [1]UK!AH37)</f>
        <v>134.61735721709479</v>
      </c>
      <c r="AI36" s="100">
        <f>IF([1]UK!AI37="", "", [1]UK!AI37)</f>
        <v>124.05432420969227</v>
      </c>
      <c r="AJ36" s="100">
        <f>IF([1]UK!AJ37="", "", [1]UK!AJ37)</f>
        <v>110.29695023267736</v>
      </c>
      <c r="AK36" s="100">
        <f>IF([1]UK!AK37="", "", [1]UK!AK37)</f>
        <v>120.39647053629845</v>
      </c>
      <c r="AL36" s="100">
        <f>IF([1]UK!AL37="", "", [1]UK!AL37)</f>
        <v>105.25034304482568</v>
      </c>
      <c r="AM36" s="100">
        <f>IF([1]UK!AM37="", "", [1]UK!AM37)</f>
        <v>104.29717041355262</v>
      </c>
      <c r="AN36" s="100">
        <f>IF([1]UK!AN37="", "", [1]UK!AN37)</f>
        <v>104.47788325801639</v>
      </c>
      <c r="AO36" s="100">
        <f>IF([1]UK!AO37="", "", [1]UK!AO37)</f>
        <v>123.79558707271099</v>
      </c>
      <c r="AP36" s="100">
        <f>IF([1]UK!AP37="", "", [1]UK!AP37)</f>
        <v>102.48625433857188</v>
      </c>
      <c r="AQ36" s="100">
        <f>IF([1]UK!AQ37="", "", [1]UK!AQ37)</f>
        <v>133.39655984505549</v>
      </c>
      <c r="AR36" s="100">
        <f>IF([1]UK!AR37="", "", [1]UK!AR37)</f>
        <v>97.526526825586728</v>
      </c>
    </row>
    <row r="37" spans="1:215" x14ac:dyDescent="0.25">
      <c r="A37" s="56">
        <v>2007</v>
      </c>
      <c r="B37" s="85" t="str">
        <f>IF([1]UK!B38="", "", [1]UK!B38)</f>
        <v>-</v>
      </c>
      <c r="C37" s="85" t="str">
        <f>IF([1]UK!C38="", "", [1]UK!C38)</f>
        <v>-</v>
      </c>
      <c r="D37" s="85" t="str">
        <f>IF([1]UK!D38="", "", [1]UK!D38)</f>
        <v>-</v>
      </c>
      <c r="E37" s="142">
        <f>IF([1]UK!E38="", "", [1]UK!E38)</f>
        <v>83.504824945426293</v>
      </c>
      <c r="F37" s="142">
        <f>IF([1]UK!F38="", "", [1]UK!F38)</f>
        <v>89.788748127952431</v>
      </c>
      <c r="G37" s="142">
        <f>IF([1]UK!G38="", "", [1]UK!G38)</f>
        <v>81.774637564914428</v>
      </c>
      <c r="H37" s="96">
        <f>IF([1]UK!H38="", "", [1]UK!H38)</f>
        <v>96.668707347449214</v>
      </c>
      <c r="I37" s="96">
        <f>IF([1]UK!I38="", "", [1]UK!I38)</f>
        <v>98.687868203070025</v>
      </c>
      <c r="J37" s="96">
        <f>IF([1]UK!J38="", "", [1]UK!J38)</f>
        <v>103.70469725023594</v>
      </c>
      <c r="K37" s="96">
        <f>IF([1]UK!K38="", "", [1]UK!K38)</f>
        <v>87.940530117883</v>
      </c>
      <c r="L37" s="100">
        <f>IF([1]UK!L38="", "", [1]UK!L38)</f>
        <v>115.41980116967261</v>
      </c>
      <c r="M37" s="100">
        <f>IF([1]UK!M38="", "", [1]UK!M38)</f>
        <v>91.509519786748342</v>
      </c>
      <c r="N37" s="100">
        <f>IF([1]UK!N38="", "", [1]UK!N38)</f>
        <v>92.891306240951948</v>
      </c>
      <c r="O37" s="100">
        <f>IF([1]UK!O38="", "", [1]UK!O38)</f>
        <v>100.50933259429739</v>
      </c>
      <c r="P37" s="100">
        <f>IF([1]UK!P38="", "", [1]UK!P38)</f>
        <v>102.38161318143571</v>
      </c>
      <c r="Q37" s="100">
        <f>IF([1]UK!Q38="", "", [1]UK!Q38)</f>
        <v>97.293479349883441</v>
      </c>
      <c r="R37" s="100">
        <f>IF([1]UK!R38="", "", [1]UK!R38)</f>
        <v>97.293479349883441</v>
      </c>
      <c r="S37" s="100">
        <f>IF([1]UK!S38="", "", [1]UK!S38)</f>
        <v>107.68983104842864</v>
      </c>
      <c r="T37" s="100">
        <f>IF([1]UK!T38="", "", [1]UK!T38)</f>
        <v>112.78497880201594</v>
      </c>
      <c r="U37" s="100">
        <f>IF([1]UK!U38="", "", [1]UK!U38)</f>
        <v>104.30394763274231</v>
      </c>
      <c r="V37" s="100">
        <f>IF([1]UK!V38="", "", [1]UK!V38)</f>
        <v>102.02799075817211</v>
      </c>
      <c r="W37" s="100">
        <f>IF([1]UK!W38="", "", [1]UK!W38)</f>
        <v>107.5026249679949</v>
      </c>
      <c r="X37" s="100">
        <f>IF([1]UK!X38="", "", [1]UK!X38)</f>
        <v>104.05713134005134</v>
      </c>
      <c r="Y37" s="100">
        <f>IF([1]UK!Y38="", "", [1]UK!Y38)</f>
        <v>107.00813131232482</v>
      </c>
      <c r="Z37" s="100">
        <f>IF([1]UK!Z38="", "", [1]UK!Z38)</f>
        <v>102.63684939990483</v>
      </c>
      <c r="AA37" s="100">
        <f>IF([1]UK!AA38="", "", [1]UK!AA38)</f>
        <v>91.780722627051205</v>
      </c>
      <c r="AB37" s="100">
        <f>IF([1]UK!AB38="", "", [1]UK!AB38)</f>
        <v>114.12773745227764</v>
      </c>
      <c r="AC37" s="100">
        <f>IF([1]UK!AC38="", "", [1]UK!AC38)</f>
        <v>126.48695098618713</v>
      </c>
      <c r="AD37" s="100">
        <f>IF([1]UK!AD38="", "", [1]UK!AD38)</f>
        <v>115.0698166220435</v>
      </c>
      <c r="AE37" s="100">
        <f>IF([1]UK!AE38="", "", [1]UK!AE38)</f>
        <v>183.57527918271711</v>
      </c>
      <c r="AF37" s="100">
        <f>IF([1]UK!AF38="", "", [1]UK!AF38)</f>
        <v>136.01899254557986</v>
      </c>
      <c r="AG37" s="100">
        <f>IF([1]UK!AG38="", "", [1]UK!AG38)</f>
        <v>149.22206183704969</v>
      </c>
      <c r="AH37" s="100">
        <f>IF([1]UK!AH38="", "", [1]UK!AH38)</f>
        <v>129.3498117163895</v>
      </c>
      <c r="AI37" s="100">
        <f>IF([1]UK!AI38="", "", [1]UK!AI38)</f>
        <v>122.78931185898303</v>
      </c>
      <c r="AJ37" s="100">
        <f>IF([1]UK!AJ38="", "", [1]UK!AJ38)</f>
        <v>107.94611533319276</v>
      </c>
      <c r="AK37" s="100">
        <f>IF([1]UK!AK38="", "", [1]UK!AK38)</f>
        <v>119.6147976268378</v>
      </c>
      <c r="AL37" s="100">
        <f>IF([1]UK!AL38="", "", [1]UK!AL38)</f>
        <v>102.15485290880342</v>
      </c>
      <c r="AM37" s="100">
        <f>IF([1]UK!AM38="", "", [1]UK!AM38)</f>
        <v>98.378390691073818</v>
      </c>
      <c r="AN37" s="100">
        <f>IF([1]UK!AN38="", "", [1]UK!AN38)</f>
        <v>99.758142344640234</v>
      </c>
      <c r="AO37" s="100">
        <f>IF([1]UK!AO38="", "", [1]UK!AO38)</f>
        <v>118.10394642681254</v>
      </c>
      <c r="AP37" s="100">
        <f>IF([1]UK!AP38="", "", [1]UK!AP38)</f>
        <v>98.085966593957451</v>
      </c>
      <c r="AQ37" s="100">
        <f>IF([1]UK!AQ38="", "", [1]UK!AQ38)</f>
        <v>136.57095439985412</v>
      </c>
      <c r="AR37" s="100">
        <f>IF([1]UK!AR38="", "", [1]UK!AR38)</f>
        <v>96.249551206816591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</row>
    <row r="38" spans="1:215" x14ac:dyDescent="0.25">
      <c r="A38" s="56">
        <v>2009</v>
      </c>
      <c r="B38" s="85" t="str">
        <f>IF([1]UK!B39="", "", [1]UK!B39)</f>
        <v>-</v>
      </c>
      <c r="C38" s="85" t="str">
        <f>IF([1]UK!C39="", "", [1]UK!C39)</f>
        <v>-</v>
      </c>
      <c r="D38" s="85" t="str">
        <f>IF([1]UK!D39="", "", [1]UK!D39)</f>
        <v>-</v>
      </c>
      <c r="E38" s="142">
        <f>IF([1]UK!E39="", "", [1]UK!E39)</f>
        <v>81.495787868835663</v>
      </c>
      <c r="F38" s="142">
        <f>IF([1]UK!F39="", "", [1]UK!F39)</f>
        <v>86.617135019440937</v>
      </c>
      <c r="G38" s="142">
        <f>IF([1]UK!G39="", "", [1]UK!G39)</f>
        <v>80.086392933643538</v>
      </c>
      <c r="H38" s="96">
        <f>IF([1]UK!H39="", "", [1]UK!H39)</f>
        <v>94.363222413054331</v>
      </c>
      <c r="I38" s="96">
        <f>IF([1]UK!I39="", "", [1]UK!I39)</f>
        <v>96.527528671151359</v>
      </c>
      <c r="J38" s="96">
        <f>IF([1]UK!J39="", "", [1]UK!J39)</f>
        <v>104.80402656178971</v>
      </c>
      <c r="K38" s="96">
        <f>IF([1]UK!K39="", "", [1]UK!K39)</f>
        <v>81.780054313847302</v>
      </c>
      <c r="L38" s="100">
        <f>IF([1]UK!L39="", "", [1]UK!L39)</f>
        <v>109.56258557935645</v>
      </c>
      <c r="M38" s="100">
        <f>IF([1]UK!M39="", "", [1]UK!M39)</f>
        <v>87.069427921830354</v>
      </c>
      <c r="N38" s="100">
        <f>IF([1]UK!N39="", "", [1]UK!N39)</f>
        <v>87.049318028430037</v>
      </c>
      <c r="O38" s="100">
        <f>IF([1]UK!O39="", "", [1]UK!O39)</f>
        <v>96.043602622966716</v>
      </c>
      <c r="P38" s="100">
        <f>IF([1]UK!P39="", "", [1]UK!P39)</f>
        <v>97.511339127508464</v>
      </c>
      <c r="Q38" s="100">
        <f>IF([1]UK!Q39="", "", [1]UK!Q39)</f>
        <v>88.898211271231489</v>
      </c>
      <c r="R38" s="100">
        <f>IF([1]UK!R39="", "", [1]UK!R39)</f>
        <v>88.898211271231489</v>
      </c>
      <c r="S38" s="100">
        <f>IF([1]UK!S39="", "", [1]UK!S39)</f>
        <v>102.11366201135554</v>
      </c>
      <c r="T38" s="100">
        <f>IF([1]UK!T39="", "", [1]UK!T39)</f>
        <v>100.75680420136825</v>
      </c>
      <c r="U38" s="100">
        <f>IF([1]UK!U39="", "", [1]UK!U39)</f>
        <v>99.280528206072432</v>
      </c>
      <c r="V38" s="100">
        <f>IF([1]UK!V39="", "", [1]UK!V39)</f>
        <v>91.150776829915856</v>
      </c>
      <c r="W38" s="100">
        <f>IF([1]UK!W39="", "", [1]UK!W39)</f>
        <v>102.37528660479691</v>
      </c>
      <c r="X38" s="100">
        <f>IF([1]UK!X39="", "", [1]UK!X39)</f>
        <v>94.438468820718469</v>
      </c>
      <c r="Y38" s="100">
        <f>IF([1]UK!Y39="", "", [1]UK!Y39)</f>
        <v>101.20559974271872</v>
      </c>
      <c r="Z38" s="100">
        <f>IF([1]UK!Z39="", "", [1]UK!Z39)</f>
        <v>92.401954276011807</v>
      </c>
      <c r="AA38" s="100">
        <f>IF([1]UK!AA39="", "", [1]UK!AA39)</f>
        <v>86.2098011890794</v>
      </c>
      <c r="AB38" s="100">
        <f>IF([1]UK!AB39="", "", [1]UK!AB39)</f>
        <v>108.76559026155965</v>
      </c>
      <c r="AC38" s="100">
        <f>IF([1]UK!AC39="", "", [1]UK!AC39)</f>
        <v>124.13549962713878</v>
      </c>
      <c r="AD38" s="100">
        <f>IF([1]UK!AD39="", "", [1]UK!AD39)</f>
        <v>108.39389678312101</v>
      </c>
      <c r="AE38" s="100">
        <f>IF([1]UK!AE39="", "", [1]UK!AE39)</f>
        <v>178.07452566295444</v>
      </c>
      <c r="AF38" s="100">
        <f>IF([1]UK!AF39="", "", [1]UK!AF39)</f>
        <v>126.70063199496686</v>
      </c>
      <c r="AG38" s="100">
        <f>IF([1]UK!AG39="", "", [1]UK!AG39)</f>
        <v>143.91200771273168</v>
      </c>
      <c r="AH38" s="100">
        <f>IF([1]UK!AH39="", "", [1]UK!AH39)</f>
        <v>122.7689094025106</v>
      </c>
      <c r="AI38" s="100">
        <f>IF([1]UK!AI39="", "", [1]UK!AI39)</f>
        <v>117.7366547370471</v>
      </c>
      <c r="AJ38" s="100">
        <f>IF([1]UK!AJ39="", "", [1]UK!AJ39)</f>
        <v>101.54628434475661</v>
      </c>
      <c r="AK38" s="100">
        <f>IF([1]UK!AK39="", "", [1]UK!AK39)</f>
        <v>113.18691467714082</v>
      </c>
      <c r="AL38" s="100">
        <f>IF([1]UK!AL39="", "", [1]UK!AL39)</f>
        <v>97.611015180023614</v>
      </c>
      <c r="AM38" s="100">
        <f>IF([1]UK!AM39="", "", [1]UK!AM39)</f>
        <v>94.742610656281755</v>
      </c>
      <c r="AN38" s="100">
        <f>IF([1]UK!AN39="", "", [1]UK!AN39)</f>
        <v>93.465586669826166</v>
      </c>
      <c r="AO38" s="100">
        <f>IF([1]UK!AO39="", "", [1]UK!AO39)</f>
        <v>112.71240845641495</v>
      </c>
      <c r="AP38" s="100">
        <f>IF([1]UK!AP39="", "", [1]UK!AP39)</f>
        <v>101.51345208130122</v>
      </c>
      <c r="AQ38" s="100">
        <f>IF([1]UK!AQ39="", "", [1]UK!AQ39)</f>
        <v>142.36180055961952</v>
      </c>
      <c r="AR38" s="100">
        <f>IF([1]UK!AR39="", "", [1]UK!AR39)</f>
        <v>87.542866522325596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</row>
    <row r="39" spans="1:215" x14ac:dyDescent="0.25">
      <c r="A39" s="56">
        <v>2011</v>
      </c>
      <c r="B39" s="85" t="str">
        <f>IF([1]UK!B40="", "", [1]UK!B40)</f>
        <v>-</v>
      </c>
      <c r="C39" s="85" t="str">
        <f>IF([1]UK!C40="", "", [1]UK!C40)</f>
        <v>-</v>
      </c>
      <c r="D39" s="85" t="str">
        <f>IF([1]UK!D40="", "", [1]UK!D40)</f>
        <v>-</v>
      </c>
      <c r="E39" s="142">
        <f>IF([1]UK!E40="", "", [1]UK!E40)</f>
        <v>77.333704192207051</v>
      </c>
      <c r="F39" s="142">
        <f>IF([1]UK!F40="", "", [1]UK!F40)</f>
        <v>81.814815655041656</v>
      </c>
      <c r="G39" s="142">
        <f>IF([1]UK!G40="", "", [1]UK!G40)</f>
        <v>76.094547613736381</v>
      </c>
      <c r="H39" s="96">
        <f>IF([1]UK!H40="", "", [1]UK!H40)</f>
        <v>87.577768062710078</v>
      </c>
      <c r="I39" s="96">
        <f>IF([1]UK!I40="", "", [1]UK!I40)</f>
        <v>89.669115188048892</v>
      </c>
      <c r="J39" s="96">
        <f>IF([1]UK!J40="", "", [1]UK!J40)</f>
        <v>96.211767845835084</v>
      </c>
      <c r="K39" s="96">
        <f>IF([1]UK!K40="", "", [1]UK!K40)</f>
        <v>77.177618979108715</v>
      </c>
      <c r="L39" s="100">
        <f>IF([1]UK!L40="", "", [1]UK!L40)</f>
        <v>103.30513772581573</v>
      </c>
      <c r="M39" s="100">
        <f>IF([1]UK!M40="", "", [1]UK!M40)</f>
        <v>82.239097434019001</v>
      </c>
      <c r="N39" s="100">
        <f>IF([1]UK!N40="", "", [1]UK!N40)</f>
        <v>82.537269793198192</v>
      </c>
      <c r="O39" s="100">
        <f>IF([1]UK!O40="", "", [1]UK!O40)</f>
        <v>91.933931432651761</v>
      </c>
      <c r="P39" s="100">
        <f>IF([1]UK!P40="", "", [1]UK!P40)</f>
        <v>89.046374303381398</v>
      </c>
      <c r="Q39" s="100">
        <f>IF([1]UK!Q40="", "", [1]UK!Q40)</f>
        <v>83.438018163980715</v>
      </c>
      <c r="R39" s="100">
        <f>IF([1]UK!R40="", "", [1]UK!R40)</f>
        <v>83.438018163980715</v>
      </c>
      <c r="S39" s="100">
        <f>IF([1]UK!S40="", "", [1]UK!S40)</f>
        <v>92.425908881377069</v>
      </c>
      <c r="T39" s="100">
        <f>IF([1]UK!T40="", "", [1]UK!T40)</f>
        <v>95.656784950004408</v>
      </c>
      <c r="U39" s="100">
        <f>IF([1]UK!U40="", "", [1]UK!U40)</f>
        <v>89.771466465710816</v>
      </c>
      <c r="V39" s="100">
        <f>IF([1]UK!V40="", "", [1]UK!V40)</f>
        <v>88.827214479116151</v>
      </c>
      <c r="W39" s="100">
        <f>IF([1]UK!W40="", "", [1]UK!W40)</f>
        <v>96.98965686626083</v>
      </c>
      <c r="X39" s="100">
        <f>IF([1]UK!X40="", "", [1]UK!X40)</f>
        <v>91.785162318195106</v>
      </c>
      <c r="Y39" s="100">
        <f>IF([1]UK!Y40="", "", [1]UK!Y40)</f>
        <v>97.185488463331225</v>
      </c>
      <c r="Z39" s="100">
        <f>IF([1]UK!Z40="", "", [1]UK!Z40)</f>
        <v>93.663441682108754</v>
      </c>
      <c r="AA39" s="100">
        <f>IF([1]UK!AA40="", "", [1]UK!AA40)</f>
        <v>80.934672479499412</v>
      </c>
      <c r="AB39" s="100">
        <f>IF([1]UK!AB40="", "", [1]UK!AB40)</f>
        <v>101.52317953758836</v>
      </c>
      <c r="AC39" s="100">
        <f>IF([1]UK!AC40="", "", [1]UK!AC40)</f>
        <v>108.64153306489612</v>
      </c>
      <c r="AD39" s="100">
        <f>IF([1]UK!AD40="", "", [1]UK!AD40)</f>
        <v>102.31558615228123</v>
      </c>
      <c r="AE39" s="100">
        <f>IF([1]UK!AE40="", "", [1]UK!AE40)</f>
        <v>171.86941900061413</v>
      </c>
      <c r="AF39" s="100">
        <f>IF([1]UK!AF40="", "", [1]UK!AF40)</f>
        <v>122.17447625413669</v>
      </c>
      <c r="AG39" s="100">
        <f>IF([1]UK!AG40="", "", [1]UK!AG40)</f>
        <v>135.53724487844366</v>
      </c>
      <c r="AH39" s="100">
        <f>IF([1]UK!AH40="", "", [1]UK!AH40)</f>
        <v>117.47708896209407</v>
      </c>
      <c r="AI39" s="100">
        <f>IF([1]UK!AI40="", "", [1]UK!AI40)</f>
        <v>109.98476323284339</v>
      </c>
      <c r="AJ39" s="100">
        <f>IF([1]UK!AJ40="", "", [1]UK!AJ40)</f>
        <v>96.021361226572765</v>
      </c>
      <c r="AK39" s="100">
        <f>IF([1]UK!AK40="", "", [1]UK!AK40)</f>
        <v>104.78209356222085</v>
      </c>
      <c r="AL39" s="100">
        <f>IF([1]UK!AL40="", "", [1]UK!AL40)</f>
        <v>93.280396450573505</v>
      </c>
      <c r="AM39" s="100">
        <f>IF([1]UK!AM40="", "", [1]UK!AM40)</f>
        <v>91.854521732921313</v>
      </c>
      <c r="AN39" s="100">
        <f>IF([1]UK!AN40="", "", [1]UK!AN40)</f>
        <v>86.721399250806286</v>
      </c>
      <c r="AO39" s="100">
        <f>IF([1]UK!AO40="", "", [1]UK!AO40)</f>
        <v>102.61388432886456</v>
      </c>
      <c r="AP39" s="100">
        <f>IF([1]UK!AP40="", "", [1]UK!AP40)</f>
        <v>90.127474531524683</v>
      </c>
      <c r="AQ39" s="100">
        <f>IF([1]UK!AQ40="", "", [1]UK!AQ40)</f>
        <v>132.84204912376728</v>
      </c>
      <c r="AR39" s="100">
        <f>IF([1]UK!AR40="", "", [1]UK!AR40)</f>
        <v>83.366912852958237</v>
      </c>
    </row>
    <row r="40" spans="1:215" x14ac:dyDescent="0.25">
      <c r="A40" s="56">
        <v>2013</v>
      </c>
      <c r="B40" s="85" t="str">
        <f>IF([1]UK!B41="", "", [1]UK!B41)</f>
        <v>-</v>
      </c>
      <c r="C40" s="85" t="str">
        <f>IF([1]UK!C41="", "", [1]UK!C41)</f>
        <v>-</v>
      </c>
      <c r="D40" s="85" t="str">
        <f>IF([1]UK!D41="", "", [1]UK!D41)</f>
        <v>-</v>
      </c>
      <c r="E40" s="142">
        <f>IF([1]UK!E41="", "", [1]UK!E41)</f>
        <v>76.396078394280494</v>
      </c>
      <c r="F40" s="142">
        <f>IF([1]UK!F41="", "", [1]UK!F41)</f>
        <v>80.059782950803154</v>
      </c>
      <c r="G40" s="142">
        <f>IF([1]UK!G41="", "", [1]UK!G41)</f>
        <v>75.369293162299883</v>
      </c>
      <c r="H40" s="96">
        <f>IF([1]UK!H41="", "", [1]UK!H41)</f>
        <v>85.724510834799645</v>
      </c>
      <c r="I40" s="96">
        <f>IF([1]UK!I41="", "", [1]UK!I41)</f>
        <v>92.327384123817367</v>
      </c>
      <c r="J40" s="96">
        <f>IF([1]UK!J41="", "", [1]UK!J41)</f>
        <v>90.713324555587221</v>
      </c>
      <c r="K40" s="96">
        <f>IF([1]UK!K41="", "", [1]UK!K41)</f>
        <v>77.898717084964701</v>
      </c>
      <c r="L40" s="100">
        <f>IF([1]UK!L41="", "", [1]UK!L41)</f>
        <v>104.84615575029865</v>
      </c>
      <c r="M40" s="100">
        <f>IF([1]UK!M41="", "", [1]UK!M41)</f>
        <v>82.096730729583655</v>
      </c>
      <c r="N40" s="100">
        <f>IF([1]UK!N41="", "", [1]UK!N41)</f>
        <v>82.888619962733657</v>
      </c>
      <c r="O40" s="100">
        <f>IF([1]UK!O41="", "", [1]UK!O41)</f>
        <v>95.743130477683977</v>
      </c>
      <c r="P40" s="100">
        <f>IF([1]UK!P41="", "", [1]UK!P41)</f>
        <v>90.966478019463281</v>
      </c>
      <c r="Q40" s="100">
        <f>IF([1]UK!Q41="", "", [1]UK!Q41)</f>
        <v>83.824436615967116</v>
      </c>
      <c r="R40" s="100">
        <f>IF([1]UK!R41="", "", [1]UK!R41)</f>
        <v>83.824436615967116</v>
      </c>
      <c r="S40" s="100">
        <f>IF([1]UK!S41="", "", [1]UK!S41)</f>
        <v>91.338861555654859</v>
      </c>
      <c r="T40" s="100">
        <f>IF([1]UK!T41="", "", [1]UK!T41)</f>
        <v>97.415172220895798</v>
      </c>
      <c r="U40" s="100">
        <f>IF([1]UK!U41="", "", [1]UK!U41)</f>
        <v>90.130904746095879</v>
      </c>
      <c r="V40" s="100">
        <f>IF([1]UK!V41="", "", [1]UK!V41)</f>
        <v>87.428380068267884</v>
      </c>
      <c r="W40" s="100">
        <f>IF([1]UK!W41="", "", [1]UK!W41)</f>
        <v>94.690904163722749</v>
      </c>
      <c r="X40" s="100">
        <f>IF([1]UK!X41="", "", [1]UK!X41)</f>
        <v>93.995038024247563</v>
      </c>
      <c r="Y40" s="100">
        <f>IF([1]UK!Y41="", "", [1]UK!Y41)</f>
        <v>100.5185931566769</v>
      </c>
      <c r="Z40" s="100">
        <f>IF([1]UK!Z41="", "", [1]UK!Z41)</f>
        <v>89.705843492085194</v>
      </c>
      <c r="AA40" s="100">
        <f>IF([1]UK!AA41="", "", [1]UK!AA41)</f>
        <v>85.65443272796503</v>
      </c>
      <c r="AB40" s="100">
        <f>IF([1]UK!AB41="", "", [1]UK!AB41)</f>
        <v>99.217198385308819</v>
      </c>
      <c r="AC40" s="100">
        <f>IF([1]UK!AC41="", "", [1]UK!AC41)</f>
        <v>110.26634335549934</v>
      </c>
      <c r="AD40" s="100">
        <f>IF([1]UK!AD41="", "", [1]UK!AD41)</f>
        <v>96.786163267670176</v>
      </c>
      <c r="AE40" s="100">
        <f>IF([1]UK!AE41="", "", [1]UK!AE41)</f>
        <v>174.55975824913693</v>
      </c>
      <c r="AF40" s="100">
        <f>IF([1]UK!AF41="", "", [1]UK!AF41)</f>
        <v>127.53184642692031</v>
      </c>
      <c r="AG40" s="100">
        <f>IF([1]UK!AG41="", "", [1]UK!AG41)</f>
        <v>147.40282356623234</v>
      </c>
      <c r="AH40" s="100">
        <f>IF([1]UK!AH41="", "", [1]UK!AH41)</f>
        <v>120.90490778118944</v>
      </c>
      <c r="AI40" s="100">
        <f>IF([1]UK!AI41="", "", [1]UK!AI41)</f>
        <v>112.03992531525826</v>
      </c>
      <c r="AJ40" s="100">
        <f>IF([1]UK!AJ41="", "", [1]UK!AJ41)</f>
        <v>94.437248698111844</v>
      </c>
      <c r="AK40" s="100">
        <f>IF([1]UK!AK41="", "", [1]UK!AK41)</f>
        <v>108.11142045530451</v>
      </c>
      <c r="AL40" s="100">
        <f>IF([1]UK!AL41="", "", [1]UK!AL41)</f>
        <v>95.709386298966365</v>
      </c>
      <c r="AM40" s="100">
        <f>IF([1]UK!AM41="", "", [1]UK!AM41)</f>
        <v>90.839832285087766</v>
      </c>
      <c r="AN40" s="100">
        <f>IF([1]UK!AN41="", "", [1]UK!AN41)</f>
        <v>91.510289164085947</v>
      </c>
      <c r="AO40" s="100">
        <f>IF([1]UK!AO41="", "", [1]UK!AO41)</f>
        <v>98.996889459466189</v>
      </c>
      <c r="AP40" s="100">
        <f>IF([1]UK!AP41="", "", [1]UK!AP41)</f>
        <v>86.811913028196273</v>
      </c>
      <c r="AQ40" s="100">
        <f>IF([1]UK!AQ41="", "", [1]UK!AQ41)</f>
        <v>146.82900904811328</v>
      </c>
      <c r="AR40" s="100">
        <f>IF([1]UK!AR41="", "", [1]UK!AR41)</f>
        <v>82.961967842260208</v>
      </c>
    </row>
    <row r="41" spans="1:215" x14ac:dyDescent="0.25">
      <c r="A41" s="56">
        <v>2014</v>
      </c>
      <c r="B41" s="85" t="str">
        <f>IF([1]UK!B42="", "", [1]UK!B42)</f>
        <v>-</v>
      </c>
      <c r="C41" s="85" t="str">
        <f>IF([1]UK!C42="", "", [1]UK!C42)</f>
        <v>-</v>
      </c>
      <c r="D41" s="85" t="str">
        <f>IF([1]UK!D42="", "", [1]UK!D42)</f>
        <v>-</v>
      </c>
      <c r="E41" s="142">
        <f>IF([1]UK!E42="", "", [1]UK!E42)</f>
        <v>75.867221570707372</v>
      </c>
      <c r="F41" s="142">
        <f>IF([1]UK!F42="", "", [1]UK!F42)</f>
        <v>77.872517816740867</v>
      </c>
      <c r="G41" s="142">
        <f>IF([1]UK!G42="", "", [1]UK!G42)</f>
        <v>75.302298371623138</v>
      </c>
      <c r="H41" s="96">
        <f>IF([1]UK!H42="", "", [1]UK!H42)</f>
        <v>86.648882500770114</v>
      </c>
      <c r="I41" s="96">
        <f>IF([1]UK!I42="", "", [1]UK!I42)</f>
        <v>93.83702281737925</v>
      </c>
      <c r="J41" s="96">
        <f>IF([1]UK!J42="", "", [1]UK!J42)</f>
        <v>91.518163231268574</v>
      </c>
      <c r="K41" s="96">
        <f>IF([1]UK!K42="", "", [1]UK!K42)</f>
        <v>78.786234150580682</v>
      </c>
      <c r="L41" s="100">
        <f>IF([1]UK!L42="", "", [1]UK!L42)</f>
        <v>105.86613562387851</v>
      </c>
      <c r="M41" s="100">
        <f>IF([1]UK!M42="", "", [1]UK!M42)</f>
        <v>82.261468096267322</v>
      </c>
      <c r="N41" s="100">
        <f>IF([1]UK!N42="", "", [1]UK!N42)</f>
        <v>83.15487027530979</v>
      </c>
      <c r="O41" s="100">
        <f>IF([1]UK!O42="", "", [1]UK!O42)</f>
        <v>96.095593714047851</v>
      </c>
      <c r="P41" s="100">
        <f>IF([1]UK!P42="", "", [1]UK!P42)</f>
        <v>91.00927299626062</v>
      </c>
      <c r="Q41" s="100">
        <f>IF([1]UK!Q42="", "", [1]UK!Q42)</f>
        <v>83.387372364652407</v>
      </c>
      <c r="R41" s="100">
        <f>IF([1]UK!R42="", "", [1]UK!R42)</f>
        <v>83.387372364652407</v>
      </c>
      <c r="S41" s="100">
        <f>IF([1]UK!S42="", "", [1]UK!S42)</f>
        <v>92.08887024493697</v>
      </c>
      <c r="T41" s="100">
        <f>IF([1]UK!T42="", "", [1]UK!T42)</f>
        <v>97.669250973580333</v>
      </c>
      <c r="U41" s="100">
        <f>IF([1]UK!U42="", "", [1]UK!U42)</f>
        <v>90.193922382997016</v>
      </c>
      <c r="V41" s="100">
        <f>IF([1]UK!V42="", "", [1]UK!V42)</f>
        <v>87.97220889129305</v>
      </c>
      <c r="W41" s="100">
        <f>IF([1]UK!W42="", "", [1]UK!W42)</f>
        <v>95.730049202286978</v>
      </c>
      <c r="X41" s="100">
        <f>IF([1]UK!X42="", "", [1]UK!X42)</f>
        <v>93.533670372926522</v>
      </c>
      <c r="Y41" s="100">
        <f>IF([1]UK!Y42="", "", [1]UK!Y42)</f>
        <v>100.7923816387662</v>
      </c>
      <c r="Z41" s="100">
        <f>IF([1]UK!Z42="", "", [1]UK!Z42)</f>
        <v>89.645593299551336</v>
      </c>
      <c r="AA41" s="100">
        <f>IF([1]UK!AA42="", "", [1]UK!AA42)</f>
        <v>84.744608282703794</v>
      </c>
      <c r="AB41" s="100">
        <f>IF([1]UK!AB42="", "", [1]UK!AB42)</f>
        <v>100.49741720009247</v>
      </c>
      <c r="AC41" s="100">
        <f>IF([1]UK!AC42="", "", [1]UK!AC42)</f>
        <v>112.34383490645932</v>
      </c>
      <c r="AD41" s="100">
        <f>IF([1]UK!AD42="", "", [1]UK!AD42)</f>
        <v>98.605552604295227</v>
      </c>
      <c r="AE41" s="100">
        <f>IF([1]UK!AE42="", "", [1]UK!AE42)</f>
        <v>178.62566644894591</v>
      </c>
      <c r="AF41" s="100">
        <f>IF([1]UK!AF42="", "", [1]UK!AF42)</f>
        <v>131.34089441728892</v>
      </c>
      <c r="AG41" s="100">
        <f>IF([1]UK!AG42="", "", [1]UK!AG42)</f>
        <v>148.43179048199647</v>
      </c>
      <c r="AH41" s="100">
        <f>IF([1]UK!AH42="", "", [1]UK!AH42)</f>
        <v>120.65632816687761</v>
      </c>
      <c r="AI41" s="100">
        <f>IF([1]UK!AI42="", "", [1]UK!AI42)</f>
        <v>112.27026053305427</v>
      </c>
      <c r="AJ41" s="100">
        <f>IF([1]UK!AJ42="", "", [1]UK!AJ42)</f>
        <v>94.605050000426189</v>
      </c>
      <c r="AK41" s="100">
        <f>IF([1]UK!AK42="", "", [1]UK!AK42)</f>
        <v>109.05250576893977</v>
      </c>
      <c r="AL41" s="100">
        <f>IF([1]UK!AL42="", "", [1]UK!AL42)</f>
        <v>97.022608607178569</v>
      </c>
      <c r="AM41" s="100">
        <f>IF([1]UK!AM42="", "", [1]UK!AM42)</f>
        <v>90.673110041464327</v>
      </c>
      <c r="AN41" s="100">
        <f>IF([1]UK!AN42="", "", [1]UK!AN42)</f>
        <v>90.469375112524602</v>
      </c>
      <c r="AO41" s="100">
        <f>IF([1]UK!AO42="", "", [1]UK!AO42)</f>
        <v>99.967531948476818</v>
      </c>
      <c r="AP41" s="100">
        <f>IF([1]UK!AP42="", "", [1]UK!AP42)</f>
        <v>89.07191668045084</v>
      </c>
      <c r="AQ41" s="100">
        <f>IF([1]UK!AQ42="", "", [1]UK!AQ42)</f>
        <v>147.41401001198057</v>
      </c>
      <c r="AR41" s="100">
        <f>IF([1]UK!AR42="", "", [1]UK!AR42)</f>
        <v>82.537774908966981</v>
      </c>
    </row>
    <row r="42" spans="1:215" x14ac:dyDescent="0.25">
      <c r="A42" s="55" t="s">
        <v>26</v>
      </c>
      <c r="B42" s="85" t="str">
        <f>IF([1]UK!B43="", "", [1]UK!B43)</f>
        <v/>
      </c>
      <c r="C42" s="85" t="str">
        <f>IF([1]UK!C43="", "", [1]UK!C43)</f>
        <v/>
      </c>
      <c r="D42" s="85" t="str">
        <f>IF([1]UK!D43="", "", [1]UK!D43)</f>
        <v/>
      </c>
      <c r="E42" s="142" t="str">
        <f>IF([1]UK!E43="", "", [1]UK!E43)</f>
        <v/>
      </c>
      <c r="F42" s="142" t="str">
        <f>IF([1]UK!F43="", "", [1]UK!F43)</f>
        <v/>
      </c>
      <c r="G42" s="142" t="str">
        <f>IF([1]UK!G43="", "", [1]UK!G43)</f>
        <v/>
      </c>
      <c r="H42" s="96" t="str">
        <f>IF([1]UK!H43="", "", [1]UK!H43)</f>
        <v/>
      </c>
      <c r="I42" s="96" t="str">
        <f>IF([1]UK!I43="", "", [1]UK!I43)</f>
        <v/>
      </c>
      <c r="J42" s="96" t="str">
        <f>IF([1]UK!J43="", "", [1]UK!J43)</f>
        <v/>
      </c>
      <c r="K42" s="96" t="str">
        <f>IF([1]UK!K43="", "", [1]UK!K43)</f>
        <v/>
      </c>
      <c r="L42" s="100" t="str">
        <f>IF([1]UK!L43="", "", [1]UK!L43)</f>
        <v/>
      </c>
      <c r="M42" s="100" t="str">
        <f>IF([1]UK!M43="", "", [1]UK!M43)</f>
        <v/>
      </c>
      <c r="N42" s="100" t="str">
        <f>IF([1]UK!N43="", "", [1]UK!N43)</f>
        <v/>
      </c>
      <c r="O42" s="100" t="str">
        <f>IF([1]UK!O43="", "", [1]UK!O43)</f>
        <v/>
      </c>
      <c r="P42" s="100" t="str">
        <f>IF([1]UK!P43="", "", [1]UK!P43)</f>
        <v/>
      </c>
      <c r="Q42" s="100" t="str">
        <f>IF([1]UK!Q43="", "", [1]UK!Q43)</f>
        <v/>
      </c>
      <c r="R42" s="100" t="str">
        <f>IF([1]UK!R43="", "", [1]UK!R43)</f>
        <v/>
      </c>
      <c r="S42" s="100" t="str">
        <f>IF([1]UK!S43="", "", [1]UK!S43)</f>
        <v/>
      </c>
      <c r="T42" s="100" t="str">
        <f>IF([1]UK!T43="", "", [1]UK!T43)</f>
        <v/>
      </c>
      <c r="U42" s="100" t="str">
        <f>IF([1]UK!U43="", "", [1]UK!U43)</f>
        <v/>
      </c>
      <c r="V42" s="100" t="str">
        <f>IF([1]UK!V43="", "", [1]UK!V43)</f>
        <v/>
      </c>
      <c r="W42" s="100" t="str">
        <f>IF([1]UK!W43="", "", [1]UK!W43)</f>
        <v/>
      </c>
      <c r="X42" s="100" t="str">
        <f>IF([1]UK!X43="", "", [1]UK!X43)</f>
        <v/>
      </c>
      <c r="Y42" s="100" t="str">
        <f>IF([1]UK!Y43="", "", [1]UK!Y43)</f>
        <v/>
      </c>
      <c r="Z42" s="100" t="str">
        <f>IF([1]UK!Z43="", "", [1]UK!Z43)</f>
        <v/>
      </c>
      <c r="AA42" s="100" t="str">
        <f>IF([1]UK!AA43="", "", [1]UK!AA43)</f>
        <v/>
      </c>
      <c r="AB42" s="100" t="str">
        <f>IF([1]UK!AB43="", "", [1]UK!AB43)</f>
        <v/>
      </c>
      <c r="AC42" s="100" t="str">
        <f>IF([1]UK!AC43="", "", [1]UK!AC43)</f>
        <v/>
      </c>
      <c r="AD42" s="100" t="str">
        <f>IF([1]UK!AD43="", "", [1]UK!AD43)</f>
        <v/>
      </c>
      <c r="AE42" s="100" t="str">
        <f>IF([1]UK!AE43="", "", [1]UK!AE43)</f>
        <v/>
      </c>
      <c r="AF42" s="100" t="str">
        <f>IF([1]UK!AF43="", "", [1]UK!AF43)</f>
        <v/>
      </c>
      <c r="AG42" s="100" t="str">
        <f>IF([1]UK!AG43="", "", [1]UK!AG43)</f>
        <v/>
      </c>
      <c r="AH42" s="100" t="str">
        <f>IF([1]UK!AH43="", "", [1]UK!AH43)</f>
        <v/>
      </c>
      <c r="AI42" s="100" t="str">
        <f>IF([1]UK!AI43="", "", [1]UK!AI43)</f>
        <v/>
      </c>
      <c r="AJ42" s="100" t="str">
        <f>IF([1]UK!AJ43="", "", [1]UK!AJ43)</f>
        <v/>
      </c>
      <c r="AK42" s="100" t="str">
        <f>IF([1]UK!AK43="", "", [1]UK!AK43)</f>
        <v/>
      </c>
      <c r="AL42" s="100" t="str">
        <f>IF([1]UK!AL43="", "", [1]UK!AL43)</f>
        <v/>
      </c>
      <c r="AM42" s="100" t="str">
        <f>IF([1]UK!AM43="", "", [1]UK!AM43)</f>
        <v/>
      </c>
      <c r="AN42" s="100" t="str">
        <f>IF([1]UK!AN43="", "", [1]UK!AN43)</f>
        <v/>
      </c>
      <c r="AO42" s="100" t="str">
        <f>IF([1]UK!AO43="", "", [1]UK!AO43)</f>
        <v/>
      </c>
      <c r="AP42" s="100" t="str">
        <f>IF([1]UK!AP43="", "", [1]UK!AP43)</f>
        <v/>
      </c>
      <c r="AQ42" s="100" t="str">
        <f>IF([1]UK!AQ43="", "", [1]UK!AQ43)</f>
        <v/>
      </c>
      <c r="AR42" s="100" t="str">
        <f>IF([1]UK!AR43="", "", [1]UK!AR43)</f>
        <v/>
      </c>
    </row>
    <row r="43" spans="1:215" x14ac:dyDescent="0.25">
      <c r="A43" s="56" t="s">
        <v>27</v>
      </c>
      <c r="B43" s="85">
        <f>IF([1]UK!B44="", "", [1]UK!B44)</f>
        <v>2.2455438657063009</v>
      </c>
      <c r="C43" s="85">
        <f>IF([1]UK!C44="", "", [1]UK!C44)</f>
        <v>1.8338636397613017</v>
      </c>
      <c r="D43" s="85">
        <f>IF([1]UK!D44="", "", [1]UK!D44)</f>
        <v>2.7779086995057156</v>
      </c>
      <c r="E43" s="142">
        <f>IF([1]UK!E44="", "", [1]UK!E44)</f>
        <v>2.2932017432183427</v>
      </c>
      <c r="F43" s="142">
        <f>IF([1]UK!F44="", "", [1]UK!F44)</f>
        <v>4.1588118350967651</v>
      </c>
      <c r="G43" s="142">
        <f>IF([1]UK!G44="", "", [1]UK!G44)</f>
        <v>2.3732193401452051</v>
      </c>
      <c r="H43" s="96">
        <f>IF([1]UK!H44="", "", [1]UK!H44)</f>
        <v>2.7882916626407184</v>
      </c>
      <c r="I43" s="96">
        <f>IF([1]UK!I44="", "", [1]UK!I44)</f>
        <v>3.0405943072318919</v>
      </c>
      <c r="J43" s="96">
        <f>IF([1]UK!J44="", "", [1]UK!J44)</f>
        <v>2.6437829372655042</v>
      </c>
      <c r="K43" s="96">
        <f>IF([1]UK!K44="", "", [1]UK!K44)</f>
        <v>3.1540312371783896</v>
      </c>
      <c r="L43" s="100">
        <f>IF([1]UK!L44="", "", [1]UK!L44)</f>
        <v>2.7563262272705114</v>
      </c>
      <c r="M43" s="100">
        <f>IF([1]UK!M44="", "", [1]UK!M44)</f>
        <v>1.4567599364633255</v>
      </c>
      <c r="N43" s="100">
        <f>IF([1]UK!N44="", "", [1]UK!N44)</f>
        <v>3.6153529454555855</v>
      </c>
      <c r="O43" s="100">
        <f>IF([1]UK!O44="", "", [1]UK!O44)</f>
        <v>2.7968155162084729</v>
      </c>
      <c r="P43" s="100">
        <f>IF([1]UK!P44="", "", [1]UK!P44)</f>
        <v>1.9940948736590469</v>
      </c>
      <c r="Q43" s="100">
        <f>IF([1]UK!Q44="", "", [1]UK!Q44)</f>
        <v>1.8089291034782073</v>
      </c>
      <c r="R43" s="100">
        <f>IF([1]UK!R44="", "", [1]UK!R44)</f>
        <v>2.7304750828602398</v>
      </c>
      <c r="S43" s="100">
        <f>IF([1]UK!S44="", "", [1]UK!S44)</f>
        <v>2.5755694197443946</v>
      </c>
      <c r="T43" s="100">
        <f>IF([1]UK!T44="", "", [1]UK!T44)</f>
        <v>1.8157158970134812</v>
      </c>
      <c r="U43" s="100">
        <f>IF([1]UK!U44="", "", [1]UK!U44)</f>
        <v>1.9038471787667488</v>
      </c>
      <c r="V43" s="100">
        <f>IF([1]UK!V44="", "", [1]UK!V44)</f>
        <v>2.5171975512713773</v>
      </c>
      <c r="W43" s="100">
        <f>IF([1]UK!W44="", "", [1]UK!W44)</f>
        <v>1.9108848180111826</v>
      </c>
      <c r="X43" s="100">
        <f>IF([1]UK!X44="", "", [1]UK!X44)</f>
        <v>2.2527875677580189</v>
      </c>
      <c r="Y43" s="100">
        <f>IF([1]UK!Y44="", "", [1]UK!Y44)</f>
        <v>2.6736601797334947</v>
      </c>
      <c r="Z43" s="100">
        <f>IF([1]UK!Z44="", "", [1]UK!Z44)</f>
        <v>2.3200473609853445</v>
      </c>
      <c r="AA43" s="100">
        <f>IF([1]UK!AA44="", "", [1]UK!AA44)</f>
        <v>1.3801759263907698</v>
      </c>
      <c r="AB43" s="100">
        <f>IF([1]UK!AB44="", "", [1]UK!AB44)</f>
        <v>3.3646261966240765</v>
      </c>
      <c r="AC43" s="100">
        <f>IF([1]UK!AC44="", "", [1]UK!AC44)</f>
        <v>1.9422498684564804</v>
      </c>
      <c r="AD43" s="100">
        <f>IF([1]UK!AD44="", "", [1]UK!AD44)</f>
        <v>2.7331335458150585</v>
      </c>
      <c r="AE43" s="100">
        <f>IF([1]UK!AE44="", "", [1]UK!AE44)</f>
        <v>3.7495458216859845</v>
      </c>
      <c r="AF43" s="100">
        <f>IF([1]UK!AF44="", "", [1]UK!AF44)</f>
        <v>1.8103420146752924</v>
      </c>
      <c r="AG43" s="100">
        <f>IF([1]UK!AG44="", "", [1]UK!AG44)</f>
        <v>2.3908306376939414</v>
      </c>
      <c r="AH43" s="100">
        <f>IF([1]UK!AH44="", "", [1]UK!AH44)</f>
        <v>2.1225861807632196</v>
      </c>
      <c r="AI43" s="100">
        <f>IF([1]UK!AI44="", "", [1]UK!AI44)</f>
        <v>2.9990606471785641</v>
      </c>
      <c r="AJ43" s="100">
        <f>IF([1]UK!AJ44="", "", [1]UK!AJ44)</f>
        <v>2.6106857003443729</v>
      </c>
      <c r="AK43" s="100">
        <f>IF([1]UK!AK44="", "", [1]UK!AK44)</f>
        <v>2.2394351409185553</v>
      </c>
      <c r="AL43" s="100">
        <f>IF([1]UK!AL44="", "", [1]UK!AL44)</f>
        <v>2.2406217687233276</v>
      </c>
      <c r="AM43" s="100">
        <f>IF([1]UK!AM44="", "", [1]UK!AM44)</f>
        <v>3.1662095725660588</v>
      </c>
      <c r="AN43" s="100">
        <f>IF([1]UK!AN44="", "", [1]UK!AN44)</f>
        <v>2.3727041104837809</v>
      </c>
      <c r="AO43" s="100">
        <f>IF([1]UK!AO44="", "", [1]UK!AO44)</f>
        <v>3.3067016387171799</v>
      </c>
      <c r="AP43" s="100">
        <f>IF([1]UK!AP44="", "", [1]UK!AP44)</f>
        <v>3.2521960364011004</v>
      </c>
      <c r="AQ43" s="100">
        <f>IF([1]UK!AQ44="", "", [1]UK!AQ44)</f>
        <v>1.8700348046001292</v>
      </c>
      <c r="AR43" s="100">
        <f>IF([1]UK!AR44="", "", [1]UK!AR44)</f>
        <v>2.2484467058532687</v>
      </c>
    </row>
    <row r="44" spans="1:215" x14ac:dyDescent="0.25">
      <c r="A44" s="56" t="s">
        <v>28</v>
      </c>
      <c r="B44" s="85">
        <f>IF([1]UK!B45="", "", [1]UK!B45)</f>
        <v>0.49697895021429961</v>
      </c>
      <c r="C44" s="85">
        <f>IF([1]UK!C45="", "", [1]UK!C45)</f>
        <v>0.19569079809678147</v>
      </c>
      <c r="D44" s="85">
        <f>IF([1]UK!D45="", "", [1]UK!D45)</f>
        <v>0.13340083884971765</v>
      </c>
      <c r="E44" s="142">
        <f>IF([1]UK!E45="", "", [1]UK!E45)</f>
        <v>-1.0369107390574839</v>
      </c>
      <c r="F44" s="142">
        <f>IF([1]UK!F45="", "", [1]UK!F45)</f>
        <v>-1.8424455296897846</v>
      </c>
      <c r="G44" s="142">
        <f>IF([1]UK!G45="", "", [1]UK!G45)</f>
        <v>-0.831882974851339</v>
      </c>
      <c r="H44" s="96">
        <f>IF([1]UK!H45="", "", [1]UK!H45)</f>
        <v>-0.41357767590861627</v>
      </c>
      <c r="I44" s="96">
        <f>IF([1]UK!I45="", "", [1]UK!I45)</f>
        <v>0.29542057247995412</v>
      </c>
      <c r="J44" s="96">
        <f>IF([1]UK!J45="", "", [1]UK!J45)</f>
        <v>0.52102175114032701</v>
      </c>
      <c r="K44" s="96">
        <f>IF([1]UK!K45="", "", [1]UK!K45)</f>
        <v>-1.3898461895650915</v>
      </c>
      <c r="L44" s="100">
        <f>IF([1]UK!L45="", "", [1]UK!L45)</f>
        <v>0.12795541192316406</v>
      </c>
      <c r="M44" s="100">
        <f>IF([1]UK!M45="", "", [1]UK!M45)</f>
        <v>-0.90000079842923464</v>
      </c>
      <c r="N44" s="100">
        <f>IF([1]UK!N45="", "", [1]UK!N45)</f>
        <v>-1.2560879791988167</v>
      </c>
      <c r="O44" s="100">
        <f>IF([1]UK!O45="", "", [1]UK!O45)</f>
        <v>-0.61551843028013753</v>
      </c>
      <c r="P44" s="100">
        <f>IF([1]UK!P45="", "", [1]UK!P45)</f>
        <v>-0.41854769506524114</v>
      </c>
      <c r="Q44" s="100">
        <f>IF([1]UK!Q45="", "", [1]UK!Q45)</f>
        <v>-1.0153050669195585</v>
      </c>
      <c r="R44" s="100">
        <f>IF([1]UK!R45="", "", [1]UK!R45)</f>
        <v>1.0767062582512921</v>
      </c>
      <c r="S44" s="100">
        <f>IF([1]UK!S45="", "", [1]UK!S45)</f>
        <v>-1.1972455919277314</v>
      </c>
      <c r="T44" s="100">
        <f>IF([1]UK!T45="", "", [1]UK!T45)</f>
        <v>-1.1406606504453132</v>
      </c>
      <c r="U44" s="100">
        <f>IF([1]UK!U45="", "", [1]UK!U45)</f>
        <v>-0.88223338604153101</v>
      </c>
      <c r="V44" s="100">
        <f>IF([1]UK!V45="", "", [1]UK!V45)</f>
        <v>-1.2069521235703373</v>
      </c>
      <c r="W44" s="100">
        <f>IF([1]UK!W45="", "", [1]UK!W45)</f>
        <v>-1.3782049071443647</v>
      </c>
      <c r="X44" s="100">
        <f>IF([1]UK!X45="", "", [1]UK!X45)</f>
        <v>-0.70759325302076626</v>
      </c>
      <c r="Y44" s="100">
        <f>IF([1]UK!Y45="", "", [1]UK!Y45)</f>
        <v>-1.1966300309363409</v>
      </c>
      <c r="Z44" s="100">
        <f>IF([1]UK!Z45="", "", [1]UK!Z45)</f>
        <v>-0.94352362403030687</v>
      </c>
      <c r="AA44" s="100">
        <f>IF([1]UK!AA45="", "", [1]UK!AA45)</f>
        <v>-1.0280531221679268</v>
      </c>
      <c r="AB44" s="100">
        <f>IF([1]UK!AB45="", "", [1]UK!AB45)</f>
        <v>-1.380285532229375</v>
      </c>
      <c r="AC44" s="100">
        <f>IF([1]UK!AC45="", "", [1]UK!AC45)</f>
        <v>-1.4695356621542421</v>
      </c>
      <c r="AD44" s="100">
        <f>IF([1]UK!AD45="", "", [1]UK!AD45)</f>
        <v>-0.97233320153435887</v>
      </c>
      <c r="AE44" s="100">
        <f>IF([1]UK!AE45="", "", [1]UK!AE45)</f>
        <v>2.3127051611180116</v>
      </c>
      <c r="AF44" s="100">
        <f>IF([1]UK!AF45="", "", [1]UK!AF45)</f>
        <v>-0.32827557657907347</v>
      </c>
      <c r="AG44" s="100">
        <f>IF([1]UK!AG45="", "", [1]UK!AG45)</f>
        <v>0.63349560668688465</v>
      </c>
      <c r="AH44" s="100">
        <f>IF([1]UK!AH45="", "", [1]UK!AH45)</f>
        <v>-0.59027067528456545</v>
      </c>
      <c r="AI44" s="100">
        <f>IF([1]UK!AI45="", "", [1]UK!AI45)</f>
        <v>-0.14729825100044946</v>
      </c>
      <c r="AJ44" s="100">
        <f>IF([1]UK!AJ45="", "", [1]UK!AJ45)</f>
        <v>-0.14759165195310509</v>
      </c>
      <c r="AK44" s="100">
        <f>IF([1]UK!AK45="", "", [1]UK!AK45)</f>
        <v>-0.2317144152552908</v>
      </c>
      <c r="AL44" s="100">
        <f>IF([1]UK!AL45="", "", [1]UK!AL45)</f>
        <v>-0.51183021880238933</v>
      </c>
      <c r="AM44" s="100">
        <f>IF([1]UK!AM45="", "", [1]UK!AM45)</f>
        <v>-1.7239707243806746</v>
      </c>
      <c r="AN44" s="100">
        <f>IF([1]UK!AN45="", "", [1]UK!AN45)</f>
        <v>-1.5821494843263895</v>
      </c>
      <c r="AO44" s="100">
        <f>IF([1]UK!AO45="", "", [1]UK!AO45)</f>
        <v>-1.7607727071937918</v>
      </c>
      <c r="AP44" s="100">
        <f>IF([1]UK!AP45="", "", [1]UK!AP45)</f>
        <v>-1.176859921541451</v>
      </c>
      <c r="AQ44" s="100">
        <f>IF([1]UK!AQ45="", "", [1]UK!AQ45)</f>
        <v>2.2050293328918835</v>
      </c>
      <c r="AR44" s="100">
        <f>IF([1]UK!AR45="", "", [1]UK!AR45)</f>
        <v>-1.6626076269684487</v>
      </c>
    </row>
    <row r="45" spans="1:215" x14ac:dyDescent="0.25">
      <c r="A45" s="56" t="s">
        <v>29</v>
      </c>
      <c r="B45" s="85">
        <f>IF([1]UK!B46="", "", [1]UK!B46)</f>
        <v>-3.6865793493291332</v>
      </c>
      <c r="C45" s="85">
        <f>IF([1]UK!C46="", "", [1]UK!C46)</f>
        <v>-4.2821581063300922</v>
      </c>
      <c r="D45" s="85">
        <f>IF([1]UK!D46="", "", [1]UK!D46)</f>
        <v>-5.015903000771238</v>
      </c>
      <c r="E45" s="142">
        <f>IF([1]UK!E46="", "", [1]UK!E46)</f>
        <v>-7.2349164469140632</v>
      </c>
      <c r="F45" s="142">
        <f>IF([1]UK!F46="", "", [1]UK!F46)</f>
        <v>-4.5601963292939089</v>
      </c>
      <c r="G45" s="142">
        <f>IF([1]UK!G46="", "", [1]UK!G46)</f>
        <v>-7.2495671280478069</v>
      </c>
      <c r="H45" s="96">
        <f>IF([1]UK!H46="", "", [1]UK!H46)</f>
        <v>-4.4558958682071275</v>
      </c>
      <c r="I45" s="96">
        <f>IF([1]UK!I46="", "", [1]UK!I46)</f>
        <v>-5.2613373039617883</v>
      </c>
      <c r="J45" s="96">
        <f>IF([1]UK!J46="", "", [1]UK!J46)</f>
        <v>0.6024436982708492</v>
      </c>
      <c r="K45" s="96">
        <f>IF([1]UK!K46="", "", [1]UK!K46)</f>
        <v>-9.8038182385563601</v>
      </c>
      <c r="L45" s="100">
        <f>IF([1]UK!L46="", "", [1]UK!L46)</f>
        <v>-5.0674232653547318</v>
      </c>
      <c r="M45" s="100">
        <f>IF([1]UK!M46="", "", [1]UK!M46)</f>
        <v>-7.1715172395414362</v>
      </c>
      <c r="N45" s="100">
        <f>IF([1]UK!N46="", "", [1]UK!N46)</f>
        <v>-10.577630210553879</v>
      </c>
      <c r="O45" s="100">
        <f>IF([1]UK!O46="", "", [1]UK!O46)</f>
        <v>-4.402003357137529</v>
      </c>
      <c r="P45" s="100">
        <f>IF([1]UK!P46="", "", [1]UK!P46)</f>
        <v>-2.0774903157500968</v>
      </c>
      <c r="Q45" s="100">
        <f>IF([1]UK!Q46="", "", [1]UK!Q46)</f>
        <v>-5.7729689288750663</v>
      </c>
      <c r="R45" s="100">
        <f>IF([1]UK!R46="", "", [1]UK!R46)</f>
        <v>0.4247024079503392</v>
      </c>
      <c r="S45" s="100">
        <f>IF([1]UK!S46="", "", [1]UK!S46)</f>
        <v>-4.687290131471233</v>
      </c>
      <c r="T45" s="100">
        <f>IF([1]UK!T46="", "", [1]UK!T46)</f>
        <v>-9.4433878259581938</v>
      </c>
      <c r="U45" s="100">
        <f>IF([1]UK!U46="", "", [1]UK!U46)</f>
        <v>-4.7695382602068959</v>
      </c>
      <c r="V45" s="100">
        <f>IF([1]UK!V46="", "", [1]UK!V46)</f>
        <v>-12.296213849723914</v>
      </c>
      <c r="W45" s="100">
        <f>IF([1]UK!W46="", "", [1]UK!W46)</f>
        <v>-10.348790350087134</v>
      </c>
      <c r="X45" s="100">
        <f>IF([1]UK!X46="", "", [1]UK!X46)</f>
        <v>-7.7889580130759972</v>
      </c>
      <c r="Y45" s="100">
        <f>IF([1]UK!Y46="", "", [1]UK!Y46)</f>
        <v>-7.7761927701015088</v>
      </c>
      <c r="Z45" s="100">
        <f>IF([1]UK!Z46="", "", [1]UK!Z46)</f>
        <v>-7.821451974171989</v>
      </c>
      <c r="AA45" s="100">
        <f>IF([1]UK!AA46="", "", [1]UK!AA46)</f>
        <v>-10.539516409804827</v>
      </c>
      <c r="AB45" s="100">
        <f>IF([1]UK!AB46="", "", [1]UK!AB46)</f>
        <v>-8.634895223936379</v>
      </c>
      <c r="AC45" s="100">
        <f>IF([1]UK!AC46="", "", [1]UK!AC46)</f>
        <v>-6.6985440759758319</v>
      </c>
      <c r="AD45" s="100">
        <f>IF([1]UK!AD46="", "", [1]UK!AD46)</f>
        <v>-10.726471690750794</v>
      </c>
      <c r="AE45" s="100">
        <f>IF([1]UK!AE46="", "", [1]UK!AE46)</f>
        <v>2.2138288707160614</v>
      </c>
      <c r="AF45" s="100">
        <f>IF([1]UK!AF46="", "", [1]UK!AF46)</f>
        <v>-8.8327970592777749</v>
      </c>
      <c r="AG45" s="100">
        <f>IF([1]UK!AG46="", "", [1]UK!AG46)</f>
        <v>-6.0165379274627835</v>
      </c>
      <c r="AH45" s="100">
        <f>IF([1]UK!AH46="", "", [1]UK!AH46)</f>
        <v>-6.3231331007343243</v>
      </c>
      <c r="AI45" s="100">
        <f>IF([1]UK!AI46="", "", [1]UK!AI46)</f>
        <v>-4.7538815717469873</v>
      </c>
      <c r="AJ45" s="100">
        <f>IF([1]UK!AJ46="", "", [1]UK!AJ46)</f>
        <v>-6.0519967223395028</v>
      </c>
      <c r="AK45" s="100">
        <f>IF([1]UK!AK46="", "", [1]UK!AK46)</f>
        <v>-5.4723373058036984</v>
      </c>
      <c r="AL45" s="100">
        <f>IF([1]UK!AL46="", "", [1]UK!AL46)</f>
        <v>-2.8128660820398887</v>
      </c>
      <c r="AM45" s="100">
        <f>IF([1]UK!AM46="", "", [1]UK!AM46)</f>
        <v>-8.7597861250790601</v>
      </c>
      <c r="AN45" s="100">
        <f>IF([1]UK!AN46="", "", [1]UK!AN46)</f>
        <v>-11.989624392679621</v>
      </c>
      <c r="AO45" s="100">
        <f>IF([1]UK!AO46="", "", [1]UK!AO46)</f>
        <v>-7.7116294487181829</v>
      </c>
      <c r="AP45" s="100">
        <f>IF([1]UK!AP46="", "", [1]UK!AP46)</f>
        <v>-5.5525162638604968</v>
      </c>
      <c r="AQ45" s="100">
        <f>IF([1]UK!AQ46="", "", [1]UK!AQ46)</f>
        <v>3.5396647604994946</v>
      </c>
      <c r="AR45" s="100">
        <f>IF([1]UK!AR46="", "", [1]UK!AR46)</f>
        <v>-7.2222672750899104</v>
      </c>
    </row>
    <row r="46" spans="1:215" x14ac:dyDescent="0.25">
      <c r="A46" s="56" t="s">
        <v>30</v>
      </c>
      <c r="B46" s="85">
        <f>IF([1]UK!B47="", "", [1]UK!B47)</f>
        <v>3.2161788096971566</v>
      </c>
      <c r="C46" s="85">
        <f>IF([1]UK!C47="", "", [1]UK!C47)</f>
        <v>2.7111068771502378</v>
      </c>
      <c r="D46" s="85">
        <f>IF([1]UK!D47="", "", [1]UK!D47)</f>
        <v>2.9252698071307703</v>
      </c>
      <c r="E46" s="142">
        <f>IF([1]UK!E47="", "", [1]UK!E47)</f>
        <v>0.83259992790014614</v>
      </c>
      <c r="F46" s="142">
        <f>IF([1]UK!F47="", "", [1]UK!F47)</f>
        <v>-5.2708811112164522</v>
      </c>
      <c r="G46" s="142">
        <f>IF([1]UK!G47="", "", [1]UK!G47)</f>
        <v>1.7083792350026439</v>
      </c>
      <c r="H46" s="96">
        <f>IF([1]UK!H47="", "", [1]UK!H47)</f>
        <v>0.40220728015207818</v>
      </c>
      <c r="I46" s="96">
        <f>IF([1]UK!I47="", "", [1]UK!I47)</f>
        <v>3.5996266192388937</v>
      </c>
      <c r="J46" s="96">
        <f>IF([1]UK!J47="", "", [1]UK!J47)</f>
        <v>0.49041018401683178</v>
      </c>
      <c r="K46" s="96">
        <f>IF([1]UK!K47="", "", [1]UK!K47)</f>
        <v>0.4612318836813234</v>
      </c>
      <c r="L46" s="100">
        <f>IF([1]UK!L47="", "", [1]UK!L47)</f>
        <v>2.9434985672664782</v>
      </c>
      <c r="M46" s="100">
        <f>IF([1]UK!M47="", "", [1]UK!M47)</f>
        <v>-0.45049342921790192</v>
      </c>
      <c r="N46" s="100">
        <f>IF([1]UK!N47="", "", [1]UK!N47)</f>
        <v>4.7744740795446328</v>
      </c>
      <c r="O46" s="100">
        <f>IF([1]UK!O47="", "", [1]UK!O47)</f>
        <v>-0.93417661468967461</v>
      </c>
      <c r="P46" s="100">
        <f>IF([1]UK!P47="", "", [1]UK!P47)</f>
        <v>-1.7640810408659613</v>
      </c>
      <c r="Q46" s="100">
        <f>IF([1]UK!Q47="", "", [1]UK!Q47)</f>
        <v>-0.53503631886201442</v>
      </c>
      <c r="R46" s="100">
        <f>IF([1]UK!R47="", "", [1]UK!R47)</f>
        <v>-7.8642968338815677E-2</v>
      </c>
      <c r="S46" s="100">
        <f>IF([1]UK!S47="", "", [1]UK!S47)</f>
        <v>-4.6927079742727473</v>
      </c>
      <c r="T46" s="100">
        <f>IF([1]UK!T47="", "", [1]UK!T47)</f>
        <v>2.0745867766160719</v>
      </c>
      <c r="U46" s="100">
        <f>IF([1]UK!U47="", "", [1]UK!U47)</f>
        <v>-0.29847445734362266</v>
      </c>
      <c r="V46" s="100">
        <f>IF([1]UK!V47="", "", [1]UK!V47)</f>
        <v>6.5026316323145483</v>
      </c>
      <c r="W46" s="100">
        <f>IF([1]UK!W47="", "", [1]UK!W47)</f>
        <v>1.0454142976548342</v>
      </c>
      <c r="X46" s="100">
        <f>IF([1]UK!X47="", "", [1]UK!X47)</f>
        <v>3.6282007878411404</v>
      </c>
      <c r="Y46" s="100">
        <f>IF([1]UK!Y47="", "", [1]UK!Y47)</f>
        <v>3.5351677423345995</v>
      </c>
      <c r="Z46" s="100">
        <f>IF([1]UK!Z47="", "", [1]UK!Z47)</f>
        <v>2.7474131328996787</v>
      </c>
      <c r="AA46" s="100">
        <f>IF([1]UK!AA47="", "", [1]UK!AA47)</f>
        <v>3.4823037545386626</v>
      </c>
      <c r="AB46" s="100">
        <f>IF([1]UK!AB47="", "", [1]UK!AB47)</f>
        <v>2.0374923993088823</v>
      </c>
      <c r="AC46" s="100">
        <f>IF([1]UK!AC47="", "", [1]UK!AC47)</f>
        <v>-1.6540270413998526</v>
      </c>
      <c r="AD46" s="100">
        <f>IF([1]UK!AD47="", "", [1]UK!AD47)</f>
        <v>3.0216723450099403</v>
      </c>
      <c r="AE46" s="100">
        <f>IF([1]UK!AE47="", "", [1]UK!AE47)</f>
        <v>4.6520520277079092</v>
      </c>
      <c r="AF46" s="100">
        <f>IF([1]UK!AF47="", "", [1]UK!AF47)</f>
        <v>4.1626066133573447</v>
      </c>
      <c r="AG46" s="100">
        <f>IF([1]UK!AG47="", "", [1]UK!AG47)</f>
        <v>5.2819387752994995</v>
      </c>
      <c r="AH46" s="100">
        <f>IF([1]UK!AH47="", "", [1]UK!AH47)</f>
        <v>1.2723775589706943</v>
      </c>
      <c r="AI46" s="100">
        <f>IF([1]UK!AI47="", "", [1]UK!AI47)</f>
        <v>0.51989821182039098</v>
      </c>
      <c r="AJ46" s="100">
        <f>IF([1]UK!AJ47="", "", [1]UK!AJ47)</f>
        <v>3.6412846654092501</v>
      </c>
      <c r="AK46" s="100">
        <f>IF([1]UK!AK47="", "", [1]UK!AK47)</f>
        <v>0.72169334023415299</v>
      </c>
      <c r="AL46" s="100">
        <f>IF([1]UK!AL47="", "", [1]UK!AL47)</f>
        <v>-1.1714299838525677</v>
      </c>
      <c r="AM46" s="100">
        <f>IF([1]UK!AM47="", "", [1]UK!AM47)</f>
        <v>-0.51751904560274342</v>
      </c>
      <c r="AN46" s="100">
        <f>IF([1]UK!AN47="", "", [1]UK!AN47)</f>
        <v>2.4591428583004005</v>
      </c>
      <c r="AO46" s="100">
        <f>IF([1]UK!AO47="", "", [1]UK!AO47)</f>
        <v>-3.0732773834265537</v>
      </c>
      <c r="AP46" s="100">
        <f>IF([1]UK!AP47="", "", [1]UK!AP47)</f>
        <v>-0.64719416600406143</v>
      </c>
      <c r="AQ46" s="100">
        <f>IF([1]UK!AQ47="", "", [1]UK!AQ47)</f>
        <v>6.3558248518502225</v>
      </c>
      <c r="AR46" s="100">
        <f>IF([1]UK!AR47="", "", [1]UK!AR47)</f>
        <v>-2.3017186044389515</v>
      </c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</row>
    <row r="47" spans="1:215" x14ac:dyDescent="0.25">
      <c r="A47" s="57" t="s">
        <v>31</v>
      </c>
      <c r="B47" s="85" t="str">
        <f>IF([1]UK!B48="", "", [1]UK!B48)</f>
        <v/>
      </c>
      <c r="C47" s="85" t="str">
        <f>IF([1]UK!C48="", "", [1]UK!C48)</f>
        <v/>
      </c>
      <c r="D47" s="85" t="str">
        <f>IF([1]UK!D48="", "", [1]UK!D48)</f>
        <v/>
      </c>
      <c r="E47" s="142" t="str">
        <f>IF([1]UK!E48="", "", [1]UK!E48)</f>
        <v/>
      </c>
      <c r="F47" s="142" t="str">
        <f>IF([1]UK!F48="", "", [1]UK!F48)</f>
        <v/>
      </c>
      <c r="G47" s="142" t="str">
        <f>IF([1]UK!G48="", "", [1]UK!G48)</f>
        <v/>
      </c>
      <c r="H47" s="96" t="str">
        <f>IF([1]UK!H48="", "", [1]UK!H48)</f>
        <v/>
      </c>
      <c r="I47" s="96" t="str">
        <f>IF([1]UK!I48="", "", [1]UK!I48)</f>
        <v/>
      </c>
      <c r="J47" s="96" t="str">
        <f>IF([1]UK!J48="", "", [1]UK!J48)</f>
        <v/>
      </c>
      <c r="K47" s="96" t="str">
        <f>IF([1]UK!K48="", "", [1]UK!K48)</f>
        <v/>
      </c>
      <c r="L47" s="100" t="str">
        <f>IF([1]UK!L48="", "", [1]UK!L48)</f>
        <v/>
      </c>
      <c r="M47" s="100" t="str">
        <f>IF([1]UK!M48="", "", [1]UK!M48)</f>
        <v/>
      </c>
      <c r="N47" s="100" t="str">
        <f>IF([1]UK!N48="", "", [1]UK!N48)</f>
        <v/>
      </c>
      <c r="O47" s="100" t="str">
        <f>IF([1]UK!O48="", "", [1]UK!O48)</f>
        <v/>
      </c>
      <c r="P47" s="100" t="str">
        <f>IF([1]UK!P48="", "", [1]UK!P48)</f>
        <v/>
      </c>
      <c r="Q47" s="100" t="str">
        <f>IF([1]UK!Q48="", "", [1]UK!Q48)</f>
        <v/>
      </c>
      <c r="R47" s="100" t="str">
        <f>IF([1]UK!R48="", "", [1]UK!R48)</f>
        <v/>
      </c>
      <c r="S47" s="100" t="str">
        <f>IF([1]UK!S48="", "", [1]UK!S48)</f>
        <v/>
      </c>
      <c r="T47" s="100" t="str">
        <f>IF([1]UK!T48="", "", [1]UK!T48)</f>
        <v/>
      </c>
      <c r="U47" s="100" t="str">
        <f>IF([1]UK!U48="", "", [1]UK!U48)</f>
        <v/>
      </c>
      <c r="V47" s="100" t="str">
        <f>IF([1]UK!V48="", "", [1]UK!V48)</f>
        <v/>
      </c>
      <c r="W47" s="100" t="str">
        <f>IF([1]UK!W48="", "", [1]UK!W48)</f>
        <v/>
      </c>
      <c r="X47" s="100" t="str">
        <f>IF([1]UK!X48="", "", [1]UK!X48)</f>
        <v/>
      </c>
      <c r="Y47" s="100" t="str">
        <f>IF([1]UK!Y48="", "", [1]UK!Y48)</f>
        <v/>
      </c>
      <c r="Z47" s="100" t="str">
        <f>IF([1]UK!Z48="", "", [1]UK!Z48)</f>
        <v/>
      </c>
      <c r="AA47" s="100" t="str">
        <f>IF([1]UK!AA48="", "", [1]UK!AA48)</f>
        <v/>
      </c>
      <c r="AB47" s="100" t="str">
        <f>IF([1]UK!AB48="", "", [1]UK!AB48)</f>
        <v/>
      </c>
      <c r="AC47" s="100" t="str">
        <f>IF([1]UK!AC48="", "", [1]UK!AC48)</f>
        <v/>
      </c>
      <c r="AD47" s="100" t="str">
        <f>IF([1]UK!AD48="", "", [1]UK!AD48)</f>
        <v/>
      </c>
      <c r="AE47" s="100" t="str">
        <f>IF([1]UK!AE48="", "", [1]UK!AE48)</f>
        <v/>
      </c>
      <c r="AF47" s="100" t="str">
        <f>IF([1]UK!AF48="", "", [1]UK!AF48)</f>
        <v/>
      </c>
      <c r="AG47" s="100" t="str">
        <f>IF([1]UK!AG48="", "", [1]UK!AG48)</f>
        <v/>
      </c>
      <c r="AH47" s="100" t="str">
        <f>IF([1]UK!AH48="", "", [1]UK!AH48)</f>
        <v/>
      </c>
      <c r="AI47" s="100" t="str">
        <f>IF([1]UK!AI48="", "", [1]UK!AI48)</f>
        <v/>
      </c>
      <c r="AJ47" s="100" t="str">
        <f>IF([1]UK!AJ48="", "", [1]UK!AJ48)</f>
        <v/>
      </c>
      <c r="AK47" s="100" t="str">
        <f>IF([1]UK!AK48="", "", [1]UK!AK48)</f>
        <v/>
      </c>
      <c r="AL47" s="100" t="str">
        <f>IF([1]UK!AL48="", "", [1]UK!AL48)</f>
        <v/>
      </c>
      <c r="AM47" s="100" t="str">
        <f>IF([1]UK!AM48="", "", [1]UK!AM48)</f>
        <v/>
      </c>
      <c r="AN47" s="100" t="str">
        <f>IF([1]UK!AN48="", "", [1]UK!AN48)</f>
        <v/>
      </c>
      <c r="AO47" s="100" t="str">
        <f>IF([1]UK!AO48="", "", [1]UK!AO48)</f>
        <v/>
      </c>
      <c r="AP47" s="100" t="str">
        <f>IF([1]UK!AP48="", "", [1]UK!AP48)</f>
        <v/>
      </c>
      <c r="AQ47" s="100" t="str">
        <f>IF([1]UK!AQ48="", "", [1]UK!AQ48)</f>
        <v/>
      </c>
      <c r="AR47" s="100" t="str">
        <f>IF([1]UK!AR48="", "", [1]UK!AR48)</f>
        <v/>
      </c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</row>
    <row r="48" spans="1:215" x14ac:dyDescent="0.25">
      <c r="A48" s="56" t="s">
        <v>27</v>
      </c>
      <c r="B48" s="85">
        <f>IF([1]UK!B49="", "", [1]UK!B49)</f>
        <v>1.8313215087085277</v>
      </c>
      <c r="C48" s="85">
        <f>IF([1]UK!C49="", "", [1]UK!C49)</f>
        <v>1.4450230651207097</v>
      </c>
      <c r="D48" s="85">
        <f>IF([1]UK!D49="", "", [1]UK!D49)</f>
        <v>3.3180268012507952</v>
      </c>
      <c r="E48" s="142">
        <f>IF([1]UK!E49="", "", [1]UK!E49)</f>
        <v>0.8314635936550907</v>
      </c>
      <c r="F48" s="142">
        <f>IF([1]UK!F49="", "", [1]UK!F49)</f>
        <v>2.5912606594787224</v>
      </c>
      <c r="G48" s="142">
        <f>IF([1]UK!G49="", "", [1]UK!G49)</f>
        <v>0.37490102806219117</v>
      </c>
      <c r="H48" s="96">
        <f>IF([1]UK!H49="", "", [1]UK!H49)</f>
        <v>1.2729391972212234</v>
      </c>
      <c r="I48" s="96">
        <f>IF([1]UK!I49="", "", [1]UK!I49)</f>
        <v>3.7604064181164354</v>
      </c>
      <c r="J48" s="96">
        <f>IF([1]UK!J49="", "", [1]UK!J49)</f>
        <v>-0.26856734731602883</v>
      </c>
      <c r="K48" s="96">
        <f>IF([1]UK!K49="", "", [1]UK!K49)</f>
        <v>2.1188057211972033</v>
      </c>
      <c r="L48" s="100">
        <f>IF([1]UK!L49="", "", [1]UK!L49)</f>
        <v>3.5122751358299231</v>
      </c>
      <c r="M48" s="100">
        <f>IF([1]UK!M49="", "", [1]UK!M49)</f>
        <v>-0.38190204641839198</v>
      </c>
      <c r="N48" s="100">
        <f>IF([1]UK!N49="", "", [1]UK!N49)</f>
        <v>3.6666045278270332</v>
      </c>
      <c r="O48" s="100">
        <f>IF([1]UK!O49="", "", [1]UK!O49)</f>
        <v>2.4476626494773779</v>
      </c>
      <c r="P48" s="100">
        <f>IF([1]UK!P49="", "", [1]UK!P49)</f>
        <v>2.846877351958943</v>
      </c>
      <c r="Q48" s="100">
        <f>IF([1]UK!Q49="", "", [1]UK!Q49)</f>
        <v>1.6611501983843091</v>
      </c>
      <c r="R48" s="100">
        <f>IF([1]UK!R49="", "", [1]UK!R49)</f>
        <v>7.6661533200150567</v>
      </c>
      <c r="S48" s="100">
        <f>IF([1]UK!S49="", "", [1]UK!S49)</f>
        <v>1.2412922733388676</v>
      </c>
      <c r="T48" s="100">
        <f>IF([1]UK!T49="", "", [1]UK!T49)</f>
        <v>2.6140136953783699</v>
      </c>
      <c r="U48" s="100">
        <f>IF([1]UK!U49="", "", [1]UK!U49)</f>
        <v>2.7330154613916413</v>
      </c>
      <c r="V48" s="100">
        <f>IF([1]UK!V49="", "", [1]UK!V49)</f>
        <v>2.0725027444335575</v>
      </c>
      <c r="W48" s="100">
        <f>IF([1]UK!W49="", "", [1]UK!W49)</f>
        <v>1.6365757603618691</v>
      </c>
      <c r="X48" s="100">
        <f>IF([1]UK!X49="", "", [1]UK!X49)</f>
        <v>1.6791113337083052</v>
      </c>
      <c r="Y48" s="100">
        <f>IF([1]UK!Y49="", "", [1]UK!Y49)</f>
        <v>2.6034172169825842</v>
      </c>
      <c r="Z48" s="100">
        <f>IF([1]UK!Z49="", "", [1]UK!Z49)</f>
        <v>2.126768746454788</v>
      </c>
      <c r="AA48" s="100">
        <f>IF([1]UK!AA49="", "", [1]UK!AA49)</f>
        <v>3.5927268020917724</v>
      </c>
      <c r="AB48" s="100">
        <f>IF([1]UK!AB49="", "", [1]UK!AB49)</f>
        <v>3.4585263514369302</v>
      </c>
      <c r="AC48" s="100">
        <f>IF([1]UK!AC49="", "", [1]UK!AC49)</f>
        <v>2.239678518153676</v>
      </c>
      <c r="AD48" s="100">
        <f>IF([1]UK!AD49="", "", [1]UK!AD49)</f>
        <v>1.020708925632996</v>
      </c>
      <c r="AE48" s="100">
        <f>IF([1]UK!AE49="", "", [1]UK!AE49)</f>
        <v>14.158655602826409</v>
      </c>
      <c r="AF48" s="100">
        <f>IF([1]UK!AF49="", "", [1]UK!AF49)</f>
        <v>0.76099365106636618</v>
      </c>
      <c r="AG48" s="100">
        <f>IF([1]UK!AG49="", "", [1]UK!AG49)</f>
        <v>4.3320678680750513</v>
      </c>
      <c r="AH48" s="100">
        <f>IF([1]UK!AH49="", "", [1]UK!AH49)</f>
        <v>3.5412843346156686</v>
      </c>
      <c r="AI48" s="100">
        <f>IF([1]UK!AI49="", "", [1]UK!AI49)</f>
        <v>3.0976307493478794</v>
      </c>
      <c r="AJ48" s="100">
        <f>IF([1]UK!AJ49="", "", [1]UK!AJ49)</f>
        <v>2.0733772552770757</v>
      </c>
      <c r="AK48" s="100">
        <f>IF([1]UK!AK49="", "", [1]UK!AK49)</f>
        <v>2.8823973120239099</v>
      </c>
      <c r="AL48" s="100">
        <f>IF([1]UK!AL49="", "", [1]UK!AL49)</f>
        <v>2.4217382224884565</v>
      </c>
      <c r="AM48" s="100">
        <f>IF([1]UK!AM49="", "", [1]UK!AM49)</f>
        <v>3.2867625362160702</v>
      </c>
      <c r="AN48" s="100">
        <f>IF([1]UK!AN49="", "", [1]UK!AN49)</f>
        <v>3.5118471665874562</v>
      </c>
      <c r="AO48" s="100">
        <f>IF([1]UK!AO49="", "", [1]UK!AO49)</f>
        <v>2.7544330924405669</v>
      </c>
      <c r="AP48" s="100">
        <f>IF([1]UK!AP49="", "", [1]UK!AP49)</f>
        <v>2.6449135864199835</v>
      </c>
      <c r="AQ48" s="100">
        <f>IF([1]UK!AQ49="", "", [1]UK!AQ49)</f>
        <v>1.2984889011980139</v>
      </c>
      <c r="AR48" s="100">
        <f>IF([1]UK!AR49="", "", [1]UK!AR49)</f>
        <v>2.5744437096581585</v>
      </c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</row>
    <row r="49" spans="1:215" x14ac:dyDescent="0.25">
      <c r="A49" s="56" t="s">
        <v>28</v>
      </c>
      <c r="B49" s="85">
        <f>IF([1]UK!B50="", "", [1]UK!B50)</f>
        <v>0.46343697504009906</v>
      </c>
      <c r="C49" s="85">
        <f>IF([1]UK!C50="", "", [1]UK!C50)</f>
        <v>0.33338575071768517</v>
      </c>
      <c r="D49" s="85">
        <f>IF([1]UK!D50="", "", [1]UK!D50)</f>
        <v>0.10833594816601622</v>
      </c>
      <c r="E49" s="142">
        <f>IF([1]UK!E50="", "", [1]UK!E50)</f>
        <v>-0.5816603672732068</v>
      </c>
      <c r="F49" s="142">
        <f>IF([1]UK!F50="", "", [1]UK!F50)</f>
        <v>-1.097697151960042</v>
      </c>
      <c r="G49" s="142">
        <f>IF([1]UK!G50="", "", [1]UK!G50)</f>
        <v>-0.43371633509107221</v>
      </c>
      <c r="H49" s="96">
        <f>IF([1]UK!H50="", "", [1]UK!H50)</f>
        <v>-0.75294712399350816</v>
      </c>
      <c r="I49" s="96">
        <f>IF([1]UK!I50="", "", [1]UK!I50)</f>
        <v>-1.6919537207348845</v>
      </c>
      <c r="J49" s="96">
        <f>IF([1]UK!J50="", "", [1]UK!J50)</f>
        <v>0.35980105143063046</v>
      </c>
      <c r="K49" s="96">
        <f>IF([1]UK!K50="", "", [1]UK!K50)</f>
        <v>-1.675172907570166</v>
      </c>
      <c r="L49" s="100">
        <f>IF([1]UK!L50="", "", [1]UK!L50)</f>
        <v>0.16237045691562813</v>
      </c>
      <c r="M49" s="100">
        <f>IF([1]UK!M50="", "", [1]UK!M50)</f>
        <v>0.31131019393226822</v>
      </c>
      <c r="N49" s="100">
        <f>IF([1]UK!N50="", "", [1]UK!N50)</f>
        <v>-1.5326987789936131</v>
      </c>
      <c r="O49" s="100">
        <f>IF([1]UK!O50="", "", [1]UK!O50)</f>
        <v>-0.5573351175235608</v>
      </c>
      <c r="P49" s="100">
        <f>IF([1]UK!P50="", "", [1]UK!P50)</f>
        <v>2.2365410890912152E-2</v>
      </c>
      <c r="Q49" s="100">
        <f>IF([1]UK!Q50="", "", [1]UK!Q50)</f>
        <v>-0.16624610418521923</v>
      </c>
      <c r="R49" s="100">
        <f>IF([1]UK!R50="", "", [1]UK!R50)</f>
        <v>1.3645534042232121</v>
      </c>
      <c r="S49" s="100">
        <f>IF([1]UK!S50="", "", [1]UK!S50)</f>
        <v>-0.41207615908820383</v>
      </c>
      <c r="T49" s="100">
        <f>IF([1]UK!T50="", "", [1]UK!T50)</f>
        <v>-1.403789308087755</v>
      </c>
      <c r="U49" s="100">
        <f>IF([1]UK!U50="", "", [1]UK!U50)</f>
        <v>0.1625116547311567</v>
      </c>
      <c r="V49" s="100">
        <f>IF([1]UK!V50="", "", [1]UK!V50)</f>
        <v>-0.82046331238279091</v>
      </c>
      <c r="W49" s="100">
        <f>IF([1]UK!W50="", "", [1]UK!W50)</f>
        <v>-0.17601506633396768</v>
      </c>
      <c r="X49" s="100">
        <f>IF([1]UK!X50="", "", [1]UK!X50)</f>
        <v>0.46817384506572246</v>
      </c>
      <c r="Y49" s="100">
        <f>IF([1]UK!Y50="", "", [1]UK!Y50)</f>
        <v>-3.2781692013073016E-2</v>
      </c>
      <c r="Z49" s="100">
        <f>IF([1]UK!Z50="", "", [1]UK!Z50)</f>
        <v>-0.16450114237711588</v>
      </c>
      <c r="AA49" s="100">
        <f>IF([1]UK!AA50="", "", [1]UK!AA50)</f>
        <v>-0.14901392866554231</v>
      </c>
      <c r="AB49" s="100">
        <f>IF([1]UK!AB50="", "", [1]UK!AB50)</f>
        <v>-1.5004341460882253</v>
      </c>
      <c r="AC49" s="100">
        <f>IF([1]UK!AC50="", "", [1]UK!AC50)</f>
        <v>-1.7536041472771546</v>
      </c>
      <c r="AD49" s="100">
        <f>IF([1]UK!AD50="", "", [1]UK!AD50)</f>
        <v>-0.81176869198379409</v>
      </c>
      <c r="AE49" s="100">
        <f>IF([1]UK!AE50="", "", [1]UK!AE50)</f>
        <v>1.1666210448314063</v>
      </c>
      <c r="AF49" s="100">
        <f>IF([1]UK!AF50="", "", [1]UK!AF50)</f>
        <v>-0.28120040512024103</v>
      </c>
      <c r="AG49" s="100">
        <f>IF([1]UK!AG50="", "", [1]UK!AG50)</f>
        <v>0.99212720059516091</v>
      </c>
      <c r="AH49" s="100">
        <f>IF([1]UK!AH50="", "", [1]UK!AH50)</f>
        <v>-0.57864741162865219</v>
      </c>
      <c r="AI49" s="100">
        <f>IF([1]UK!AI50="", "", [1]UK!AI50)</f>
        <v>0.39021204156317602</v>
      </c>
      <c r="AJ49" s="100">
        <f>IF([1]UK!AJ50="", "", [1]UK!AJ50)</f>
        <v>0.54303911783031289</v>
      </c>
      <c r="AK49" s="100">
        <f>IF([1]UK!AK50="", "", [1]UK!AK50)</f>
        <v>0.37025275249389367</v>
      </c>
      <c r="AL49" s="100">
        <f>IF([1]UK!AL50="", "", [1]UK!AL50)</f>
        <v>-9.6773965623597746E-2</v>
      </c>
      <c r="AM49" s="100">
        <f>IF([1]UK!AM50="", "", [1]UK!AM50)</f>
        <v>-1.5118463451977648</v>
      </c>
      <c r="AN49" s="100">
        <f>IF([1]UK!AN50="", "", [1]UK!AN50)</f>
        <v>-1.0810215941764678</v>
      </c>
      <c r="AO49" s="100">
        <f>IF([1]UK!AO50="", "", [1]UK!AO50)</f>
        <v>-1.2070731955213798</v>
      </c>
      <c r="AP49" s="100">
        <f>IF([1]UK!AP50="", "", [1]UK!AP50)</f>
        <v>-0.25028802196954691</v>
      </c>
      <c r="AQ49" s="100">
        <f>IF([1]UK!AQ50="", "", [1]UK!AQ50)</f>
        <v>4.5374310185426259</v>
      </c>
      <c r="AR49" s="100">
        <f>IF([1]UK!AR50="", "", [1]UK!AR50)</f>
        <v>-1.6335042450874138</v>
      </c>
    </row>
    <row r="50" spans="1:215" x14ac:dyDescent="0.25">
      <c r="A50" s="56" t="s">
        <v>29</v>
      </c>
      <c r="B50" s="85">
        <f>IF([1]UK!B51="", "", [1]UK!B51)</f>
        <v>-2.9681220649539375</v>
      </c>
      <c r="C50" s="85">
        <f>IF([1]UK!C51="", "", [1]UK!C51)</f>
        <v>-3.0643365649304921</v>
      </c>
      <c r="D50" s="85">
        <f>IF([1]UK!D51="", "", [1]UK!D51)</f>
        <v>-2.855638809023886</v>
      </c>
      <c r="E50" s="142">
        <f>IF([1]UK!E51="", "", [1]UK!E51)</f>
        <v>-2.1571541243070036</v>
      </c>
      <c r="F50" s="142">
        <f>IF([1]UK!F51="", "", [1]UK!F51)</f>
        <v>-0.99902120230552782</v>
      </c>
      <c r="G50" s="142">
        <f>IF([1]UK!G51="", "", [1]UK!G51)</f>
        <v>-2.4804583876007591</v>
      </c>
      <c r="H50" s="96">
        <f>IF([1]UK!H51="", "", [1]UK!H51)</f>
        <v>-1.2212461600463409</v>
      </c>
      <c r="I50" s="96">
        <f>IF([1]UK!I51="", "", [1]UK!I51)</f>
        <v>-4.8201285347205358</v>
      </c>
      <c r="J50" s="96">
        <f>IF([1]UK!J51="", "", [1]UK!J51)</f>
        <v>2.7897373217187438</v>
      </c>
      <c r="K50" s="96">
        <f>IF([1]UK!K51="", "", [1]UK!K51)</f>
        <v>-4.3924283467904335</v>
      </c>
      <c r="L50" s="100">
        <f>IF([1]UK!L51="", "", [1]UK!L51)</f>
        <v>-2.9903147970335553</v>
      </c>
      <c r="M50" s="100">
        <f>IF([1]UK!M51="", "", [1]UK!M51)</f>
        <v>-0.81458265791309881</v>
      </c>
      <c r="N50" s="100">
        <f>IF([1]UK!N51="", "", [1]UK!N51)</f>
        <v>-7.5107779688432412</v>
      </c>
      <c r="O50" s="100">
        <f>IF([1]UK!O51="", "", [1]UK!O51)</f>
        <v>-2.3231637482463929</v>
      </c>
      <c r="P50" s="100">
        <f>IF([1]UK!P51="", "", [1]UK!P51)</f>
        <v>1.4120134902696257</v>
      </c>
      <c r="Q50" s="100">
        <f>IF([1]UK!Q51="", "", [1]UK!Q51)</f>
        <v>-0.40830769915705112</v>
      </c>
      <c r="R50" s="100">
        <f>IF([1]UK!R51="", "", [1]UK!R51)</f>
        <v>3.6958881097336915</v>
      </c>
      <c r="S50" s="100">
        <f>IF([1]UK!S51="", "", [1]UK!S51)</f>
        <v>-1.4003378537704614</v>
      </c>
      <c r="T50" s="100">
        <f>IF([1]UK!T51="", "", [1]UK!T51)</f>
        <v>-8.8541099465377915</v>
      </c>
      <c r="U50" s="100">
        <f>IF([1]UK!U51="", "", [1]UK!U51)</f>
        <v>-1.9464810667634613</v>
      </c>
      <c r="V50" s="100">
        <f>IF([1]UK!V51="", "", [1]UK!V51)</f>
        <v>-10.974280324161278</v>
      </c>
      <c r="W50" s="100">
        <f>IF([1]UK!W51="", "", [1]UK!W51)</f>
        <v>-5.6741579425684137</v>
      </c>
      <c r="X50" s="100">
        <f>IF([1]UK!X51="", "", [1]UK!X51)</f>
        <v>-6.1167738841250046</v>
      </c>
      <c r="Y50" s="100">
        <f>IF([1]UK!Y51="", "", [1]UK!Y51)</f>
        <v>-5.8938923887701611</v>
      </c>
      <c r="Z50" s="100">
        <f>IF([1]UK!Z51="", "", [1]UK!Z51)</f>
        <v>-6.3246017986953955</v>
      </c>
      <c r="AA50" s="100">
        <f>IF([1]UK!AA51="", "", [1]UK!AA51)</f>
        <v>-4.8136225233209711</v>
      </c>
      <c r="AB50" s="100">
        <f>IF([1]UK!AB51="", "", [1]UK!AB51)</f>
        <v>-8.0063787398960038</v>
      </c>
      <c r="AC50" s="100">
        <f>IF([1]UK!AC51="", "", [1]UK!AC51)</f>
        <v>-4.4837264841523066</v>
      </c>
      <c r="AD50" s="100">
        <f>IF([1]UK!AD51="", "", [1]UK!AD51)</f>
        <v>-8.1106587693310477</v>
      </c>
      <c r="AE50" s="100">
        <f>IF([1]UK!AE51="", "", [1]UK!AE51)</f>
        <v>0.44139475632893888</v>
      </c>
      <c r="AF50" s="100">
        <f>IF([1]UK!AF51="", "", [1]UK!AF51)</f>
        <v>-6.8545953262158061</v>
      </c>
      <c r="AG50" s="100">
        <f>IF([1]UK!AG51="", "", [1]UK!AG51)</f>
        <v>-3.4583405808382262</v>
      </c>
      <c r="AH50" s="100">
        <f>IF([1]UK!AH51="", "", [1]UK!AH51)</f>
        <v>-3.2964718830080342</v>
      </c>
      <c r="AI50" s="100">
        <f>IF([1]UK!AI51="", "", [1]UK!AI51)</f>
        <v>-2.5827868091546247</v>
      </c>
      <c r="AJ50" s="100">
        <f>IF([1]UK!AJ51="", "", [1]UK!AJ51)</f>
        <v>-4.5479236387743089</v>
      </c>
      <c r="AK50" s="100">
        <f>IF([1]UK!AK51="", "", [1]UK!AK51)</f>
        <v>-3.399728528078827</v>
      </c>
      <c r="AL50" s="100">
        <f>IF([1]UK!AL51="", "", [1]UK!AL51)</f>
        <v>2.2387175181609598</v>
      </c>
      <c r="AM50" s="100">
        <f>IF([1]UK!AM51="", "", [1]UK!AM51)</f>
        <v>-8.1012806176298362</v>
      </c>
      <c r="AN50" s="100">
        <f>IF([1]UK!AN51="", "", [1]UK!AN51)</f>
        <v>-9.2847857575866559</v>
      </c>
      <c r="AO50" s="100">
        <f>IF([1]UK!AO51="", "", [1]UK!AO51)</f>
        <v>-4.5005664651958543</v>
      </c>
      <c r="AP50" s="100">
        <f>IF([1]UK!AP51="", "", [1]UK!AP51)</f>
        <v>-2.7959686411977214</v>
      </c>
      <c r="AQ50" s="100">
        <f>IF([1]UK!AQ51="", "", [1]UK!AQ51)</f>
        <v>2.7851754671215811</v>
      </c>
      <c r="AR50" s="100">
        <f>IF([1]UK!AR51="", "", [1]UK!AR51)</f>
        <v>-1.9231072181607356</v>
      </c>
    </row>
    <row r="51" spans="1:215" x14ac:dyDescent="0.25">
      <c r="A51" s="56" t="s">
        <v>30</v>
      </c>
      <c r="B51" s="85">
        <f>IF([1]UK!B52="", "", [1]UK!B52)</f>
        <v>4.0048507719427029</v>
      </c>
      <c r="C51" s="85">
        <f>IF([1]UK!C52="", "", [1]UK!C52)</f>
        <v>3.436646921581632</v>
      </c>
      <c r="D51" s="85">
        <f>IF([1]UK!D52="", "", [1]UK!D52)</f>
        <v>1.2110353200959878</v>
      </c>
      <c r="E51" s="142">
        <f>IF([1]UK!E52="", "", [1]UK!E52)</f>
        <v>-1.4470207107001642</v>
      </c>
      <c r="F51" s="142">
        <f>IF([1]UK!F52="", "", [1]UK!F52)</f>
        <v>-4.7132479559953815</v>
      </c>
      <c r="G51" s="142">
        <f>IF([1]UK!G52="", "", [1]UK!G52)</f>
        <v>-0.4997538007867286</v>
      </c>
      <c r="H51" s="96">
        <f>IF([1]UK!H52="", "", [1]UK!H52)</f>
        <v>-0.68365523356141988</v>
      </c>
      <c r="I51" s="96">
        <f>IF([1]UK!I52="", "", [1]UK!I52)</f>
        <v>10.050194840234305</v>
      </c>
      <c r="J51" s="96">
        <f>IF([1]UK!J52="", "", [1]UK!J52)</f>
        <v>-1.6513985583379132</v>
      </c>
      <c r="K51" s="96">
        <f>IF([1]UK!K52="", "", [1]UK!K52)</f>
        <v>-3.2673141535753403</v>
      </c>
      <c r="L51" s="100">
        <f>IF([1]UK!L52="", "", [1]UK!L52)</f>
        <v>1.3666300681212329</v>
      </c>
      <c r="M51" s="100">
        <f>IF([1]UK!M52="", "", [1]UK!M52)</f>
        <v>-0.35941739736765621</v>
      </c>
      <c r="N51" s="100">
        <f>IF([1]UK!N52="", "", [1]UK!N52)</f>
        <v>1.8923438923601044</v>
      </c>
      <c r="O51" s="100">
        <f>IF([1]UK!O52="", "", [1]UK!O52)</f>
        <v>-1.4560232119448346</v>
      </c>
      <c r="P51" s="100">
        <f>IF([1]UK!P52="", "", [1]UK!P52)</f>
        <v>-3.7994625827325379</v>
      </c>
      <c r="Q51" s="100">
        <f>IF([1]UK!Q52="", "", [1]UK!Q52)</f>
        <v>-1.5630415093000338</v>
      </c>
      <c r="R51" s="100">
        <f>IF([1]UK!R52="", "", [1]UK!R52)</f>
        <v>-1.2746398953244142</v>
      </c>
      <c r="S51" s="100">
        <f>IF([1]UK!S52="", "", [1]UK!S52)</f>
        <v>-3.7438549488111983</v>
      </c>
      <c r="T51" s="100">
        <f>IF([1]UK!T52="", "", [1]UK!T52)</f>
        <v>-1.7081796122400905</v>
      </c>
      <c r="U51" s="100">
        <f>IF([1]UK!U52="", "", [1]UK!U52)</f>
        <v>0.24756061563806497</v>
      </c>
      <c r="V51" s="100">
        <f>IF([1]UK!V52="", "", [1]UK!V52)</f>
        <v>6.3288909136465454</v>
      </c>
      <c r="W51" s="100">
        <f>IF([1]UK!W52="", "", [1]UK!W52)</f>
        <v>1.6810846949602887</v>
      </c>
      <c r="X51" s="100">
        <f>IF([1]UK!X52="", "", [1]UK!X52)</f>
        <v>7.2401700810836189</v>
      </c>
      <c r="Y51" s="100">
        <f>IF([1]UK!Y52="", "", [1]UK!Y52)</f>
        <v>5.0818607947097583</v>
      </c>
      <c r="Z51" s="100">
        <f>IF([1]UK!Z52="", "", [1]UK!Z52)</f>
        <v>4.5700666359020037</v>
      </c>
      <c r="AA51" s="100">
        <f>IF([1]UK!AA52="", "", [1]UK!AA52)</f>
        <v>1.8880997143562617</v>
      </c>
      <c r="AB51" s="100">
        <f>IF([1]UK!AB52="", "", [1]UK!AB52)</f>
        <v>9.3881698085729326E-2</v>
      </c>
      <c r="AC51" s="100">
        <f>IF([1]UK!AC52="", "", [1]UK!AC52)</f>
        <v>-4.5747347618935841</v>
      </c>
      <c r="AD51" s="100">
        <f>IF([1]UK!AD52="", "", [1]UK!AD52)</f>
        <v>0.96335457328489138</v>
      </c>
      <c r="AE51" s="100">
        <f>IF([1]UK!AE52="", "", [1]UK!AE52)</f>
        <v>3.6014696153317649</v>
      </c>
      <c r="AF51" s="100">
        <f>IF([1]UK!AF52="", "", [1]UK!AF52)</f>
        <v>2.0165175165090865</v>
      </c>
      <c r="AG51" s="100">
        <f>IF([1]UK!AG52="", "", [1]UK!AG52)</f>
        <v>3.8120276285863675</v>
      </c>
      <c r="AH51" s="100">
        <f>IF([1]UK!AH52="", "", [1]UK!AH52)</f>
        <v>-0.97392471801620584</v>
      </c>
      <c r="AI51" s="100">
        <f>IF([1]UK!AI52="", "", [1]UK!AI52)</f>
        <v>7.6734095071984143E-2</v>
      </c>
      <c r="AJ51" s="100">
        <f>IF([1]UK!AJ52="", "", [1]UK!AJ52)</f>
        <v>5.9394451911730428</v>
      </c>
      <c r="AK51" s="100">
        <f>IF([1]UK!AK52="", "", [1]UK!AK52)</f>
        <v>2.1910673756814214</v>
      </c>
      <c r="AL51" s="100">
        <f>IF([1]UK!AL52="", "", [1]UK!AL52)</f>
        <v>-2.2476197820800792</v>
      </c>
      <c r="AM51" s="100">
        <f>IF([1]UK!AM52="", "", [1]UK!AM52)</f>
        <v>-0.34701579902001178</v>
      </c>
      <c r="AN51" s="100">
        <f>IF([1]UK!AN52="", "", [1]UK!AN52)</f>
        <v>2.1071518716759385</v>
      </c>
      <c r="AO51" s="100">
        <f>IF([1]UK!AO52="", "", [1]UK!AO52)</f>
        <v>-3.2143856273095461</v>
      </c>
      <c r="AP51" s="100">
        <f>IF([1]UK!AP52="", "", [1]UK!AP52)</f>
        <v>1.8714312088851104</v>
      </c>
      <c r="AQ51" s="100">
        <f>IF([1]UK!AQ52="", "", [1]UK!AQ52)</f>
        <v>5.5793429968937103</v>
      </c>
      <c r="AR51" s="100">
        <f>IF([1]UK!AR52="", "", [1]UK!AR52)</f>
        <v>-5.103870932263554</v>
      </c>
    </row>
    <row r="52" spans="1:215" x14ac:dyDescent="0.25">
      <c r="A52" s="57" t="s">
        <v>32</v>
      </c>
      <c r="B52" s="85" t="str">
        <f>IF([1]UK!B53="", "", [1]UK!B53)</f>
        <v/>
      </c>
      <c r="C52" s="85" t="str">
        <f>IF([1]UK!C53="", "", [1]UK!C53)</f>
        <v/>
      </c>
      <c r="D52" s="85" t="str">
        <f>IF([1]UK!D53="", "", [1]UK!D53)</f>
        <v/>
      </c>
      <c r="E52" s="142" t="str">
        <f>IF([1]UK!E53="", "", [1]UK!E53)</f>
        <v/>
      </c>
      <c r="F52" s="142" t="str">
        <f>IF([1]UK!F53="", "", [1]UK!F53)</f>
        <v/>
      </c>
      <c r="G52" s="142" t="str">
        <f>IF([1]UK!G53="", "", [1]UK!G53)</f>
        <v/>
      </c>
      <c r="H52" s="96" t="str">
        <f>IF([1]UK!H53="", "", [1]UK!H53)</f>
        <v/>
      </c>
      <c r="I52" s="96" t="str">
        <f>IF([1]UK!I53="", "", [1]UK!I53)</f>
        <v/>
      </c>
      <c r="J52" s="96" t="str">
        <f>IF([1]UK!J53="", "", [1]UK!J53)</f>
        <v/>
      </c>
      <c r="K52" s="96" t="str">
        <f>IF([1]UK!K53="", "", [1]UK!K53)</f>
        <v/>
      </c>
      <c r="L52" s="100" t="str">
        <f>IF([1]UK!L53="", "", [1]UK!L53)</f>
        <v/>
      </c>
      <c r="M52" s="100" t="str">
        <f>IF([1]UK!M53="", "", [1]UK!M53)</f>
        <v/>
      </c>
      <c r="N52" s="100" t="str">
        <f>IF([1]UK!N53="", "", [1]UK!N53)</f>
        <v/>
      </c>
      <c r="O52" s="100" t="str">
        <f>IF([1]UK!O53="", "", [1]UK!O53)</f>
        <v/>
      </c>
      <c r="P52" s="100" t="str">
        <f>IF([1]UK!P53="", "", [1]UK!P53)</f>
        <v/>
      </c>
      <c r="Q52" s="100" t="str">
        <f>IF([1]UK!Q53="", "", [1]UK!Q53)</f>
        <v/>
      </c>
      <c r="R52" s="100" t="str">
        <f>IF([1]UK!R53="", "", [1]UK!R53)</f>
        <v/>
      </c>
      <c r="S52" s="100" t="str">
        <f>IF([1]UK!S53="", "", [1]UK!S53)</f>
        <v/>
      </c>
      <c r="T52" s="100" t="str">
        <f>IF([1]UK!T53="", "", [1]UK!T53)</f>
        <v/>
      </c>
      <c r="U52" s="100" t="str">
        <f>IF([1]UK!U53="", "", [1]UK!U53)</f>
        <v/>
      </c>
      <c r="V52" s="100" t="str">
        <f>IF([1]UK!V53="", "", [1]UK!V53)</f>
        <v/>
      </c>
      <c r="W52" s="100" t="str">
        <f>IF([1]UK!W53="", "", [1]UK!W53)</f>
        <v/>
      </c>
      <c r="X52" s="100" t="str">
        <f>IF([1]UK!X53="", "", [1]UK!X53)</f>
        <v/>
      </c>
      <c r="Y52" s="100" t="str">
        <f>IF([1]UK!Y53="", "", [1]UK!Y53)</f>
        <v/>
      </c>
      <c r="Z52" s="100" t="str">
        <f>IF([1]UK!Z53="", "", [1]UK!Z53)</f>
        <v/>
      </c>
      <c r="AA52" s="100" t="str">
        <f>IF([1]UK!AA53="", "", [1]UK!AA53)</f>
        <v/>
      </c>
      <c r="AB52" s="100" t="str">
        <f>IF([1]UK!AB53="", "", [1]UK!AB53)</f>
        <v/>
      </c>
      <c r="AC52" s="100" t="str">
        <f>IF([1]UK!AC53="", "", [1]UK!AC53)</f>
        <v/>
      </c>
      <c r="AD52" s="100" t="str">
        <f>IF([1]UK!AD53="", "", [1]UK!AD53)</f>
        <v/>
      </c>
      <c r="AE52" s="100" t="str">
        <f>IF([1]UK!AE53="", "", [1]UK!AE53)</f>
        <v/>
      </c>
      <c r="AF52" s="100" t="str">
        <f>IF([1]UK!AF53="", "", [1]UK!AF53)</f>
        <v/>
      </c>
      <c r="AG52" s="100" t="str">
        <f>IF([1]UK!AG53="", "", [1]UK!AG53)</f>
        <v/>
      </c>
      <c r="AH52" s="100" t="str">
        <f>IF([1]UK!AH53="", "", [1]UK!AH53)</f>
        <v/>
      </c>
      <c r="AI52" s="100" t="str">
        <f>IF([1]UK!AI53="", "", [1]UK!AI53)</f>
        <v/>
      </c>
      <c r="AJ52" s="100" t="str">
        <f>IF([1]UK!AJ53="", "", [1]UK!AJ53)</f>
        <v/>
      </c>
      <c r="AK52" s="100" t="str">
        <f>IF([1]UK!AK53="", "", [1]UK!AK53)</f>
        <v/>
      </c>
      <c r="AL52" s="100" t="str">
        <f>IF([1]UK!AL53="", "", [1]UK!AL53)</f>
        <v/>
      </c>
      <c r="AM52" s="100" t="str">
        <f>IF([1]UK!AM53="", "", [1]UK!AM53)</f>
        <v/>
      </c>
      <c r="AN52" s="100" t="str">
        <f>IF([1]UK!AN53="", "", [1]UK!AN53)</f>
        <v/>
      </c>
      <c r="AO52" s="100" t="str">
        <f>IF([1]UK!AO53="", "", [1]UK!AO53)</f>
        <v/>
      </c>
      <c r="AP52" s="100" t="str">
        <f>IF([1]UK!AP53="", "", [1]UK!AP53)</f>
        <v/>
      </c>
      <c r="AQ52" s="100" t="str">
        <f>IF([1]UK!AQ53="", "", [1]UK!AQ53)</f>
        <v/>
      </c>
      <c r="AR52" s="100" t="str">
        <f>IF([1]UK!AR53="", "", [1]UK!AR53)</f>
        <v/>
      </c>
    </row>
    <row r="53" spans="1:215" x14ac:dyDescent="0.25">
      <c r="A53" s="56" t="s">
        <v>27</v>
      </c>
      <c r="B53" s="85">
        <f>IF([1]UK!B54="", "", [1]UK!B54)</f>
        <v>2.7224475726610908</v>
      </c>
      <c r="C53" s="85">
        <f>IF([1]UK!C54="", "", [1]UK!C54)</f>
        <v>2.5589714958894394</v>
      </c>
      <c r="D53" s="85">
        <f>IF([1]UK!D54="", "", [1]UK!D54)</f>
        <v>3.3861203840236387</v>
      </c>
      <c r="E53" s="142">
        <f>IF([1]UK!E54="", "", [1]UK!E54)</f>
        <v>1.1381963672756124</v>
      </c>
      <c r="F53" s="142">
        <f>IF([1]UK!F54="", "", [1]UK!F54)</f>
        <v>12.437617854949679</v>
      </c>
      <c r="G53" s="142">
        <f>IF([1]UK!G54="", "", [1]UK!G54)</f>
        <v>-4.6182437409506001</v>
      </c>
      <c r="H53" s="96">
        <f>IF([1]UK!H54="", "", [1]UK!H54)</f>
        <v>-4.6934932207810753</v>
      </c>
      <c r="I53" s="96">
        <f>IF([1]UK!I54="", "", [1]UK!I54)</f>
        <v>2.667183978647647</v>
      </c>
      <c r="J53" s="96">
        <f>IF([1]UK!J54="", "", [1]UK!J54)</f>
        <v>-6.9054784897139676</v>
      </c>
      <c r="K53" s="96">
        <f>IF([1]UK!K54="", "", [1]UK!K54)</f>
        <v>-5.9407600666593456</v>
      </c>
      <c r="L53" s="100">
        <f>IF([1]UK!L54="", "", [1]UK!L54)</f>
        <v>3.6962947187850981</v>
      </c>
      <c r="M53" s="100">
        <f>IF([1]UK!M54="", "", [1]UK!M54)</f>
        <v>-2.893225988608672</v>
      </c>
      <c r="N53" s="100">
        <f>IF([1]UK!N54="", "", [1]UK!N54)</f>
        <v>-2.1329119326400692</v>
      </c>
      <c r="O53" s="100">
        <f>IF([1]UK!O54="", "", [1]UK!O54)</f>
        <v>-4.9865983590812624</v>
      </c>
      <c r="P53" s="100">
        <f>IF([1]UK!P54="", "", [1]UK!P54)</f>
        <v>0.5364118198654122</v>
      </c>
      <c r="Q53" s="100">
        <f>IF([1]UK!Q54="", "", [1]UK!Q54)</f>
        <v>-0.21767048967599179</v>
      </c>
      <c r="R53" s="100">
        <f>IF([1]UK!R54="", "", [1]UK!R54)</f>
        <v>-20.920106267529359</v>
      </c>
      <c r="S53" s="100">
        <f>IF([1]UK!S54="", "", [1]UK!S54)</f>
        <v>2.6573080804725979</v>
      </c>
      <c r="T53" s="100">
        <f>IF([1]UK!T54="", "", [1]UK!T54)</f>
        <v>8.1201006045346311</v>
      </c>
      <c r="U53" s="100">
        <f>IF([1]UK!U54="", "", [1]UK!U54)</f>
        <v>-1.5569745181830852</v>
      </c>
      <c r="V53" s="100">
        <f>IF([1]UK!V54="", "", [1]UK!V54)</f>
        <v>-2.254196784919571</v>
      </c>
      <c r="W53" s="100">
        <f>IF([1]UK!W54="", "", [1]UK!W54)</f>
        <v>-3.4147359821713796</v>
      </c>
      <c r="X53" s="100">
        <f>IF([1]UK!X54="", "", [1]UK!X54)</f>
        <v>-1.9462032682717179</v>
      </c>
      <c r="Y53" s="100">
        <f>IF([1]UK!Y54="", "", [1]UK!Y54)</f>
        <v>6.9096936024861888</v>
      </c>
      <c r="Z53" s="100">
        <f>IF([1]UK!Z54="", "", [1]UK!Z54)</f>
        <v>0.58941222813160277</v>
      </c>
      <c r="AA53" s="100">
        <f>IF([1]UK!AA54="", "", [1]UK!AA54)</f>
        <v>-3.061848856335958</v>
      </c>
      <c r="AB53" s="100">
        <f>IF([1]UK!AB54="", "", [1]UK!AB54)</f>
        <v>8.9038602438054717</v>
      </c>
      <c r="AC53" s="100">
        <f>IF([1]UK!AC54="", "", [1]UK!AC54)</f>
        <v>-7.3871148118383907</v>
      </c>
      <c r="AD53" s="100">
        <f>IF([1]UK!AD54="", "", [1]UK!AD54)</f>
        <v>7.685572414077857</v>
      </c>
      <c r="AE53" s="100">
        <f>IF([1]UK!AE54="", "", [1]UK!AE54)</f>
        <v>5.1612107061819401</v>
      </c>
      <c r="AF53" s="100">
        <f>IF([1]UK!AF54="", "", [1]UK!AF54)</f>
        <v>2.2712802841250879</v>
      </c>
      <c r="AG53" s="100">
        <f>IF([1]UK!AG54="", "", [1]UK!AG54)</f>
        <v>14.550433181625099</v>
      </c>
      <c r="AH53" s="100">
        <f>IF([1]UK!AH54="", "", [1]UK!AH54)</f>
        <v>6.0907196027738753</v>
      </c>
      <c r="AI53" s="100">
        <f>IF([1]UK!AI54="", "", [1]UK!AI54)</f>
        <v>14.528496188149198</v>
      </c>
      <c r="AJ53" s="100">
        <f>IF([1]UK!AJ54="", "", [1]UK!AJ54)</f>
        <v>0.82814400291859602</v>
      </c>
      <c r="AK53" s="100">
        <f>IF([1]UK!AK54="", "", [1]UK!AK54)</f>
        <v>8.9322199290155613</v>
      </c>
      <c r="AL53" s="100">
        <f>IF([1]UK!AL54="", "", [1]UK!AL54)</f>
        <v>1.166894540664476</v>
      </c>
      <c r="AM53" s="100">
        <f>IF([1]UK!AM54="", "", [1]UK!AM54)</f>
        <v>-0.38504210747815071</v>
      </c>
      <c r="AN53" s="100">
        <f>IF([1]UK!AN54="", "", [1]UK!AN54)</f>
        <v>-6.8680333588929781</v>
      </c>
      <c r="AO53" s="100">
        <f>IF([1]UK!AO54="", "", [1]UK!AO54)</f>
        <v>2.7246019294212109</v>
      </c>
      <c r="AP53" s="100">
        <f>IF([1]UK!AP54="", "", [1]UK!AP54)</f>
        <v>1.7042918944137675</v>
      </c>
      <c r="AQ53" s="100">
        <f>IF([1]UK!AQ54="", "", [1]UK!AQ54)</f>
        <v>1.1616737148162803</v>
      </c>
      <c r="AR53" s="100">
        <f>IF([1]UK!AR54="", "", [1]UK!AR54)</f>
        <v>2.9976010857015289</v>
      </c>
    </row>
    <row r="54" spans="1:215" x14ac:dyDescent="0.25">
      <c r="A54" s="56" t="s">
        <v>28</v>
      </c>
      <c r="B54" s="85">
        <f>IF([1]UK!B55="", "", [1]UK!B55)</f>
        <v>-1.5421066581354337</v>
      </c>
      <c r="C54" s="85">
        <f>IF([1]UK!C55="", "", [1]UK!C55)</f>
        <v>-1.7967051565012881</v>
      </c>
      <c r="D54" s="85">
        <f>IF([1]UK!D55="", "", [1]UK!D55)</f>
        <v>-2.2005083559768934</v>
      </c>
      <c r="E54" s="142">
        <f>IF([1]UK!E55="", "", [1]UK!E55)</f>
        <v>-2.4355002698381312</v>
      </c>
      <c r="F54" s="142">
        <f>IF([1]UK!F55="", "", [1]UK!F55)</f>
        <v>1.7781147336613179</v>
      </c>
      <c r="G54" s="142">
        <f>IF([1]UK!G55="", "", [1]UK!G55)</f>
        <v>-7.3572254294951511</v>
      </c>
      <c r="H54" s="96">
        <f>IF([1]UK!H55="", "", [1]UK!H55)</f>
        <v>-9.3714011148486325</v>
      </c>
      <c r="I54" s="96">
        <f>IF([1]UK!I55="", "", [1]UK!I55)</f>
        <v>-4.3061009287295615</v>
      </c>
      <c r="J54" s="96">
        <f>IF([1]UK!J55="", "", [1]UK!J55)</f>
        <v>-12.603894274768123</v>
      </c>
      <c r="K54" s="96">
        <f>IF([1]UK!K55="", "", [1]UK!K55)</f>
        <v>-10.030368691662318</v>
      </c>
      <c r="L54" s="100">
        <f>IF([1]UK!L55="", "", [1]UK!L55)</f>
        <v>-2.0596939285706495</v>
      </c>
      <c r="M54" s="100">
        <f>IF([1]UK!M55="", "", [1]UK!M55)</f>
        <v>-8.4874586284387377</v>
      </c>
      <c r="N54" s="100">
        <f>IF([1]UK!N55="", "", [1]UK!N55)</f>
        <v>-9.3507739912443206</v>
      </c>
      <c r="O54" s="100">
        <f>IF([1]UK!O55="", "", [1]UK!O55)</f>
        <v>-13.01665995792165</v>
      </c>
      <c r="P54" s="100">
        <f>IF([1]UK!P55="", "", [1]UK!P55)</f>
        <v>-8.2561900882991761</v>
      </c>
      <c r="Q54" s="100">
        <f>IF([1]UK!Q55="", "", [1]UK!Q55)</f>
        <v>-8.3770101893515747</v>
      </c>
      <c r="R54" s="100">
        <f>IF([1]UK!R55="", "", [1]UK!R55)</f>
        <v>-18.409976208511381</v>
      </c>
      <c r="S54" s="100">
        <f>IF([1]UK!S55="", "", [1]UK!S55)</f>
        <v>-8.4704855750772694</v>
      </c>
      <c r="T54" s="100">
        <f>IF([1]UK!T55="", "", [1]UK!T55)</f>
        <v>-0.49567928248744897</v>
      </c>
      <c r="U54" s="100">
        <f>IF([1]UK!U55="", "", [1]UK!U55)</f>
        <v>-10.968226016574389</v>
      </c>
      <c r="V54" s="100">
        <f>IF([1]UK!V55="", "", [1]UK!V55)</f>
        <v>-7.0948231034890679</v>
      </c>
      <c r="W54" s="100">
        <f>IF([1]UK!W55="", "", [1]UK!W55)</f>
        <v>-3.9513633891765765</v>
      </c>
      <c r="X54" s="100">
        <f>IF([1]UK!X55="", "", [1]UK!X55)</f>
        <v>-7.7104608541788462</v>
      </c>
      <c r="Y54" s="100">
        <f>IF([1]UK!Y55="", "", [1]UK!Y55)</f>
        <v>-5.7775202011621012</v>
      </c>
      <c r="Z54" s="100">
        <f>IF([1]UK!Z55="", "", [1]UK!Z55)</f>
        <v>-7.7281575311593187</v>
      </c>
      <c r="AA54" s="100">
        <f>IF([1]UK!AA55="", "", [1]UK!AA55)</f>
        <v>-8.0823117229599895</v>
      </c>
      <c r="AB54" s="100">
        <f>IF([1]UK!AB55="", "", [1]UK!AB55)</f>
        <v>-3.6289410117545939</v>
      </c>
      <c r="AC54" s="100">
        <f>IF([1]UK!AC55="", "", [1]UK!AC55)</f>
        <v>-8.7675305066443059</v>
      </c>
      <c r="AD54" s="100">
        <f>IF([1]UK!AD55="", "", [1]UK!AD55)</f>
        <v>-1.1758061003755094</v>
      </c>
      <c r="AE54" s="100">
        <f>IF([1]UK!AE55="", "", [1]UK!AE55)</f>
        <v>-1.9779356214582711</v>
      </c>
      <c r="AF54" s="100">
        <f>IF([1]UK!AF55="", "", [1]UK!AF55)</f>
        <v>-4.1443795318231613</v>
      </c>
      <c r="AG54" s="100">
        <f>IF([1]UK!AG55="", "", [1]UK!AG55)</f>
        <v>4.0254990681217295</v>
      </c>
      <c r="AH54" s="100">
        <f>IF([1]UK!AH55="", "", [1]UK!AH55)</f>
        <v>3.0576162872811619</v>
      </c>
      <c r="AI54" s="100">
        <f>IF([1]UK!AI55="", "", [1]UK!AI55)</f>
        <v>3.8394676047666998</v>
      </c>
      <c r="AJ54" s="100">
        <f>IF([1]UK!AJ55="", "", [1]UK!AJ55)</f>
        <v>-1.7530450569529288</v>
      </c>
      <c r="AK54" s="100">
        <f>IF([1]UK!AK55="", "", [1]UK!AK55)</f>
        <v>1.4095368793700436</v>
      </c>
      <c r="AL54" s="100">
        <f>IF([1]UK!AL55="", "", [1]UK!AL55)</f>
        <v>-5.1221684352954933</v>
      </c>
      <c r="AM54" s="100">
        <f>IF([1]UK!AM55="", "", [1]UK!AM55)</f>
        <v>-7.8703518005533439</v>
      </c>
      <c r="AN54" s="100">
        <f>IF([1]UK!AN55="", "", [1]UK!AN55)</f>
        <v>-6.5755320403333428</v>
      </c>
      <c r="AO54" s="100">
        <f>IF([1]UK!AO55="", "", [1]UK!AO55)</f>
        <v>-5.0223726287945469</v>
      </c>
      <c r="AP54" s="100">
        <f>IF([1]UK!AP55="", "", [1]UK!AP55)</f>
        <v>-4.4244938338104278</v>
      </c>
      <c r="AQ54" s="100">
        <f>IF([1]UK!AQ55="", "", [1]UK!AQ55)</f>
        <v>-2.9385045683873678</v>
      </c>
      <c r="AR54" s="100">
        <f>IF([1]UK!AR55="", "", [1]UK!AR55)</f>
        <v>-4.7256676308615075</v>
      </c>
    </row>
    <row r="55" spans="1:215" x14ac:dyDescent="0.25">
      <c r="A55" s="56" t="s">
        <v>29</v>
      </c>
      <c r="B55" s="85">
        <f>IF([1]UK!B56="", "", [1]UK!B56)</f>
        <v>-14.068061916991281</v>
      </c>
      <c r="C55" s="85">
        <f>IF([1]UK!C56="", "", [1]UK!C56)</f>
        <v>-14.550179563865949</v>
      </c>
      <c r="D55" s="85">
        <f>IF([1]UK!D56="", "", [1]UK!D56)</f>
        <v>-17.693550535586823</v>
      </c>
      <c r="E55" s="142">
        <f>IF([1]UK!E56="", "", [1]UK!E56)</f>
        <v>-17.110082674116789</v>
      </c>
      <c r="F55" s="142">
        <f>IF([1]UK!F56="", "", [1]UK!F56)</f>
        <v>-9.9547297465363282</v>
      </c>
      <c r="G55" s="142">
        <f>IF([1]UK!G56="", "", [1]UK!G56)</f>
        <v>-24.671265934011622</v>
      </c>
      <c r="H55" s="96">
        <f>IF([1]UK!H56="", "", [1]UK!H56)</f>
        <v>-28.872183645366391</v>
      </c>
      <c r="I55" s="96">
        <f>IF([1]UK!I56="", "", [1]UK!I56)</f>
        <v>-19.894594715562384</v>
      </c>
      <c r="J55" s="96">
        <f>IF([1]UK!J56="", "", [1]UK!J56)</f>
        <v>-33.901970849449704</v>
      </c>
      <c r="K55" s="96">
        <f>IF([1]UK!K56="", "", [1]UK!K56)</f>
        <v>-30.152949371777648</v>
      </c>
      <c r="L55" s="100">
        <f>IF([1]UK!L56="", "", [1]UK!L56)</f>
        <v>-17.481312713596843</v>
      </c>
      <c r="M55" s="100">
        <f>IF([1]UK!M56="", "", [1]UK!M56)</f>
        <v>-27.347670201028716</v>
      </c>
      <c r="N55" s="100">
        <f>IF([1]UK!N56="", "", [1]UK!N56)</f>
        <v>-28.956491255404515</v>
      </c>
      <c r="O55" s="100">
        <f>IF([1]UK!O56="", "", [1]UK!O56)</f>
        <v>-34.415690594889071</v>
      </c>
      <c r="P55" s="100">
        <f>IF([1]UK!P56="", "", [1]UK!P56)</f>
        <v>-28.404491837720848</v>
      </c>
      <c r="Q55" s="100">
        <f>IF([1]UK!Q56="", "", [1]UK!Q56)</f>
        <v>-27.530997907098232</v>
      </c>
      <c r="R55" s="100">
        <f>IF([1]UK!R56="", "", [1]UK!R56)</f>
        <v>-40.830076190251276</v>
      </c>
      <c r="S55" s="100">
        <f>IF([1]UK!S56="", "", [1]UK!S56)</f>
        <v>-27.447657406576209</v>
      </c>
      <c r="T55" s="100">
        <f>IF([1]UK!T56="", "", [1]UK!T56)</f>
        <v>-15.668623958338346</v>
      </c>
      <c r="U55" s="100">
        <f>IF([1]UK!U56="", "", [1]UK!U56)</f>
        <v>-30.886685692755979</v>
      </c>
      <c r="V55" s="100">
        <f>IF([1]UK!V56="", "", [1]UK!V56)</f>
        <v>-24.560310401025031</v>
      </c>
      <c r="W55" s="100">
        <f>IF([1]UK!W56="", "", [1]UK!W56)</f>
        <v>-18.943689868300375</v>
      </c>
      <c r="X55" s="100">
        <f>IF([1]UK!X56="", "", [1]UK!X56)</f>
        <v>-25.530546527161068</v>
      </c>
      <c r="Y55" s="100">
        <f>IF([1]UK!Y56="", "", [1]UK!Y56)</f>
        <v>-22.533329517744171</v>
      </c>
      <c r="Z55" s="100">
        <f>IF([1]UK!Z56="", "", [1]UK!Z56)</f>
        <v>-27.571035121061406</v>
      </c>
      <c r="AA55" s="100">
        <f>IF([1]UK!AA56="", "", [1]UK!AA56)</f>
        <v>-28.658143547698579</v>
      </c>
      <c r="AB55" s="100">
        <f>IF([1]UK!AB56="", "", [1]UK!AB56)</f>
        <v>-21.784329057200491</v>
      </c>
      <c r="AC55" s="100">
        <f>IF([1]UK!AC56="", "", [1]UK!AC56)</f>
        <v>-27.879537995404156</v>
      </c>
      <c r="AD55" s="100">
        <f>IF([1]UK!AD56="", "", [1]UK!AD56)</f>
        <v>-17.532173080171553</v>
      </c>
      <c r="AE55" s="100">
        <f>IF([1]UK!AE56="", "", [1]UK!AE56)</f>
        <v>-13.840462692391675</v>
      </c>
      <c r="AF55" s="100">
        <f>IF([1]UK!AF56="", "", [1]UK!AF56)</f>
        <v>-22.031189832300456</v>
      </c>
      <c r="AG55" s="100">
        <f>IF([1]UK!AG56="", "", [1]UK!AG56)</f>
        <v>-8.6468143575471395</v>
      </c>
      <c r="AH55" s="100">
        <f>IF([1]UK!AH56="", "", [1]UK!AH56)</f>
        <v>-7.7171753494602813</v>
      </c>
      <c r="AI55" s="100">
        <f>IF([1]UK!AI56="", "", [1]UK!AI56)</f>
        <v>-5.9378274749935507</v>
      </c>
      <c r="AJ55" s="100">
        <f>IF([1]UK!AJ56="", "", [1]UK!AJ56)</f>
        <v>-16.944467699868692</v>
      </c>
      <c r="AK55" s="100">
        <f>IF([1]UK!AK56="", "", [1]UK!AK56)</f>
        <v>-12.506393374059632</v>
      </c>
      <c r="AL55" s="100">
        <f>IF([1]UK!AL56="", "", [1]UK!AL56)</f>
        <v>-20.789496604351697</v>
      </c>
      <c r="AM55" s="100">
        <f>IF([1]UK!AM56="", "", [1]UK!AM56)</f>
        <v>-24.854780928679965</v>
      </c>
      <c r="AN55" s="100">
        <f>IF([1]UK!AN56="", "", [1]UK!AN56)</f>
        <v>-25.238270921724158</v>
      </c>
      <c r="AO55" s="100">
        <f>IF([1]UK!AO56="", "", [1]UK!AO56)</f>
        <v>-21.046833207298722</v>
      </c>
      <c r="AP55" s="100">
        <f>IF([1]UK!AP56="", "", [1]UK!AP56)</f>
        <v>-20.778586166667356</v>
      </c>
      <c r="AQ55" s="100">
        <f>IF([1]UK!AQ56="", "", [1]UK!AQ56)</f>
        <v>-19.207575261562525</v>
      </c>
      <c r="AR55" s="100">
        <f>IF([1]UK!AR56="", "", [1]UK!AR56)</f>
        <v>-23.970505617977523</v>
      </c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</row>
    <row r="56" spans="1:215" x14ac:dyDescent="0.25">
      <c r="A56" s="56" t="s">
        <v>30</v>
      </c>
      <c r="B56" s="85">
        <f>IF([1]UK!B57="", "", [1]UK!B57)</f>
        <v>1.3347734703220704</v>
      </c>
      <c r="C56" s="85">
        <f>IF([1]UK!C57="", "", [1]UK!C57)</f>
        <v>1.2647404890225644</v>
      </c>
      <c r="D56" s="85">
        <f>IF([1]UK!D57="", "", [1]UK!D57)</f>
        <v>0.51227210469022566</v>
      </c>
      <c r="E56" s="142">
        <f>IF([1]UK!E57="", "", [1]UK!E57)</f>
        <v>0.56856428613936139</v>
      </c>
      <c r="F56" s="142">
        <f>IF([1]UK!F57="", "", [1]UK!F57)</f>
        <v>9.5288514926424419</v>
      </c>
      <c r="G56" s="142">
        <f>IF([1]UK!G57="", "", [1]UK!G57)</f>
        <v>-10.749727135946319</v>
      </c>
      <c r="H56" s="96">
        <f>IF([1]UK!H57="", "", [1]UK!H57)</f>
        <v>-13.960027820989197</v>
      </c>
      <c r="I56" s="96">
        <f>IF([1]UK!I57="", "", [1]UK!I57)</f>
        <v>-4.6234392699664673</v>
      </c>
      <c r="J56" s="96">
        <f>IF([1]UK!J57="", "", [1]UK!J57)</f>
        <v>-20.220871570030642</v>
      </c>
      <c r="K56" s="96">
        <f>IF([1]UK!K57="", "", [1]UK!K57)</f>
        <v>-15.584798520625586</v>
      </c>
      <c r="L56" s="100">
        <f>IF([1]UK!L57="", "", [1]UK!L57)</f>
        <v>0.76287518193711712</v>
      </c>
      <c r="M56" s="100">
        <f>IF([1]UK!M57="", "", [1]UK!M57)</f>
        <v>-13.471857413037537</v>
      </c>
      <c r="N56" s="100">
        <f>IF([1]UK!N57="", "", [1]UK!N57)</f>
        <v>-13.325205386952765</v>
      </c>
      <c r="O56" s="100">
        <f>IF([1]UK!O57="", "", [1]UK!O57)</f>
        <v>-23.431797586960368</v>
      </c>
      <c r="P56" s="100">
        <f>IF([1]UK!P57="", "", [1]UK!P57)</f>
        <v>-10.67083372913411</v>
      </c>
      <c r="Q56" s="100">
        <f>IF([1]UK!Q57="", "", [1]UK!Q57)</f>
        <v>-12.472873890537461</v>
      </c>
      <c r="R56" s="100">
        <f>IF([1]UK!R57="", "", [1]UK!R57)</f>
        <v>-30.546414886823246</v>
      </c>
      <c r="S56" s="100">
        <f>IF([1]UK!S57="", "", [1]UK!S57)</f>
        <v>-13.82049336324801</v>
      </c>
      <c r="T56" s="100">
        <f>IF([1]UK!T57="", "", [1]UK!T57)</f>
        <v>2.6018206671857724</v>
      </c>
      <c r="U56" s="100">
        <f>IF([1]UK!U57="", "", [1]UK!U57)</f>
        <v>-16.393668220768443</v>
      </c>
      <c r="V56" s="100">
        <f>IF([1]UK!V57="", "", [1]UK!V57)</f>
        <v>-10.251145761442471</v>
      </c>
      <c r="W56" s="100">
        <f>IF([1]UK!W57="", "", [1]UK!W57)</f>
        <v>-5.8203767940467337</v>
      </c>
      <c r="X56" s="100">
        <f>IF([1]UK!X57="", "", [1]UK!X57)</f>
        <v>-12.353583311978278</v>
      </c>
      <c r="Y56" s="100">
        <f>IF([1]UK!Y57="", "", [1]UK!Y57)</f>
        <v>-6.2419875300583687</v>
      </c>
      <c r="Z56" s="100">
        <f>IF([1]UK!Z57="", "", [1]UK!Z57)</f>
        <v>-9.7143479588892134</v>
      </c>
      <c r="AA56" s="100">
        <f>IF([1]UK!AA57="", "", [1]UK!AA57)</f>
        <v>-11.14068640328183</v>
      </c>
      <c r="AB56" s="100">
        <f>IF([1]UK!AB57="", "", [1]UK!AB57)</f>
        <v>-0.25813400255256802</v>
      </c>
      <c r="AC56" s="100">
        <f>IF([1]UK!AC57="", "", [1]UK!AC57)</f>
        <v>-12.01591880238716</v>
      </c>
      <c r="AD56" s="100">
        <f>IF([1]UK!AD57="", "", [1]UK!AD57)</f>
        <v>2.3569153995687042</v>
      </c>
      <c r="AE56" s="100">
        <f>IF([1]UK!AE57="", "", [1]UK!AE57)</f>
        <v>-2.4452643472662627</v>
      </c>
      <c r="AF56" s="100">
        <f>IF([1]UK!AF57="", "", [1]UK!AF57)</f>
        <v>-3.5943455264527913</v>
      </c>
      <c r="AG56" s="100">
        <f>IF([1]UK!AG57="", "", [1]UK!AG57)</f>
        <v>14.053344157319291</v>
      </c>
      <c r="AH56" s="100">
        <f>IF([1]UK!AH57="", "", [1]UK!AH57)</f>
        <v>10.728224878023829</v>
      </c>
      <c r="AI56" s="100">
        <f>IF([1]UK!AI57="", "", [1]UK!AI57)</f>
        <v>10.833804938893167</v>
      </c>
      <c r="AJ56" s="100">
        <f>IF([1]UK!AJ57="", "", [1]UK!AJ57)</f>
        <v>1.9589338788913668</v>
      </c>
      <c r="AK56" s="100">
        <f>IF([1]UK!AK57="", "", [1]UK!AK57)</f>
        <v>7.5596895553467824</v>
      </c>
      <c r="AL56" s="100">
        <f>IF([1]UK!AL57="", "", [1]UK!AL57)</f>
        <v>-5.9086859437026407</v>
      </c>
      <c r="AM56" s="100">
        <f>IF([1]UK!AM57="", "", [1]UK!AM57)</f>
        <v>-12.322185984744383</v>
      </c>
      <c r="AN56" s="100">
        <f>IF([1]UK!AN57="", "", [1]UK!AN57)</f>
        <v>-7.2391181627518231</v>
      </c>
      <c r="AO56" s="100">
        <f>IF([1]UK!AO57="", "", [1]UK!AO57)</f>
        <v>-7.3394290377260525</v>
      </c>
      <c r="AP56" s="100">
        <f>IF([1]UK!AP57="", "", [1]UK!AP57)</f>
        <v>-4.4875381187284731</v>
      </c>
      <c r="AQ56" s="100">
        <f>IF([1]UK!AQ57="", "", [1]UK!AQ57)</f>
        <v>-0.88761675688755481</v>
      </c>
      <c r="AR56" s="100">
        <f>IF([1]UK!AR57="", "", [1]UK!AR57)</f>
        <v>-2.2892727772714117</v>
      </c>
    </row>
    <row r="57" spans="1:215" x14ac:dyDescent="0.25">
      <c r="A57" s="55" t="s">
        <v>33</v>
      </c>
      <c r="B57" s="85" t="str">
        <f>IF([1]UK!B58="", "", [1]UK!B58)</f>
        <v/>
      </c>
      <c r="C57" s="85" t="str">
        <f>IF([1]UK!C58="", "", [1]UK!C58)</f>
        <v/>
      </c>
      <c r="D57" s="85" t="str">
        <f>IF([1]UK!D58="", "", [1]UK!D58)</f>
        <v/>
      </c>
      <c r="E57" s="142" t="str">
        <f>IF([1]UK!E58="", "", [1]UK!E58)</f>
        <v/>
      </c>
      <c r="F57" s="142" t="str">
        <f>IF([1]UK!F58="", "", [1]UK!F58)</f>
        <v/>
      </c>
      <c r="G57" s="142" t="str">
        <f>IF([1]UK!G58="", "", [1]UK!G58)</f>
        <v/>
      </c>
      <c r="H57" s="96" t="str">
        <f>IF([1]UK!H58="", "", [1]UK!H58)</f>
        <v/>
      </c>
      <c r="I57" s="96" t="str">
        <f>IF([1]UK!I58="", "", [1]UK!I58)</f>
        <v/>
      </c>
      <c r="J57" s="96" t="str">
        <f>IF([1]UK!J58="", "", [1]UK!J58)</f>
        <v/>
      </c>
      <c r="K57" s="96" t="str">
        <f>IF([1]UK!K58="", "", [1]UK!K58)</f>
        <v/>
      </c>
      <c r="L57" s="100" t="str">
        <f>IF([1]UK!L58="", "", [1]UK!L58)</f>
        <v/>
      </c>
      <c r="M57" s="100" t="str">
        <f>IF([1]UK!M58="", "", [1]UK!M58)</f>
        <v/>
      </c>
      <c r="N57" s="100" t="str">
        <f>IF([1]UK!N58="", "", [1]UK!N58)</f>
        <v/>
      </c>
      <c r="O57" s="100" t="str">
        <f>IF([1]UK!O58="", "", [1]UK!O58)</f>
        <v/>
      </c>
      <c r="P57" s="100" t="str">
        <f>IF([1]UK!P58="", "", [1]UK!P58)</f>
        <v/>
      </c>
      <c r="Q57" s="100" t="str">
        <f>IF([1]UK!Q58="", "", [1]UK!Q58)</f>
        <v/>
      </c>
      <c r="R57" s="100" t="str">
        <f>IF([1]UK!R58="", "", [1]UK!R58)</f>
        <v/>
      </c>
      <c r="S57" s="100" t="str">
        <f>IF([1]UK!S58="", "", [1]UK!S58)</f>
        <v/>
      </c>
      <c r="T57" s="100" t="str">
        <f>IF([1]UK!T58="", "", [1]UK!T58)</f>
        <v/>
      </c>
      <c r="U57" s="100" t="str">
        <f>IF([1]UK!U58="", "", [1]UK!U58)</f>
        <v/>
      </c>
      <c r="V57" s="100" t="str">
        <f>IF([1]UK!V58="", "", [1]UK!V58)</f>
        <v/>
      </c>
      <c r="W57" s="100" t="str">
        <f>IF([1]UK!W58="", "", [1]UK!W58)</f>
        <v/>
      </c>
      <c r="X57" s="100" t="str">
        <f>IF([1]UK!X58="", "", [1]UK!X58)</f>
        <v/>
      </c>
      <c r="Y57" s="100" t="str">
        <f>IF([1]UK!Y58="", "", [1]UK!Y58)</f>
        <v/>
      </c>
      <c r="Z57" s="100" t="str">
        <f>IF([1]UK!Z58="", "", [1]UK!Z58)</f>
        <v/>
      </c>
      <c r="AA57" s="100" t="str">
        <f>IF([1]UK!AA58="", "", [1]UK!AA58)</f>
        <v/>
      </c>
      <c r="AB57" s="100" t="str">
        <f>IF([1]UK!AB58="", "", [1]UK!AB58)</f>
        <v/>
      </c>
      <c r="AC57" s="100" t="str">
        <f>IF([1]UK!AC58="", "", [1]UK!AC58)</f>
        <v/>
      </c>
      <c r="AD57" s="100" t="str">
        <f>IF([1]UK!AD58="", "", [1]UK!AD58)</f>
        <v/>
      </c>
      <c r="AE57" s="100" t="str">
        <f>IF([1]UK!AE58="", "", [1]UK!AE58)</f>
        <v/>
      </c>
      <c r="AF57" s="100" t="str">
        <f>IF([1]UK!AF58="", "", [1]UK!AF58)</f>
        <v/>
      </c>
      <c r="AG57" s="100" t="str">
        <f>IF([1]UK!AG58="", "", [1]UK!AG58)</f>
        <v/>
      </c>
      <c r="AH57" s="100" t="str">
        <f>IF([1]UK!AH58="", "", [1]UK!AH58)</f>
        <v/>
      </c>
      <c r="AI57" s="100" t="str">
        <f>IF([1]UK!AI58="", "", [1]UK!AI58)</f>
        <v/>
      </c>
      <c r="AJ57" s="100" t="str">
        <f>IF([1]UK!AJ58="", "", [1]UK!AJ58)</f>
        <v/>
      </c>
      <c r="AK57" s="100" t="str">
        <f>IF([1]UK!AK58="", "", [1]UK!AK58)</f>
        <v/>
      </c>
      <c r="AL57" s="100" t="str">
        <f>IF([1]UK!AL58="", "", [1]UK!AL58)</f>
        <v/>
      </c>
      <c r="AM57" s="100" t="str">
        <f>IF([1]UK!AM58="", "", [1]UK!AM58)</f>
        <v/>
      </c>
      <c r="AN57" s="100" t="str">
        <f>IF([1]UK!AN58="", "", [1]UK!AN58)</f>
        <v/>
      </c>
      <c r="AO57" s="100" t="str">
        <f>IF([1]UK!AO58="", "", [1]UK!AO58)</f>
        <v/>
      </c>
      <c r="AP57" s="100" t="str">
        <f>IF([1]UK!AP58="", "", [1]UK!AP58)</f>
        <v/>
      </c>
      <c r="AQ57" s="100" t="str">
        <f>IF([1]UK!AQ58="", "", [1]UK!AQ58)</f>
        <v/>
      </c>
      <c r="AR57" s="100" t="str">
        <f>IF([1]UK!AR58="", "", [1]UK!AR58)</f>
        <v/>
      </c>
    </row>
    <row r="58" spans="1:215" x14ac:dyDescent="0.25">
      <c r="A58" s="56">
        <v>2000</v>
      </c>
      <c r="B58" s="85">
        <f>IF([1]UK!B59="", "", [1]UK!B59)</f>
        <v>66.5</v>
      </c>
      <c r="C58" s="85">
        <f>IF([1]UK!C59="", "", [1]UK!C59)</f>
        <v>67.099999999999994</v>
      </c>
      <c r="D58" s="85">
        <f>IF([1]UK!D59="", "", [1]UK!D59)</f>
        <v>73.900000000000006</v>
      </c>
      <c r="E58" s="142">
        <f>IF([1]UK!E59="", "", [1]UK!E59)</f>
        <v>65.805333762610005</v>
      </c>
      <c r="F58" s="142">
        <f>IF([1]UK!F59="", "", [1]UK!F59)</f>
        <v>66.2</v>
      </c>
      <c r="G58" s="142">
        <f>IF([1]UK!G59="", "", [1]UK!G59)</f>
        <v>65.7</v>
      </c>
      <c r="H58" s="96">
        <f>IF([1]UK!H59="", "", [1]UK!H59)</f>
        <v>69.76024273986161</v>
      </c>
      <c r="I58" s="96">
        <f>IF([1]UK!I59="", "", [1]UK!I59)</f>
        <v>74.599999999999994</v>
      </c>
      <c r="J58" s="96">
        <f>IF([1]UK!J59="", "", [1]UK!J59)</f>
        <v>69.182978723404261</v>
      </c>
      <c r="K58" s="96">
        <f>IF([1]UK!K59="", "", [1]UK!K59)</f>
        <v>68.2</v>
      </c>
      <c r="L58" s="100">
        <f>IF([1]UK!L59="", "", [1]UK!L59)</f>
        <v>74.610146904069254</v>
      </c>
      <c r="M58" s="100">
        <f>IF([1]UK!M59="", "", [1]UK!M59)</f>
        <v>67.7</v>
      </c>
      <c r="N58" s="100">
        <f>IF([1]UK!N59="", "", [1]UK!N59)</f>
        <v>66.5</v>
      </c>
      <c r="O58" s="100">
        <f>IF([1]UK!O59="", "", [1]UK!O59)</f>
        <v>70.599999999999994</v>
      </c>
      <c r="P58" s="100">
        <f>IF([1]UK!P59="", "", [1]UK!P59)</f>
        <v>72.8</v>
      </c>
      <c r="Q58" s="100">
        <f>IF([1]UK!Q59="", "", [1]UK!Q59)</f>
        <v>74.3</v>
      </c>
      <c r="R58" s="100">
        <f>IF([1]UK!R59="", "", [1]UK!R59)</f>
        <v>76.651595744680847</v>
      </c>
      <c r="S58" s="100">
        <f>IF([1]UK!S59="", "", [1]UK!S59)</f>
        <v>72.3</v>
      </c>
      <c r="T58" s="100">
        <f>IF([1]UK!T59="", "", [1]UK!T59)</f>
        <v>78.099999999999994</v>
      </c>
      <c r="U58" s="100">
        <f>IF([1]UK!U59="", "", [1]UK!U59)</f>
        <v>74.2</v>
      </c>
      <c r="V58" s="100">
        <f>IF([1]UK!V59="", "", [1]UK!V59)</f>
        <v>74.400000000000006</v>
      </c>
      <c r="W58" s="100">
        <f>IF([1]UK!W59="", "", [1]UK!W59)</f>
        <v>78.099999999999994</v>
      </c>
      <c r="X58" s="100">
        <f>IF([1]UK!X59="", "", [1]UK!X59)</f>
        <v>77.900000000000006</v>
      </c>
      <c r="Y58" s="100">
        <f>IF([1]UK!Y59="", "", [1]UK!Y59)</f>
        <v>77.900000000000006</v>
      </c>
      <c r="Z58" s="100">
        <f>IF([1]UK!Z59="", "", [1]UK!Z59)</f>
        <v>76.2</v>
      </c>
      <c r="AA58" s="100">
        <f>IF([1]UK!AA59="", "", [1]UK!AA59)</f>
        <v>68.900000000000006</v>
      </c>
      <c r="AB58" s="100">
        <f>IF([1]UK!AB59="", "", [1]UK!AB59)</f>
        <v>77.400000000000006</v>
      </c>
      <c r="AC58" s="100">
        <f>IF([1]UK!AC59="", "", [1]UK!AC59)</f>
        <v>81.2</v>
      </c>
      <c r="AD58" s="100">
        <f>IF([1]UK!AD59="", "", [1]UK!AD59)</f>
        <v>75.400000000000006</v>
      </c>
      <c r="AE58" s="100">
        <f>IF([1]UK!AE59="", "", [1]UK!AE59)</f>
        <v>67.599999999999994</v>
      </c>
      <c r="AF58" s="100">
        <f>IF([1]UK!AF59="", "", [1]UK!AF59)</f>
        <v>75.3</v>
      </c>
      <c r="AG58" s="100">
        <f>IF([1]UK!AG59="", "", [1]UK!AG59)</f>
        <v>82.8</v>
      </c>
      <c r="AH58" s="100">
        <f>IF([1]UK!AH59="", "", [1]UK!AH59)</f>
        <v>79.7</v>
      </c>
      <c r="AI58" s="100">
        <f>IF([1]UK!AI59="", "", [1]UK!AI59)</f>
        <v>78.7</v>
      </c>
      <c r="AJ58" s="100">
        <f>IF([1]UK!AJ59="", "", [1]UK!AJ59)</f>
        <v>76.099999999999994</v>
      </c>
      <c r="AK58" s="100">
        <f>IF([1]UK!AK59="", "", [1]UK!AK59)</f>
        <v>81.8</v>
      </c>
      <c r="AL58" s="100">
        <f>IF([1]UK!AL59="", "", [1]UK!AL59)</f>
        <v>77.2</v>
      </c>
      <c r="AM58" s="100">
        <f>IF([1]UK!AM59="", "", [1]UK!AM59)</f>
        <v>73.5</v>
      </c>
      <c r="AN58" s="100">
        <f>IF([1]UK!AN59="", "", [1]UK!AN59)</f>
        <v>73.7</v>
      </c>
      <c r="AO58" s="100">
        <f>IF([1]UK!AO59="", "", [1]UK!AO59)</f>
        <v>73.599999999999994</v>
      </c>
      <c r="AP58" s="100">
        <f>IF([1]UK!AP59="", "", [1]UK!AP59)</f>
        <v>66.099999999999994</v>
      </c>
      <c r="AQ58" s="100">
        <f>IF([1]UK!AQ59="", "", [1]UK!AQ59)</f>
        <v>79.2</v>
      </c>
      <c r="AR58" s="100">
        <f>IF([1]UK!AR59="", "", [1]UK!AR59)</f>
        <v>66.5</v>
      </c>
    </row>
    <row r="59" spans="1:215" x14ac:dyDescent="0.25">
      <c r="A59" s="56">
        <v>2006</v>
      </c>
      <c r="B59" s="85">
        <f>IF([1]UK!B60="", "", [1]UK!B60)</f>
        <v>68.900000000000006</v>
      </c>
      <c r="C59" s="85">
        <f>IF([1]UK!C60="", "", [1]UK!C60)</f>
        <v>70.2</v>
      </c>
      <c r="D59" s="85">
        <f>IF([1]UK!D60="", "", [1]UK!D60)</f>
        <v>75.2</v>
      </c>
      <c r="E59" s="142">
        <f>IF([1]UK!E60="", "", [1]UK!E60)</f>
        <v>70.891802030456859</v>
      </c>
      <c r="F59" s="142">
        <f>IF([1]UK!F60="", "", [1]UK!F60)</f>
        <v>74.099999999999994</v>
      </c>
      <c r="G59" s="142">
        <f>IF([1]UK!G60="", "", [1]UK!G60)</f>
        <v>70</v>
      </c>
      <c r="H59" s="96">
        <f>IF([1]UK!H60="", "", [1]UK!H60)</f>
        <v>71.218636136999962</v>
      </c>
      <c r="I59" s="96">
        <f>IF([1]UK!I60="", "", [1]UK!I60)</f>
        <v>78.5</v>
      </c>
      <c r="J59" s="96">
        <f>IF([1]UK!J60="", "", [1]UK!J60)</f>
        <v>70.3</v>
      </c>
      <c r="K59" s="96">
        <f>IF([1]UK!K60="", "", [1]UK!K60)</f>
        <v>69.7</v>
      </c>
      <c r="L59" s="100">
        <f>IF([1]UK!L60="", "", [1]UK!L60)</f>
        <v>75.698776098074418</v>
      </c>
      <c r="M59" s="100">
        <f>IF([1]UK!M60="", "", [1]UK!M60)</f>
        <v>71.099999999999994</v>
      </c>
      <c r="N59" s="100">
        <f>IF([1]UK!N60="", "", [1]UK!N60)</f>
        <v>71.2</v>
      </c>
      <c r="O59" s="100">
        <f>IF([1]UK!O60="", "", [1]UK!O60)</f>
        <v>75.7</v>
      </c>
      <c r="P59" s="100">
        <f>IF([1]UK!P60="", "", [1]UK!P60)</f>
        <v>74.3</v>
      </c>
      <c r="Q59" s="100">
        <f>IF([1]UK!Q60="", "", [1]UK!Q60)</f>
        <v>72.8</v>
      </c>
      <c r="R59" s="100">
        <f>IF([1]UK!R60="", "", [1]UK!R60)</f>
        <v>79.599999999999994</v>
      </c>
      <c r="S59" s="100">
        <f>IF([1]UK!S60="", "", [1]UK!S60)</f>
        <v>74.099999999999994</v>
      </c>
      <c r="T59" s="100">
        <f>IF([1]UK!T60="", "", [1]UK!T60)</f>
        <v>79</v>
      </c>
      <c r="U59" s="100">
        <f>IF([1]UK!U60="", "", [1]UK!U60)</f>
        <v>75.5</v>
      </c>
      <c r="V59" s="100">
        <f>IF([1]UK!V60="", "", [1]UK!V60)</f>
        <v>75</v>
      </c>
      <c r="W59" s="100">
        <f>IF([1]UK!W60="", "", [1]UK!W60)</f>
        <v>80.099999999999994</v>
      </c>
      <c r="X59" s="100">
        <f>IF([1]UK!X60="", "", [1]UK!X60)</f>
        <v>76.900000000000006</v>
      </c>
      <c r="Y59" s="100">
        <f>IF([1]UK!Y60="", "", [1]UK!Y60)</f>
        <v>80.400000000000006</v>
      </c>
      <c r="Z59" s="100">
        <f>IF([1]UK!Z60="", "", [1]UK!Z60)</f>
        <v>77.2</v>
      </c>
      <c r="AA59" s="100">
        <f>IF([1]UK!AA60="", "", [1]UK!AA60)</f>
        <v>70.400000000000006</v>
      </c>
      <c r="AB59" s="100">
        <f>IF([1]UK!AB60="", "", [1]UK!AB60)</f>
        <v>77.7</v>
      </c>
      <c r="AC59" s="100">
        <f>IF([1]UK!AC60="", "", [1]UK!AC60)</f>
        <v>77.900000000000006</v>
      </c>
      <c r="AD59" s="100">
        <f>IF([1]UK!AD60="", "", [1]UK!AD60)</f>
        <v>77.400000000000006</v>
      </c>
      <c r="AE59" s="100">
        <f>IF([1]UK!AE60="", "", [1]UK!AE60)</f>
        <v>68.2</v>
      </c>
      <c r="AF59" s="100">
        <f>IF([1]UK!AF60="", "", [1]UK!AF60)</f>
        <v>74.3</v>
      </c>
      <c r="AG59" s="100">
        <f>IF([1]UK!AG60="", "", [1]UK!AG60)</f>
        <v>82.6</v>
      </c>
      <c r="AH59" s="100">
        <f>IF([1]UK!AH60="", "", [1]UK!AH60)</f>
        <v>78.900000000000006</v>
      </c>
      <c r="AI59" s="100">
        <f>IF([1]UK!AI60="", "", [1]UK!AI60)</f>
        <v>78.8</v>
      </c>
      <c r="AJ59" s="100">
        <f>IF([1]UK!AJ60="", "", [1]UK!AJ60)</f>
        <v>76.3</v>
      </c>
      <c r="AK59" s="100">
        <f>IF([1]UK!AK60="", "", [1]UK!AK60)</f>
        <v>80.3</v>
      </c>
      <c r="AL59" s="100">
        <f>IF([1]UK!AL60="", "", [1]UK!AL60)</f>
        <v>76.599999999999994</v>
      </c>
      <c r="AM59" s="100">
        <f>IF([1]UK!AM60="", "", [1]UK!AM60)</f>
        <v>77.7</v>
      </c>
      <c r="AN59" s="100">
        <f>IF([1]UK!AN60="", "", [1]UK!AN60)</f>
        <v>75.5</v>
      </c>
      <c r="AO59" s="100">
        <f>IF([1]UK!AO60="", "", [1]UK!AO60)</f>
        <v>75.5</v>
      </c>
      <c r="AP59" s="100">
        <f>IF([1]UK!AP60="", "", [1]UK!AP60)</f>
        <v>72.8</v>
      </c>
      <c r="AQ59" s="100">
        <f>IF([1]UK!AQ60="", "", [1]UK!AQ60)</f>
        <v>81.7</v>
      </c>
      <c r="AR59" s="100">
        <f>IF([1]UK!AR60="", "", [1]UK!AR60)</f>
        <v>71.599999999999994</v>
      </c>
    </row>
    <row r="60" spans="1:215" x14ac:dyDescent="0.25">
      <c r="A60" s="56">
        <v>2007</v>
      </c>
      <c r="B60" s="85">
        <f>IF([1]UK!B61="", "", [1]UK!B61)</f>
        <v>69.8</v>
      </c>
      <c r="C60" s="85">
        <f>IF([1]UK!C61="", "", [1]UK!C61)</f>
        <v>70.900000000000006</v>
      </c>
      <c r="D60" s="85">
        <f>IF([1]UK!D61="", "", [1]UK!D61)</f>
        <v>75.2</v>
      </c>
      <c r="E60" s="142">
        <f>IF([1]UK!E61="", "", [1]UK!E61)</f>
        <v>70.509735269000856</v>
      </c>
      <c r="F60" s="142">
        <f>IF([1]UK!F61="", "", [1]UK!F61)</f>
        <v>72.7</v>
      </c>
      <c r="G60" s="142">
        <f>IF([1]UK!G61="", "", [1]UK!G61)</f>
        <v>69.900000000000006</v>
      </c>
      <c r="H60" s="96">
        <f>IF([1]UK!H61="", "", [1]UK!H61)</f>
        <v>71.53133677567412</v>
      </c>
      <c r="I60" s="96">
        <f>IF([1]UK!I61="", "", [1]UK!I61)</f>
        <v>82.5</v>
      </c>
      <c r="J60" s="96">
        <f>IF([1]UK!J61="", "", [1]UK!J61)</f>
        <v>69</v>
      </c>
      <c r="K60" s="96">
        <f>IF([1]UK!K61="", "", [1]UK!K61)</f>
        <v>70.599999999999994</v>
      </c>
      <c r="L60" s="100">
        <f>IF([1]UK!L61="", "", [1]UK!L61)</f>
        <v>75.724733331249681</v>
      </c>
      <c r="M60" s="100">
        <f>IF([1]UK!M61="", "", [1]UK!M61)</f>
        <v>72.099999999999994</v>
      </c>
      <c r="N60" s="100">
        <f>IF([1]UK!N61="", "", [1]UK!N61)</f>
        <v>72</v>
      </c>
      <c r="O60" s="100">
        <f>IF([1]UK!O61="", "", [1]UK!O61)</f>
        <v>76.099999999999994</v>
      </c>
      <c r="P60" s="100">
        <f>IF([1]UK!P61="", "", [1]UK!P61)</f>
        <v>73.099999999999994</v>
      </c>
      <c r="Q60" s="100">
        <f>IF([1]UK!Q61="", "", [1]UK!Q61)</f>
        <v>74.3</v>
      </c>
      <c r="R60" s="100">
        <f>IF([1]UK!R61="", "", [1]UK!R61)</f>
        <v>79.3</v>
      </c>
      <c r="S60" s="100">
        <f>IF([1]UK!S61="", "", [1]UK!S61)</f>
        <v>76</v>
      </c>
      <c r="T60" s="100">
        <f>IF([1]UK!T61="", "", [1]UK!T61)</f>
        <v>77.3</v>
      </c>
      <c r="U60" s="100">
        <f>IF([1]UK!U61="", "", [1]UK!U61)</f>
        <v>73.900000000000006</v>
      </c>
      <c r="V60" s="100">
        <f>IF([1]UK!V61="", "", [1]UK!V61)</f>
        <v>73.3</v>
      </c>
      <c r="W60" s="100">
        <f>IF([1]UK!W61="", "", [1]UK!W61)</f>
        <v>78.8</v>
      </c>
      <c r="X60" s="100">
        <f>IF([1]UK!X61="", "", [1]UK!X61)</f>
        <v>76</v>
      </c>
      <c r="Y60" s="100">
        <f>IF([1]UK!Y61="", "", [1]UK!Y61)</f>
        <v>79.8</v>
      </c>
      <c r="Z60" s="100">
        <f>IF([1]UK!Z61="", "", [1]UK!Z61)</f>
        <v>76</v>
      </c>
      <c r="AA60" s="100">
        <f>IF([1]UK!AA61="", "", [1]UK!AA61)</f>
        <v>70.2</v>
      </c>
      <c r="AB60" s="100">
        <f>IF([1]UK!AB61="", "", [1]UK!AB61)</f>
        <v>78.599999999999994</v>
      </c>
      <c r="AC60" s="100">
        <f>IF([1]UK!AC61="", "", [1]UK!AC61)</f>
        <v>77.400000000000006</v>
      </c>
      <c r="AD60" s="100">
        <f>IF([1]UK!AD61="", "", [1]UK!AD61)</f>
        <v>77.5</v>
      </c>
      <c r="AE60" s="100">
        <f>IF([1]UK!AE61="", "", [1]UK!AE61)</f>
        <v>69.099999999999994</v>
      </c>
      <c r="AF60" s="100">
        <f>IF([1]UK!AF61="", "", [1]UK!AF61)</f>
        <v>74.5</v>
      </c>
      <c r="AG60" s="100">
        <f>IF([1]UK!AG61="", "", [1]UK!AG61)</f>
        <v>81.3</v>
      </c>
      <c r="AH60" s="100">
        <f>IF([1]UK!AH61="", "", [1]UK!AH61)</f>
        <v>79.400000000000006</v>
      </c>
      <c r="AI60" s="100">
        <f>IF([1]UK!AI61="", "", [1]UK!AI61)</f>
        <v>78.8</v>
      </c>
      <c r="AJ60" s="100">
        <f>IF([1]UK!AJ61="", "", [1]UK!AJ61)</f>
        <v>77.2</v>
      </c>
      <c r="AK60" s="100">
        <f>IF([1]UK!AK61="", "", [1]UK!AK61)</f>
        <v>80.900000000000006</v>
      </c>
      <c r="AL60" s="100">
        <f>IF([1]UK!AL61="", "", [1]UK!AL61)</f>
        <v>78</v>
      </c>
      <c r="AM60" s="100">
        <f>IF([1]UK!AM61="", "", [1]UK!AM61)</f>
        <v>75.8</v>
      </c>
      <c r="AN60" s="100">
        <f>IF([1]UK!AN61="", "", [1]UK!AN61)</f>
        <v>75.3</v>
      </c>
      <c r="AO60" s="100">
        <f>IF([1]UK!AO61="", "", [1]UK!AO61)</f>
        <v>77.5</v>
      </c>
      <c r="AP60" s="100">
        <f>IF([1]UK!AP61="", "", [1]UK!AP61)</f>
        <v>74</v>
      </c>
      <c r="AQ60" s="100">
        <f>IF([1]UK!AQ61="", "", [1]UK!AQ61)</f>
        <v>80</v>
      </c>
      <c r="AR60" s="100">
        <f>IF([1]UK!AR61="", "", [1]UK!AR61)</f>
        <v>72.099999999999994</v>
      </c>
    </row>
    <row r="61" spans="1:215" x14ac:dyDescent="0.25">
      <c r="A61" s="56">
        <v>2009</v>
      </c>
      <c r="B61" s="85">
        <f>IF([1]UK!B62="", "", [1]UK!B62)</f>
        <v>68.900000000000006</v>
      </c>
      <c r="C61" s="85">
        <f>IF([1]UK!C62="", "", [1]UK!C62)</f>
        <v>69.900000000000006</v>
      </c>
      <c r="D61" s="85">
        <f>IF([1]UK!D62="", "", [1]UK!D62)</f>
        <v>73.900000000000006</v>
      </c>
      <c r="E61" s="142">
        <f>IF([1]UK!E62="", "", [1]UK!E62)</f>
        <v>69.202765022958658</v>
      </c>
      <c r="F61" s="142">
        <f>IF([1]UK!F62="", "", [1]UK!F62)</f>
        <v>73.099999999999994</v>
      </c>
      <c r="G61" s="142">
        <f>IF([1]UK!G62="", "", [1]UK!G62)</f>
        <v>68.099999999999994</v>
      </c>
      <c r="H61" s="96">
        <f>IF([1]UK!H62="", "", [1]UK!H62)</f>
        <v>69.762302077484563</v>
      </c>
      <c r="I61" s="96">
        <f>IF([1]UK!I62="", "", [1]UK!I62)</f>
        <v>80.5</v>
      </c>
      <c r="J61" s="96">
        <f>IF([1]UK!J62="", "", [1]UK!J62)</f>
        <v>68.8</v>
      </c>
      <c r="K61" s="96">
        <f>IF([1]UK!K62="", "", [1]UK!K62)</f>
        <v>67.099999999999994</v>
      </c>
      <c r="L61" s="100">
        <f>IF([1]UK!L62="", "", [1]UK!L62)</f>
        <v>74.343347403032098</v>
      </c>
      <c r="M61" s="100">
        <f>IF([1]UK!M62="", "", [1]UK!M62)</f>
        <v>68.099999999999994</v>
      </c>
      <c r="N61" s="100">
        <f>IF([1]UK!N62="", "", [1]UK!N62)</f>
        <v>70.5</v>
      </c>
      <c r="O61" s="100">
        <f>IF([1]UK!O62="", "", [1]UK!O62)</f>
        <v>77.3</v>
      </c>
      <c r="P61" s="100">
        <f>IF([1]UK!P62="", "", [1]UK!P62)</f>
        <v>71</v>
      </c>
      <c r="Q61" s="100">
        <f>IF([1]UK!Q62="", "", [1]UK!Q62)</f>
        <v>72.3</v>
      </c>
      <c r="R61" s="100">
        <f>IF([1]UK!R62="", "", [1]UK!R62)</f>
        <v>77.2</v>
      </c>
      <c r="S61" s="100">
        <f>IF([1]UK!S62="", "", [1]UK!S62)</f>
        <v>73.099999999999994</v>
      </c>
      <c r="T61" s="100">
        <f>IF([1]UK!T62="", "", [1]UK!T62)</f>
        <v>77.400000000000006</v>
      </c>
      <c r="U61" s="100">
        <f>IF([1]UK!U62="", "", [1]UK!U62)</f>
        <v>72.599999999999994</v>
      </c>
      <c r="V61" s="100">
        <f>IF([1]UK!V62="", "", [1]UK!V62)</f>
        <v>74.099999999999994</v>
      </c>
      <c r="W61" s="100">
        <f>IF([1]UK!W62="", "", [1]UK!W62)</f>
        <v>76.900000000000006</v>
      </c>
      <c r="X61" s="100">
        <f>IF([1]UK!X62="", "", [1]UK!X62)</f>
        <v>77</v>
      </c>
      <c r="Y61" s="100">
        <f>IF([1]UK!Y62="", "", [1]UK!Y62)</f>
        <v>79.3</v>
      </c>
      <c r="Z61" s="100">
        <f>IF([1]UK!Z62="", "", [1]UK!Z62)</f>
        <v>75.3</v>
      </c>
      <c r="AA61" s="100">
        <f>IF([1]UK!AA62="", "", [1]UK!AA62)</f>
        <v>66.3</v>
      </c>
      <c r="AB61" s="100">
        <f>IF([1]UK!AB62="", "", [1]UK!AB62)</f>
        <v>78.3</v>
      </c>
      <c r="AC61" s="100">
        <f>IF([1]UK!AC62="", "", [1]UK!AC62)</f>
        <v>78</v>
      </c>
      <c r="AD61" s="100">
        <f>IF([1]UK!AD62="", "", [1]UK!AD62)</f>
        <v>76.099999999999994</v>
      </c>
      <c r="AE61" s="100">
        <f>IF([1]UK!AE62="", "", [1]UK!AE62)</f>
        <v>69.400000000000006</v>
      </c>
      <c r="AF61" s="100">
        <f>IF([1]UK!AF62="", "", [1]UK!AF62)</f>
        <v>72.7</v>
      </c>
      <c r="AG61" s="100">
        <f>IF([1]UK!AG62="", "", [1]UK!AG62)</f>
        <v>80</v>
      </c>
      <c r="AH61" s="100">
        <f>IF([1]UK!AH62="", "", [1]UK!AH62)</f>
        <v>78.099999999999994</v>
      </c>
      <c r="AI61" s="100">
        <f>IF([1]UK!AI62="", "", [1]UK!AI62)</f>
        <v>78.099999999999994</v>
      </c>
      <c r="AJ61" s="100">
        <f>IF([1]UK!AJ62="", "", [1]UK!AJ62)</f>
        <v>75.7</v>
      </c>
      <c r="AK61" s="100">
        <f>IF([1]UK!AK62="", "", [1]UK!AK62)</f>
        <v>79.2</v>
      </c>
      <c r="AL61" s="100">
        <f>IF([1]UK!AL62="", "", [1]UK!AL62)</f>
        <v>74.7</v>
      </c>
      <c r="AM61" s="100">
        <f>IF([1]UK!AM62="", "", [1]UK!AM62)</f>
        <v>76.2</v>
      </c>
      <c r="AN61" s="100">
        <f>IF([1]UK!AN62="", "", [1]UK!AN62)</f>
        <v>75</v>
      </c>
      <c r="AO61" s="100">
        <f>IF([1]UK!AO62="", "", [1]UK!AO62)</f>
        <v>74.8</v>
      </c>
      <c r="AP61" s="100">
        <f>IF([1]UK!AP62="", "", [1]UK!AP62)</f>
        <v>71.900000000000006</v>
      </c>
      <c r="AQ61" s="100">
        <f>IF([1]UK!AQ62="", "", [1]UK!AQ62)</f>
        <v>81.2</v>
      </c>
      <c r="AR61" s="100">
        <f>IF([1]UK!AR62="", "", [1]UK!AR62)</f>
        <v>69</v>
      </c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</row>
    <row r="62" spans="1:215" x14ac:dyDescent="0.25">
      <c r="A62" s="56">
        <v>2011</v>
      </c>
      <c r="B62" s="85">
        <f>IF([1]UK!B63="", "", [1]UK!B63)</f>
        <v>68.599999999999994</v>
      </c>
      <c r="C62" s="85">
        <f>IF([1]UK!C63="", "", [1]UK!C63)</f>
        <v>69.599999999999994</v>
      </c>
      <c r="D62" s="85">
        <f>IF([1]UK!D63="", "", [1]UK!D63)</f>
        <v>73.5</v>
      </c>
      <c r="E62" s="142">
        <f>IF([1]UK!E63="", "", [1]UK!E63)</f>
        <v>70.039269225040954</v>
      </c>
      <c r="F62" s="142">
        <f>IF([1]UK!F63="", "", [1]UK!F63)</f>
        <v>72</v>
      </c>
      <c r="G62" s="142">
        <f>IF([1]UK!G63="", "", [1]UK!G63)</f>
        <v>69.5</v>
      </c>
      <c r="H62" s="96">
        <f>IF([1]UK!H63="", "", [1]UK!H63)</f>
        <v>70.43354347744993</v>
      </c>
      <c r="I62" s="96">
        <f>IF([1]UK!I63="", "", [1]UK!I63)</f>
        <v>79.599999999999994</v>
      </c>
      <c r="J62" s="96">
        <f>IF([1]UK!J63="", "", [1]UK!J63)</f>
        <v>68.8</v>
      </c>
      <c r="K62" s="96">
        <f>IF([1]UK!K63="", "", [1]UK!K63)</f>
        <v>69.2</v>
      </c>
      <c r="L62" s="100">
        <f>IF([1]UK!L63="", "", [1]UK!L63)</f>
        <v>73.914372333936171</v>
      </c>
      <c r="M62" s="100">
        <f>IF([1]UK!M63="", "", [1]UK!M63)</f>
        <v>67.8</v>
      </c>
      <c r="N62" s="100">
        <f>IF([1]UK!N63="", "", [1]UK!N63)</f>
        <v>69.3</v>
      </c>
      <c r="O62" s="100">
        <f>IF([1]UK!O63="", "", [1]UK!O63)</f>
        <v>76.3</v>
      </c>
      <c r="P62" s="100">
        <f>IF([1]UK!P63="", "", [1]UK!P63)</f>
        <v>70.7</v>
      </c>
      <c r="Q62" s="100">
        <f>IF([1]UK!Q63="", "", [1]UK!Q63)</f>
        <v>72.900000000000006</v>
      </c>
      <c r="R62" s="100">
        <f>IF([1]UK!R63="", "", [1]UK!R63)</f>
        <v>76.8</v>
      </c>
      <c r="S62" s="100">
        <f>IF([1]UK!S63="", "", [1]UK!S63)</f>
        <v>73.599999999999994</v>
      </c>
      <c r="T62" s="100">
        <f>IF([1]UK!T63="", "", [1]UK!T63)</f>
        <v>76.8</v>
      </c>
      <c r="U62" s="100">
        <f>IF([1]UK!U63="", "", [1]UK!U63)</f>
        <v>69.5</v>
      </c>
      <c r="V62" s="100">
        <f>IF([1]UK!V63="", "", [1]UK!V63)</f>
        <v>72.5</v>
      </c>
      <c r="W62" s="100">
        <f>IF([1]UK!W63="", "", [1]UK!W63)</f>
        <v>76.5</v>
      </c>
      <c r="X62" s="100">
        <f>IF([1]UK!X63="", "", [1]UK!X63)</f>
        <v>78.099999999999994</v>
      </c>
      <c r="Y62" s="100">
        <f>IF([1]UK!Y63="", "", [1]UK!Y63)</f>
        <v>77.2</v>
      </c>
      <c r="Z62" s="100">
        <f>IF([1]UK!Z63="", "", [1]UK!Z63)</f>
        <v>74.599999999999994</v>
      </c>
      <c r="AA62" s="100">
        <f>IF([1]UK!AA63="", "", [1]UK!AA63)</f>
        <v>67.5</v>
      </c>
      <c r="AB62" s="100">
        <f>IF([1]UK!AB63="", "", [1]UK!AB63)</f>
        <v>76.900000000000006</v>
      </c>
      <c r="AC62" s="100">
        <f>IF([1]UK!AC63="", "", [1]UK!AC63)</f>
        <v>77.400000000000006</v>
      </c>
      <c r="AD62" s="100">
        <f>IF([1]UK!AD63="", "", [1]UK!AD63)</f>
        <v>77.099999999999994</v>
      </c>
      <c r="AE62" s="100">
        <f>IF([1]UK!AE63="", "", [1]UK!AE63)</f>
        <v>68.5</v>
      </c>
      <c r="AF62" s="100">
        <f>IF([1]UK!AF63="", "", [1]UK!AF63)</f>
        <v>72.900000000000006</v>
      </c>
      <c r="AG62" s="100">
        <f>IF([1]UK!AG63="", "", [1]UK!AG63)</f>
        <v>79.8</v>
      </c>
      <c r="AH62" s="100">
        <f>IF([1]UK!AH63="", "", [1]UK!AH63)</f>
        <v>78</v>
      </c>
      <c r="AI62" s="100">
        <f>IF([1]UK!AI63="", "", [1]UK!AI63)</f>
        <v>77.099999999999994</v>
      </c>
      <c r="AJ62" s="100">
        <f>IF([1]UK!AJ63="", "", [1]UK!AJ63)</f>
        <v>74.2</v>
      </c>
      <c r="AK62" s="100">
        <f>IF([1]UK!AK63="", "", [1]UK!AK63)</f>
        <v>77.599999999999994</v>
      </c>
      <c r="AL62" s="100">
        <f>IF([1]UK!AL63="", "", [1]UK!AL63)</f>
        <v>75.3</v>
      </c>
      <c r="AM62" s="100">
        <f>IF([1]UK!AM63="", "", [1]UK!AM63)</f>
        <v>76.400000000000006</v>
      </c>
      <c r="AN62" s="100">
        <f>IF([1]UK!AN63="", "", [1]UK!AN63)</f>
        <v>75</v>
      </c>
      <c r="AO62" s="100">
        <f>IF([1]UK!AO63="", "", [1]UK!AO63)</f>
        <v>75.3</v>
      </c>
      <c r="AP62" s="100">
        <f>IF([1]UK!AP63="", "", [1]UK!AP63)</f>
        <v>70.5</v>
      </c>
      <c r="AQ62" s="100">
        <f>IF([1]UK!AQ63="", "", [1]UK!AQ63)</f>
        <v>78.8</v>
      </c>
      <c r="AR62" s="100">
        <f>IF([1]UK!AR63="", "", [1]UK!AR63)</f>
        <v>72</v>
      </c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</row>
    <row r="63" spans="1:215" x14ac:dyDescent="0.25">
      <c r="A63" s="56">
        <v>2013</v>
      </c>
      <c r="B63" s="85">
        <f>IF([1]UK!B64="", "", [1]UK!B64)</f>
        <v>68.400000000000006</v>
      </c>
      <c r="C63" s="85">
        <f>IF([1]UK!C64="", "", [1]UK!C64)</f>
        <v>69.099999999999994</v>
      </c>
      <c r="D63" s="85">
        <f>IF([1]UK!D64="", "", [1]UK!D64)</f>
        <v>74.8</v>
      </c>
      <c r="E63" s="142">
        <f>IF([1]UK!E64="", "", [1]UK!E64)</f>
        <v>72.178095700752962</v>
      </c>
      <c r="F63" s="142">
        <f>IF([1]UK!F64="", "", [1]UK!F64)</f>
        <v>72.099999999999994</v>
      </c>
      <c r="G63" s="142">
        <f>IF([1]UK!G64="", "", [1]UK!G64)</f>
        <v>72.2</v>
      </c>
      <c r="H63" s="96">
        <f>IF([1]UK!H64="", "", [1]UK!H64)</f>
        <v>72.717903914839965</v>
      </c>
      <c r="I63" s="96">
        <f>IF([1]UK!I64="", "", [1]UK!I64)</f>
        <v>78.7</v>
      </c>
      <c r="J63" s="96">
        <f>IF([1]UK!J64="", "", [1]UK!J64)</f>
        <v>70.2</v>
      </c>
      <c r="K63" s="96">
        <f>IF([1]UK!K64="", "", [1]UK!K64)</f>
        <v>72.8</v>
      </c>
      <c r="L63" s="100">
        <f>IF([1]UK!L64="", "", [1]UK!L64)</f>
        <v>75.087352975726446</v>
      </c>
      <c r="M63" s="100">
        <f>IF([1]UK!M64="", "", [1]UK!M64)</f>
        <v>69.400000000000006</v>
      </c>
      <c r="N63" s="100">
        <f>IF([1]UK!N64="", "", [1]UK!N64)</f>
        <v>71</v>
      </c>
      <c r="O63" s="100">
        <f>IF([1]UK!O64="", "", [1]UK!O64)</f>
        <v>77.5</v>
      </c>
      <c r="P63" s="100">
        <f>IF([1]UK!P64="", "", [1]UK!P64)</f>
        <v>70.400000000000006</v>
      </c>
      <c r="Q63" s="100">
        <f>IF([1]UK!Q64="", "", [1]UK!Q64)</f>
        <v>71.5</v>
      </c>
      <c r="R63" s="100">
        <f>IF([1]UK!R64="", "", [1]UK!R64)</f>
        <v>77.099999999999994</v>
      </c>
      <c r="S63" s="100">
        <f>IF([1]UK!S64="", "", [1]UK!S64)</f>
        <v>75</v>
      </c>
      <c r="T63" s="100">
        <f>IF([1]UK!T64="", "", [1]UK!T64)</f>
        <v>78.400000000000006</v>
      </c>
      <c r="U63" s="100">
        <f>IF([1]UK!U64="", "", [1]UK!U64)</f>
        <v>72.8</v>
      </c>
      <c r="V63" s="100">
        <f>IF([1]UK!V64="", "", [1]UK!V64)</f>
        <v>72.900000000000006</v>
      </c>
      <c r="W63" s="100">
        <f>IF([1]UK!W64="", "", [1]UK!W64)</f>
        <v>75.599999999999994</v>
      </c>
      <c r="X63" s="100">
        <f>IF([1]UK!X64="", "", [1]UK!X64)</f>
        <v>76.599999999999994</v>
      </c>
      <c r="Y63" s="100">
        <f>IF([1]UK!Y64="", "", [1]UK!Y64)</f>
        <v>80.2</v>
      </c>
      <c r="Z63" s="100">
        <f>IF([1]UK!Z64="", "", [1]UK!Z64)</f>
        <v>75.7</v>
      </c>
      <c r="AA63" s="100">
        <f>IF([1]UK!AA64="", "", [1]UK!AA64)</f>
        <v>67.5</v>
      </c>
      <c r="AB63" s="100">
        <f>IF([1]UK!AB64="", "", [1]UK!AB64)</f>
        <v>78.3</v>
      </c>
      <c r="AC63" s="100">
        <f>IF([1]UK!AC64="", "", [1]UK!AC64)</f>
        <v>79.599999999999994</v>
      </c>
      <c r="AD63" s="100">
        <f>IF([1]UK!AD64="", "", [1]UK!AD64)</f>
        <v>76.900000000000006</v>
      </c>
      <c r="AE63" s="100">
        <f>IF([1]UK!AE64="", "", [1]UK!AE64)</f>
        <v>72.400000000000006</v>
      </c>
      <c r="AF63" s="100">
        <f>IF([1]UK!AF64="", "", [1]UK!AF64)</f>
        <v>74.7</v>
      </c>
      <c r="AG63" s="100">
        <f>IF([1]UK!AG64="", "", [1]UK!AG64)</f>
        <v>81.3</v>
      </c>
      <c r="AH63" s="100">
        <f>IF([1]UK!AH64="", "", [1]UK!AH64)</f>
        <v>79.599999999999994</v>
      </c>
      <c r="AI63" s="100">
        <f>IF([1]UK!AI64="", "", [1]UK!AI64)</f>
        <v>78.7</v>
      </c>
      <c r="AJ63" s="100">
        <f>IF([1]UK!AJ64="", "", [1]UK!AJ64)</f>
        <v>75.3</v>
      </c>
      <c r="AK63" s="100">
        <f>IF([1]UK!AK64="", "", [1]UK!AK64)</f>
        <v>78</v>
      </c>
      <c r="AL63" s="100">
        <f>IF([1]UK!AL64="", "", [1]UK!AL64)</f>
        <v>80.2</v>
      </c>
      <c r="AM63" s="100">
        <f>IF([1]UK!AM64="", "", [1]UK!AM64)</f>
        <v>74.599999999999994</v>
      </c>
      <c r="AN63" s="100">
        <f>IF([1]UK!AN64="", "", [1]UK!AN64)</f>
        <v>75.2</v>
      </c>
      <c r="AO63" s="100">
        <f>IF([1]UK!AO64="", "", [1]UK!AO64)</f>
        <v>75.900000000000006</v>
      </c>
      <c r="AP63" s="100">
        <f>IF([1]UK!AP64="", "", [1]UK!AP64)</f>
        <v>72.7</v>
      </c>
      <c r="AQ63" s="100">
        <f>IF([1]UK!AQ64="", "", [1]UK!AQ64)</f>
        <v>77.099999999999994</v>
      </c>
      <c r="AR63" s="100">
        <f>IF([1]UK!AR64="", "", [1]UK!AR64)</f>
        <v>71.3</v>
      </c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</row>
    <row r="64" spans="1:215" x14ac:dyDescent="0.25">
      <c r="A64" s="56">
        <v>2014</v>
      </c>
      <c r="B64" s="85">
        <f>IF([1]UK!B65="", "", [1]UK!B65)</f>
        <v>69.2</v>
      </c>
      <c r="C64" s="85">
        <f>IF([1]UK!C65="", "", [1]UK!C65)</f>
        <v>69.7</v>
      </c>
      <c r="D64" s="85">
        <f>IF([1]UK!D65="", "", [1]UK!D65)</f>
        <v>76.2</v>
      </c>
      <c r="E64" s="142">
        <f>IF([1]UK!E65="", "", [1]UK!E65)</f>
        <v>72.532611995104048</v>
      </c>
      <c r="F64" s="142">
        <f>IF([1]UK!F65="", "", [1]UK!F65)</f>
        <v>76.5</v>
      </c>
      <c r="G64" s="142">
        <f>IF([1]UK!G65="", "", [1]UK!G65)</f>
        <v>71.400000000000006</v>
      </c>
      <c r="H64" s="96">
        <f>IF([1]UK!H65="", "", [1]UK!H65)</f>
        <v>73.196877175880815</v>
      </c>
      <c r="I64" s="96">
        <f>IF([1]UK!I65="", "", [1]UK!I65)</f>
        <v>78.5</v>
      </c>
      <c r="J64" s="96">
        <f>IF([1]UK!J65="", "", [1]UK!J65)</f>
        <v>69.900000000000006</v>
      </c>
      <c r="K64" s="96">
        <f>IF([1]UK!K65="", "", [1]UK!K65)</f>
        <v>74.400000000000006</v>
      </c>
      <c r="L64" s="100">
        <f>IF([1]UK!L65="", "", [1]UK!L65)</f>
        <v>76.544619396972152</v>
      </c>
      <c r="M64" s="100">
        <f>IF([1]UK!M65="", "", [1]UK!M65)</f>
        <v>71.2</v>
      </c>
      <c r="N64" s="100">
        <f>IF([1]UK!N65="", "", [1]UK!N65)</f>
        <v>74.099999999999994</v>
      </c>
      <c r="O64" s="100">
        <f>IF([1]UK!O65="", "", [1]UK!O65)</f>
        <v>78.900000000000006</v>
      </c>
      <c r="P64" s="100">
        <f>IF([1]UK!P65="", "", [1]UK!P65)</f>
        <v>73.3</v>
      </c>
      <c r="Q64" s="100">
        <f>IF([1]UK!Q65="", "", [1]UK!Q65)</f>
        <v>72.7</v>
      </c>
      <c r="R64" s="100">
        <f>IF([1]UK!R65="", "", [1]UK!R65)</f>
        <v>79.7</v>
      </c>
      <c r="S64" s="100">
        <f>IF([1]UK!S65="", "", [1]UK!S65)</f>
        <v>75.2</v>
      </c>
      <c r="T64" s="100">
        <f>IF([1]UK!T65="", "", [1]UK!T65)</f>
        <v>79.8</v>
      </c>
      <c r="U64" s="100">
        <f>IF([1]UK!U65="", "", [1]UK!U65)</f>
        <v>74.3</v>
      </c>
      <c r="V64" s="100">
        <f>IF([1]UK!V65="", "", [1]UK!V65)</f>
        <v>74.900000000000006</v>
      </c>
      <c r="W64" s="100">
        <f>IF([1]UK!W65="", "", [1]UK!W65)</f>
        <v>78.7</v>
      </c>
      <c r="X64" s="100">
        <f>IF([1]UK!X65="", "", [1]UK!X65)</f>
        <v>77</v>
      </c>
      <c r="Y64" s="100">
        <f>IF([1]UK!Y65="", "", [1]UK!Y65)</f>
        <v>80.400000000000006</v>
      </c>
      <c r="Z64" s="100">
        <f>IF([1]UK!Z65="", "", [1]UK!Z65)</f>
        <v>76.099999999999994</v>
      </c>
      <c r="AA64" s="100">
        <f>IF([1]UK!AA65="", "", [1]UK!AA65)</f>
        <v>69.400000000000006</v>
      </c>
      <c r="AB64" s="100">
        <f>IF([1]UK!AB65="", "", [1]UK!AB65)</f>
        <v>79.8</v>
      </c>
      <c r="AC64" s="100">
        <f>IF([1]UK!AC65="", "", [1]UK!AC65)</f>
        <v>82.1</v>
      </c>
      <c r="AD64" s="100">
        <f>IF([1]UK!AD65="", "", [1]UK!AD65)</f>
        <v>76.2</v>
      </c>
      <c r="AE64" s="100">
        <f>IF([1]UK!AE65="", "", [1]UK!AE65)</f>
        <v>74.5</v>
      </c>
      <c r="AF64" s="100">
        <f>IF([1]UK!AF65="", "", [1]UK!AF65)</f>
        <v>76.3</v>
      </c>
      <c r="AG64" s="100">
        <f>IF([1]UK!AG65="", "", [1]UK!AG65)</f>
        <v>81.7</v>
      </c>
      <c r="AH64" s="100">
        <f>IF([1]UK!AH65="", "", [1]UK!AH65)</f>
        <v>79.599999999999994</v>
      </c>
      <c r="AI64" s="100">
        <f>IF([1]UK!AI65="", "", [1]UK!AI65)</f>
        <v>79.7</v>
      </c>
      <c r="AJ64" s="100">
        <f>IF([1]UK!AJ65="", "", [1]UK!AJ65)</f>
        <v>77.5</v>
      </c>
      <c r="AK64" s="100">
        <f>IF([1]UK!AK65="", "", [1]UK!AK65)</f>
        <v>79.599999999999994</v>
      </c>
      <c r="AL64" s="100">
        <f>IF([1]UK!AL65="", "", [1]UK!AL65)</f>
        <v>80.099999999999994</v>
      </c>
      <c r="AM64" s="100">
        <f>IF([1]UK!AM65="", "", [1]UK!AM65)</f>
        <v>77.099999999999994</v>
      </c>
      <c r="AN64" s="100">
        <f>IF([1]UK!AN65="", "", [1]UK!AN65)</f>
        <v>74.599999999999994</v>
      </c>
      <c r="AO64" s="100">
        <f>IF([1]UK!AO65="", "", [1]UK!AO65)</f>
        <v>77.400000000000006</v>
      </c>
      <c r="AP64" s="100">
        <f>IF([1]UK!AP65="", "", [1]UK!AP65)</f>
        <v>74.2</v>
      </c>
      <c r="AQ64" s="100">
        <f>IF([1]UK!AQ65="", "", [1]UK!AQ65)</f>
        <v>80.2</v>
      </c>
      <c r="AR64" s="100">
        <f>IF([1]UK!AR65="", "", [1]UK!AR65)</f>
        <v>72.3</v>
      </c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</row>
    <row r="65" spans="1:215" x14ac:dyDescent="0.25">
      <c r="A65" s="56">
        <v>2015</v>
      </c>
      <c r="B65" s="85">
        <f>IF([1]UK!B66="", "", [1]UK!B66)</f>
        <v>70.099999999999994</v>
      </c>
      <c r="C65" s="85">
        <f>IF([1]UK!C66="", "", [1]UK!C66)</f>
        <v>70.5</v>
      </c>
      <c r="D65" s="85">
        <f>IF([1]UK!D66="", "", [1]UK!D66)</f>
        <v>76.900000000000006</v>
      </c>
      <c r="E65" s="142">
        <f>IF([1]UK!E66="", "", [1]UK!E66)</f>
        <v>74.861637239165333</v>
      </c>
      <c r="F65" s="142">
        <f>IF([1]UK!F66="", "", [1]UK!F66)</f>
        <v>80</v>
      </c>
      <c r="G65" s="142">
        <f>IF([1]UK!G66="", "", [1]UK!G66)</f>
        <v>73.400000000000006</v>
      </c>
      <c r="H65" s="96">
        <f>IF([1]UK!H66="", "", [1]UK!H66)</f>
        <v>73.561565626839311</v>
      </c>
      <c r="I65" s="96">
        <f>IF([1]UK!I66="", "", [1]UK!I66)</f>
        <v>77.599999999999994</v>
      </c>
      <c r="J65" s="96">
        <f>IF([1]UK!J66="", "", [1]UK!J66)</f>
        <v>73.5</v>
      </c>
      <c r="K65" s="96">
        <f>IF([1]UK!K66="", "", [1]UK!K66)</f>
        <v>71.7</v>
      </c>
      <c r="L65" s="100">
        <f>IF([1]UK!L66="", "", [1]UK!L66)</f>
        <v>77.143197271742366</v>
      </c>
      <c r="M65" s="100">
        <f>IF([1]UK!M66="", "", [1]UK!M66)</f>
        <v>71.3</v>
      </c>
      <c r="N65" s="100">
        <f>IF([1]UK!N66="", "", [1]UK!N66)</f>
        <v>73.599999999999994</v>
      </c>
      <c r="O65" s="100">
        <f>IF([1]UK!O66="", "", [1]UK!O66)</f>
        <v>80.7</v>
      </c>
      <c r="P65" s="100">
        <f>IF([1]UK!P66="", "", [1]UK!P66)</f>
        <v>74</v>
      </c>
      <c r="Q65" s="100">
        <f>IF([1]UK!Q66="", "", [1]UK!Q66)</f>
        <v>76</v>
      </c>
      <c r="R65" s="100">
        <f>IF([1]UK!R66="", "", [1]UK!R66)</f>
        <v>78</v>
      </c>
      <c r="S65" s="100">
        <f>IF([1]UK!S66="", "", [1]UK!S66)</f>
        <v>73.599999999999994</v>
      </c>
      <c r="T65" s="100">
        <f>IF([1]UK!T66="", "", [1]UK!T66)</f>
        <v>81.900000000000006</v>
      </c>
      <c r="U65" s="100">
        <f>IF([1]UK!U66="", "", [1]UK!U66)</f>
        <v>75.099999999999994</v>
      </c>
      <c r="V65" s="100">
        <f>IF([1]UK!V66="", "", [1]UK!V66)</f>
        <v>76.7</v>
      </c>
      <c r="W65" s="100">
        <f>IF([1]UK!W66="", "", [1]UK!W66)</f>
        <v>79.099999999999994</v>
      </c>
      <c r="X65" s="100">
        <f>IF([1]UK!X66="", "", [1]UK!X66)</f>
        <v>77.3</v>
      </c>
      <c r="Y65" s="100">
        <f>IF([1]UK!Y66="", "", [1]UK!Y66)</f>
        <v>81.599999999999994</v>
      </c>
      <c r="Z65" s="100">
        <f>IF([1]UK!Z66="", "", [1]UK!Z66)</f>
        <v>78</v>
      </c>
      <c r="AA65" s="100">
        <f>IF([1]UK!AA66="", "", [1]UK!AA66)</f>
        <v>69.3</v>
      </c>
      <c r="AB65" s="100">
        <f>IF([1]UK!AB66="", "", [1]UK!AB66)</f>
        <v>79.8</v>
      </c>
      <c r="AC65" s="100">
        <f>IF([1]UK!AC66="", "", [1]UK!AC66)</f>
        <v>81.7</v>
      </c>
      <c r="AD65" s="100">
        <f>IF([1]UK!AD66="", "", [1]UK!AD66)</f>
        <v>79.599999999999994</v>
      </c>
      <c r="AE65" s="100">
        <f>IF([1]UK!AE66="", "", [1]UK!AE66)</f>
        <v>74.5</v>
      </c>
      <c r="AF65" s="100">
        <f>IF([1]UK!AF66="", "", [1]UK!AF66)</f>
        <v>76.3</v>
      </c>
      <c r="AG65" s="100">
        <f>IF([1]UK!AG66="", "", [1]UK!AG66)</f>
        <v>81.900000000000006</v>
      </c>
      <c r="AH65" s="100">
        <f>IF([1]UK!AH66="", "", [1]UK!AH66)</f>
        <v>79.5</v>
      </c>
      <c r="AI65" s="100">
        <f>IF([1]UK!AI66="", "", [1]UK!AI66)</f>
        <v>80.5</v>
      </c>
      <c r="AJ65" s="100">
        <f>IF([1]UK!AJ66="", "", [1]UK!AJ66)</f>
        <v>77.7</v>
      </c>
      <c r="AK65" s="100">
        <f>IF([1]UK!AK66="", "", [1]UK!AK66)</f>
        <v>81.5</v>
      </c>
      <c r="AL65" s="100">
        <f>IF([1]UK!AL66="", "", [1]UK!AL66)</f>
        <v>80.3</v>
      </c>
      <c r="AM65" s="100">
        <f>IF([1]UK!AM66="", "", [1]UK!AM66)</f>
        <v>78.8</v>
      </c>
      <c r="AN65" s="100">
        <f>IF([1]UK!AN66="", "", [1]UK!AN66)</f>
        <v>75.400000000000006</v>
      </c>
      <c r="AO65" s="100">
        <f>IF([1]UK!AO66="", "", [1]UK!AO66)</f>
        <v>77.400000000000006</v>
      </c>
      <c r="AP65" s="100">
        <f>IF([1]UK!AP66="", "", [1]UK!AP66)</f>
        <v>75.099999999999994</v>
      </c>
      <c r="AQ65" s="100">
        <f>IF([1]UK!AQ66="", "", [1]UK!AQ66)</f>
        <v>82.2</v>
      </c>
      <c r="AR65" s="100">
        <f>IF([1]UK!AR66="", "", [1]UK!AR66)</f>
        <v>72.5</v>
      </c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</row>
    <row r="66" spans="1:215" x14ac:dyDescent="0.25">
      <c r="A66" s="55" t="s">
        <v>34</v>
      </c>
      <c r="B66" s="85" t="str">
        <f>IF([1]UK!B67="", "", [1]UK!B67)</f>
        <v/>
      </c>
      <c r="C66" s="85" t="str">
        <f>IF([1]UK!C67="", "", [1]UK!C67)</f>
        <v/>
      </c>
      <c r="D66" s="85" t="str">
        <f>IF([1]UK!D67="", "", [1]UK!D67)</f>
        <v/>
      </c>
      <c r="E66" s="142" t="str">
        <f>IF([1]UK!E67="", "", [1]UK!E67)</f>
        <v/>
      </c>
      <c r="F66" s="142" t="str">
        <f>IF([1]UK!F67="", "", [1]UK!F67)</f>
        <v/>
      </c>
      <c r="G66" s="142" t="str">
        <f>IF([1]UK!G67="", "", [1]UK!G67)</f>
        <v/>
      </c>
      <c r="H66" s="96" t="str">
        <f>IF([1]UK!H67="", "", [1]UK!H67)</f>
        <v/>
      </c>
      <c r="I66" s="96" t="str">
        <f>IF([1]UK!I67="", "", [1]UK!I67)</f>
        <v/>
      </c>
      <c r="J66" s="96" t="str">
        <f>IF([1]UK!J67="", "", [1]UK!J67)</f>
        <v/>
      </c>
      <c r="K66" s="96" t="str">
        <f>IF([1]UK!K67="", "", [1]UK!K67)</f>
        <v/>
      </c>
      <c r="L66" s="100" t="str">
        <f>IF([1]UK!L67="", "", [1]UK!L67)</f>
        <v/>
      </c>
      <c r="M66" s="100" t="str">
        <f>IF([1]UK!M67="", "", [1]UK!M67)</f>
        <v/>
      </c>
      <c r="N66" s="100" t="str">
        <f>IF([1]UK!N67="", "", [1]UK!N67)</f>
        <v/>
      </c>
      <c r="O66" s="100" t="str">
        <f>IF([1]UK!O67="", "", [1]UK!O67)</f>
        <v/>
      </c>
      <c r="P66" s="100" t="str">
        <f>IF([1]UK!P67="", "", [1]UK!P67)</f>
        <v/>
      </c>
      <c r="Q66" s="100" t="str">
        <f>IF([1]UK!Q67="", "", [1]UK!Q67)</f>
        <v/>
      </c>
      <c r="R66" s="100" t="str">
        <f>IF([1]UK!R67="", "", [1]UK!R67)</f>
        <v/>
      </c>
      <c r="S66" s="100" t="str">
        <f>IF([1]UK!S67="", "", [1]UK!S67)</f>
        <v/>
      </c>
      <c r="T66" s="100" t="str">
        <f>IF([1]UK!T67="", "", [1]UK!T67)</f>
        <v/>
      </c>
      <c r="U66" s="100" t="str">
        <f>IF([1]UK!U67="", "", [1]UK!U67)</f>
        <v/>
      </c>
      <c r="V66" s="100" t="str">
        <f>IF([1]UK!V67="", "", [1]UK!V67)</f>
        <v/>
      </c>
      <c r="W66" s="100" t="str">
        <f>IF([1]UK!W67="", "", [1]UK!W67)</f>
        <v/>
      </c>
      <c r="X66" s="100" t="str">
        <f>IF([1]UK!X67="", "", [1]UK!X67)</f>
        <v/>
      </c>
      <c r="Y66" s="100" t="str">
        <f>IF([1]UK!Y67="", "", [1]UK!Y67)</f>
        <v/>
      </c>
      <c r="Z66" s="100" t="str">
        <f>IF([1]UK!Z67="", "", [1]UK!Z67)</f>
        <v/>
      </c>
      <c r="AA66" s="100" t="str">
        <f>IF([1]UK!AA67="", "", [1]UK!AA67)</f>
        <v/>
      </c>
      <c r="AB66" s="100" t="str">
        <f>IF([1]UK!AB67="", "", [1]UK!AB67)</f>
        <v/>
      </c>
      <c r="AC66" s="100" t="str">
        <f>IF([1]UK!AC67="", "", [1]UK!AC67)</f>
        <v/>
      </c>
      <c r="AD66" s="100" t="str">
        <f>IF([1]UK!AD67="", "", [1]UK!AD67)</f>
        <v/>
      </c>
      <c r="AE66" s="100" t="str">
        <f>IF([1]UK!AE67="", "", [1]UK!AE67)</f>
        <v/>
      </c>
      <c r="AF66" s="100" t="str">
        <f>IF([1]UK!AF67="", "", [1]UK!AF67)</f>
        <v/>
      </c>
      <c r="AG66" s="100" t="str">
        <f>IF([1]UK!AG67="", "", [1]UK!AG67)</f>
        <v/>
      </c>
      <c r="AH66" s="100" t="str">
        <f>IF([1]UK!AH67="", "", [1]UK!AH67)</f>
        <v/>
      </c>
      <c r="AI66" s="100" t="str">
        <f>IF([1]UK!AI67="", "", [1]UK!AI67)</f>
        <v/>
      </c>
      <c r="AJ66" s="100" t="str">
        <f>IF([1]UK!AJ67="", "", [1]UK!AJ67)</f>
        <v/>
      </c>
      <c r="AK66" s="100" t="str">
        <f>IF([1]UK!AK67="", "", [1]UK!AK67)</f>
        <v/>
      </c>
      <c r="AL66" s="100" t="str">
        <f>IF([1]UK!AL67="", "", [1]UK!AL67)</f>
        <v/>
      </c>
      <c r="AM66" s="100" t="str">
        <f>IF([1]UK!AM67="", "", [1]UK!AM67)</f>
        <v/>
      </c>
      <c r="AN66" s="100" t="str">
        <f>IF([1]UK!AN67="", "", [1]UK!AN67)</f>
        <v/>
      </c>
      <c r="AO66" s="100" t="str">
        <f>IF([1]UK!AO67="", "", [1]UK!AO67)</f>
        <v/>
      </c>
      <c r="AP66" s="100" t="str">
        <f>IF([1]UK!AP67="", "", [1]UK!AP67)</f>
        <v/>
      </c>
      <c r="AQ66" s="100" t="str">
        <f>IF([1]UK!AQ67="", "", [1]UK!AQ67)</f>
        <v/>
      </c>
      <c r="AR66" s="100" t="str">
        <f>IF([1]UK!AR67="", "", [1]UK!AR67)</f>
        <v/>
      </c>
    </row>
    <row r="67" spans="1:215" x14ac:dyDescent="0.25">
      <c r="A67" s="56">
        <v>2000</v>
      </c>
      <c r="B67" s="85">
        <f>IF([1]UK!B68="", "", [1]UK!B68)</f>
        <v>9.1999999999999993</v>
      </c>
      <c r="C67" s="85">
        <f>IF([1]UK!C68="", "", [1]UK!C68)</f>
        <v>8.4</v>
      </c>
      <c r="D67" s="85">
        <f>IF([1]UK!D68="", "", [1]UK!D68)</f>
        <v>5.6</v>
      </c>
      <c r="E67" s="142">
        <f>IF([1]UK!E68="", "", [1]UK!E68)</f>
        <v>6.9171316346056999</v>
      </c>
      <c r="F67" s="142">
        <f>IF([1]UK!F68="", "", [1]UK!F68)</f>
        <v>6.6</v>
      </c>
      <c r="G67" s="142">
        <f>IF([1]UK!G68="", "", [1]UK!G68)</f>
        <v>7</v>
      </c>
      <c r="H67" s="96">
        <f>IF([1]UK!H68="", "", [1]UK!H68)</f>
        <v>6.9009106062760459</v>
      </c>
      <c r="I67" s="96">
        <f>IF([1]UK!I68="", "", [1]UK!I68)</f>
        <v>7.9</v>
      </c>
      <c r="J67" s="96">
        <f>IF([1]UK!J68="", "", [1]UK!J68)</f>
        <v>6.4521739130434783</v>
      </c>
      <c r="K67" s="96">
        <f>IF([1]UK!K68="", "", [1]UK!K68)</f>
        <v>6.9</v>
      </c>
      <c r="L67" s="100">
        <f>IF([1]UK!L68="", "", [1]UK!L68)</f>
        <v>5.4344006471792854</v>
      </c>
      <c r="M67" s="100">
        <f>IF([1]UK!M68="", "", [1]UK!M68)</f>
        <v>9</v>
      </c>
      <c r="N67" s="100">
        <f>IF([1]UK!N68="", "", [1]UK!N68)</f>
        <v>9.1999999999999993</v>
      </c>
      <c r="O67" s="100">
        <f>IF([1]UK!O68="", "", [1]UK!O68)</f>
        <v>5.0999999999999996</v>
      </c>
      <c r="P67" s="100">
        <f>IF([1]UK!P68="", "", [1]UK!P68)</f>
        <v>5.0999999999999996</v>
      </c>
      <c r="Q67" s="100">
        <f>IF([1]UK!Q68="", "", [1]UK!Q68)</f>
        <v>4.5</v>
      </c>
      <c r="R67" s="100">
        <f>IF([1]UK!R68="", "", [1]UK!R68)</f>
        <v>3.6869565217391309</v>
      </c>
      <c r="S67" s="100">
        <f>IF([1]UK!S68="", "", [1]UK!S68)</f>
        <v>6.7</v>
      </c>
      <c r="T67" s="100">
        <f>IF([1]UK!T68="", "", [1]UK!T68)</f>
        <v>4.9000000000000004</v>
      </c>
      <c r="U67" s="100">
        <f>IF([1]UK!U68="", "", [1]UK!U68)</f>
        <v>5.6</v>
      </c>
      <c r="V67" s="100">
        <f>IF([1]UK!V68="", "", [1]UK!V68)</f>
        <v>5.7</v>
      </c>
      <c r="W67" s="100">
        <f>IF([1]UK!W68="", "", [1]UK!W68)</f>
        <v>4.7</v>
      </c>
      <c r="X67" s="100">
        <f>IF([1]UK!X68="", "", [1]UK!X68)</f>
        <v>4.5</v>
      </c>
      <c r="Y67" s="100">
        <f>IF([1]UK!Y68="", "", [1]UK!Y68)</f>
        <v>4.2</v>
      </c>
      <c r="Z67" s="100">
        <f>IF([1]UK!Z68="", "", [1]UK!Z68)</f>
        <v>4.9000000000000004</v>
      </c>
      <c r="AA67" s="100">
        <f>IF([1]UK!AA68="", "", [1]UK!AA68)</f>
        <v>8.1999999999999993</v>
      </c>
      <c r="AB67" s="100">
        <f>IF([1]UK!AB68="", "", [1]UK!AB68)</f>
        <v>4.2</v>
      </c>
      <c r="AC67" s="100">
        <f>IF([1]UK!AC68="", "", [1]UK!AC68)</f>
        <v>3.1</v>
      </c>
      <c r="AD67" s="100">
        <f>IF([1]UK!AD68="", "", [1]UK!AD68)</f>
        <v>3.4</v>
      </c>
      <c r="AE67" s="100">
        <f>IF([1]UK!AE68="", "", [1]UK!AE68)</f>
        <v>9.4</v>
      </c>
      <c r="AF67" s="100">
        <f>IF([1]UK!AF68="", "", [1]UK!AF68)</f>
        <v>5.7</v>
      </c>
      <c r="AG67" s="100">
        <f>IF([1]UK!AG68="", "", [1]UK!AG68)</f>
        <v>2.2000000000000002</v>
      </c>
      <c r="AH67" s="100">
        <f>IF([1]UK!AH68="", "", [1]UK!AH68)</f>
        <v>3.1</v>
      </c>
      <c r="AI67" s="100">
        <f>IF([1]UK!AI68="", "", [1]UK!AI68)</f>
        <v>3.8</v>
      </c>
      <c r="AJ67" s="100">
        <f>IF([1]UK!AJ68="", "", [1]UK!AJ68)</f>
        <v>5.0999999999999996</v>
      </c>
      <c r="AK67" s="100">
        <f>IF([1]UK!AK68="", "", [1]UK!AK68)</f>
        <v>3.2</v>
      </c>
      <c r="AL67" s="100">
        <f>IF([1]UK!AL68="", "", [1]UK!AL68)</f>
        <v>4.4000000000000004</v>
      </c>
      <c r="AM67" s="100">
        <f>IF([1]UK!AM68="", "", [1]UK!AM68)</f>
        <v>4.9000000000000004</v>
      </c>
      <c r="AN67" s="100">
        <f>IF([1]UK!AN68="", "", [1]UK!AN68)</f>
        <v>4.9000000000000004</v>
      </c>
      <c r="AO67" s="100">
        <f>IF([1]UK!AO68="", "", [1]UK!AO68)</f>
        <v>6.9</v>
      </c>
      <c r="AP67" s="100">
        <f>IF([1]UK!AP68="", "", [1]UK!AP68)</f>
        <v>9.1</v>
      </c>
      <c r="AQ67" s="100">
        <f>IF([1]UK!AQ68="", "", [1]UK!AQ68)</f>
        <v>7.6</v>
      </c>
      <c r="AR67" s="100">
        <f>IF([1]UK!AR68="", "", [1]UK!AR68)</f>
        <v>6.9</v>
      </c>
    </row>
    <row r="68" spans="1:215" x14ac:dyDescent="0.25">
      <c r="A68" s="56">
        <v>2006</v>
      </c>
      <c r="B68" s="85">
        <f>IF([1]UK!B69="", "", [1]UK!B69)</f>
        <v>8.1999999999999993</v>
      </c>
      <c r="C68" s="85">
        <f>IF([1]UK!C69="", "", [1]UK!C69)</f>
        <v>7.7</v>
      </c>
      <c r="D68" s="85">
        <f>IF([1]UK!D69="", "", [1]UK!D69)</f>
        <v>5.3</v>
      </c>
      <c r="E68" s="142">
        <f>IF([1]UK!E69="", "", [1]UK!E69)</f>
        <v>5.0680868239303978</v>
      </c>
      <c r="F68" s="142">
        <f>IF([1]UK!F69="", "", [1]UK!F69)</f>
        <v>3.9</v>
      </c>
      <c r="G68" s="142">
        <f>IF([1]UK!G69="", "", [1]UK!G69)</f>
        <v>5.4</v>
      </c>
      <c r="H68" s="96">
        <f>IF([1]UK!H69="", "", [1]UK!H69)</f>
        <v>6.1487605485232049</v>
      </c>
      <c r="I68" s="96">
        <f>IF([1]UK!I69="", "", [1]UK!I69)</f>
        <v>3.2</v>
      </c>
      <c r="J68" s="96">
        <f>IF([1]UK!J69="", "", [1]UK!J69)</f>
        <v>6.4</v>
      </c>
      <c r="K68" s="96">
        <f>IF([1]UK!K69="", "", [1]UK!K69)</f>
        <v>7</v>
      </c>
      <c r="L68" s="100">
        <f>IF([1]UK!L69="", "", [1]UK!L69)</f>
        <v>5.3174229865634244</v>
      </c>
      <c r="M68" s="100">
        <f>IF([1]UK!M69="", "", [1]UK!M69)</f>
        <v>5.8</v>
      </c>
      <c r="N68" s="100">
        <f>IF([1]UK!N69="", "", [1]UK!N69)</f>
        <v>6.9</v>
      </c>
      <c r="O68" s="100">
        <f>IF([1]UK!O69="", "", [1]UK!O69)</f>
        <v>4.3</v>
      </c>
      <c r="P68" s="100">
        <f>IF([1]UK!P69="", "", [1]UK!P69)</f>
        <v>5.4</v>
      </c>
      <c r="Q68" s="100">
        <f>IF([1]UK!Q69="", "", [1]UK!Q69)</f>
        <v>4.9000000000000004</v>
      </c>
      <c r="R68" s="100">
        <f>IF([1]UK!R69="", "", [1]UK!R69)</f>
        <v>3.3</v>
      </c>
      <c r="S68" s="100">
        <f>IF([1]UK!S69="", "", [1]UK!S69)</f>
        <v>6</v>
      </c>
      <c r="T68" s="100">
        <f>IF([1]UK!T69="", "", [1]UK!T69)</f>
        <v>4</v>
      </c>
      <c r="U68" s="100">
        <f>IF([1]UK!U69="", "", [1]UK!U69)</f>
        <v>5.5</v>
      </c>
      <c r="V68" s="100">
        <f>IF([1]UK!V69="", "", [1]UK!V69)</f>
        <v>5.5</v>
      </c>
      <c r="W68" s="100">
        <f>IF([1]UK!W69="", "", [1]UK!W69)</f>
        <v>5.0999999999999996</v>
      </c>
      <c r="X68" s="100">
        <f>IF([1]UK!X69="", "", [1]UK!X69)</f>
        <v>4.7</v>
      </c>
      <c r="Y68" s="100">
        <f>IF([1]UK!Y69="", "", [1]UK!Y69)</f>
        <v>3.8</v>
      </c>
      <c r="Z68" s="100">
        <f>IF([1]UK!Z69="", "", [1]UK!Z69)</f>
        <v>4.2</v>
      </c>
      <c r="AA68" s="100">
        <f>IF([1]UK!AA69="", "", [1]UK!AA69)</f>
        <v>7.9</v>
      </c>
      <c r="AB68" s="100">
        <f>IF([1]UK!AB69="", "", [1]UK!AB69)</f>
        <v>4.7</v>
      </c>
      <c r="AC68" s="100">
        <f>IF([1]UK!AC69="", "", [1]UK!AC69)</f>
        <v>4.8</v>
      </c>
      <c r="AD68" s="100">
        <f>IF([1]UK!AD69="", "", [1]UK!AD69)</f>
        <v>4.5999999999999996</v>
      </c>
      <c r="AE68" s="100">
        <f>IF([1]UK!AE69="", "", [1]UK!AE69)</f>
        <v>8.8000000000000007</v>
      </c>
      <c r="AF68" s="100">
        <f>IF([1]UK!AF69="", "", [1]UK!AF69)</f>
        <v>7.1</v>
      </c>
      <c r="AG68" s="100">
        <f>IF([1]UK!AG69="", "", [1]UK!AG69)</f>
        <v>3.9</v>
      </c>
      <c r="AH68" s="100">
        <f>IF([1]UK!AH69="", "", [1]UK!AH69)</f>
        <v>4</v>
      </c>
      <c r="AI68" s="100">
        <f>IF([1]UK!AI69="", "", [1]UK!AI69)</f>
        <v>4.5999999999999996</v>
      </c>
      <c r="AJ68" s="100">
        <f>IF([1]UK!AJ69="", "", [1]UK!AJ69)</f>
        <v>5.5</v>
      </c>
      <c r="AK68" s="100">
        <f>IF([1]UK!AK69="", "", [1]UK!AK69)</f>
        <v>3.3</v>
      </c>
      <c r="AL68" s="100">
        <f>IF([1]UK!AL69="", "", [1]UK!AL69)</f>
        <v>3.7</v>
      </c>
      <c r="AM68" s="100">
        <f>IF([1]UK!AM69="", "", [1]UK!AM69)</f>
        <v>4.4000000000000004</v>
      </c>
      <c r="AN68" s="100">
        <f>IF([1]UK!AN69="", "", [1]UK!AN69)</f>
        <v>4.9000000000000004</v>
      </c>
      <c r="AO68" s="100">
        <f>IF([1]UK!AO69="", "", [1]UK!AO69)</f>
        <v>5.3</v>
      </c>
      <c r="AP68" s="100">
        <f>IF([1]UK!AP69="", "", [1]UK!AP69)</f>
        <v>6</v>
      </c>
      <c r="AQ68" s="100">
        <f>IF([1]UK!AQ69="", "", [1]UK!AQ69)</f>
        <v>2.6</v>
      </c>
      <c r="AR68" s="100">
        <f>IF([1]UK!AR69="", "", [1]UK!AR69)</f>
        <v>4.3</v>
      </c>
    </row>
    <row r="69" spans="1:215" x14ac:dyDescent="0.25">
      <c r="A69" s="56">
        <v>2007</v>
      </c>
      <c r="B69" s="85">
        <f>IF([1]UK!B70="", "", [1]UK!B70)</f>
        <v>7.1</v>
      </c>
      <c r="C69" s="85">
        <f>IF([1]UK!C70="", "", [1]UK!C70)</f>
        <v>7</v>
      </c>
      <c r="D69" s="85">
        <f>IF([1]UK!D70="", "", [1]UK!D70)</f>
        <v>5.3</v>
      </c>
      <c r="E69" s="142">
        <f>IF([1]UK!E70="", "", [1]UK!E70)</f>
        <v>5.2623710423336885</v>
      </c>
      <c r="F69" s="142">
        <f>IF([1]UK!F70="", "", [1]UK!F70)</f>
        <v>4.4000000000000004</v>
      </c>
      <c r="G69" s="142">
        <f>IF([1]UK!G70="", "", [1]UK!G70)</f>
        <v>5.5</v>
      </c>
      <c r="H69" s="96">
        <f>IF([1]UK!H70="", "", [1]UK!H70)</f>
        <v>6.203976143141154</v>
      </c>
      <c r="I69" s="96">
        <f>IF([1]UK!I70="", "", [1]UK!I70)</f>
        <v>2.2000000000000002</v>
      </c>
      <c r="J69" s="96">
        <f>IF([1]UK!J70="", "", [1]UK!J70)</f>
        <v>7.6</v>
      </c>
      <c r="K69" s="96">
        <f>IF([1]UK!K70="", "", [1]UK!K70)</f>
        <v>6.2</v>
      </c>
      <c r="L69" s="100">
        <f>IF([1]UK!L70="", "", [1]UK!L70)</f>
        <v>5.212867134352237</v>
      </c>
      <c r="M69" s="100">
        <f>IF([1]UK!M70="", "", [1]UK!M70)</f>
        <v>6</v>
      </c>
      <c r="N69" s="100">
        <f>IF([1]UK!N70="", "", [1]UK!N70)</f>
        <v>6.2</v>
      </c>
      <c r="O69" s="100">
        <f>IF([1]UK!O70="", "", [1]UK!O70)</f>
        <v>3.3</v>
      </c>
      <c r="P69" s="100">
        <f>IF([1]UK!P70="", "", [1]UK!P70)</f>
        <v>6.4</v>
      </c>
      <c r="Q69" s="100">
        <f>IF([1]UK!Q70="", "", [1]UK!Q70)</f>
        <v>5.6</v>
      </c>
      <c r="R69" s="100">
        <f>IF([1]UK!R70="", "", [1]UK!R70)</f>
        <v>2.9</v>
      </c>
      <c r="S69" s="100">
        <f>IF([1]UK!S70="", "", [1]UK!S70)</f>
        <v>6.1</v>
      </c>
      <c r="T69" s="100">
        <f>IF([1]UK!T70="", "", [1]UK!T70)</f>
        <v>3.4</v>
      </c>
      <c r="U69" s="100">
        <f>IF([1]UK!U70="", "", [1]UK!U70)</f>
        <v>5.6</v>
      </c>
      <c r="V69" s="100">
        <f>IF([1]UK!V70="", "", [1]UK!V70)</f>
        <v>5.8</v>
      </c>
      <c r="W69" s="100">
        <f>IF([1]UK!W70="", "", [1]UK!W70)</f>
        <v>4.5999999999999996</v>
      </c>
      <c r="X69" s="100">
        <f>IF([1]UK!X70="", "", [1]UK!X70)</f>
        <v>5.4</v>
      </c>
      <c r="Y69" s="100">
        <f>IF([1]UK!Y70="", "", [1]UK!Y70)</f>
        <v>3.9</v>
      </c>
      <c r="Z69" s="100">
        <f>IF([1]UK!Z70="", "", [1]UK!Z70)</f>
        <v>5.3</v>
      </c>
      <c r="AA69" s="100">
        <f>IF([1]UK!AA70="", "", [1]UK!AA70)</f>
        <v>8.1</v>
      </c>
      <c r="AB69" s="100">
        <f>IF([1]UK!AB70="", "", [1]UK!AB70)</f>
        <v>4.3</v>
      </c>
      <c r="AC69" s="100">
        <f>IF([1]UK!AC70="", "", [1]UK!AC70)</f>
        <v>4.7</v>
      </c>
      <c r="AD69" s="100">
        <f>IF([1]UK!AD70="", "", [1]UK!AD70)</f>
        <v>5</v>
      </c>
      <c r="AE69" s="100">
        <f>IF([1]UK!AE70="", "", [1]UK!AE70)</f>
        <v>8.1999999999999993</v>
      </c>
      <c r="AF69" s="100">
        <f>IF([1]UK!AF70="", "", [1]UK!AF70)</f>
        <v>5.9</v>
      </c>
      <c r="AG69" s="100">
        <f>IF([1]UK!AG70="", "", [1]UK!AG70)</f>
        <v>4</v>
      </c>
      <c r="AH69" s="100">
        <f>IF([1]UK!AH70="", "", [1]UK!AH70)</f>
        <v>4</v>
      </c>
      <c r="AI69" s="100">
        <f>IF([1]UK!AI70="", "", [1]UK!AI70)</f>
        <v>4.3</v>
      </c>
      <c r="AJ69" s="100">
        <f>IF([1]UK!AJ70="", "", [1]UK!AJ70)</f>
        <v>5.6</v>
      </c>
      <c r="AK69" s="100">
        <f>IF([1]UK!AK70="", "", [1]UK!AK70)</f>
        <v>3.4</v>
      </c>
      <c r="AL69" s="100">
        <f>IF([1]UK!AL70="", "", [1]UK!AL70)</f>
        <v>3.7</v>
      </c>
      <c r="AM69" s="100">
        <f>IF([1]UK!AM70="", "", [1]UK!AM70)</f>
        <v>4.7</v>
      </c>
      <c r="AN69" s="100">
        <f>IF([1]UK!AN70="", "", [1]UK!AN70)</f>
        <v>4.8</v>
      </c>
      <c r="AO69" s="100">
        <f>IF([1]UK!AO70="", "", [1]UK!AO70)</f>
        <v>5.0999999999999996</v>
      </c>
      <c r="AP69" s="100">
        <f>IF([1]UK!AP70="", "", [1]UK!AP70)</f>
        <v>5.2</v>
      </c>
      <c r="AQ69" s="100">
        <f>IF([1]UK!AQ70="", "", [1]UK!AQ70)</f>
        <v>3.3</v>
      </c>
      <c r="AR69" s="100">
        <f>IF([1]UK!AR70="", "", [1]UK!AR70)</f>
        <v>3.8</v>
      </c>
    </row>
    <row r="70" spans="1:215" x14ac:dyDescent="0.25">
      <c r="A70" s="56">
        <v>2009</v>
      </c>
      <c r="B70" s="85">
        <f>IF([1]UK!B71="", "", [1]UK!B71)</f>
        <v>8.9</v>
      </c>
      <c r="C70" s="85">
        <f>IF([1]UK!C71="", "", [1]UK!C71)</f>
        <v>9</v>
      </c>
      <c r="D70" s="85">
        <f>IF([1]UK!D71="", "", [1]UK!D71)</f>
        <v>7.5</v>
      </c>
      <c r="E70" s="142">
        <f>IF([1]UK!E71="", "", [1]UK!E71)</f>
        <v>8.0395096322241688</v>
      </c>
      <c r="F70" s="142">
        <f>IF([1]UK!F71="", "", [1]UK!F71)</f>
        <v>5.0999999999999996</v>
      </c>
      <c r="G70" s="142">
        <f>IF([1]UK!G71="", "", [1]UK!G71)</f>
        <v>8.9</v>
      </c>
      <c r="H70" s="96">
        <f>IF([1]UK!H71="", "", [1]UK!H71)</f>
        <v>8.7942912123155867</v>
      </c>
      <c r="I70" s="96">
        <f>IF([1]UK!I71="", "", [1]UK!I71)</f>
        <v>4.3</v>
      </c>
      <c r="J70" s="96">
        <f>IF([1]UK!J71="", "", [1]UK!J71)</f>
        <v>9.6</v>
      </c>
      <c r="K70" s="96">
        <f>IF([1]UK!K71="", "", [1]UK!K71)</f>
        <v>9.6</v>
      </c>
      <c r="L70" s="100">
        <f>IF([1]UK!L71="", "", [1]UK!L71)</f>
        <v>7.4597130165979717</v>
      </c>
      <c r="M70" s="100">
        <f>IF([1]UK!M71="", "", [1]UK!M71)</f>
        <v>8.3000000000000007</v>
      </c>
      <c r="N70" s="100">
        <f>IF([1]UK!N71="", "", [1]UK!N71)</f>
        <v>9.8000000000000007</v>
      </c>
      <c r="O70" s="100">
        <f>IF([1]UK!O71="", "", [1]UK!O71)</f>
        <v>6.4</v>
      </c>
      <c r="P70" s="100">
        <f>IF([1]UK!P71="", "", [1]UK!P71)</f>
        <v>9.5</v>
      </c>
      <c r="Q70" s="100">
        <f>IF([1]UK!Q71="", "", [1]UK!Q71)</f>
        <v>7.2</v>
      </c>
      <c r="R70" s="100">
        <f>IF([1]UK!R71="", "", [1]UK!R71)</f>
        <v>6</v>
      </c>
      <c r="S70" s="100">
        <f>IF([1]UK!S71="", "", [1]UK!S71)</f>
        <v>9.4</v>
      </c>
      <c r="T70" s="100">
        <f>IF([1]UK!T71="", "", [1]UK!T71)</f>
        <v>5.4</v>
      </c>
      <c r="U70" s="100">
        <f>IF([1]UK!U71="", "", [1]UK!U71)</f>
        <v>8.6</v>
      </c>
      <c r="V70" s="100">
        <f>IF([1]UK!V71="", "", [1]UK!V71)</f>
        <v>7.2</v>
      </c>
      <c r="W70" s="100">
        <f>IF([1]UK!W71="", "", [1]UK!W71)</f>
        <v>7.3</v>
      </c>
      <c r="X70" s="100">
        <f>IF([1]UK!X71="", "", [1]UK!X71)</f>
        <v>6.3</v>
      </c>
      <c r="Y70" s="100">
        <f>IF([1]UK!Y71="", "", [1]UK!Y71)</f>
        <v>6.4</v>
      </c>
      <c r="Z70" s="100">
        <f>IF([1]UK!Z71="", "", [1]UK!Z71)</f>
        <v>7.1</v>
      </c>
      <c r="AA70" s="100">
        <f>IF([1]UK!AA71="", "", [1]UK!AA71)</f>
        <v>13</v>
      </c>
      <c r="AB70" s="100">
        <f>IF([1]UK!AB71="", "", [1]UK!AB71)</f>
        <v>5.9</v>
      </c>
      <c r="AC70" s="100">
        <f>IF([1]UK!AC71="", "", [1]UK!AC71)</f>
        <v>5.9</v>
      </c>
      <c r="AD70" s="100">
        <f>IF([1]UK!AD71="", "", [1]UK!AD71)</f>
        <v>6.9</v>
      </c>
      <c r="AE70" s="100">
        <f>IF([1]UK!AE71="", "", [1]UK!AE71)</f>
        <v>9.5</v>
      </c>
      <c r="AF70" s="100">
        <f>IF([1]UK!AF71="", "", [1]UK!AF71)</f>
        <v>8.6</v>
      </c>
      <c r="AG70" s="100">
        <f>IF([1]UK!AG71="", "", [1]UK!AG71)</f>
        <v>5.4</v>
      </c>
      <c r="AH70" s="100">
        <f>IF([1]UK!AH71="", "", [1]UK!AH71)</f>
        <v>5.6</v>
      </c>
      <c r="AI70" s="100">
        <f>IF([1]UK!AI71="", "", [1]UK!AI71)</f>
        <v>5.2</v>
      </c>
      <c r="AJ70" s="100">
        <f>IF([1]UK!AJ71="", "", [1]UK!AJ71)</f>
        <v>7.3</v>
      </c>
      <c r="AK70" s="100">
        <f>IF([1]UK!AK71="", "", [1]UK!AK71)</f>
        <v>5.7</v>
      </c>
      <c r="AL70" s="100">
        <f>IF([1]UK!AL71="", "", [1]UK!AL71)</f>
        <v>6.5</v>
      </c>
      <c r="AM70" s="100">
        <f>IF([1]UK!AM71="", "", [1]UK!AM71)</f>
        <v>7.1</v>
      </c>
      <c r="AN70" s="100">
        <f>IF([1]UK!AN71="", "", [1]UK!AN71)</f>
        <v>6.7</v>
      </c>
      <c r="AO70" s="100">
        <f>IF([1]UK!AO71="", "", [1]UK!AO71)</f>
        <v>7.6</v>
      </c>
      <c r="AP70" s="100">
        <f>IF([1]UK!AP71="", "", [1]UK!AP71)</f>
        <v>7.5</v>
      </c>
      <c r="AQ70" s="100">
        <f>IF([1]UK!AQ71="", "", [1]UK!AQ71)</f>
        <v>3.6</v>
      </c>
      <c r="AR70" s="100">
        <f>IF([1]UK!AR71="", "", [1]UK!AR71)</f>
        <v>6.4</v>
      </c>
    </row>
    <row r="71" spans="1:215" x14ac:dyDescent="0.25">
      <c r="A71" s="56">
        <v>2011</v>
      </c>
      <c r="B71" s="85">
        <f>IF([1]UK!B72="", "", [1]UK!B72)</f>
        <v>9.6</v>
      </c>
      <c r="C71" s="85">
        <f>IF([1]UK!C72="", "", [1]UK!C72)</f>
        <v>9.6</v>
      </c>
      <c r="D71" s="85">
        <f>IF([1]UK!D72="", "", [1]UK!D72)</f>
        <v>8</v>
      </c>
      <c r="E71" s="142">
        <f>IF([1]UK!E72="", "", [1]UK!E72)</f>
        <v>9.1154500171762276</v>
      </c>
      <c r="F71" s="142">
        <f>IF([1]UK!F72="", "", [1]UK!F72)</f>
        <v>6.2</v>
      </c>
      <c r="G71" s="142">
        <f>IF([1]UK!G72="", "", [1]UK!G72)</f>
        <v>9.9</v>
      </c>
      <c r="H71" s="96">
        <f>IF([1]UK!H72="", "", [1]UK!H72)</f>
        <v>9.4979830348727621</v>
      </c>
      <c r="I71" s="96">
        <f>IF([1]UK!I72="", "", [1]UK!I72)</f>
        <v>4.8</v>
      </c>
      <c r="J71" s="96">
        <f>IF([1]UK!J72="", "", [1]UK!J72)</f>
        <v>10</v>
      </c>
      <c r="K71" s="96">
        <f>IF([1]UK!K72="", "", [1]UK!K72)</f>
        <v>10.6</v>
      </c>
      <c r="L71" s="100">
        <f>IF([1]UK!L72="", "", [1]UK!L72)</f>
        <v>7.913465955193705</v>
      </c>
      <c r="M71" s="100">
        <f>IF([1]UK!M72="", "", [1]UK!M72)</f>
        <v>11.8</v>
      </c>
      <c r="N71" s="100">
        <f>IF([1]UK!N72="", "", [1]UK!N72)</f>
        <v>9.8000000000000007</v>
      </c>
      <c r="O71" s="100">
        <f>IF([1]UK!O72="", "", [1]UK!O72)</f>
        <v>7</v>
      </c>
      <c r="P71" s="100">
        <f>IF([1]UK!P72="", "", [1]UK!P72)</f>
        <v>9.6999999999999993</v>
      </c>
      <c r="Q71" s="100">
        <f>IF([1]UK!Q72="", "", [1]UK!Q72)</f>
        <v>6.8</v>
      </c>
      <c r="R71" s="100">
        <f>IF([1]UK!R72="", "", [1]UK!R72)</f>
        <v>5.7</v>
      </c>
      <c r="S71" s="100">
        <f>IF([1]UK!S72="", "", [1]UK!S72)</f>
        <v>8.9</v>
      </c>
      <c r="T71" s="100">
        <f>IF([1]UK!T72="", "", [1]UK!T72)</f>
        <v>6.5</v>
      </c>
      <c r="U71" s="100">
        <f>IF([1]UK!U72="", "", [1]UK!U72)</f>
        <v>9.6999999999999993</v>
      </c>
      <c r="V71" s="100">
        <f>IF([1]UK!V72="", "", [1]UK!V72)</f>
        <v>8.8000000000000007</v>
      </c>
      <c r="W71" s="100">
        <f>IF([1]UK!W72="", "", [1]UK!W72)</f>
        <v>7.5</v>
      </c>
      <c r="X71" s="100">
        <f>IF([1]UK!X72="", "", [1]UK!X72)</f>
        <v>6.5</v>
      </c>
      <c r="Y71" s="100">
        <f>IF([1]UK!Y72="", "", [1]UK!Y72)</f>
        <v>6</v>
      </c>
      <c r="Z71" s="100">
        <f>IF([1]UK!Z72="", "", [1]UK!Z72)</f>
        <v>7.9</v>
      </c>
      <c r="AA71" s="100">
        <f>IF([1]UK!AA72="", "", [1]UK!AA72)</f>
        <v>11.3</v>
      </c>
      <c r="AB71" s="100">
        <f>IF([1]UK!AB72="", "", [1]UK!AB72)</f>
        <v>6.3</v>
      </c>
      <c r="AC71" s="100">
        <f>IF([1]UK!AC72="", "", [1]UK!AC72)</f>
        <v>6.7</v>
      </c>
      <c r="AD71" s="100">
        <f>IF([1]UK!AD72="", "", [1]UK!AD72)</f>
        <v>6.8</v>
      </c>
      <c r="AE71" s="100">
        <f>IF([1]UK!AE72="", "", [1]UK!AE72)</f>
        <v>10.6</v>
      </c>
      <c r="AF71" s="100">
        <f>IF([1]UK!AF72="", "", [1]UK!AF72)</f>
        <v>9.3000000000000007</v>
      </c>
      <c r="AG71" s="100">
        <f>IF([1]UK!AG72="", "", [1]UK!AG72)</f>
        <v>5.2</v>
      </c>
      <c r="AH71" s="100">
        <f>IF([1]UK!AH72="", "", [1]UK!AH72)</f>
        <v>5.3</v>
      </c>
      <c r="AI71" s="100">
        <f>IF([1]UK!AI72="", "", [1]UK!AI72)</f>
        <v>6</v>
      </c>
      <c r="AJ71" s="100">
        <f>IF([1]UK!AJ72="", "", [1]UK!AJ72)</f>
        <v>8.1999999999999993</v>
      </c>
      <c r="AK71" s="100">
        <f>IF([1]UK!AK72="", "", [1]UK!AK72)</f>
        <v>6.5</v>
      </c>
      <c r="AL71" s="100">
        <f>IF([1]UK!AL72="", "", [1]UK!AL72)</f>
        <v>6</v>
      </c>
      <c r="AM71" s="100">
        <f>IF([1]UK!AM72="", "", [1]UK!AM72)</f>
        <v>6.5</v>
      </c>
      <c r="AN71" s="100">
        <f>IF([1]UK!AN72="", "", [1]UK!AN72)</f>
        <v>6.5</v>
      </c>
      <c r="AO71" s="100">
        <f>IF([1]UK!AO72="", "", [1]UK!AO72)</f>
        <v>7.4</v>
      </c>
      <c r="AP71" s="100">
        <f>IF([1]UK!AP72="", "", [1]UK!AP72)</f>
        <v>9.9</v>
      </c>
      <c r="AQ71" s="100">
        <f>IF([1]UK!AQ72="", "", [1]UK!AQ72)</f>
        <v>4.5999999999999996</v>
      </c>
      <c r="AR71" s="100">
        <f>IF([1]UK!AR72="", "", [1]UK!AR72)</f>
        <v>7.2</v>
      </c>
    </row>
    <row r="72" spans="1:215" x14ac:dyDescent="0.25">
      <c r="A72" s="56">
        <v>2013</v>
      </c>
      <c r="B72" s="85">
        <f>IF([1]UK!B73="", "", [1]UK!B73)</f>
        <v>10.8</v>
      </c>
      <c r="C72" s="85">
        <f>IF([1]UK!C73="", "", [1]UK!C73)</f>
        <v>11.1</v>
      </c>
      <c r="D72" s="85">
        <f>IF([1]UK!D73="", "", [1]UK!D73)</f>
        <v>7.5</v>
      </c>
      <c r="E72" s="142">
        <f>IF([1]UK!E73="", "", [1]UK!E73)</f>
        <v>7.3273174872665532</v>
      </c>
      <c r="F72" s="142">
        <f>IF([1]UK!F73="", "", [1]UK!F73)</f>
        <v>5.6</v>
      </c>
      <c r="G72" s="142">
        <f>IF([1]UK!G73="", "", [1]UK!G73)</f>
        <v>7.8</v>
      </c>
      <c r="H72" s="96">
        <f>IF([1]UK!H73="", "", [1]UK!H73)</f>
        <v>8.9395613275613268</v>
      </c>
      <c r="I72" s="96">
        <f>IF([1]UK!I73="", "", [1]UK!I73)</f>
        <v>5.6</v>
      </c>
      <c r="J72" s="96">
        <f>IF([1]UK!J73="", "", [1]UK!J73)</f>
        <v>8.9</v>
      </c>
      <c r="K72" s="96">
        <f>IF([1]UK!K73="", "", [1]UK!K73)</f>
        <v>10.5</v>
      </c>
      <c r="L72" s="100">
        <f>IF([1]UK!L73="", "", [1]UK!L73)</f>
        <v>7.4612671159697053</v>
      </c>
      <c r="M72" s="100">
        <f>IF([1]UK!M73="", "", [1]UK!M73)</f>
        <v>10.9</v>
      </c>
      <c r="N72" s="100">
        <f>IF([1]UK!N73="", "", [1]UK!N73)</f>
        <v>9.1999999999999993</v>
      </c>
      <c r="O72" s="100">
        <f>IF([1]UK!O73="", "", [1]UK!O73)</f>
        <v>5.0999999999999996</v>
      </c>
      <c r="P72" s="100">
        <f>IF([1]UK!P73="", "", [1]UK!P73)</f>
        <v>9.4</v>
      </c>
      <c r="Q72" s="100">
        <f>IF([1]UK!Q73="", "", [1]UK!Q73)</f>
        <v>7.2</v>
      </c>
      <c r="R72" s="100">
        <f>IF([1]UK!R73="", "", [1]UK!R73)</f>
        <v>5.2</v>
      </c>
      <c r="S72" s="100">
        <f>IF([1]UK!S73="", "", [1]UK!S73)</f>
        <v>8.4</v>
      </c>
      <c r="T72" s="100">
        <f>IF([1]UK!T73="", "", [1]UK!T73)</f>
        <v>4.3</v>
      </c>
      <c r="U72" s="100">
        <f>IF([1]UK!U73="", "", [1]UK!U73)</f>
        <v>9.3000000000000007</v>
      </c>
      <c r="V72" s="100">
        <f>IF([1]UK!V73="", "", [1]UK!V73)</f>
        <v>7.2</v>
      </c>
      <c r="W72" s="100">
        <f>IF([1]UK!W73="", "", [1]UK!W73)</f>
        <v>7.8</v>
      </c>
      <c r="X72" s="100">
        <f>IF([1]UK!X73="", "", [1]UK!X73)</f>
        <v>6.4</v>
      </c>
      <c r="Y72" s="100">
        <f>IF([1]UK!Y73="", "", [1]UK!Y73)</f>
        <v>5.0999999999999996</v>
      </c>
      <c r="Z72" s="100">
        <f>IF([1]UK!Z73="", "", [1]UK!Z73)</f>
        <v>6.2</v>
      </c>
      <c r="AA72" s="100">
        <f>IF([1]UK!AA73="", "", [1]UK!AA73)</f>
        <v>13</v>
      </c>
      <c r="AB72" s="100">
        <f>IF([1]UK!AB73="", "", [1]UK!AB73)</f>
        <v>6.2</v>
      </c>
      <c r="AC72" s="100">
        <f>IF([1]UK!AC73="", "", [1]UK!AC73)</f>
        <v>5.6</v>
      </c>
      <c r="AD72" s="100">
        <f>IF([1]UK!AD73="", "", [1]UK!AD73)</f>
        <v>6.3</v>
      </c>
      <c r="AE72" s="100">
        <f>IF([1]UK!AE73="", "", [1]UK!AE73)</f>
        <v>8.8863587074387329</v>
      </c>
      <c r="AF72" s="100">
        <f>IF([1]UK!AF73="", "", [1]UK!AF73)</f>
        <v>8.557345971563981</v>
      </c>
      <c r="AG72" s="100">
        <f>IF([1]UK!AG73="", "", [1]UK!AG73)</f>
        <v>5.2</v>
      </c>
      <c r="AH72" s="100">
        <f>IF([1]UK!AH73="", "", [1]UK!AH73)</f>
        <v>5.5</v>
      </c>
      <c r="AI72" s="100">
        <f>IF([1]UK!AI73="", "", [1]UK!AI73)</f>
        <v>5.7</v>
      </c>
      <c r="AJ72" s="100">
        <f>IF([1]UK!AJ73="", "", [1]UK!AJ73)</f>
        <v>7.6</v>
      </c>
      <c r="AK72" s="100">
        <f>IF([1]UK!AK73="", "", [1]UK!AK73)</f>
        <v>6.2</v>
      </c>
      <c r="AL72" s="100">
        <f>IF([1]UK!AL73="", "", [1]UK!AL73)</f>
        <v>5.4</v>
      </c>
      <c r="AM72" s="100">
        <f>IF([1]UK!AM73="", "", [1]UK!AM73)</f>
        <v>7</v>
      </c>
      <c r="AN72" s="100">
        <f>IF([1]UK!AN73="", "", [1]UK!AN73)</f>
        <v>7.4</v>
      </c>
      <c r="AO72" s="100">
        <f>IF([1]UK!AO73="", "", [1]UK!AO73)</f>
        <v>7.3</v>
      </c>
      <c r="AP72" s="100">
        <f>IF([1]UK!AP73="", "", [1]UK!AP73)</f>
        <v>8.1999999999999993</v>
      </c>
      <c r="AQ72" s="100">
        <f>IF([1]UK!AQ73="", "", [1]UK!AQ73)</f>
        <v>4.7</v>
      </c>
      <c r="AR72" s="100">
        <f>IF([1]UK!AR73="", "", [1]UK!AR73)</f>
        <v>7.5</v>
      </c>
    </row>
    <row r="73" spans="1:215" x14ac:dyDescent="0.25">
      <c r="A73" s="56">
        <v>2014</v>
      </c>
      <c r="B73" s="85">
        <f>IF([1]UK!B74="", "", [1]UK!B74)</f>
        <v>10.1</v>
      </c>
      <c r="C73" s="85">
        <f>IF([1]UK!C74="", "", [1]UK!C74)</f>
        <v>10.5</v>
      </c>
      <c r="D73" s="85">
        <f>IF([1]UK!D74="", "", [1]UK!D74)</f>
        <v>6.1</v>
      </c>
      <c r="E73" s="142">
        <f>IF([1]UK!E74="", "", [1]UK!E74)</f>
        <v>6.2762392287347506</v>
      </c>
      <c r="F73" s="142">
        <f>IF([1]UK!F74="", "", [1]UK!F74)</f>
        <v>3.8</v>
      </c>
      <c r="G73" s="142">
        <f>IF([1]UK!G74="", "", [1]UK!G74)</f>
        <v>7</v>
      </c>
      <c r="H73" s="96">
        <f>IF([1]UK!H74="", "", [1]UK!H74)</f>
        <v>7.4012736260540866</v>
      </c>
      <c r="I73" s="96">
        <f>IF([1]UK!I74="", "", [1]UK!I74)</f>
        <v>4.3</v>
      </c>
      <c r="J73" s="96">
        <f>IF([1]UK!J74="", "", [1]UK!J74)</f>
        <v>7.4</v>
      </c>
      <c r="K73" s="96">
        <f>IF([1]UK!K74="", "", [1]UK!K74)</f>
        <v>8.8000000000000007</v>
      </c>
      <c r="L73" s="100">
        <f>IF([1]UK!L74="", "", [1]UK!L74)</f>
        <v>6.0323631155890389</v>
      </c>
      <c r="M73" s="100">
        <f>IF([1]UK!M74="", "", [1]UK!M74)</f>
        <v>9.6999999999999993</v>
      </c>
      <c r="N73" s="100">
        <f>IF([1]UK!N74="", "", [1]UK!N74)</f>
        <v>8.3000000000000007</v>
      </c>
      <c r="O73" s="100">
        <f>IF([1]UK!O74="", "", [1]UK!O74)</f>
        <v>5</v>
      </c>
      <c r="P73" s="100">
        <f>IF([1]UK!P74="", "", [1]UK!P74)</f>
        <v>8</v>
      </c>
      <c r="Q73" s="100">
        <f>IF([1]UK!Q74="", "", [1]UK!Q74)</f>
        <v>6.5</v>
      </c>
      <c r="R73" s="100">
        <f>IF([1]UK!R74="", "", [1]UK!R74)</f>
        <v>3.3</v>
      </c>
      <c r="S73" s="100">
        <f>IF([1]UK!S74="", "", [1]UK!S74)</f>
        <v>8</v>
      </c>
      <c r="T73" s="100">
        <f>IF([1]UK!T74="", "", [1]UK!T74)</f>
        <v>4.5</v>
      </c>
      <c r="U73" s="100">
        <f>IF([1]UK!U74="", "", [1]UK!U74)</f>
        <v>6.7</v>
      </c>
      <c r="V73" s="100">
        <f>IF([1]UK!V74="", "", [1]UK!V74)</f>
        <v>6.1</v>
      </c>
      <c r="W73" s="100">
        <f>IF([1]UK!W74="", "", [1]UK!W74)</f>
        <v>5.3</v>
      </c>
      <c r="X73" s="100">
        <f>IF([1]UK!X74="", "", [1]UK!X74)</f>
        <v>4.5999999999999996</v>
      </c>
      <c r="Y73" s="100">
        <f>IF([1]UK!Y74="", "", [1]UK!Y74)</f>
        <v>4.3</v>
      </c>
      <c r="Z73" s="100">
        <f>IF([1]UK!Z74="", "", [1]UK!Z74)</f>
        <v>5.3</v>
      </c>
      <c r="AA73" s="100">
        <f>IF([1]UK!AA74="", "", [1]UK!AA74)</f>
        <v>9.6999999999999993</v>
      </c>
      <c r="AB73" s="100">
        <f>IF([1]UK!AB74="", "", [1]UK!AB74)</f>
        <v>5</v>
      </c>
      <c r="AC73" s="100">
        <f>IF([1]UK!AC74="", "", [1]UK!AC74)</f>
        <v>4.3</v>
      </c>
      <c r="AD73" s="100">
        <f>IF([1]UK!AD74="", "", [1]UK!AD74)</f>
        <v>6.2</v>
      </c>
      <c r="AE73" s="100">
        <f>IF([1]UK!AE74="", "", [1]UK!AE74)</f>
        <v>7.3525536288409841</v>
      </c>
      <c r="AF73" s="100">
        <f>IF([1]UK!AF74="", "", [1]UK!AF74)</f>
        <v>6.5834703332835147</v>
      </c>
      <c r="AG73" s="100">
        <f>IF([1]UK!AG74="", "", [1]UK!AG74)</f>
        <v>4.0999999999999996</v>
      </c>
      <c r="AH73" s="100">
        <f>IF([1]UK!AH74="", "", [1]UK!AH74)</f>
        <v>4.5999999999999996</v>
      </c>
      <c r="AI73" s="100">
        <f>IF([1]UK!AI74="", "", [1]UK!AI74)</f>
        <v>4.2</v>
      </c>
      <c r="AJ73" s="100">
        <f>IF([1]UK!AJ74="", "", [1]UK!AJ74)</f>
        <v>5.7</v>
      </c>
      <c r="AK73" s="100">
        <f>IF([1]UK!AK74="", "", [1]UK!AK74)</f>
        <v>4.8</v>
      </c>
      <c r="AL73" s="100">
        <f>IF([1]UK!AL74="", "", [1]UK!AL74)</f>
        <v>4.5</v>
      </c>
      <c r="AM73" s="100">
        <f>IF([1]UK!AM74="", "", [1]UK!AM74)</f>
        <v>5</v>
      </c>
      <c r="AN73" s="100">
        <f>IF([1]UK!AN74="", "", [1]UK!AN74)</f>
        <v>6.1</v>
      </c>
      <c r="AO73" s="100">
        <f>IF([1]UK!AO74="", "", [1]UK!AO74)</f>
        <v>5.6</v>
      </c>
      <c r="AP73" s="100">
        <f>IF([1]UK!AP74="", "", [1]UK!AP74)</f>
        <v>7.1</v>
      </c>
      <c r="AQ73" s="100">
        <f>IF([1]UK!AQ74="", "", [1]UK!AQ74)</f>
        <v>4</v>
      </c>
      <c r="AR73" s="100">
        <f>IF([1]UK!AR74="", "", [1]UK!AR74)</f>
        <v>6.4</v>
      </c>
    </row>
    <row r="74" spans="1:215" x14ac:dyDescent="0.25">
      <c r="A74" s="56">
        <v>2015</v>
      </c>
      <c r="B74" s="85">
        <f>IF([1]UK!B75="", "", [1]UK!B75)</f>
        <v>9.3000000000000007</v>
      </c>
      <c r="C74" s="85">
        <f>IF([1]UK!C75="", "", [1]UK!C75)</f>
        <v>9.8000000000000007</v>
      </c>
      <c r="D74" s="85">
        <f>IF([1]UK!D75="", "", [1]UK!D75)</f>
        <v>5.3</v>
      </c>
      <c r="E74" s="142">
        <f>IF([1]UK!E75="", "", [1]UK!E75)</f>
        <v>6.1347274085138164</v>
      </c>
      <c r="F74" s="142">
        <f>IF([1]UK!F75="", "", [1]UK!F75)</f>
        <v>4.5</v>
      </c>
      <c r="G74" s="142">
        <f>IF([1]UK!G75="", "", [1]UK!G75)</f>
        <v>6.6</v>
      </c>
      <c r="H74" s="96">
        <f>IF([1]UK!H75="", "", [1]UK!H75)</f>
        <v>6.1018088008539904</v>
      </c>
      <c r="I74" s="96">
        <f>IF([1]UK!I75="", "", [1]UK!I75)</f>
        <v>4.0999999999999996</v>
      </c>
      <c r="J74" s="96">
        <f>IF([1]UK!J75="", "", [1]UK!J75)</f>
        <v>5.8</v>
      </c>
      <c r="K74" s="96">
        <f>IF([1]UK!K75="", "", [1]UK!K75)</f>
        <v>7.4</v>
      </c>
      <c r="L74" s="100">
        <f>IF([1]UK!L75="", "", [1]UK!L75)</f>
        <v>5.220664536783878</v>
      </c>
      <c r="M74" s="100">
        <f>IF([1]UK!M75="", "", [1]UK!M75)</f>
        <v>8.5</v>
      </c>
      <c r="N74" s="100">
        <f>IF([1]UK!N75="", "", [1]UK!N75)</f>
        <v>7.6</v>
      </c>
      <c r="O74" s="100">
        <f>IF([1]UK!O75="", "", [1]UK!O75)</f>
        <v>4.2</v>
      </c>
      <c r="P74" s="100">
        <f>IF([1]UK!P75="", "", [1]UK!P75)</f>
        <v>6.5</v>
      </c>
      <c r="Q74" s="100">
        <f>IF([1]UK!Q75="", "", [1]UK!Q75)</f>
        <v>4.5</v>
      </c>
      <c r="R74" s="100">
        <f>IF([1]UK!R75="", "", [1]UK!R75)</f>
        <v>3.5</v>
      </c>
      <c r="S74" s="100">
        <f>IF([1]UK!S75="", "", [1]UK!S75)</f>
        <v>6.4</v>
      </c>
      <c r="T74" s="100">
        <f>IF([1]UK!T75="", "", [1]UK!T75)</f>
        <v>3.1</v>
      </c>
      <c r="U74" s="100">
        <f>IF([1]UK!U75="", "", [1]UK!U75)</f>
        <v>6.6</v>
      </c>
      <c r="V74" s="100">
        <f>IF([1]UK!V75="", "", [1]UK!V75)</f>
        <v>4.8</v>
      </c>
      <c r="W74" s="100">
        <f>IF([1]UK!W75="", "", [1]UK!W75)</f>
        <v>4.4000000000000004</v>
      </c>
      <c r="X74" s="100">
        <f>IF([1]UK!X75="", "", [1]UK!X75)</f>
        <v>4.5</v>
      </c>
      <c r="Y74" s="100">
        <f>IF([1]UK!Y75="", "", [1]UK!Y75)</f>
        <v>3.2</v>
      </c>
      <c r="Z74" s="100">
        <f>IF([1]UK!Z75="", "", [1]UK!Z75)</f>
        <v>4.5999999999999996</v>
      </c>
      <c r="AA74" s="100">
        <f>IF([1]UK!AA75="", "", [1]UK!AA75)</f>
        <v>7.9</v>
      </c>
      <c r="AB74" s="100">
        <f>IF([1]UK!AB75="", "", [1]UK!AB75)</f>
        <v>4.3</v>
      </c>
      <c r="AC74" s="100">
        <f>IF([1]UK!AC75="", "", [1]UK!AC75)</f>
        <v>3.8</v>
      </c>
      <c r="AD74" s="100">
        <f>IF([1]UK!AD75="", "", [1]UK!AD75)</f>
        <v>4.3</v>
      </c>
      <c r="AE74" s="100">
        <f>IF([1]UK!AE75="", "", [1]UK!AE75)</f>
        <v>6.6621167576648457</v>
      </c>
      <c r="AF74" s="100">
        <f>IF([1]UK!AF75="", "", [1]UK!AF75)</f>
        <v>6.0368526636451438</v>
      </c>
      <c r="AG74" s="100">
        <f>IF([1]UK!AG75="", "", [1]UK!AG75)</f>
        <v>3.4</v>
      </c>
      <c r="AH74" s="100">
        <f>IF([1]UK!AH75="", "", [1]UK!AH75)</f>
        <v>3.7</v>
      </c>
      <c r="AI74" s="100">
        <f>IF([1]UK!AI75="", "", [1]UK!AI75)</f>
        <v>4.0999999999999996</v>
      </c>
      <c r="AJ74" s="100">
        <f>IF([1]UK!AJ75="", "", [1]UK!AJ75)</f>
        <v>5.3</v>
      </c>
      <c r="AK74" s="100">
        <f>IF([1]UK!AK75="", "", [1]UK!AK75)</f>
        <v>3.9</v>
      </c>
      <c r="AL74" s="100">
        <f>IF([1]UK!AL75="", "", [1]UK!AL75)</f>
        <v>3.9</v>
      </c>
      <c r="AM74" s="100">
        <f>IF([1]UK!AM75="", "", [1]UK!AM75)</f>
        <v>3.7</v>
      </c>
      <c r="AN74" s="100">
        <f>IF([1]UK!AN75="", "", [1]UK!AN75)</f>
        <v>4.8</v>
      </c>
      <c r="AO74" s="100">
        <f>IF([1]UK!AO75="", "", [1]UK!AO75)</f>
        <v>6</v>
      </c>
      <c r="AP74" s="100">
        <f>IF([1]UK!AP75="", "", [1]UK!AP75)</f>
        <v>6.6</v>
      </c>
      <c r="AQ74" s="100">
        <f>IF([1]UK!AQ75="", "", [1]UK!AQ75)</f>
        <v>3.2</v>
      </c>
      <c r="AR74" s="100">
        <f>IF([1]UK!AR75="", "", [1]UK!AR75)</f>
        <v>6.1</v>
      </c>
    </row>
    <row r="75" spans="1:215" ht="33" x14ac:dyDescent="0.25">
      <c r="A75" s="55" t="s">
        <v>35</v>
      </c>
      <c r="B75" s="85" t="str">
        <f>IF([1]UK!B76="", "", [1]UK!B76)</f>
        <v/>
      </c>
      <c r="C75" s="85" t="str">
        <f>IF([1]UK!C76="", "", [1]UK!C76)</f>
        <v/>
      </c>
      <c r="D75" s="85" t="str">
        <f>IF([1]UK!D76="", "", [1]UK!D76)</f>
        <v/>
      </c>
      <c r="E75" s="142" t="str">
        <f>IF([1]UK!E76="", "", [1]UK!E76)</f>
        <v/>
      </c>
      <c r="F75" s="142" t="str">
        <f>IF([1]UK!F76="", "", [1]UK!F76)</f>
        <v/>
      </c>
      <c r="G75" s="142" t="str">
        <f>IF([1]UK!G76="", "", [1]UK!G76)</f>
        <v/>
      </c>
      <c r="H75" s="96" t="str">
        <f>IF([1]UK!H76="", "", [1]UK!H76)</f>
        <v/>
      </c>
      <c r="I75" s="96" t="str">
        <f>IF([1]UK!I76="", "", [1]UK!I76)</f>
        <v/>
      </c>
      <c r="J75" s="96" t="str">
        <f>IF([1]UK!J76="", "", [1]UK!J76)</f>
        <v/>
      </c>
      <c r="K75" s="96" t="str">
        <f>IF([1]UK!K76="", "", [1]UK!K76)</f>
        <v/>
      </c>
      <c r="L75" s="100" t="str">
        <f>IF([1]UK!L76="", "", [1]UK!L76)</f>
        <v/>
      </c>
      <c r="M75" s="100" t="str">
        <f>IF([1]UK!M76="", "", [1]UK!M76)</f>
        <v/>
      </c>
      <c r="N75" s="100" t="str">
        <f>IF([1]UK!N76="", "", [1]UK!N76)</f>
        <v/>
      </c>
      <c r="O75" s="100" t="str">
        <f>IF([1]UK!O76="", "", [1]UK!O76)</f>
        <v/>
      </c>
      <c r="P75" s="100" t="str">
        <f>IF([1]UK!P76="", "", [1]UK!P76)</f>
        <v/>
      </c>
      <c r="Q75" s="100" t="str">
        <f>IF([1]UK!Q76="", "", [1]UK!Q76)</f>
        <v/>
      </c>
      <c r="R75" s="100" t="str">
        <f>IF([1]UK!R76="", "", [1]UK!R76)</f>
        <v/>
      </c>
      <c r="S75" s="100" t="str">
        <f>IF([1]UK!S76="", "", [1]UK!S76)</f>
        <v/>
      </c>
      <c r="T75" s="100" t="str">
        <f>IF([1]UK!T76="", "", [1]UK!T76)</f>
        <v/>
      </c>
      <c r="U75" s="100" t="str">
        <f>IF([1]UK!U76="", "", [1]UK!U76)</f>
        <v/>
      </c>
      <c r="V75" s="100" t="str">
        <f>IF([1]UK!V76="", "", [1]UK!V76)</f>
        <v/>
      </c>
      <c r="W75" s="100" t="str">
        <f>IF([1]UK!W76="", "", [1]UK!W76)</f>
        <v/>
      </c>
      <c r="X75" s="100" t="str">
        <f>IF([1]UK!X76="", "", [1]UK!X76)</f>
        <v/>
      </c>
      <c r="Y75" s="100" t="str">
        <f>IF([1]UK!Y76="", "", [1]UK!Y76)</f>
        <v/>
      </c>
      <c r="Z75" s="100" t="str">
        <f>IF([1]UK!Z76="", "", [1]UK!Z76)</f>
        <v/>
      </c>
      <c r="AA75" s="100" t="str">
        <f>IF([1]UK!AA76="", "", [1]UK!AA76)</f>
        <v/>
      </c>
      <c r="AB75" s="100" t="str">
        <f>IF([1]UK!AB76="", "", [1]UK!AB76)</f>
        <v/>
      </c>
      <c r="AC75" s="100" t="str">
        <f>IF([1]UK!AC76="", "", [1]UK!AC76)</f>
        <v/>
      </c>
      <c r="AD75" s="100" t="str">
        <f>IF([1]UK!AD76="", "", [1]UK!AD76)</f>
        <v/>
      </c>
      <c r="AE75" s="100" t="str">
        <f>IF([1]UK!AE76="", "", [1]UK!AE76)</f>
        <v/>
      </c>
      <c r="AF75" s="100" t="str">
        <f>IF([1]UK!AF76="", "", [1]UK!AF76)</f>
        <v/>
      </c>
      <c r="AG75" s="100" t="str">
        <f>IF([1]UK!AG76="", "", [1]UK!AG76)</f>
        <v/>
      </c>
      <c r="AH75" s="100" t="str">
        <f>IF([1]UK!AH76="", "", [1]UK!AH76)</f>
        <v/>
      </c>
      <c r="AI75" s="100" t="str">
        <f>IF([1]UK!AI76="", "", [1]UK!AI76)</f>
        <v/>
      </c>
      <c r="AJ75" s="100" t="str">
        <f>IF([1]UK!AJ76="", "", [1]UK!AJ76)</f>
        <v/>
      </c>
      <c r="AK75" s="100" t="str">
        <f>IF([1]UK!AK76="", "", [1]UK!AK76)</f>
        <v/>
      </c>
      <c r="AL75" s="100" t="str">
        <f>IF([1]UK!AL76="", "", [1]UK!AL76)</f>
        <v/>
      </c>
      <c r="AM75" s="100" t="str">
        <f>IF([1]UK!AM76="", "", [1]UK!AM76)</f>
        <v/>
      </c>
      <c r="AN75" s="100" t="str">
        <f>IF([1]UK!AN76="", "", [1]UK!AN76)</f>
        <v/>
      </c>
      <c r="AO75" s="100" t="str">
        <f>IF([1]UK!AO76="", "", [1]UK!AO76)</f>
        <v/>
      </c>
      <c r="AP75" s="100" t="str">
        <f>IF([1]UK!AP76="", "", [1]UK!AP76)</f>
        <v/>
      </c>
      <c r="AQ75" s="100" t="str">
        <f>IF([1]UK!AQ76="", "", [1]UK!AQ76)</f>
        <v/>
      </c>
      <c r="AR75" s="100" t="str">
        <f>IF([1]UK!AR76="", "", [1]UK!AR76)</f>
        <v/>
      </c>
    </row>
    <row r="76" spans="1:215" x14ac:dyDescent="0.25">
      <c r="A76" s="56">
        <v>2000</v>
      </c>
      <c r="B76" s="85">
        <f>IF([1]UK!B77="", "", [1]UK!B77)</f>
        <v>19.5</v>
      </c>
      <c r="C76" s="85">
        <f>IF([1]UK!C77="", "", [1]UK!C77)</f>
        <v>21.3</v>
      </c>
      <c r="D76" s="85">
        <f>IF([1]UK!D77="", "", [1]UK!D77)</f>
        <v>28.5</v>
      </c>
      <c r="E76" s="142">
        <f>IF([1]UK!E77="", "", [1]UK!E77)</f>
        <v>22.978933247478</v>
      </c>
      <c r="F76" s="142">
        <f>IF([1]UK!F77="", "", [1]UK!F77)</f>
        <v>22.9</v>
      </c>
      <c r="G76" s="142">
        <f>IF([1]UK!G77="", "", [1]UK!G77)</f>
        <v>23</v>
      </c>
      <c r="H76" s="96">
        <f>IF([1]UK!H77="", "", [1]UK!H77)</f>
        <v>22.712664032569396</v>
      </c>
      <c r="I76" s="96">
        <f>IF([1]UK!I77="", "", [1]UK!I77)</f>
        <v>29.3</v>
      </c>
      <c r="J76" s="96">
        <f>IF([1]UK!J77="", "", [1]UK!J77)</f>
        <v>21.74721189591078</v>
      </c>
      <c r="K76" s="96">
        <f>IF([1]UK!K77="", "", [1]UK!K77)</f>
        <v>20.8</v>
      </c>
      <c r="L76" s="100">
        <f>IF([1]UK!L77="", "", [1]UK!L77)</f>
        <v>29.021460459150482</v>
      </c>
      <c r="M76" s="100">
        <f>IF([1]UK!M77="", "", [1]UK!M77)</f>
        <v>20.2</v>
      </c>
      <c r="N76" s="100">
        <f>IF([1]UK!N77="", "", [1]UK!N77)</f>
        <v>21.4</v>
      </c>
      <c r="O76" s="100">
        <f>IF([1]UK!O77="", "", [1]UK!O77)</f>
        <v>22.3</v>
      </c>
      <c r="P76" s="100">
        <f>IF([1]UK!P77="", "", [1]UK!P77)</f>
        <v>26</v>
      </c>
      <c r="Q76" s="100">
        <f>IF([1]UK!Q77="", "", [1]UK!Q77)</f>
        <v>26.3</v>
      </c>
      <c r="R76" s="100">
        <f>IF([1]UK!R77="", "", [1]UK!R77)</f>
        <v>33.152416356877325</v>
      </c>
      <c r="S76" s="100">
        <f>IF([1]UK!S77="", "", [1]UK!S77)</f>
        <v>20.9</v>
      </c>
      <c r="T76" s="100">
        <f>IF([1]UK!T77="", "", [1]UK!T77)</f>
        <v>31.5</v>
      </c>
      <c r="U76" s="100">
        <f>IF([1]UK!U77="", "", [1]UK!U77)</f>
        <v>26.3</v>
      </c>
      <c r="V76" s="100">
        <f>IF([1]UK!V77="", "", [1]UK!V77)</f>
        <v>25.1</v>
      </c>
      <c r="W76" s="100">
        <f>IF([1]UK!W77="", "", [1]UK!W77)</f>
        <v>24.1</v>
      </c>
      <c r="X76" s="100">
        <f>IF([1]UK!X77="", "", [1]UK!X77)</f>
        <v>24.4</v>
      </c>
      <c r="Y76" s="100">
        <f>IF([1]UK!Y77="", "", [1]UK!Y77)</f>
        <v>30.9</v>
      </c>
      <c r="Z76" s="100">
        <f>IF([1]UK!Z77="", "", [1]UK!Z77)</f>
        <v>23.5</v>
      </c>
      <c r="AA76" s="100">
        <f>IF([1]UK!AA77="", "", [1]UK!AA77)</f>
        <v>23.1</v>
      </c>
      <c r="AB76" s="100">
        <f>IF([1]UK!AB77="", "", [1]UK!AB77)</f>
        <v>25.4</v>
      </c>
      <c r="AC76" s="100">
        <f>IF([1]UK!AC77="", "", [1]UK!AC77)</f>
        <v>31.8</v>
      </c>
      <c r="AD76" s="100">
        <f>IF([1]UK!AD77="", "", [1]UK!AD77)</f>
        <v>20.5</v>
      </c>
      <c r="AE76" s="100">
        <f>IF([1]UK!AE77="", "", [1]UK!AE77)</f>
        <v>48.9</v>
      </c>
      <c r="AF76" s="100">
        <f>IF([1]UK!AF77="", "", [1]UK!AF77)</f>
        <v>34</v>
      </c>
      <c r="AG76" s="100">
        <f>IF([1]UK!AG77="", "", [1]UK!AG77)</f>
        <v>36.799999999999997</v>
      </c>
      <c r="AH76" s="100">
        <f>IF([1]UK!AH77="", "", [1]UK!AH77)</f>
        <v>35.200000000000003</v>
      </c>
      <c r="AI76" s="100">
        <f>IF([1]UK!AI77="", "", [1]UK!AI77)</f>
        <v>26.7</v>
      </c>
      <c r="AJ76" s="100">
        <f>IF([1]UK!AJ77="", "", [1]UK!AJ77)</f>
        <v>24.1</v>
      </c>
      <c r="AK76" s="100">
        <f>IF([1]UK!AK77="", "", [1]UK!AK77)</f>
        <v>34.4</v>
      </c>
      <c r="AL76" s="100">
        <f>IF([1]UK!AL77="", "", [1]UK!AL77)</f>
        <v>25.4</v>
      </c>
      <c r="AM76" s="100">
        <f>IF([1]UK!AM77="", "", [1]UK!AM77)</f>
        <v>26.3</v>
      </c>
      <c r="AN76" s="100">
        <f>IF([1]UK!AN77="", "", [1]UK!AN77)</f>
        <v>32.299999999999997</v>
      </c>
      <c r="AO76" s="100">
        <f>IF([1]UK!AO77="", "", [1]UK!AO77)</f>
        <v>32</v>
      </c>
      <c r="AP76" s="100">
        <f>IF([1]UK!AP77="", "", [1]UK!AP77)</f>
        <v>27.6</v>
      </c>
      <c r="AQ76" s="100">
        <f>IF([1]UK!AQ77="", "", [1]UK!AQ77)</f>
        <v>34.4</v>
      </c>
      <c r="AR76" s="100">
        <f>IF([1]UK!AR77="", "", [1]UK!AR77)</f>
        <v>21.8</v>
      </c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</row>
    <row r="77" spans="1:215" x14ac:dyDescent="0.25">
      <c r="A77" s="56">
        <v>2006</v>
      </c>
      <c r="B77" s="85">
        <f>IF([1]UK!B78="", "", [1]UK!B78)</f>
        <v>23</v>
      </c>
      <c r="C77" s="85">
        <f>IF([1]UK!C78="", "", [1]UK!C78)</f>
        <v>24.7</v>
      </c>
      <c r="D77" s="85">
        <f>IF([1]UK!D78="", "", [1]UK!D78)</f>
        <v>30.8</v>
      </c>
      <c r="E77" s="142">
        <f>IF([1]UK!E78="", "", [1]UK!E78)</f>
        <v>24.339543147208122</v>
      </c>
      <c r="F77" s="142">
        <f>IF([1]UK!F78="", "", [1]UK!F78)</f>
        <v>27</v>
      </c>
      <c r="G77" s="142">
        <f>IF([1]UK!G78="", "", [1]UK!G78)</f>
        <v>23.6</v>
      </c>
      <c r="H77" s="96">
        <f>IF([1]UK!H78="", "", [1]UK!H78)</f>
        <v>24.939128600467914</v>
      </c>
      <c r="I77" s="96">
        <f>IF([1]UK!I78="", "", [1]UK!I78)</f>
        <v>29.8</v>
      </c>
      <c r="J77" s="96">
        <f>IF([1]UK!J78="", "", [1]UK!J78)</f>
        <v>24</v>
      </c>
      <c r="K77" s="96">
        <f>IF([1]UK!K78="", "", [1]UK!K78)</f>
        <v>24.3</v>
      </c>
      <c r="L77" s="100">
        <f>IF([1]UK!L78="", "", [1]UK!L78)</f>
        <v>31.213099582340647</v>
      </c>
      <c r="M77" s="100">
        <f>IF([1]UK!M78="", "", [1]UK!M78)</f>
        <v>24.8</v>
      </c>
      <c r="N77" s="100">
        <f>IF([1]UK!N78="", "", [1]UK!N78)</f>
        <v>26.3</v>
      </c>
      <c r="O77" s="100">
        <f>IF([1]UK!O78="", "", [1]UK!O78)</f>
        <v>26.6</v>
      </c>
      <c r="P77" s="100">
        <f>IF([1]UK!P78="", "", [1]UK!P78)</f>
        <v>28.9</v>
      </c>
      <c r="Q77" s="100">
        <f>IF([1]UK!Q78="", "", [1]UK!Q78)</f>
        <v>24.5</v>
      </c>
      <c r="R77" s="100">
        <f>IF([1]UK!R78="", "", [1]UK!R78)</f>
        <v>36.6</v>
      </c>
      <c r="S77" s="100">
        <f>IF([1]UK!S78="", "", [1]UK!S78)</f>
        <v>22.9</v>
      </c>
      <c r="T77" s="100">
        <f>IF([1]UK!T78="", "", [1]UK!T78)</f>
        <v>30.6</v>
      </c>
      <c r="U77" s="100">
        <f>IF([1]UK!U78="", "", [1]UK!U78)</f>
        <v>26.7</v>
      </c>
      <c r="V77" s="100">
        <f>IF([1]UK!V78="", "", [1]UK!V78)</f>
        <v>28.2</v>
      </c>
      <c r="W77" s="100">
        <f>IF([1]UK!W78="", "", [1]UK!W78)</f>
        <v>29.9</v>
      </c>
      <c r="X77" s="100">
        <f>IF([1]UK!X78="", "", [1]UK!X78)</f>
        <v>23.9</v>
      </c>
      <c r="Y77" s="100">
        <f>IF([1]UK!Y78="", "", [1]UK!Y78)</f>
        <v>32.4</v>
      </c>
      <c r="Z77" s="100">
        <f>IF([1]UK!Z78="", "", [1]UK!Z78)</f>
        <v>26.8</v>
      </c>
      <c r="AA77" s="100">
        <f>IF([1]UK!AA78="", "", [1]UK!AA78)</f>
        <v>24.2</v>
      </c>
      <c r="AB77" s="100">
        <f>IF([1]UK!AB78="", "", [1]UK!AB78)</f>
        <v>26.9</v>
      </c>
      <c r="AC77" s="100">
        <f>IF([1]UK!AC78="", "", [1]UK!AC78)</f>
        <v>33</v>
      </c>
      <c r="AD77" s="100">
        <f>IF([1]UK!AD78="", "", [1]UK!AD78)</f>
        <v>23.2</v>
      </c>
      <c r="AE77" s="100">
        <f>IF([1]UK!AE78="", "", [1]UK!AE78)</f>
        <v>45.7</v>
      </c>
      <c r="AF77" s="100">
        <f>IF([1]UK!AF78="", "", [1]UK!AF78)</f>
        <v>35.9</v>
      </c>
      <c r="AG77" s="100">
        <f>IF([1]UK!AG78="", "", [1]UK!AG78)</f>
        <v>37.1</v>
      </c>
      <c r="AH77" s="100">
        <f>IF([1]UK!AH78="", "", [1]UK!AH78)</f>
        <v>36.799999999999997</v>
      </c>
      <c r="AI77" s="100">
        <f>IF([1]UK!AI78="", "", [1]UK!AI78)</f>
        <v>30.8</v>
      </c>
      <c r="AJ77" s="100">
        <f>IF([1]UK!AJ78="", "", [1]UK!AJ78)</f>
        <v>26.5</v>
      </c>
      <c r="AK77" s="100">
        <f>IF([1]UK!AK78="", "", [1]UK!AK78)</f>
        <v>35.4</v>
      </c>
      <c r="AL77" s="100">
        <f>IF([1]UK!AL78="", "", [1]UK!AL78)</f>
        <v>30.5</v>
      </c>
      <c r="AM77" s="100">
        <f>IF([1]UK!AM78="", "", [1]UK!AM78)</f>
        <v>27.7</v>
      </c>
      <c r="AN77" s="100">
        <f>IF([1]UK!AN78="", "", [1]UK!AN78)</f>
        <v>32.700000000000003</v>
      </c>
      <c r="AO77" s="100">
        <f>IF([1]UK!AO78="", "", [1]UK!AO78)</f>
        <v>38.200000000000003</v>
      </c>
      <c r="AP77" s="100">
        <f>IF([1]UK!AP78="", "", [1]UK!AP78)</f>
        <v>32.6</v>
      </c>
      <c r="AQ77" s="100">
        <f>IF([1]UK!AQ78="", "", [1]UK!AQ78)</f>
        <v>34.799999999999997</v>
      </c>
      <c r="AR77" s="100">
        <f>IF([1]UK!AR78="", "", [1]UK!AR78)</f>
        <v>27.7</v>
      </c>
    </row>
    <row r="78" spans="1:215" x14ac:dyDescent="0.25">
      <c r="A78" s="56">
        <v>2013</v>
      </c>
      <c r="B78" s="85">
        <f>IF([1]UK!B79="", "", [1]UK!B79)</f>
        <v>28.7</v>
      </c>
      <c r="C78" s="85">
        <f>IF([1]UK!C79="", "", [1]UK!C79)</f>
        <v>30.1</v>
      </c>
      <c r="D78" s="85">
        <f>IF([1]UK!D79="", "", [1]UK!D79)</f>
        <v>39.6</v>
      </c>
      <c r="E78" s="142">
        <f>IF([1]UK!E79="", "", [1]UK!E79)</f>
        <v>33.324765606023803</v>
      </c>
      <c r="F78" s="142">
        <f>IF([1]UK!F79="", "", [1]UK!F79)</f>
        <v>32.700000000000003</v>
      </c>
      <c r="G78" s="142">
        <f>IF([1]UK!G79="", "", [1]UK!G79)</f>
        <v>33.5</v>
      </c>
      <c r="H78" s="96">
        <f>IF([1]UK!H79="", "", [1]UK!H79)</f>
        <v>32.871055396036134</v>
      </c>
      <c r="I78" s="96">
        <f>IF([1]UK!I79="", "", [1]UK!I79)</f>
        <v>42.5</v>
      </c>
      <c r="J78" s="96">
        <f>IF([1]UK!J79="", "", [1]UK!J79)</f>
        <v>30.9</v>
      </c>
      <c r="K78" s="96">
        <f>IF([1]UK!K79="", "", [1]UK!K79)</f>
        <v>30.7</v>
      </c>
      <c r="L78" s="100">
        <f>IF([1]UK!L79="", "", [1]UK!L79)</f>
        <v>39.927149005243407</v>
      </c>
      <c r="M78" s="100">
        <f>IF([1]UK!M79="", "", [1]UK!M79)</f>
        <v>27.4</v>
      </c>
      <c r="N78" s="100">
        <f>IF([1]UK!N79="", "", [1]UK!N79)</f>
        <v>31.5</v>
      </c>
      <c r="O78" s="100">
        <f>IF([1]UK!O79="", "", [1]UK!O79)</f>
        <v>34.299999999999997</v>
      </c>
      <c r="P78" s="100">
        <f>IF([1]UK!P79="", "", [1]UK!P79)</f>
        <v>36.1</v>
      </c>
      <c r="Q78" s="100">
        <f>IF([1]UK!Q79="", "", [1]UK!Q79)</f>
        <v>32.200000000000003</v>
      </c>
      <c r="R78" s="100">
        <f>IF([1]UK!R79="", "", [1]UK!R79)</f>
        <v>43.8</v>
      </c>
      <c r="S78" s="100">
        <f>IF([1]UK!S79="", "", [1]UK!S79)</f>
        <v>29.1</v>
      </c>
      <c r="T78" s="100">
        <f>IF([1]UK!T79="", "", [1]UK!T79)</f>
        <v>44.3</v>
      </c>
      <c r="U78" s="100">
        <f>IF([1]UK!U79="", "", [1]UK!U79)</f>
        <v>34.4</v>
      </c>
      <c r="V78" s="100">
        <f>IF([1]UK!V79="", "", [1]UK!V79)</f>
        <v>35.799999999999997</v>
      </c>
      <c r="W78" s="100">
        <f>IF([1]UK!W79="", "", [1]UK!W79)</f>
        <v>36.700000000000003</v>
      </c>
      <c r="X78" s="100">
        <f>IF([1]UK!X79="", "", [1]UK!X79)</f>
        <v>31.4</v>
      </c>
      <c r="Y78" s="100">
        <f>IF([1]UK!Y79="", "", [1]UK!Y79)</f>
        <v>40.200000000000003</v>
      </c>
      <c r="Z78" s="100">
        <f>IF([1]UK!Z79="", "", [1]UK!Z79)</f>
        <v>31</v>
      </c>
      <c r="AA78" s="100">
        <f>IF([1]UK!AA79="", "", [1]UK!AA79)</f>
        <v>29.8</v>
      </c>
      <c r="AB78" s="100">
        <f>IF([1]UK!AB79="", "", [1]UK!AB79)</f>
        <v>37.6</v>
      </c>
      <c r="AC78" s="100">
        <f>IF([1]UK!AC79="", "", [1]UK!AC79)</f>
        <v>41.6</v>
      </c>
      <c r="AD78" s="100">
        <f>IF([1]UK!AD79="", "", [1]UK!AD79)</f>
        <v>31.3</v>
      </c>
      <c r="AE78" s="100">
        <f>IF([1]UK!AE79="", "", [1]UK!AE79)</f>
        <v>61.7</v>
      </c>
      <c r="AF78" s="100">
        <f>IF([1]UK!AF79="", "", [1]UK!AF79)</f>
        <v>48.9</v>
      </c>
      <c r="AG78" s="100">
        <f>IF([1]UK!AG79="", "", [1]UK!AG79)</f>
        <v>48.5</v>
      </c>
      <c r="AH78" s="100">
        <f>IF([1]UK!AH79="", "", [1]UK!AH79)</f>
        <v>44.2</v>
      </c>
      <c r="AI78" s="100">
        <f>IF([1]UK!AI79="", "", [1]UK!AI79)</f>
        <v>42.1</v>
      </c>
      <c r="AJ78" s="100">
        <f>IF([1]UK!AJ79="", "", [1]UK!AJ79)</f>
        <v>35.299999999999997</v>
      </c>
      <c r="AK78" s="100">
        <f>IF([1]UK!AK79="", "", [1]UK!AK79)</f>
        <v>40.799999999999997</v>
      </c>
      <c r="AL78" s="100">
        <f>IF([1]UK!AL79="", "", [1]UK!AL79)</f>
        <v>38.6</v>
      </c>
      <c r="AM78" s="100">
        <f>IF([1]UK!AM79="", "", [1]UK!AM79)</f>
        <v>35.700000000000003</v>
      </c>
      <c r="AN78" s="100">
        <f>IF([1]UK!AN79="", "", [1]UK!AN79)</f>
        <v>40.4</v>
      </c>
      <c r="AO78" s="100">
        <f>IF([1]UK!AO79="", "", [1]UK!AO79)</f>
        <v>47.8</v>
      </c>
      <c r="AP78" s="100">
        <f>IF([1]UK!AP79="", "", [1]UK!AP79)</f>
        <v>40.799999999999997</v>
      </c>
      <c r="AQ78" s="100">
        <f>IF([1]UK!AQ79="", "", [1]UK!AQ79)</f>
        <v>43.5</v>
      </c>
      <c r="AR78" s="100">
        <f>IF([1]UK!AR79="", "", [1]UK!AR79)</f>
        <v>32.5</v>
      </c>
    </row>
    <row r="79" spans="1:215" x14ac:dyDescent="0.25">
      <c r="A79" s="56">
        <v>2015</v>
      </c>
      <c r="B79" s="85">
        <f>IF([1]UK!B80="", "", [1]UK!B80)</f>
        <v>29.4</v>
      </c>
      <c r="C79" s="85">
        <f>IF([1]UK!C80="", "", [1]UK!C80)</f>
        <v>30.8</v>
      </c>
      <c r="D79" s="85">
        <f>IF([1]UK!D80="", "", [1]UK!D80)</f>
        <v>41.6</v>
      </c>
      <c r="E79" s="142">
        <f>IF([1]UK!E80="", "", [1]UK!E80)</f>
        <v>35.425575173889783</v>
      </c>
      <c r="F79" s="142">
        <f>IF([1]UK!F80="", "", [1]UK!F80)</f>
        <v>32</v>
      </c>
      <c r="G79" s="142">
        <f>IF([1]UK!G80="", "", [1]UK!G80)</f>
        <v>36.4</v>
      </c>
      <c r="H79" s="96">
        <f>IF([1]UK!H80="", "", [1]UK!H80)</f>
        <v>34.995779524287641</v>
      </c>
      <c r="I79" s="96">
        <f>IF([1]UK!I80="", "", [1]UK!I80)</f>
        <v>41.1</v>
      </c>
      <c r="J79" s="96">
        <f>IF([1]UK!J80="", "", [1]UK!J80)</f>
        <v>33.9</v>
      </c>
      <c r="K79" s="96">
        <f>IF([1]UK!K80="", "", [1]UK!K80)</f>
        <v>33.299999999999997</v>
      </c>
      <c r="L79" s="100">
        <f>IF([1]UK!L80="", "", [1]UK!L80)</f>
        <v>41.939106606664119</v>
      </c>
      <c r="M79" s="100">
        <f>IF([1]UK!M80="", "", [1]UK!M80)</f>
        <v>34.5</v>
      </c>
      <c r="N79" s="100">
        <f>IF([1]UK!N80="", "", [1]UK!N80)</f>
        <v>35.299999999999997</v>
      </c>
      <c r="O79" s="100">
        <f>IF([1]UK!O80="", "", [1]UK!O80)</f>
        <v>33.4</v>
      </c>
      <c r="P79" s="100">
        <f>IF([1]UK!P80="", "", [1]UK!P80)</f>
        <v>38.799999999999997</v>
      </c>
      <c r="Q79" s="100">
        <f>IF([1]UK!Q80="", "", [1]UK!Q80)</f>
        <v>33.9</v>
      </c>
      <c r="R79" s="100">
        <f>IF([1]UK!R80="", "", [1]UK!R80)</f>
        <v>44.5</v>
      </c>
      <c r="S79" s="100">
        <f>IF([1]UK!S80="", "", [1]UK!S80)</f>
        <v>32.6</v>
      </c>
      <c r="T79" s="100">
        <f>IF([1]UK!T80="", "", [1]UK!T80)</f>
        <v>43.1</v>
      </c>
      <c r="U79" s="100">
        <f>IF([1]UK!U80="", "", [1]UK!U80)</f>
        <v>35.1</v>
      </c>
      <c r="V79" s="100">
        <f>IF([1]UK!V80="", "", [1]UK!V80)</f>
        <v>37.9</v>
      </c>
      <c r="W79" s="100">
        <f>IF([1]UK!W80="", "", [1]UK!W80)</f>
        <v>34.9</v>
      </c>
      <c r="X79" s="100">
        <f>IF([1]UK!X80="", "", [1]UK!X80)</f>
        <v>32.1</v>
      </c>
      <c r="Y79" s="100">
        <f>IF([1]UK!Y80="", "", [1]UK!Y80)</f>
        <v>44</v>
      </c>
      <c r="Z79" s="100">
        <f>IF([1]UK!Z80="", "", [1]UK!Z80)</f>
        <v>35.6</v>
      </c>
      <c r="AA79" s="100">
        <f>IF([1]UK!AA80="", "", [1]UK!AA80)</f>
        <v>32.9</v>
      </c>
      <c r="AB79" s="100">
        <f>IF([1]UK!AB80="", "", [1]UK!AB80)</f>
        <v>35.6</v>
      </c>
      <c r="AC79" s="100">
        <f>IF([1]UK!AC80="", "", [1]UK!AC80)</f>
        <v>43.6</v>
      </c>
      <c r="AD79" s="100">
        <f>IF([1]UK!AD80="", "", [1]UK!AD80)</f>
        <v>32.5</v>
      </c>
      <c r="AE79" s="100">
        <f>IF([1]UK!AE80="", "", [1]UK!AE80)</f>
        <v>63.432475884244376</v>
      </c>
      <c r="AF79" s="100">
        <f>IF([1]UK!AF80="", "", [1]UK!AF80)</f>
        <v>50.060335195530726</v>
      </c>
      <c r="AG79" s="100">
        <f>IF([1]UK!AG80="", "", [1]UK!AG80)</f>
        <v>51.7</v>
      </c>
      <c r="AH79" s="100">
        <f>IF([1]UK!AH80="", "", [1]UK!AH80)</f>
        <v>46.4</v>
      </c>
      <c r="AI79" s="100">
        <f>IF([1]UK!AI80="", "", [1]UK!AI80)</f>
        <v>40.700000000000003</v>
      </c>
      <c r="AJ79" s="100">
        <f>IF([1]UK!AJ80="", "", [1]UK!AJ80)</f>
        <v>36.299999999999997</v>
      </c>
      <c r="AK79" s="100">
        <f>IF([1]UK!AK80="", "", [1]UK!AK80)</f>
        <v>45.5</v>
      </c>
      <c r="AL79" s="100">
        <f>IF([1]UK!AL80="", "", [1]UK!AL80)</f>
        <v>40.1</v>
      </c>
      <c r="AM79" s="100">
        <f>IF([1]UK!AM80="", "", [1]UK!AM80)</f>
        <v>40.1</v>
      </c>
      <c r="AN79" s="100">
        <f>IF([1]UK!AN80="", "", [1]UK!AN80)</f>
        <v>43</v>
      </c>
      <c r="AO79" s="100">
        <f>IF([1]UK!AO80="", "", [1]UK!AO80)</f>
        <v>50.5</v>
      </c>
      <c r="AP79" s="100">
        <f>IF([1]UK!AP80="", "", [1]UK!AP80)</f>
        <v>44.4</v>
      </c>
      <c r="AQ79" s="100">
        <f>IF([1]UK!AQ80="", "", [1]UK!AQ80)</f>
        <v>52.2</v>
      </c>
      <c r="AR79" s="100">
        <f>IF([1]UK!AR80="", "", [1]UK!AR80)</f>
        <v>33.6</v>
      </c>
    </row>
    <row r="80" spans="1:215" ht="22.5" x14ac:dyDescent="0.25">
      <c r="A80" s="55" t="s">
        <v>36</v>
      </c>
      <c r="B80" s="85" t="str">
        <f>IF([1]UK!B81="", "", [1]UK!B81)</f>
        <v/>
      </c>
      <c r="C80" s="85" t="str">
        <f>IF([1]UK!C81="", "", [1]UK!C81)</f>
        <v/>
      </c>
      <c r="D80" s="85" t="str">
        <f>IF([1]UK!D81="", "", [1]UK!D81)</f>
        <v/>
      </c>
      <c r="E80" s="142" t="str">
        <f>IF([1]UK!E81="", "", [1]UK!E81)</f>
        <v/>
      </c>
      <c r="F80" s="142" t="str">
        <f>IF([1]UK!F81="", "", [1]UK!F81)</f>
        <v/>
      </c>
      <c r="G80" s="142" t="str">
        <f>IF([1]UK!G81="", "", [1]UK!G81)</f>
        <v/>
      </c>
      <c r="H80" s="96" t="str">
        <f>IF([1]UK!H81="", "", [1]UK!H81)</f>
        <v/>
      </c>
      <c r="I80" s="96" t="str">
        <f>IF([1]UK!I81="", "", [1]UK!I81)</f>
        <v/>
      </c>
      <c r="J80" s="96" t="str">
        <f>IF([1]UK!J81="", "", [1]UK!J81)</f>
        <v/>
      </c>
      <c r="K80" s="96" t="str">
        <f>IF([1]UK!K81="", "", [1]UK!K81)</f>
        <v/>
      </c>
      <c r="L80" s="100" t="str">
        <f>IF([1]UK!L81="", "", [1]UK!L81)</f>
        <v/>
      </c>
      <c r="M80" s="100" t="str">
        <f>IF([1]UK!M81="", "", [1]UK!M81)</f>
        <v/>
      </c>
      <c r="N80" s="100" t="str">
        <f>IF([1]UK!N81="", "", [1]UK!N81)</f>
        <v/>
      </c>
      <c r="O80" s="100" t="str">
        <f>IF([1]UK!O81="", "", [1]UK!O81)</f>
        <v/>
      </c>
      <c r="P80" s="100" t="str">
        <f>IF([1]UK!P81="", "", [1]UK!P81)</f>
        <v/>
      </c>
      <c r="Q80" s="100" t="str">
        <f>IF([1]UK!Q81="", "", [1]UK!Q81)</f>
        <v/>
      </c>
      <c r="R80" s="100" t="str">
        <f>IF([1]UK!R81="", "", [1]UK!R81)</f>
        <v/>
      </c>
      <c r="S80" s="100" t="str">
        <f>IF([1]UK!S81="", "", [1]UK!S81)</f>
        <v/>
      </c>
      <c r="T80" s="100" t="str">
        <f>IF([1]UK!T81="", "", [1]UK!T81)</f>
        <v/>
      </c>
      <c r="U80" s="100" t="str">
        <f>IF([1]UK!U81="", "", [1]UK!U81)</f>
        <v/>
      </c>
      <c r="V80" s="100" t="str">
        <f>IF([1]UK!V81="", "", [1]UK!V81)</f>
        <v/>
      </c>
      <c r="W80" s="100" t="str">
        <f>IF([1]UK!W81="", "", [1]UK!W81)</f>
        <v/>
      </c>
      <c r="X80" s="100" t="str">
        <f>IF([1]UK!X81="", "", [1]UK!X81)</f>
        <v/>
      </c>
      <c r="Y80" s="100" t="str">
        <f>IF([1]UK!Y81="", "", [1]UK!Y81)</f>
        <v/>
      </c>
      <c r="Z80" s="100" t="str">
        <f>IF([1]UK!Z81="", "", [1]UK!Z81)</f>
        <v/>
      </c>
      <c r="AA80" s="100" t="str">
        <f>IF([1]UK!AA81="", "", [1]UK!AA81)</f>
        <v/>
      </c>
      <c r="AB80" s="100" t="str">
        <f>IF([1]UK!AB81="", "", [1]UK!AB81)</f>
        <v/>
      </c>
      <c r="AC80" s="100" t="str">
        <f>IF([1]UK!AC81="", "", [1]UK!AC81)</f>
        <v/>
      </c>
      <c r="AD80" s="100" t="str">
        <f>IF([1]UK!AD81="", "", [1]UK!AD81)</f>
        <v/>
      </c>
      <c r="AE80" s="100" t="str">
        <f>IF([1]UK!AE81="", "", [1]UK!AE81)</f>
        <v/>
      </c>
      <c r="AF80" s="100" t="str">
        <f>IF([1]UK!AF81="", "", [1]UK!AF81)</f>
        <v/>
      </c>
      <c r="AG80" s="100" t="str">
        <f>IF([1]UK!AG81="", "", [1]UK!AG81)</f>
        <v/>
      </c>
      <c r="AH80" s="100" t="str">
        <f>IF([1]UK!AH81="", "", [1]UK!AH81)</f>
        <v/>
      </c>
      <c r="AI80" s="100" t="str">
        <f>IF([1]UK!AI81="", "", [1]UK!AI81)</f>
        <v/>
      </c>
      <c r="AJ80" s="100" t="str">
        <f>IF([1]UK!AJ81="", "", [1]UK!AJ81)</f>
        <v/>
      </c>
      <c r="AK80" s="100" t="str">
        <f>IF([1]UK!AK81="", "", [1]UK!AK81)</f>
        <v/>
      </c>
      <c r="AL80" s="100" t="str">
        <f>IF([1]UK!AL81="", "", [1]UK!AL81)</f>
        <v/>
      </c>
      <c r="AM80" s="100" t="str">
        <f>IF([1]UK!AM81="", "", [1]UK!AM81)</f>
        <v/>
      </c>
      <c r="AN80" s="100" t="str">
        <f>IF([1]UK!AN81="", "", [1]UK!AN81)</f>
        <v/>
      </c>
      <c r="AO80" s="100" t="str">
        <f>IF([1]UK!AO81="", "", [1]UK!AO81)</f>
        <v/>
      </c>
      <c r="AP80" s="100" t="str">
        <f>IF([1]UK!AP81="", "", [1]UK!AP81)</f>
        <v/>
      </c>
      <c r="AQ80" s="100" t="str">
        <f>IF([1]UK!AQ81="", "", [1]UK!AQ81)</f>
        <v/>
      </c>
      <c r="AR80" s="100" t="str">
        <f>IF([1]UK!AR81="", "", [1]UK!AR81)</f>
        <v/>
      </c>
    </row>
    <row r="81" spans="1:215" x14ac:dyDescent="0.25">
      <c r="A81" s="55" t="s">
        <v>37</v>
      </c>
      <c r="B81" s="85" t="str">
        <f>IF([1]UK!B82="", "", [1]UK!B82)</f>
        <v/>
      </c>
      <c r="C81" s="85" t="str">
        <f>IF([1]UK!C82="", "", [1]UK!C82)</f>
        <v/>
      </c>
      <c r="D81" s="85" t="str">
        <f>IF([1]UK!D82="", "", [1]UK!D82)</f>
        <v/>
      </c>
      <c r="E81" s="142" t="str">
        <f>IF([1]UK!E82="", "", [1]UK!E82)</f>
        <v/>
      </c>
      <c r="F81" s="142" t="str">
        <f>IF([1]UK!F82="", "", [1]UK!F82)</f>
        <v/>
      </c>
      <c r="G81" s="142" t="str">
        <f>IF([1]UK!G82="", "", [1]UK!G82)</f>
        <v/>
      </c>
      <c r="H81" s="96" t="str">
        <f>IF([1]UK!H82="", "", [1]UK!H82)</f>
        <v/>
      </c>
      <c r="I81" s="96" t="str">
        <f>IF([1]UK!I82="", "", [1]UK!I82)</f>
        <v/>
      </c>
      <c r="J81" s="96" t="str">
        <f>IF([1]UK!J82="", "", [1]UK!J82)</f>
        <v/>
      </c>
      <c r="K81" s="96" t="str">
        <f>IF([1]UK!K82="", "", [1]UK!K82)</f>
        <v/>
      </c>
      <c r="L81" s="100" t="str">
        <f>IF([1]UK!L82="", "", [1]UK!L82)</f>
        <v/>
      </c>
      <c r="M81" s="100" t="str">
        <f>IF([1]UK!M82="", "", [1]UK!M82)</f>
        <v/>
      </c>
      <c r="N81" s="100" t="str">
        <f>IF([1]UK!N82="", "", [1]UK!N82)</f>
        <v/>
      </c>
      <c r="O81" s="100" t="str">
        <f>IF([1]UK!O82="", "", [1]UK!O82)</f>
        <v/>
      </c>
      <c r="P81" s="100" t="str">
        <f>IF([1]UK!P82="", "", [1]UK!P82)</f>
        <v/>
      </c>
      <c r="Q81" s="100" t="str">
        <f>IF([1]UK!Q82="", "", [1]UK!Q82)</f>
        <v/>
      </c>
      <c r="R81" s="100" t="str">
        <f>IF([1]UK!R82="", "", [1]UK!R82)</f>
        <v/>
      </c>
      <c r="S81" s="100" t="str">
        <f>IF([1]UK!S82="", "", [1]UK!S82)</f>
        <v/>
      </c>
      <c r="T81" s="100" t="str">
        <f>IF([1]UK!T82="", "", [1]UK!T82)</f>
        <v/>
      </c>
      <c r="U81" s="100" t="str">
        <f>IF([1]UK!U82="", "", [1]UK!U82)</f>
        <v/>
      </c>
      <c r="V81" s="100" t="str">
        <f>IF([1]UK!V82="", "", [1]UK!V82)</f>
        <v/>
      </c>
      <c r="W81" s="100" t="str">
        <f>IF([1]UK!W82="", "", [1]UK!W82)</f>
        <v/>
      </c>
      <c r="X81" s="100" t="str">
        <f>IF([1]UK!X82="", "", [1]UK!X82)</f>
        <v/>
      </c>
      <c r="Y81" s="100" t="str">
        <f>IF([1]UK!Y82="", "", [1]UK!Y82)</f>
        <v/>
      </c>
      <c r="Z81" s="100" t="str">
        <f>IF([1]UK!Z82="", "", [1]UK!Z82)</f>
        <v/>
      </c>
      <c r="AA81" s="100" t="str">
        <f>IF([1]UK!AA82="", "", [1]UK!AA82)</f>
        <v/>
      </c>
      <c r="AB81" s="100" t="str">
        <f>IF([1]UK!AB82="", "", [1]UK!AB82)</f>
        <v/>
      </c>
      <c r="AC81" s="100" t="str">
        <f>IF([1]UK!AC82="", "", [1]UK!AC82)</f>
        <v/>
      </c>
      <c r="AD81" s="100" t="str">
        <f>IF([1]UK!AD82="", "", [1]UK!AD82)</f>
        <v/>
      </c>
      <c r="AE81" s="100" t="str">
        <f>IF([1]UK!AE82="", "", [1]UK!AE82)</f>
        <v/>
      </c>
      <c r="AF81" s="100" t="str">
        <f>IF([1]UK!AF82="", "", [1]UK!AF82)</f>
        <v/>
      </c>
      <c r="AG81" s="100" t="str">
        <f>IF([1]UK!AG82="", "", [1]UK!AG82)</f>
        <v/>
      </c>
      <c r="AH81" s="100" t="str">
        <f>IF([1]UK!AH82="", "", [1]UK!AH82)</f>
        <v/>
      </c>
      <c r="AI81" s="100" t="str">
        <f>IF([1]UK!AI82="", "", [1]UK!AI82)</f>
        <v/>
      </c>
      <c r="AJ81" s="100" t="str">
        <f>IF([1]UK!AJ82="", "", [1]UK!AJ82)</f>
        <v/>
      </c>
      <c r="AK81" s="100" t="str">
        <f>IF([1]UK!AK82="", "", [1]UK!AK82)</f>
        <v/>
      </c>
      <c r="AL81" s="100" t="str">
        <f>IF([1]UK!AL82="", "", [1]UK!AL82)</f>
        <v/>
      </c>
      <c r="AM81" s="100" t="str">
        <f>IF([1]UK!AM82="", "", [1]UK!AM82)</f>
        <v/>
      </c>
      <c r="AN81" s="100" t="str">
        <f>IF([1]UK!AN82="", "", [1]UK!AN82)</f>
        <v/>
      </c>
      <c r="AO81" s="100" t="str">
        <f>IF([1]UK!AO82="", "", [1]UK!AO82)</f>
        <v/>
      </c>
      <c r="AP81" s="100" t="str">
        <f>IF([1]UK!AP82="", "", [1]UK!AP82)</f>
        <v/>
      </c>
      <c r="AQ81" s="100" t="str">
        <f>IF([1]UK!AQ82="", "", [1]UK!AQ82)</f>
        <v/>
      </c>
      <c r="AR81" s="100" t="str">
        <f>IF([1]UK!AR82="", "", [1]UK!AR82)</f>
        <v/>
      </c>
    </row>
    <row r="82" spans="1:215" x14ac:dyDescent="0.25">
      <c r="A82" s="56">
        <v>2000</v>
      </c>
      <c r="B82" s="85">
        <f>IF([1]UK!B83="", "", [1]UK!B83)</f>
        <v>7.7494115200726776</v>
      </c>
      <c r="C82" s="85">
        <f>IF([1]UK!C83="", "", [1]UK!C83)</f>
        <v>3.8734964039637023</v>
      </c>
      <c r="D82" s="85">
        <f>IF([1]UK!D83="", "", [1]UK!D83)</f>
        <v>1.3767346586349867</v>
      </c>
      <c r="E82" s="142">
        <f>IF([1]UK!E83="", "", [1]UK!E83)</f>
        <v>2.5427958277187201</v>
      </c>
      <c r="F82" s="142">
        <f>IF([1]UK!F83="", "", [1]UK!F83)</f>
        <v>2.6671302274759112</v>
      </c>
      <c r="G82" s="142">
        <f>IF([1]UK!G83="", "", [1]UK!G83)</f>
        <v>2.5086772429082842</v>
      </c>
      <c r="H82" s="96">
        <f>IF([1]UK!H83="", "", [1]UK!H83)</f>
        <v>2.0677694770544286</v>
      </c>
      <c r="I82" s="96">
        <f>IF([1]UK!I83="", "", [1]UK!I83)</f>
        <v>10.438986493934605</v>
      </c>
      <c r="J82" s="96">
        <f>IF([1]UK!J83="", "", [1]UK!J83)</f>
        <v>0.20708291850376903</v>
      </c>
      <c r="K82" s="96">
        <f>IF([1]UK!K83="", "", [1]UK!K83)</f>
        <v>0.88553548307540553</v>
      </c>
      <c r="L82" s="100">
        <f>IF([1]UK!L83="", "", [1]UK!L83)</f>
        <v>1.3044603014114839</v>
      </c>
      <c r="M82" s="100">
        <f>IF([1]UK!M83="", "", [1]UK!M83)</f>
        <v>0.70673930570377996</v>
      </c>
      <c r="N82" s="100">
        <f>IF([1]UK!N83="", "", [1]UK!N83)</f>
        <v>1.2027583349875286</v>
      </c>
      <c r="O82" s="100">
        <f>IF([1]UK!O83="", "", [1]UK!O83)</f>
        <v>1.98954963413514</v>
      </c>
      <c r="P82" s="100">
        <f>IF([1]UK!P83="", "", [1]UK!P83)</f>
        <v>1.3923012186875314</v>
      </c>
      <c r="Q82" s="100">
        <f>IF([1]UK!Q83="", "", [1]UK!Q83)</f>
        <v>0.3334813761305378</v>
      </c>
      <c r="R82" s="100">
        <f>IF([1]UK!R83="", "", [1]UK!R83)</f>
        <v>0.91711665380989127</v>
      </c>
      <c r="S82" s="100">
        <f>IF([1]UK!S83="", "", [1]UK!S83)</f>
        <v>1.7751940574432306</v>
      </c>
      <c r="T82" s="100">
        <f>IF([1]UK!T83="", "", [1]UK!T83)</f>
        <v>2.5117423523798021</v>
      </c>
      <c r="U82" s="100">
        <f>IF([1]UK!U83="", "", [1]UK!U83)</f>
        <v>0.42931177234210016</v>
      </c>
      <c r="V82" s="100">
        <f>IF([1]UK!V83="", "", [1]UK!V83)</f>
        <v>1.2017484539092178</v>
      </c>
      <c r="W82" s="100">
        <f>IF([1]UK!W83="", "", [1]UK!W83)</f>
        <v>1.1388249091370128</v>
      </c>
      <c r="X82" s="100">
        <f>IF([1]UK!X83="", "", [1]UK!X83)</f>
        <v>6.1353097534002057</v>
      </c>
      <c r="Y82" s="100">
        <f>IF([1]UK!Y83="", "", [1]UK!Y83)</f>
        <v>2.2119540585653805</v>
      </c>
      <c r="Z82" s="100">
        <f>IF([1]UK!Z83="", "", [1]UK!Z83)</f>
        <v>1.9153415285139654</v>
      </c>
      <c r="AA82" s="100">
        <f>IF([1]UK!AA83="", "", [1]UK!AA83)</f>
        <v>0.34924150761744921</v>
      </c>
      <c r="AB82" s="100">
        <f>IF([1]UK!AB83="", "", [1]UK!AB83)</f>
        <v>2.383125839534125</v>
      </c>
      <c r="AC82" s="100">
        <f>IF([1]UK!AC83="", "", [1]UK!AC83)</f>
        <v>0.94925945007728119</v>
      </c>
      <c r="AD82" s="100">
        <f>IF([1]UK!AD83="", "", [1]UK!AD83)</f>
        <v>0.89445328196970497</v>
      </c>
      <c r="AE82" s="100">
        <f>IF([1]UK!AE83="", "", [1]UK!AE83)</f>
        <v>0.19684124884836773</v>
      </c>
      <c r="AF82" s="100">
        <f>IF([1]UK!AF83="", "", [1]UK!AF83)</f>
        <v>9.099957819938001E-2</v>
      </c>
      <c r="AG82" s="100">
        <f>IF([1]UK!AG83="", "", [1]UK!AG83)</f>
        <v>0.8704577136953261</v>
      </c>
      <c r="AH82" s="100">
        <f>IF([1]UK!AH83="", "", [1]UK!AH83)</f>
        <v>1.4224459025865162</v>
      </c>
      <c r="AI82" s="100">
        <f>IF([1]UK!AI83="", "", [1]UK!AI83)</f>
        <v>2.2574086824661279</v>
      </c>
      <c r="AJ82" s="100">
        <f>IF([1]UK!AJ83="", "", [1]UK!AJ83)</f>
        <v>1.4389739604085401</v>
      </c>
      <c r="AK82" s="100">
        <f>IF([1]UK!AK83="", "", [1]UK!AK83)</f>
        <v>1.4401231918992849</v>
      </c>
      <c r="AL82" s="100">
        <f>IF([1]UK!AL83="", "", [1]UK!AL83)</f>
        <v>1.8566735151819274</v>
      </c>
      <c r="AM82" s="100">
        <f>IF([1]UK!AM83="", "", [1]UK!AM83)</f>
        <v>1.771221709653249</v>
      </c>
      <c r="AN82" s="100">
        <f>IF([1]UK!AN83="", "", [1]UK!AN83)</f>
        <v>2.3821235882169645</v>
      </c>
      <c r="AO82" s="100">
        <f>IF([1]UK!AO83="", "", [1]UK!AO83)</f>
        <v>1.678704562588373</v>
      </c>
      <c r="AP82" s="100">
        <f>IF([1]UK!AP83="", "", [1]UK!AP83)</f>
        <v>0.91419746295037674</v>
      </c>
      <c r="AQ82" s="100">
        <f>IF([1]UK!AQ83="", "", [1]UK!AQ83)</f>
        <v>3.4379946117262019</v>
      </c>
      <c r="AR82" s="100">
        <f>IF([1]UK!AR83="", "", [1]UK!AR83)</f>
        <v>5.778020872949063</v>
      </c>
    </row>
    <row r="83" spans="1:215" x14ac:dyDescent="0.25">
      <c r="A83" s="56">
        <v>2006</v>
      </c>
      <c r="B83" s="85">
        <f>IF([1]UK!B84="", "", [1]UK!B84)</f>
        <v>5.7251297186090548</v>
      </c>
      <c r="C83" s="85">
        <f>IF([1]UK!C84="", "", [1]UK!C84)</f>
        <v>3.2593299789625028</v>
      </c>
      <c r="D83" s="85">
        <f>IF([1]UK!D84="", "", [1]UK!D84)</f>
        <v>1.252308116301502</v>
      </c>
      <c r="E83" s="142">
        <f>IF([1]UK!E84="", "", [1]UK!E84)</f>
        <v>3.203494721514379</v>
      </c>
      <c r="F83" s="142">
        <f>IF([1]UK!F84="", "", [1]UK!F84)</f>
        <v>2.8336173415903541</v>
      </c>
      <c r="G83" s="142">
        <f>IF([1]UK!G84="", "", [1]UK!G84)</f>
        <v>3.3126271427773366</v>
      </c>
      <c r="H83" s="96">
        <f>IF([1]UK!H84="", "", [1]UK!H84)</f>
        <v>1.9954191858926305</v>
      </c>
      <c r="I83" s="96">
        <f>IF([1]UK!I84="", "", [1]UK!I84)</f>
        <v>8.6590631292923792</v>
      </c>
      <c r="J83" s="96">
        <f>IF([1]UK!J84="", "", [1]UK!J84)</f>
        <v>0.19365871862783102</v>
      </c>
      <c r="K83" s="96">
        <f>IF([1]UK!K84="", "", [1]UK!K84)</f>
        <v>1.0864368987260058</v>
      </c>
      <c r="L83" s="100">
        <f>IF([1]UK!L84="", "", [1]UK!L84)</f>
        <v>1.1453010667414836</v>
      </c>
      <c r="M83" s="100">
        <f>IF([1]UK!M84="", "", [1]UK!M84)</f>
        <v>0.70652465958064192</v>
      </c>
      <c r="N83" s="100">
        <f>IF([1]UK!N84="", "", [1]UK!N84)</f>
        <v>1.2103508473401272</v>
      </c>
      <c r="O83" s="100">
        <f>IF([1]UK!O84="", "", [1]UK!O84)</f>
        <v>0.99773637471704668</v>
      </c>
      <c r="P83" s="100">
        <f>IF([1]UK!P84="", "", [1]UK!P84)</f>
        <v>0.9163009622752285</v>
      </c>
      <c r="Q83" s="100">
        <f>IF([1]UK!Q84="", "", [1]UK!Q84)</f>
        <v>0.22308749735319919</v>
      </c>
      <c r="R83" s="100">
        <f>IF([1]UK!R84="", "", [1]UK!R84)</f>
        <v>0.49759156235877294</v>
      </c>
      <c r="S83" s="100">
        <f>IF([1]UK!S84="", "", [1]UK!S84)</f>
        <v>1.8644792598063988</v>
      </c>
      <c r="T83" s="100">
        <f>IF([1]UK!T84="", "", [1]UK!T84)</f>
        <v>2.6932594145088231</v>
      </c>
      <c r="U83" s="100">
        <f>IF([1]UK!U84="", "", [1]UK!U84)</f>
        <v>0.60480593524581017</v>
      </c>
      <c r="V83" s="100">
        <f>IF([1]UK!V84="", "", [1]UK!V84)</f>
        <v>0.71396835992847052</v>
      </c>
      <c r="W83" s="100">
        <f>IF([1]UK!W84="", "", [1]UK!W84)</f>
        <v>0.68288621296512386</v>
      </c>
      <c r="X83" s="100">
        <f>IF([1]UK!X84="", "", [1]UK!X84)</f>
        <v>3.0260946100958797</v>
      </c>
      <c r="Y83" s="100">
        <f>IF([1]UK!Y84="", "", [1]UK!Y84)</f>
        <v>1.7483029325053963</v>
      </c>
      <c r="Z83" s="100">
        <f>IF([1]UK!Z84="", "", [1]UK!Z84)</f>
        <v>1.3715108462572645</v>
      </c>
      <c r="AA83" s="100">
        <f>IF([1]UK!AA84="", "", [1]UK!AA84)</f>
        <v>0.67233172099634086</v>
      </c>
      <c r="AB83" s="100">
        <f>IF([1]UK!AB84="", "", [1]UK!AB84)</f>
        <v>2.0950200444803313</v>
      </c>
      <c r="AC83" s="100">
        <f>IF([1]UK!AC84="", "", [1]UK!AC84)</f>
        <v>1.1804555330420134</v>
      </c>
      <c r="AD83" s="100">
        <f>IF([1]UK!AD84="", "", [1]UK!AD84)</f>
        <v>1.0962705726963775</v>
      </c>
      <c r="AE83" s="100">
        <f>IF([1]UK!AE84="", "", [1]UK!AE84)</f>
        <v>9.028135227791427E-2</v>
      </c>
      <c r="AF83" s="100">
        <f>IF([1]UK!AF84="", "", [1]UK!AF84)</f>
        <v>0.12981743503610721</v>
      </c>
      <c r="AG83" s="100">
        <f>IF([1]UK!AG84="", "", [1]UK!AG84)</f>
        <v>0.72740502877711211</v>
      </c>
      <c r="AH83" s="100">
        <f>IF([1]UK!AH84="", "", [1]UK!AH84)</f>
        <v>1.1376016191273948</v>
      </c>
      <c r="AI83" s="100">
        <f>IF([1]UK!AI84="", "", [1]UK!AI84)</f>
        <v>1.5608525908850519</v>
      </c>
      <c r="AJ83" s="100">
        <f>IF([1]UK!AJ84="", "", [1]UK!AJ84)</f>
        <v>0.84429482095797104</v>
      </c>
      <c r="AK83" s="100">
        <f>IF([1]UK!AK84="", "", [1]UK!AK84)</f>
        <v>1.8297498123105649</v>
      </c>
      <c r="AL83" s="100">
        <f>IF([1]UK!AL84="", "", [1]UK!AL84)</f>
        <v>2.4890682811974441</v>
      </c>
      <c r="AM83" s="100">
        <f>IF([1]UK!AM84="", "", [1]UK!AM84)</f>
        <v>2.1204600508260221</v>
      </c>
      <c r="AN83" s="100">
        <f>IF([1]UK!AN84="", "", [1]UK!AN84)</f>
        <v>2.4056169219950685</v>
      </c>
      <c r="AO83" s="100">
        <f>IF([1]UK!AO84="", "", [1]UK!AO84)</f>
        <v>1.4535644541080308</v>
      </c>
      <c r="AP83" s="100">
        <f>IF([1]UK!AP84="", "", [1]UK!AP84)</f>
        <v>0.83434187502575996</v>
      </c>
      <c r="AQ83" s="100">
        <f>IF([1]UK!AQ84="", "", [1]UK!AQ84)</f>
        <v>3.294212687655679</v>
      </c>
      <c r="AR83" s="100">
        <f>IF([1]UK!AR84="", "", [1]UK!AR84)</f>
        <v>4.1746631146056954</v>
      </c>
    </row>
    <row r="84" spans="1:215" x14ac:dyDescent="0.25">
      <c r="A84" s="56">
        <v>2011</v>
      </c>
      <c r="B84" s="85">
        <f>IF([1]UK!B85="", "", [1]UK!B85)</f>
        <v>5.1914903353435831</v>
      </c>
      <c r="C84" s="85">
        <f>IF([1]UK!C85="", "", [1]UK!C85)</f>
        <v>2.9999782436852294</v>
      </c>
      <c r="D84" s="85">
        <f>IF([1]UK!D85="", "", [1]UK!D85)</f>
        <v>1.3272979737374428</v>
      </c>
      <c r="E84" s="142">
        <f>IF([1]UK!E85="", "", [1]UK!E85)</f>
        <v>2.6457502114546494</v>
      </c>
      <c r="F84" s="142">
        <f>IF([1]UK!F85="", "", [1]UK!F85)</f>
        <v>2.886537525460414</v>
      </c>
      <c r="G84" s="142">
        <f>IF([1]UK!G85="", "", [1]UK!G85)</f>
        <v>2.576243717976002</v>
      </c>
      <c r="H84" s="96">
        <f>IF([1]UK!H85="", "", [1]UK!H85)</f>
        <v>2.1694438310069506</v>
      </c>
      <c r="I84" s="96">
        <f>IF([1]UK!I85="", "", [1]UK!I85)</f>
        <v>9.3170854445755538</v>
      </c>
      <c r="J84" s="96">
        <f>IF([1]UK!J85="", "", [1]UK!J85)</f>
        <v>0.35243809412040833</v>
      </c>
      <c r="K84" s="96">
        <f>IF([1]UK!K85="", "", [1]UK!K85)</f>
        <v>0.95745171678770136</v>
      </c>
      <c r="L84" s="100">
        <f>IF([1]UK!L85="", "", [1]UK!L85)</f>
        <v>1.2397637091858087</v>
      </c>
      <c r="M84" s="100">
        <f>IF([1]UK!M85="", "", [1]UK!M85)</f>
        <v>1.1991549854264612</v>
      </c>
      <c r="N84" s="100">
        <f>IF([1]UK!N85="", "", [1]UK!N85)</f>
        <v>2.1765392018662908</v>
      </c>
      <c r="O84" s="100">
        <f>IF([1]UK!O85="", "", [1]UK!O85)</f>
        <v>2.4748497130386284</v>
      </c>
      <c r="P84" s="100">
        <f>IF([1]UK!P85="", "", [1]UK!P85)</f>
        <v>1.7197729231868415</v>
      </c>
      <c r="Q84" s="100">
        <f>IF([1]UK!Q85="", "", [1]UK!Q85)</f>
        <v>0.29099659221069557</v>
      </c>
      <c r="R84" s="100">
        <f>IF([1]UK!R85="", "", [1]UK!R85)</f>
        <v>0.62412120864300269</v>
      </c>
      <c r="S84" s="100">
        <f>IF([1]UK!S85="", "", [1]UK!S85)</f>
        <v>1.7647852342069972</v>
      </c>
      <c r="T84" s="100">
        <f>IF([1]UK!T85="", "", [1]UK!T85)</f>
        <v>4.8044506170221792</v>
      </c>
      <c r="U84" s="100">
        <f>IF([1]UK!U85="", "", [1]UK!U85)</f>
        <v>0.86673033487039053</v>
      </c>
      <c r="V84" s="100">
        <f>IF([1]UK!V85="", "", [1]UK!V85)</f>
        <v>1.6211946153639467</v>
      </c>
      <c r="W84" s="100">
        <f>IF([1]UK!W85="", "", [1]UK!W85)</f>
        <v>1.648817004535271</v>
      </c>
      <c r="X84" s="100">
        <f>IF([1]UK!X85="", "", [1]UK!X85)</f>
        <v>7.1670051914671395</v>
      </c>
      <c r="Y84" s="100">
        <f>IF([1]UK!Y85="", "", [1]UK!Y85)</f>
        <v>1.7476009765294529</v>
      </c>
      <c r="Z84" s="100">
        <f>IF([1]UK!Z85="", "", [1]UK!Z85)</f>
        <v>2.7202062443790145</v>
      </c>
      <c r="AA84" s="100">
        <f>IF([1]UK!AA85="", "", [1]UK!AA85)</f>
        <v>0.3263134965804888</v>
      </c>
      <c r="AB84" s="100">
        <f>IF([1]UK!AB85="", "", [1]UK!AB85)</f>
        <v>2.3872967779545009</v>
      </c>
      <c r="AC84" s="100">
        <f>IF([1]UK!AC85="", "", [1]UK!AC85)</f>
        <v>0.85335462224763459</v>
      </c>
      <c r="AD84" s="100">
        <f>IF([1]UK!AD85="", "", [1]UK!AD85)</f>
        <v>0.84175273530974859</v>
      </c>
      <c r="AE84" s="100">
        <f>IF([1]UK!AE85="", "", [1]UK!AE85)</f>
        <v>0</v>
      </c>
      <c r="AF84" s="100">
        <f>IF([1]UK!AF85="", "", [1]UK!AF85)</f>
        <v>7.0578610489892668E-2</v>
      </c>
      <c r="AG84" s="100">
        <f>IF([1]UK!AG85="", "", [1]UK!AG85)</f>
        <v>0.50889042975663434</v>
      </c>
      <c r="AH84" s="100">
        <f>IF([1]UK!AH85="", "", [1]UK!AH85)</f>
        <v>0.82449399928704403</v>
      </c>
      <c r="AI84" s="100">
        <f>IF([1]UK!AI85="", "", [1]UK!AI85)</f>
        <v>1.0205511754969834</v>
      </c>
      <c r="AJ84" s="100">
        <f>IF([1]UK!AJ85="", "", [1]UK!AJ85)</f>
        <v>0.77128507370702781</v>
      </c>
      <c r="AK84" s="100">
        <f>IF([1]UK!AK85="", "", [1]UK!AK85)</f>
        <v>1.4916322761862526</v>
      </c>
      <c r="AL84" s="100">
        <f>IF([1]UK!AL85="", "", [1]UK!AL85)</f>
        <v>1.9841276990568499</v>
      </c>
      <c r="AM84" s="100">
        <f>IF([1]UK!AM85="", "", [1]UK!AM85)</f>
        <v>2.6579936862847604</v>
      </c>
      <c r="AN84" s="100">
        <f>IF([1]UK!AN85="", "", [1]UK!AN85)</f>
        <v>1.2912884813324601</v>
      </c>
      <c r="AO84" s="100">
        <f>IF([1]UK!AO85="", "", [1]UK!AO85)</f>
        <v>1.0885536034706353</v>
      </c>
      <c r="AP84" s="100">
        <f>IF([1]UK!AP85="", "", [1]UK!AP85)</f>
        <v>0.7092666285425191</v>
      </c>
      <c r="AQ84" s="100">
        <f>IF([1]UK!AQ85="", "", [1]UK!AQ85)</f>
        <v>3.781968447893417</v>
      </c>
      <c r="AR84" s="100">
        <f>IF([1]UK!AR85="", "", [1]UK!AR85)</f>
        <v>3.7214534095218506</v>
      </c>
    </row>
    <row r="85" spans="1:215" x14ac:dyDescent="0.25">
      <c r="A85" s="56">
        <v>2012</v>
      </c>
      <c r="B85" s="85" t="str">
        <f>IF([1]UK!B86="", "", [1]UK!B86)</f>
        <v>:</v>
      </c>
      <c r="C85" s="85" t="str">
        <f>IF([1]UK!C86="", "", [1]UK!C86)</f>
        <v>:</v>
      </c>
      <c r="D85" s="85" t="str">
        <f>IF([1]UK!D86="", "", [1]UK!D86)</f>
        <v>:</v>
      </c>
      <c r="E85" s="142" t="str">
        <f>IF([1]UK!E86="", "", [1]UK!E86)</f>
        <v>:</v>
      </c>
      <c r="F85" s="142" t="str">
        <f>IF([1]UK!F86="", "", [1]UK!F86)</f>
        <v>:</v>
      </c>
      <c r="G85" s="142" t="str">
        <f>IF([1]UK!G86="", "", [1]UK!G86)</f>
        <v>:</v>
      </c>
      <c r="H85" s="96" t="str">
        <f>IF([1]UK!H86="", "", [1]UK!H86)</f>
        <v>:</v>
      </c>
      <c r="I85" s="96" t="str">
        <f>IF([1]UK!I86="", "", [1]UK!I86)</f>
        <v>:</v>
      </c>
      <c r="J85" s="96" t="str">
        <f>IF([1]UK!J86="", "", [1]UK!J86)</f>
        <v>:</v>
      </c>
      <c r="K85" s="96" t="str">
        <f>IF([1]UK!K86="", "", [1]UK!K86)</f>
        <v>:</v>
      </c>
      <c r="L85" s="100" t="str">
        <f>IF([1]UK!L86="", "", [1]UK!L86)</f>
        <v>:</v>
      </c>
      <c r="M85" s="100" t="str">
        <f>IF([1]UK!M86="", "", [1]UK!M86)</f>
        <v>:</v>
      </c>
      <c r="N85" s="100" t="str">
        <f>IF([1]UK!N86="", "", [1]UK!N86)</f>
        <v>:</v>
      </c>
      <c r="O85" s="100" t="str">
        <f>IF([1]UK!O86="", "", [1]UK!O86)</f>
        <v>:</v>
      </c>
      <c r="P85" s="100" t="str">
        <f>IF([1]UK!P86="", "", [1]UK!P86)</f>
        <v>:</v>
      </c>
      <c r="Q85" s="100" t="str">
        <f>IF([1]UK!Q86="", "", [1]UK!Q86)</f>
        <v>:</v>
      </c>
      <c r="R85" s="100" t="str">
        <f>IF([1]UK!R86="", "", [1]UK!R86)</f>
        <v>:</v>
      </c>
      <c r="S85" s="100" t="str">
        <f>IF([1]UK!S86="", "", [1]UK!S86)</f>
        <v>:</v>
      </c>
      <c r="T85" s="100" t="str">
        <f>IF([1]UK!T86="", "", [1]UK!T86)</f>
        <v>:</v>
      </c>
      <c r="U85" s="100" t="str">
        <f>IF([1]UK!U86="", "", [1]UK!U86)</f>
        <v>:</v>
      </c>
      <c r="V85" s="100" t="str">
        <f>IF([1]UK!V86="", "", [1]UK!V86)</f>
        <v>:</v>
      </c>
      <c r="W85" s="100" t="str">
        <f>IF([1]UK!W86="", "", [1]UK!W86)</f>
        <v>:</v>
      </c>
      <c r="X85" s="100" t="str">
        <f>IF([1]UK!X86="", "", [1]UK!X86)</f>
        <v>:</v>
      </c>
      <c r="Y85" s="100" t="str">
        <f>IF([1]UK!Y86="", "", [1]UK!Y86)</f>
        <v>:</v>
      </c>
      <c r="Z85" s="100" t="str">
        <f>IF([1]UK!Z86="", "", [1]UK!Z86)</f>
        <v>:</v>
      </c>
      <c r="AA85" s="100" t="str">
        <f>IF([1]UK!AA86="", "", [1]UK!AA86)</f>
        <v>:</v>
      </c>
      <c r="AB85" s="100" t="str">
        <f>IF([1]UK!AB86="", "", [1]UK!AB86)</f>
        <v>:</v>
      </c>
      <c r="AC85" s="100" t="str">
        <f>IF([1]UK!AC86="", "", [1]UK!AC86)</f>
        <v>:</v>
      </c>
      <c r="AD85" s="100" t="str">
        <f>IF([1]UK!AD86="", "", [1]UK!AD86)</f>
        <v>:</v>
      </c>
      <c r="AE85" s="100" t="str">
        <f>IF([1]UK!AE86="", "", [1]UK!AE86)</f>
        <v>:</v>
      </c>
      <c r="AF85" s="100" t="str">
        <f>IF([1]UK!AF86="", "", [1]UK!AF86)</f>
        <v>:</v>
      </c>
      <c r="AG85" s="100" t="str">
        <f>IF([1]UK!AG86="", "", [1]UK!AG86)</f>
        <v>:</v>
      </c>
      <c r="AH85" s="100" t="str">
        <f>IF([1]UK!AH86="", "", [1]UK!AH86)</f>
        <v>:</v>
      </c>
      <c r="AI85" s="100" t="str">
        <f>IF([1]UK!AI86="", "", [1]UK!AI86)</f>
        <v>:</v>
      </c>
      <c r="AJ85" s="100" t="str">
        <f>IF([1]UK!AJ86="", "", [1]UK!AJ86)</f>
        <v>:</v>
      </c>
      <c r="AK85" s="100" t="str">
        <f>IF([1]UK!AK86="", "", [1]UK!AK86)</f>
        <v>:</v>
      </c>
      <c r="AL85" s="100" t="str">
        <f>IF([1]UK!AL86="", "", [1]UK!AL86)</f>
        <v>:</v>
      </c>
      <c r="AM85" s="100" t="str">
        <f>IF([1]UK!AM86="", "", [1]UK!AM86)</f>
        <v>:</v>
      </c>
      <c r="AN85" s="100" t="str">
        <f>IF([1]UK!AN86="", "", [1]UK!AN86)</f>
        <v>:</v>
      </c>
      <c r="AO85" s="100" t="str">
        <f>IF([1]UK!AO86="", "", [1]UK!AO86)</f>
        <v>:</v>
      </c>
      <c r="AP85" s="100" t="str">
        <f>IF([1]UK!AP86="", "", [1]UK!AP86)</f>
        <v>:</v>
      </c>
      <c r="AQ85" s="100" t="str">
        <f>IF([1]UK!AQ86="", "", [1]UK!AQ86)</f>
        <v>:</v>
      </c>
      <c r="AR85" s="100" t="str">
        <f>IF([1]UK!AR86="", "", [1]UK!AR86)</f>
        <v>:</v>
      </c>
    </row>
    <row r="86" spans="1:215" x14ac:dyDescent="0.25">
      <c r="A86" s="56">
        <v>2013</v>
      </c>
      <c r="B86" s="85" t="str">
        <f>IF([1]UK!B87="", "", [1]UK!B87)</f>
        <v>:</v>
      </c>
      <c r="C86" s="85" t="str">
        <f>IF([1]UK!C87="", "", [1]UK!C87)</f>
        <v>:</v>
      </c>
      <c r="D86" s="85" t="str">
        <f>IF([1]UK!D87="", "", [1]UK!D87)</f>
        <v>:</v>
      </c>
      <c r="E86" s="142" t="str">
        <f>IF([1]UK!E87="", "", [1]UK!E87)</f>
        <v>:</v>
      </c>
      <c r="F86" s="142" t="str">
        <f>IF([1]UK!F87="", "", [1]UK!F87)</f>
        <v>:</v>
      </c>
      <c r="G86" s="142" t="str">
        <f>IF([1]UK!G87="", "", [1]UK!G87)</f>
        <v>:</v>
      </c>
      <c r="H86" s="96" t="str">
        <f>IF([1]UK!H87="", "", [1]UK!H87)</f>
        <v>:</v>
      </c>
      <c r="I86" s="96" t="str">
        <f>IF([1]UK!I87="", "", [1]UK!I87)</f>
        <v>:</v>
      </c>
      <c r="J86" s="96" t="str">
        <f>IF([1]UK!J87="", "", [1]UK!J87)</f>
        <v>:</v>
      </c>
      <c r="K86" s="96" t="str">
        <f>IF([1]UK!K87="", "", [1]UK!K87)</f>
        <v>:</v>
      </c>
      <c r="L86" s="100" t="str">
        <f>IF([1]UK!L87="", "", [1]UK!L87)</f>
        <v>:</v>
      </c>
      <c r="M86" s="100" t="str">
        <f>IF([1]UK!M87="", "", [1]UK!M87)</f>
        <v>:</v>
      </c>
      <c r="N86" s="100" t="str">
        <f>IF([1]UK!N87="", "", [1]UK!N87)</f>
        <v>:</v>
      </c>
      <c r="O86" s="100" t="str">
        <f>IF([1]UK!O87="", "", [1]UK!O87)</f>
        <v>:</v>
      </c>
      <c r="P86" s="100" t="str">
        <f>IF([1]UK!P87="", "", [1]UK!P87)</f>
        <v>:</v>
      </c>
      <c r="Q86" s="100" t="str">
        <f>IF([1]UK!Q87="", "", [1]UK!Q87)</f>
        <v>:</v>
      </c>
      <c r="R86" s="100" t="str">
        <f>IF([1]UK!R87="", "", [1]UK!R87)</f>
        <v>:</v>
      </c>
      <c r="S86" s="100" t="str">
        <f>IF([1]UK!S87="", "", [1]UK!S87)</f>
        <v>:</v>
      </c>
      <c r="T86" s="100" t="str">
        <f>IF([1]UK!T87="", "", [1]UK!T87)</f>
        <v>:</v>
      </c>
      <c r="U86" s="100" t="str">
        <f>IF([1]UK!U87="", "", [1]UK!U87)</f>
        <v>:</v>
      </c>
      <c r="V86" s="100" t="str">
        <f>IF([1]UK!V87="", "", [1]UK!V87)</f>
        <v>:</v>
      </c>
      <c r="W86" s="100" t="str">
        <f>IF([1]UK!W87="", "", [1]UK!W87)</f>
        <v>:</v>
      </c>
      <c r="X86" s="100" t="str">
        <f>IF([1]UK!X87="", "", [1]UK!X87)</f>
        <v>:</v>
      </c>
      <c r="Y86" s="100" t="str">
        <f>IF([1]UK!Y87="", "", [1]UK!Y87)</f>
        <v>:</v>
      </c>
      <c r="Z86" s="100" t="str">
        <f>IF([1]UK!Z87="", "", [1]UK!Z87)</f>
        <v>:</v>
      </c>
      <c r="AA86" s="100" t="str">
        <f>IF([1]UK!AA87="", "", [1]UK!AA87)</f>
        <v>:</v>
      </c>
      <c r="AB86" s="100" t="str">
        <f>IF([1]UK!AB87="", "", [1]UK!AB87)</f>
        <v>:</v>
      </c>
      <c r="AC86" s="100" t="str">
        <f>IF([1]UK!AC87="", "", [1]UK!AC87)</f>
        <v>:</v>
      </c>
      <c r="AD86" s="100" t="str">
        <f>IF([1]UK!AD87="", "", [1]UK!AD87)</f>
        <v>:</v>
      </c>
      <c r="AE86" s="100" t="str">
        <f>IF([1]UK!AE87="", "", [1]UK!AE87)</f>
        <v>:</v>
      </c>
      <c r="AF86" s="100" t="str">
        <f>IF([1]UK!AF87="", "", [1]UK!AF87)</f>
        <v>:</v>
      </c>
      <c r="AG86" s="100" t="str">
        <f>IF([1]UK!AG87="", "", [1]UK!AG87)</f>
        <v>:</v>
      </c>
      <c r="AH86" s="100" t="str">
        <f>IF([1]UK!AH87="", "", [1]UK!AH87)</f>
        <v>:</v>
      </c>
      <c r="AI86" s="100" t="str">
        <f>IF([1]UK!AI87="", "", [1]UK!AI87)</f>
        <v>:</v>
      </c>
      <c r="AJ86" s="100" t="str">
        <f>IF([1]UK!AJ87="", "", [1]UK!AJ87)</f>
        <v>:</v>
      </c>
      <c r="AK86" s="100" t="str">
        <f>IF([1]UK!AK87="", "", [1]UK!AK87)</f>
        <v>:</v>
      </c>
      <c r="AL86" s="100" t="str">
        <f>IF([1]UK!AL87="", "", [1]UK!AL87)</f>
        <v>:</v>
      </c>
      <c r="AM86" s="100" t="str">
        <f>IF([1]UK!AM87="", "", [1]UK!AM87)</f>
        <v>:</v>
      </c>
      <c r="AN86" s="100" t="str">
        <f>IF([1]UK!AN87="", "", [1]UK!AN87)</f>
        <v>:</v>
      </c>
      <c r="AO86" s="100" t="str">
        <f>IF([1]UK!AO87="", "", [1]UK!AO87)</f>
        <v>:</v>
      </c>
      <c r="AP86" s="100" t="str">
        <f>IF([1]UK!AP87="", "", [1]UK!AP87)</f>
        <v>:</v>
      </c>
      <c r="AQ86" s="100" t="str">
        <f>IF([1]UK!AQ87="", "", [1]UK!AQ87)</f>
        <v>:</v>
      </c>
      <c r="AR86" s="100" t="str">
        <f>IF([1]UK!AR87="", "", [1]UK!AR87)</f>
        <v>:</v>
      </c>
    </row>
    <row r="87" spans="1:215" x14ac:dyDescent="0.25">
      <c r="A87" s="55" t="s">
        <v>38</v>
      </c>
      <c r="B87" s="85" t="str">
        <f>IF([1]UK!B88="", "", [1]UK!B88)</f>
        <v/>
      </c>
      <c r="C87" s="85" t="str">
        <f>IF([1]UK!C88="", "", [1]UK!C88)</f>
        <v/>
      </c>
      <c r="D87" s="85" t="str">
        <f>IF([1]UK!D88="", "", [1]UK!D88)</f>
        <v/>
      </c>
      <c r="E87" s="142" t="str">
        <f>IF([1]UK!E88="", "", [1]UK!E88)</f>
        <v/>
      </c>
      <c r="F87" s="142" t="str">
        <f>IF([1]UK!F88="", "", [1]UK!F88)</f>
        <v/>
      </c>
      <c r="G87" s="142" t="str">
        <f>IF([1]UK!G88="", "", [1]UK!G88)</f>
        <v/>
      </c>
      <c r="H87" s="96" t="str">
        <f>IF([1]UK!H88="", "", [1]UK!H88)</f>
        <v/>
      </c>
      <c r="I87" s="96" t="str">
        <f>IF([1]UK!I88="", "", [1]UK!I88)</f>
        <v/>
      </c>
      <c r="J87" s="96" t="str">
        <f>IF([1]UK!J88="", "", [1]UK!J88)</f>
        <v/>
      </c>
      <c r="K87" s="96" t="str">
        <f>IF([1]UK!K88="", "", [1]UK!K88)</f>
        <v/>
      </c>
      <c r="L87" s="100" t="str">
        <f>IF([1]UK!L88="", "", [1]UK!L88)</f>
        <v/>
      </c>
      <c r="M87" s="100" t="str">
        <f>IF([1]UK!M88="", "", [1]UK!M88)</f>
        <v/>
      </c>
      <c r="N87" s="100" t="str">
        <f>IF([1]UK!N88="", "", [1]UK!N88)</f>
        <v/>
      </c>
      <c r="O87" s="100" t="str">
        <f>IF([1]UK!O88="", "", [1]UK!O88)</f>
        <v/>
      </c>
      <c r="P87" s="100" t="str">
        <f>IF([1]UK!P88="", "", [1]UK!P88)</f>
        <v/>
      </c>
      <c r="Q87" s="100" t="str">
        <f>IF([1]UK!Q88="", "", [1]UK!Q88)</f>
        <v/>
      </c>
      <c r="R87" s="100" t="str">
        <f>IF([1]UK!R88="", "", [1]UK!R88)</f>
        <v/>
      </c>
      <c r="S87" s="100" t="str">
        <f>IF([1]UK!S88="", "", [1]UK!S88)</f>
        <v/>
      </c>
      <c r="T87" s="100" t="str">
        <f>IF([1]UK!T88="", "", [1]UK!T88)</f>
        <v/>
      </c>
      <c r="U87" s="100" t="str">
        <f>IF([1]UK!U88="", "", [1]UK!U88)</f>
        <v/>
      </c>
      <c r="V87" s="100" t="str">
        <f>IF([1]UK!V88="", "", [1]UK!V88)</f>
        <v/>
      </c>
      <c r="W87" s="100" t="str">
        <f>IF([1]UK!W88="", "", [1]UK!W88)</f>
        <v/>
      </c>
      <c r="X87" s="100" t="str">
        <f>IF([1]UK!X88="", "", [1]UK!X88)</f>
        <v/>
      </c>
      <c r="Y87" s="100" t="str">
        <f>IF([1]UK!Y88="", "", [1]UK!Y88)</f>
        <v/>
      </c>
      <c r="Z87" s="100" t="str">
        <f>IF([1]UK!Z88="", "", [1]UK!Z88)</f>
        <v/>
      </c>
      <c r="AA87" s="100" t="str">
        <f>IF([1]UK!AA88="", "", [1]UK!AA88)</f>
        <v/>
      </c>
      <c r="AB87" s="100" t="str">
        <f>IF([1]UK!AB88="", "", [1]UK!AB88)</f>
        <v/>
      </c>
      <c r="AC87" s="100" t="str">
        <f>IF([1]UK!AC88="", "", [1]UK!AC88)</f>
        <v/>
      </c>
      <c r="AD87" s="100" t="str">
        <f>IF([1]UK!AD88="", "", [1]UK!AD88)</f>
        <v/>
      </c>
      <c r="AE87" s="100" t="str">
        <f>IF([1]UK!AE88="", "", [1]UK!AE88)</f>
        <v/>
      </c>
      <c r="AF87" s="100" t="str">
        <f>IF([1]UK!AF88="", "", [1]UK!AF88)</f>
        <v/>
      </c>
      <c r="AG87" s="100" t="str">
        <f>IF([1]UK!AG88="", "", [1]UK!AG88)</f>
        <v/>
      </c>
      <c r="AH87" s="100" t="str">
        <f>IF([1]UK!AH88="", "", [1]UK!AH88)</f>
        <v/>
      </c>
      <c r="AI87" s="100" t="str">
        <f>IF([1]UK!AI88="", "", [1]UK!AI88)</f>
        <v/>
      </c>
      <c r="AJ87" s="100" t="str">
        <f>IF([1]UK!AJ88="", "", [1]UK!AJ88)</f>
        <v/>
      </c>
      <c r="AK87" s="100" t="str">
        <f>IF([1]UK!AK88="", "", [1]UK!AK88)</f>
        <v/>
      </c>
      <c r="AL87" s="100" t="str">
        <f>IF([1]UK!AL88="", "", [1]UK!AL88)</f>
        <v/>
      </c>
      <c r="AM87" s="100" t="str">
        <f>IF([1]UK!AM88="", "", [1]UK!AM88)</f>
        <v/>
      </c>
      <c r="AN87" s="100" t="str">
        <f>IF([1]UK!AN88="", "", [1]UK!AN88)</f>
        <v/>
      </c>
      <c r="AO87" s="100" t="str">
        <f>IF([1]UK!AO88="", "", [1]UK!AO88)</f>
        <v/>
      </c>
      <c r="AP87" s="100" t="str">
        <f>IF([1]UK!AP88="", "", [1]UK!AP88)</f>
        <v/>
      </c>
      <c r="AQ87" s="100" t="str">
        <f>IF([1]UK!AQ88="", "", [1]UK!AQ88)</f>
        <v/>
      </c>
      <c r="AR87" s="100" t="str">
        <f>IF([1]UK!AR88="", "", [1]UK!AR88)</f>
        <v/>
      </c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</row>
    <row r="88" spans="1:215" x14ac:dyDescent="0.25">
      <c r="A88" s="56">
        <v>2000</v>
      </c>
      <c r="B88" s="85">
        <f>IF([1]UK!B89="", "", [1]UK!B89)</f>
        <v>19.246888535805763</v>
      </c>
      <c r="C88" s="85">
        <f>IF([1]UK!C89="", "", [1]UK!C89)</f>
        <v>17.865461003502297</v>
      </c>
      <c r="D88" s="85">
        <f>IF([1]UK!D89="", "", [1]UK!D89)</f>
        <v>14.227398237914409</v>
      </c>
      <c r="E88" s="142">
        <f>IF([1]UK!E89="", "", [1]UK!E89)</f>
        <v>16.92987021629034</v>
      </c>
      <c r="F88" s="142">
        <f>IF([1]UK!F89="", "", [1]UK!F89)</f>
        <v>11.74685164950388</v>
      </c>
      <c r="G88" s="142">
        <f>IF([1]UK!G89="", "", [1]UK!G89)</f>
        <v>18.352141598066474</v>
      </c>
      <c r="H88" s="96">
        <f>IF([1]UK!H89="", "", [1]UK!H89)</f>
        <v>14.217360369975095</v>
      </c>
      <c r="I88" s="96">
        <f>IF([1]UK!I89="", "", [1]UK!I89)</f>
        <v>10.014330182093046</v>
      </c>
      <c r="J88" s="96">
        <f>IF([1]UK!J89="", "", [1]UK!J89)</f>
        <v>12.070544730479305</v>
      </c>
      <c r="K88" s="96">
        <f>IF([1]UK!K89="", "", [1]UK!K89)</f>
        <v>17.941341944632843</v>
      </c>
      <c r="L88" s="100">
        <f>IF([1]UK!L89="", "", [1]UK!L89)</f>
        <v>14.138365302732895</v>
      </c>
      <c r="M88" s="100">
        <f>IF([1]UK!M89="", "", [1]UK!M89)</f>
        <v>19.435680431733132</v>
      </c>
      <c r="N88" s="100">
        <f>IF([1]UK!N89="", "", [1]UK!N89)</f>
        <v>14.620556327513439</v>
      </c>
      <c r="O88" s="100">
        <f>IF([1]UK!O89="", "", [1]UK!O89)</f>
        <v>18.123832753324422</v>
      </c>
      <c r="P88" s="100">
        <f>IF([1]UK!P89="", "", [1]UK!P89)</f>
        <v>15.09506356295987</v>
      </c>
      <c r="Q88" s="100">
        <f>IF([1]UK!Q89="", "", [1]UK!Q89)</f>
        <v>15.643502675467083</v>
      </c>
      <c r="R88" s="100">
        <f>IF([1]UK!R89="", "", [1]UK!R89)</f>
        <v>21.118242775481143</v>
      </c>
      <c r="S88" s="100">
        <f>IF([1]UK!S89="", "", [1]UK!S89)</f>
        <v>22.170714866414976</v>
      </c>
      <c r="T88" s="100">
        <f>IF([1]UK!T89="", "", [1]UK!T89)</f>
        <v>12.345998401775296</v>
      </c>
      <c r="U88" s="100">
        <f>IF([1]UK!U89="", "", [1]UK!U89)</f>
        <v>16.240251045169732</v>
      </c>
      <c r="V88" s="100">
        <f>IF([1]UK!V89="", "", [1]UK!V89)</f>
        <v>19.647868772444404</v>
      </c>
      <c r="W88" s="100">
        <f>IF([1]UK!W89="", "", [1]UK!W89)</f>
        <v>21.051818316287722</v>
      </c>
      <c r="X88" s="100">
        <f>IF([1]UK!X89="", "", [1]UK!X89)</f>
        <v>17.478900292970646</v>
      </c>
      <c r="Y88" s="100">
        <f>IF([1]UK!Y89="", "", [1]UK!Y89)</f>
        <v>18.718518436635236</v>
      </c>
      <c r="Z88" s="100">
        <f>IF([1]UK!Z89="", "", [1]UK!Z89)</f>
        <v>21.031947420523039</v>
      </c>
      <c r="AA88" s="100">
        <f>IF([1]UK!AA89="", "", [1]UK!AA89)</f>
        <v>21.570115009822675</v>
      </c>
      <c r="AB88" s="100">
        <f>IF([1]UK!AB89="", "", [1]UK!AB89)</f>
        <v>15.120222287616633</v>
      </c>
      <c r="AC88" s="100">
        <f>IF([1]UK!AC89="", "", [1]UK!AC89)</f>
        <v>11.868806866781046</v>
      </c>
      <c r="AD88" s="100">
        <f>IF([1]UK!AD89="", "", [1]UK!AD89)</f>
        <v>14.049408774688235</v>
      </c>
      <c r="AE88" s="100">
        <f>IF([1]UK!AE89="", "", [1]UK!AE89)</f>
        <v>3.8012396723094768</v>
      </c>
      <c r="AF88" s="100">
        <f>IF([1]UK!AF89="", "", [1]UK!AF89)</f>
        <v>9.1669102992999001</v>
      </c>
      <c r="AG88" s="100">
        <f>IF([1]UK!AG89="", "", [1]UK!AG89)</f>
        <v>11.57373444061092</v>
      </c>
      <c r="AH88" s="100">
        <f>IF([1]UK!AH89="", "", [1]UK!AH89)</f>
        <v>8.7929699735619344</v>
      </c>
      <c r="AI88" s="100">
        <f>IF([1]UK!AI89="", "", [1]UK!AI89)</f>
        <v>13.049591699535446</v>
      </c>
      <c r="AJ88" s="100">
        <f>IF([1]UK!AJ89="", "", [1]UK!AJ89)</f>
        <v>13.97752668972042</v>
      </c>
      <c r="AK88" s="100">
        <f>IF([1]UK!AK89="", "", [1]UK!AK89)</f>
        <v>14.849338920764088</v>
      </c>
      <c r="AL88" s="100">
        <f>IF([1]UK!AL89="", "", [1]UK!AL89)</f>
        <v>14.19498385707117</v>
      </c>
      <c r="AM88" s="100">
        <f>IF([1]UK!AM89="", "", [1]UK!AM89)</f>
        <v>13.229997020880917</v>
      </c>
      <c r="AN88" s="100">
        <f>IF([1]UK!AN89="", "", [1]UK!AN89)</f>
        <v>16.707789573530306</v>
      </c>
      <c r="AO88" s="100">
        <f>IF([1]UK!AO89="", "", [1]UK!AO89)</f>
        <v>13.903046010355252</v>
      </c>
      <c r="AP88" s="100">
        <f>IF([1]UK!AP89="", "", [1]UK!AP89)</f>
        <v>15.298695075919211</v>
      </c>
      <c r="AQ88" s="100">
        <f>IF([1]UK!AQ89="", "", [1]UK!AQ89)</f>
        <v>18.615987767162189</v>
      </c>
      <c r="AR88" s="100">
        <f>IF([1]UK!AR89="", "", [1]UK!AR89)</f>
        <v>15.129398325207214</v>
      </c>
    </row>
    <row r="89" spans="1:215" x14ac:dyDescent="0.25">
      <c r="A89" s="56">
        <v>2006</v>
      </c>
      <c r="B89" s="85">
        <f>IF([1]UK!B90="", "", [1]UK!B90)</f>
        <v>17.209794720538088</v>
      </c>
      <c r="C89" s="85">
        <f>IF([1]UK!C90="", "", [1]UK!C90)</f>
        <v>15.468233687529633</v>
      </c>
      <c r="D89" s="85">
        <f>IF([1]UK!D90="", "", [1]UK!D90)</f>
        <v>10.255015846768638</v>
      </c>
      <c r="E89" s="142">
        <f>IF([1]UK!E90="", "", [1]UK!E90)</f>
        <v>11.791318327297672</v>
      </c>
      <c r="F89" s="142">
        <f>IF([1]UK!F90="", "", [1]UK!F90)</f>
        <v>9.7527973658811415</v>
      </c>
      <c r="G89" s="142">
        <f>IF([1]UK!G90="", "", [1]UK!G90)</f>
        <v>12.392784489841521</v>
      </c>
      <c r="H89" s="96">
        <f>IF([1]UK!H90="", "", [1]UK!H90)</f>
        <v>9.8525947842596242</v>
      </c>
      <c r="I89" s="96">
        <f>IF([1]UK!I90="", "", [1]UK!I90)</f>
        <v>8.3367774954053413</v>
      </c>
      <c r="J89" s="96">
        <f>IF([1]UK!J90="", "", [1]UK!J90)</f>
        <v>8.5622878177977597</v>
      </c>
      <c r="K89" s="96">
        <f>IF([1]UK!K90="", "", [1]UK!K90)</f>
        <v>11.69677471133614</v>
      </c>
      <c r="L89" s="100">
        <f>IF([1]UK!L90="", "", [1]UK!L90)</f>
        <v>10.220745881618138</v>
      </c>
      <c r="M89" s="100">
        <f>IF([1]UK!M90="", "", [1]UK!M90)</f>
        <v>13.052328393177639</v>
      </c>
      <c r="N89" s="100">
        <f>IF([1]UK!N90="", "", [1]UK!N90)</f>
        <v>10.468857335526522</v>
      </c>
      <c r="O89" s="100">
        <f>IF([1]UK!O90="", "", [1]UK!O90)</f>
        <v>15.346944105868015</v>
      </c>
      <c r="P89" s="100">
        <f>IF([1]UK!P90="", "", [1]UK!P90)</f>
        <v>12.13083758744564</v>
      </c>
      <c r="Q89" s="100">
        <f>IF([1]UK!Q90="", "", [1]UK!Q90)</f>
        <v>10.452510511580385</v>
      </c>
      <c r="R89" s="100">
        <f>IF([1]UK!R90="", "", [1]UK!R90)</f>
        <v>15.026792786182069</v>
      </c>
      <c r="S89" s="100">
        <f>IF([1]UK!S90="", "", [1]UK!S90)</f>
        <v>15.340356879057651</v>
      </c>
      <c r="T89" s="100">
        <f>IF([1]UK!T90="", "", [1]UK!T90)</f>
        <v>9.7992022175647353</v>
      </c>
      <c r="U89" s="100">
        <f>IF([1]UK!U90="", "", [1]UK!U90)</f>
        <v>12.080058443682343</v>
      </c>
      <c r="V89" s="100">
        <f>IF([1]UK!V90="", "", [1]UK!V90)</f>
        <v>14.346895784934164</v>
      </c>
      <c r="W89" s="100">
        <f>IF([1]UK!W90="", "", [1]UK!W90)</f>
        <v>14.854068238158616</v>
      </c>
      <c r="X89" s="100">
        <f>IF([1]UK!X90="", "", [1]UK!X90)</f>
        <v>13.431834414296123</v>
      </c>
      <c r="Y89" s="100">
        <f>IF([1]UK!Y90="", "", [1]UK!Y90)</f>
        <v>14.25026043262455</v>
      </c>
      <c r="Z89" s="100">
        <f>IF([1]UK!Z90="", "", [1]UK!Z90)</f>
        <v>14.96725048685866</v>
      </c>
      <c r="AA89" s="100">
        <f>IF([1]UK!AA90="", "", [1]UK!AA90)</f>
        <v>14.090155354164599</v>
      </c>
      <c r="AB89" s="100">
        <f>IF([1]UK!AB90="", "", [1]UK!AB90)</f>
        <v>11.201535563016165</v>
      </c>
      <c r="AC89" s="100">
        <f>IF([1]UK!AC90="", "", [1]UK!AC90)</f>
        <v>8.6724605131460084</v>
      </c>
      <c r="AD89" s="100">
        <f>IF([1]UK!AD90="", "", [1]UK!AD90)</f>
        <v>9.9045753379932631</v>
      </c>
      <c r="AE89" s="100">
        <f>IF([1]UK!AE90="", "", [1]UK!AE90)</f>
        <v>2.4463760233861329</v>
      </c>
      <c r="AF89" s="100">
        <f>IF([1]UK!AF90="", "", [1]UK!AF90)</f>
        <v>6.1526333868485983</v>
      </c>
      <c r="AG89" s="100">
        <f>IF([1]UK!AG90="", "", [1]UK!AG90)</f>
        <v>8.6885943364212377</v>
      </c>
      <c r="AH89" s="100">
        <f>IF([1]UK!AH90="", "", [1]UK!AH90)</f>
        <v>6.8667657639773196</v>
      </c>
      <c r="AI89" s="100">
        <f>IF([1]UK!AI90="", "", [1]UK!AI90)</f>
        <v>9.4438262615329158</v>
      </c>
      <c r="AJ89" s="100">
        <f>IF([1]UK!AJ90="", "", [1]UK!AJ90)</f>
        <v>9.8071190778101318</v>
      </c>
      <c r="AK89" s="100">
        <f>IF([1]UK!AK90="", "", [1]UK!AK90)</f>
        <v>11.384856022947625</v>
      </c>
      <c r="AL89" s="100">
        <f>IF([1]UK!AL90="", "", [1]UK!AL90)</f>
        <v>11.522198917658578</v>
      </c>
      <c r="AM89" s="100">
        <f>IF([1]UK!AM90="", "", [1]UK!AM90)</f>
        <v>10.120404546589858</v>
      </c>
      <c r="AN89" s="100">
        <f>IF([1]UK!AN90="", "", [1]UK!AN90)</f>
        <v>12.485440739038081</v>
      </c>
      <c r="AO89" s="100">
        <f>IF([1]UK!AO90="", "", [1]UK!AO90)</f>
        <v>9.0123539203750145</v>
      </c>
      <c r="AP89" s="100">
        <f>IF([1]UK!AP90="", "", [1]UK!AP90)</f>
        <v>10.019877326359095</v>
      </c>
      <c r="AQ89" s="100">
        <f>IF([1]UK!AQ90="", "", [1]UK!AQ90)</f>
        <v>17.496951880857814</v>
      </c>
      <c r="AR89" s="100">
        <f>IF([1]UK!AR90="", "", [1]UK!AR90)</f>
        <v>12.008638750226314</v>
      </c>
    </row>
    <row r="90" spans="1:215" x14ac:dyDescent="0.25">
      <c r="A90" s="56">
        <v>2011</v>
      </c>
      <c r="B90" s="85">
        <f>IF([1]UK!B91="", "", [1]UK!B91)</f>
        <v>15.826459274406592</v>
      </c>
      <c r="C90" s="85">
        <f>IF([1]UK!C91="", "", [1]UK!C91)</f>
        <v>14.215841796936523</v>
      </c>
      <c r="D90" s="85">
        <f>IF([1]UK!D91="", "", [1]UK!D91)</f>
        <v>9.1280488222991742</v>
      </c>
      <c r="E90" s="142">
        <f>IF([1]UK!E91="", "", [1]UK!E91)</f>
        <v>10.948110775771267</v>
      </c>
      <c r="F90" s="142">
        <f>IF([1]UK!F91="", "", [1]UK!F91)</f>
        <v>8.691275643540024</v>
      </c>
      <c r="G90" s="142">
        <f>IF([1]UK!G91="", "", [1]UK!G91)</f>
        <v>11.599576560206481</v>
      </c>
      <c r="H90" s="96">
        <f>IF([1]UK!H91="", "", [1]UK!H91)</f>
        <v>8.6637358267480504</v>
      </c>
      <c r="I90" s="96">
        <f>IF([1]UK!I91="", "", [1]UK!I91)</f>
        <v>8.137971125147498</v>
      </c>
      <c r="J90" s="96">
        <f>IF([1]UK!J91="", "", [1]UK!J91)</f>
        <v>7.0278576458162183</v>
      </c>
      <c r="K90" s="96">
        <f>IF([1]UK!K91="", "", [1]UK!K91)</f>
        <v>10.533814396840484</v>
      </c>
      <c r="L90" s="100">
        <f>IF([1]UK!L91="", "", [1]UK!L91)</f>
        <v>9.0868813981289414</v>
      </c>
      <c r="M90" s="100">
        <f>IF([1]UK!M91="", "", [1]UK!M91)</f>
        <v>12.021403389629656</v>
      </c>
      <c r="N90" s="100">
        <f>IF([1]UK!N91="", "", [1]UK!N91)</f>
        <v>9.4005756956589241</v>
      </c>
      <c r="O90" s="100">
        <f>IF([1]UK!O91="", "", [1]UK!O91)</f>
        <v>13.83781742494434</v>
      </c>
      <c r="P90" s="100">
        <f>IF([1]UK!P91="", "", [1]UK!P91)</f>
        <v>10.077504329525421</v>
      </c>
      <c r="Q90" s="100">
        <f>IF([1]UK!Q91="", "", [1]UK!Q91)</f>
        <v>9.241024328084853</v>
      </c>
      <c r="R90" s="100">
        <f>IF([1]UK!R91="", "", [1]UK!R91)</f>
        <v>13.183703661192252</v>
      </c>
      <c r="S90" s="100">
        <f>IF([1]UK!S91="", "", [1]UK!S91)</f>
        <v>14.128068602322893</v>
      </c>
      <c r="T90" s="100">
        <f>IF([1]UK!T91="", "", [1]UK!T91)</f>
        <v>8.543424791145414</v>
      </c>
      <c r="U90" s="100">
        <f>IF([1]UK!U91="", "", [1]UK!U91)</f>
        <v>12.08454768745167</v>
      </c>
      <c r="V90" s="100">
        <f>IF([1]UK!V91="", "", [1]UK!V91)</f>
        <v>12.934196738049817</v>
      </c>
      <c r="W90" s="100">
        <f>IF([1]UK!W91="", "", [1]UK!W91)</f>
        <v>13.65685431993284</v>
      </c>
      <c r="X90" s="100">
        <f>IF([1]UK!X91="", "", [1]UK!X91)</f>
        <v>11.832204728948446</v>
      </c>
      <c r="Y90" s="100">
        <f>IF([1]UK!Y91="", "", [1]UK!Y91)</f>
        <v>12.490806189290636</v>
      </c>
      <c r="Z90" s="100">
        <f>IF([1]UK!Z91="", "", [1]UK!Z91)</f>
        <v>13.268409165654823</v>
      </c>
      <c r="AA90" s="100">
        <f>IF([1]UK!AA91="", "", [1]UK!AA91)</f>
        <v>11.643628368763068</v>
      </c>
      <c r="AB90" s="100">
        <f>IF([1]UK!AB91="", "", [1]UK!AB91)</f>
        <v>10.554412050464558</v>
      </c>
      <c r="AC90" s="100">
        <f>IF([1]UK!AC91="", "", [1]UK!AC91)</f>
        <v>7.2830622472990294</v>
      </c>
      <c r="AD90" s="100">
        <f>IF([1]UK!AD91="", "", [1]UK!AD91)</f>
        <v>8.4436783483818711</v>
      </c>
      <c r="AE90" s="100">
        <f>IF([1]UK!AE91="", "", [1]UK!AE91)</f>
        <v>1.7594109362244981</v>
      </c>
      <c r="AF90" s="100">
        <f>IF([1]UK!AF91="", "", [1]UK!AF91)</f>
        <v>5.464673254003646</v>
      </c>
      <c r="AG90" s="100">
        <f>IF([1]UK!AG91="", "", [1]UK!AG91)</f>
        <v>7.3845278560333867</v>
      </c>
      <c r="AH90" s="100">
        <f>IF([1]UK!AH91="", "", [1]UK!AH91)</f>
        <v>6.4043252663682813</v>
      </c>
      <c r="AI90" s="100">
        <f>IF([1]UK!AI91="", "", [1]UK!AI91)</f>
        <v>9.3588157824485201</v>
      </c>
      <c r="AJ90" s="100">
        <f>IF([1]UK!AJ91="", "", [1]UK!AJ91)</f>
        <v>8.0591072984479375</v>
      </c>
      <c r="AK90" s="100">
        <f>IF([1]UK!AK91="", "", [1]UK!AK91)</f>
        <v>9.609372585671343</v>
      </c>
      <c r="AL90" s="100">
        <f>IF([1]UK!AL91="", "", [1]UK!AL91)</f>
        <v>11.205556206141733</v>
      </c>
      <c r="AM90" s="100">
        <f>IF([1]UK!AM91="", "", [1]UK!AM91)</f>
        <v>9.0555566726318535</v>
      </c>
      <c r="AN90" s="100">
        <f>IF([1]UK!AN91="", "", [1]UK!AN91)</f>
        <v>12.045971190946672</v>
      </c>
      <c r="AO90" s="100">
        <f>IF([1]UK!AO91="", "", [1]UK!AO91)</f>
        <v>8.3231343621856428</v>
      </c>
      <c r="AP90" s="100">
        <f>IF([1]UK!AP91="", "", [1]UK!AP91)</f>
        <v>9.2191866170462191</v>
      </c>
      <c r="AQ90" s="100">
        <f>IF([1]UK!AQ91="", "", [1]UK!AQ91)</f>
        <v>18.19428800453311</v>
      </c>
      <c r="AR90" s="100">
        <f>IF([1]UK!AR91="", "", [1]UK!AR91)</f>
        <v>10.500903078178933</v>
      </c>
    </row>
    <row r="91" spans="1:215" x14ac:dyDescent="0.25">
      <c r="A91" s="56">
        <v>2012</v>
      </c>
      <c r="B91" s="85" t="str">
        <f>IF([1]UK!B92="", "", [1]UK!B92)</f>
        <v>:</v>
      </c>
      <c r="C91" s="85" t="str">
        <f>IF([1]UK!C92="", "", [1]UK!C92)</f>
        <v>:</v>
      </c>
      <c r="D91" s="85" t="str">
        <f>IF([1]UK!D92="", "", [1]UK!D92)</f>
        <v>:</v>
      </c>
      <c r="E91" s="142" t="str">
        <f>IF([1]UK!E92="", "", [1]UK!E92)</f>
        <v>:</v>
      </c>
      <c r="F91" s="142" t="str">
        <f>IF([1]UK!F92="", "", [1]UK!F92)</f>
        <v>:</v>
      </c>
      <c r="G91" s="142" t="str">
        <f>IF([1]UK!G92="", "", [1]UK!G92)</f>
        <v>:</v>
      </c>
      <c r="H91" s="96" t="str">
        <f>IF([1]UK!H92="", "", [1]UK!H92)</f>
        <v>:</v>
      </c>
      <c r="I91" s="96" t="str">
        <f>IF([1]UK!I92="", "", [1]UK!I92)</f>
        <v>:</v>
      </c>
      <c r="J91" s="96" t="str">
        <f>IF([1]UK!J92="", "", [1]UK!J92)</f>
        <v>:</v>
      </c>
      <c r="K91" s="96" t="str">
        <f>IF([1]UK!K92="", "", [1]UK!K92)</f>
        <v>:</v>
      </c>
      <c r="L91" s="100" t="str">
        <f>IF([1]UK!L92="", "", [1]UK!L92)</f>
        <v>:</v>
      </c>
      <c r="M91" s="100" t="str">
        <f>IF([1]UK!M92="", "", [1]UK!M92)</f>
        <v>:</v>
      </c>
      <c r="N91" s="100" t="str">
        <f>IF([1]UK!N92="", "", [1]UK!N92)</f>
        <v>:</v>
      </c>
      <c r="O91" s="100" t="str">
        <f>IF([1]UK!O92="", "", [1]UK!O92)</f>
        <v>:</v>
      </c>
      <c r="P91" s="100" t="str">
        <f>IF([1]UK!P92="", "", [1]UK!P92)</f>
        <v>:</v>
      </c>
      <c r="Q91" s="100" t="str">
        <f>IF([1]UK!Q92="", "", [1]UK!Q92)</f>
        <v>:</v>
      </c>
      <c r="R91" s="100" t="str">
        <f>IF([1]UK!R92="", "", [1]UK!R92)</f>
        <v>:</v>
      </c>
      <c r="S91" s="100" t="str">
        <f>IF([1]UK!S92="", "", [1]UK!S92)</f>
        <v>:</v>
      </c>
      <c r="T91" s="100" t="str">
        <f>IF([1]UK!T92="", "", [1]UK!T92)</f>
        <v>:</v>
      </c>
      <c r="U91" s="100" t="str">
        <f>IF([1]UK!U92="", "", [1]UK!U92)</f>
        <v>:</v>
      </c>
      <c r="V91" s="100" t="str">
        <f>IF([1]UK!V92="", "", [1]UK!V92)</f>
        <v>:</v>
      </c>
      <c r="W91" s="100" t="str">
        <f>IF([1]UK!W92="", "", [1]UK!W92)</f>
        <v>:</v>
      </c>
      <c r="X91" s="100" t="str">
        <f>IF([1]UK!X92="", "", [1]UK!X92)</f>
        <v>:</v>
      </c>
      <c r="Y91" s="100" t="str">
        <f>IF([1]UK!Y92="", "", [1]UK!Y92)</f>
        <v>:</v>
      </c>
      <c r="Z91" s="100" t="str">
        <f>IF([1]UK!Z92="", "", [1]UK!Z92)</f>
        <v>:</v>
      </c>
      <c r="AA91" s="100" t="str">
        <f>IF([1]UK!AA92="", "", [1]UK!AA92)</f>
        <v>:</v>
      </c>
      <c r="AB91" s="100" t="str">
        <f>IF([1]UK!AB92="", "", [1]UK!AB92)</f>
        <v>:</v>
      </c>
      <c r="AC91" s="100" t="str">
        <f>IF([1]UK!AC92="", "", [1]UK!AC92)</f>
        <v>:</v>
      </c>
      <c r="AD91" s="100" t="str">
        <f>IF([1]UK!AD92="", "", [1]UK!AD92)</f>
        <v>:</v>
      </c>
      <c r="AE91" s="100" t="str">
        <f>IF([1]UK!AE92="", "", [1]UK!AE92)</f>
        <v>:</v>
      </c>
      <c r="AF91" s="100" t="str">
        <f>IF([1]UK!AF92="", "", [1]UK!AF92)</f>
        <v>:</v>
      </c>
      <c r="AG91" s="100" t="str">
        <f>IF([1]UK!AG92="", "", [1]UK!AG92)</f>
        <v>:</v>
      </c>
      <c r="AH91" s="100" t="str">
        <f>IF([1]UK!AH92="", "", [1]UK!AH92)</f>
        <v>:</v>
      </c>
      <c r="AI91" s="100" t="str">
        <f>IF([1]UK!AI92="", "", [1]UK!AI92)</f>
        <v>:</v>
      </c>
      <c r="AJ91" s="100" t="str">
        <f>IF([1]UK!AJ92="", "", [1]UK!AJ92)</f>
        <v>:</v>
      </c>
      <c r="AK91" s="100" t="str">
        <f>IF([1]UK!AK92="", "", [1]UK!AK92)</f>
        <v>:</v>
      </c>
      <c r="AL91" s="100" t="str">
        <f>IF([1]UK!AL92="", "", [1]UK!AL92)</f>
        <v>:</v>
      </c>
      <c r="AM91" s="100" t="str">
        <f>IF([1]UK!AM92="", "", [1]UK!AM92)</f>
        <v>:</v>
      </c>
      <c r="AN91" s="100" t="str">
        <f>IF([1]UK!AN92="", "", [1]UK!AN92)</f>
        <v>:</v>
      </c>
      <c r="AO91" s="100" t="str">
        <f>IF([1]UK!AO92="", "", [1]UK!AO92)</f>
        <v>:</v>
      </c>
      <c r="AP91" s="100" t="str">
        <f>IF([1]UK!AP92="", "", [1]UK!AP92)</f>
        <v>:</v>
      </c>
      <c r="AQ91" s="100" t="str">
        <f>IF([1]UK!AQ92="", "", [1]UK!AQ92)</f>
        <v>:</v>
      </c>
      <c r="AR91" s="100" t="str">
        <f>IF([1]UK!AR92="", "", [1]UK!AR92)</f>
        <v>:</v>
      </c>
    </row>
    <row r="92" spans="1:215" x14ac:dyDescent="0.25">
      <c r="A92" s="56">
        <v>2013</v>
      </c>
      <c r="B92" s="85" t="str">
        <f>IF([1]UK!B93="", "", [1]UK!B93)</f>
        <v>:</v>
      </c>
      <c r="C92" s="85" t="str">
        <f>IF([1]UK!C93="", "", [1]UK!C93)</f>
        <v>:</v>
      </c>
      <c r="D92" s="85" t="str">
        <f>IF([1]UK!D93="", "", [1]UK!D93)</f>
        <v>:</v>
      </c>
      <c r="E92" s="142" t="str">
        <f>IF([1]UK!E93="", "", [1]UK!E93)</f>
        <v>:</v>
      </c>
      <c r="F92" s="142" t="str">
        <f>IF([1]UK!F93="", "", [1]UK!F93)</f>
        <v>:</v>
      </c>
      <c r="G92" s="142" t="str">
        <f>IF([1]UK!G93="", "", [1]UK!G93)</f>
        <v>:</v>
      </c>
      <c r="H92" s="96" t="str">
        <f>IF([1]UK!H93="", "", [1]UK!H93)</f>
        <v>:</v>
      </c>
      <c r="I92" s="96" t="str">
        <f>IF([1]UK!I93="", "", [1]UK!I93)</f>
        <v>:</v>
      </c>
      <c r="J92" s="96" t="str">
        <f>IF([1]UK!J93="", "", [1]UK!J93)</f>
        <v>:</v>
      </c>
      <c r="K92" s="96" t="str">
        <f>IF([1]UK!K93="", "", [1]UK!K93)</f>
        <v>:</v>
      </c>
      <c r="L92" s="100" t="str">
        <f>IF([1]UK!L93="", "", [1]UK!L93)</f>
        <v>:</v>
      </c>
      <c r="M92" s="100" t="str">
        <f>IF([1]UK!M93="", "", [1]UK!M93)</f>
        <v>:</v>
      </c>
      <c r="N92" s="100" t="str">
        <f>IF([1]UK!N93="", "", [1]UK!N93)</f>
        <v>:</v>
      </c>
      <c r="O92" s="100" t="str">
        <f>IF([1]UK!O93="", "", [1]UK!O93)</f>
        <v>:</v>
      </c>
      <c r="P92" s="100" t="str">
        <f>IF([1]UK!P93="", "", [1]UK!P93)</f>
        <v>:</v>
      </c>
      <c r="Q92" s="100" t="str">
        <f>IF([1]UK!Q93="", "", [1]UK!Q93)</f>
        <v>:</v>
      </c>
      <c r="R92" s="100" t="str">
        <f>IF([1]UK!R93="", "", [1]UK!R93)</f>
        <v>:</v>
      </c>
      <c r="S92" s="100" t="str">
        <f>IF([1]UK!S93="", "", [1]UK!S93)</f>
        <v>:</v>
      </c>
      <c r="T92" s="100" t="str">
        <f>IF([1]UK!T93="", "", [1]UK!T93)</f>
        <v>:</v>
      </c>
      <c r="U92" s="100" t="str">
        <f>IF([1]UK!U93="", "", [1]UK!U93)</f>
        <v>:</v>
      </c>
      <c r="V92" s="100" t="str">
        <f>IF([1]UK!V93="", "", [1]UK!V93)</f>
        <v>:</v>
      </c>
      <c r="W92" s="100" t="str">
        <f>IF([1]UK!W93="", "", [1]UK!W93)</f>
        <v>:</v>
      </c>
      <c r="X92" s="100" t="str">
        <f>IF([1]UK!X93="", "", [1]UK!X93)</f>
        <v>:</v>
      </c>
      <c r="Y92" s="100" t="str">
        <f>IF([1]UK!Y93="", "", [1]UK!Y93)</f>
        <v>:</v>
      </c>
      <c r="Z92" s="100" t="str">
        <f>IF([1]UK!Z93="", "", [1]UK!Z93)</f>
        <v>:</v>
      </c>
      <c r="AA92" s="100" t="str">
        <f>IF([1]UK!AA93="", "", [1]UK!AA93)</f>
        <v>:</v>
      </c>
      <c r="AB92" s="100" t="str">
        <f>IF([1]UK!AB93="", "", [1]UK!AB93)</f>
        <v>:</v>
      </c>
      <c r="AC92" s="100" t="str">
        <f>IF([1]UK!AC93="", "", [1]UK!AC93)</f>
        <v>:</v>
      </c>
      <c r="AD92" s="100" t="str">
        <f>IF([1]UK!AD93="", "", [1]UK!AD93)</f>
        <v>:</v>
      </c>
      <c r="AE92" s="100" t="str">
        <f>IF([1]UK!AE93="", "", [1]UK!AE93)</f>
        <v>:</v>
      </c>
      <c r="AF92" s="100" t="str">
        <f>IF([1]UK!AF93="", "", [1]UK!AF93)</f>
        <v>:</v>
      </c>
      <c r="AG92" s="100" t="str">
        <f>IF([1]UK!AG93="", "", [1]UK!AG93)</f>
        <v>:</v>
      </c>
      <c r="AH92" s="100" t="str">
        <f>IF([1]UK!AH93="", "", [1]UK!AH93)</f>
        <v>:</v>
      </c>
      <c r="AI92" s="100" t="str">
        <f>IF([1]UK!AI93="", "", [1]UK!AI93)</f>
        <v>:</v>
      </c>
      <c r="AJ92" s="100" t="str">
        <f>IF([1]UK!AJ93="", "", [1]UK!AJ93)</f>
        <v>:</v>
      </c>
      <c r="AK92" s="100" t="str">
        <f>IF([1]UK!AK93="", "", [1]UK!AK93)</f>
        <v>:</v>
      </c>
      <c r="AL92" s="100" t="str">
        <f>IF([1]UK!AL93="", "", [1]UK!AL93)</f>
        <v>:</v>
      </c>
      <c r="AM92" s="100" t="str">
        <f>IF([1]UK!AM93="", "", [1]UK!AM93)</f>
        <v>:</v>
      </c>
      <c r="AN92" s="100" t="str">
        <f>IF([1]UK!AN93="", "", [1]UK!AN93)</f>
        <v>:</v>
      </c>
      <c r="AO92" s="100" t="str">
        <f>IF([1]UK!AO93="", "", [1]UK!AO93)</f>
        <v>:</v>
      </c>
      <c r="AP92" s="100" t="str">
        <f>IF([1]UK!AP93="", "", [1]UK!AP93)</f>
        <v>:</v>
      </c>
      <c r="AQ92" s="100" t="str">
        <f>IF([1]UK!AQ93="", "", [1]UK!AQ93)</f>
        <v>:</v>
      </c>
      <c r="AR92" s="100" t="str">
        <f>IF([1]UK!AR93="", "", [1]UK!AR93)</f>
        <v>:</v>
      </c>
    </row>
    <row r="93" spans="1:215" x14ac:dyDescent="0.25">
      <c r="A93" s="55" t="s">
        <v>39</v>
      </c>
      <c r="B93" s="85" t="str">
        <f>IF([1]UK!B94="", "", [1]UK!B94)</f>
        <v/>
      </c>
      <c r="C93" s="85" t="str">
        <f>IF([1]UK!C94="", "", [1]UK!C94)</f>
        <v/>
      </c>
      <c r="D93" s="85" t="str">
        <f>IF([1]UK!D94="", "", [1]UK!D94)</f>
        <v/>
      </c>
      <c r="E93" s="142" t="str">
        <f>IF([1]UK!E94="", "", [1]UK!E94)</f>
        <v/>
      </c>
      <c r="F93" s="142" t="str">
        <f>IF([1]UK!F94="", "", [1]UK!F94)</f>
        <v/>
      </c>
      <c r="G93" s="142" t="str">
        <f>IF([1]UK!G94="", "", [1]UK!G94)</f>
        <v/>
      </c>
      <c r="H93" s="96" t="str">
        <f>IF([1]UK!H94="", "", [1]UK!H94)</f>
        <v/>
      </c>
      <c r="I93" s="96" t="str">
        <f>IF([1]UK!I94="", "", [1]UK!I94)</f>
        <v/>
      </c>
      <c r="J93" s="96" t="str">
        <f>IF([1]UK!J94="", "", [1]UK!J94)</f>
        <v/>
      </c>
      <c r="K93" s="96" t="str">
        <f>IF([1]UK!K94="", "", [1]UK!K94)</f>
        <v/>
      </c>
      <c r="L93" s="100" t="str">
        <f>IF([1]UK!L94="", "", [1]UK!L94)</f>
        <v/>
      </c>
      <c r="M93" s="100" t="str">
        <f>IF([1]UK!M94="", "", [1]UK!M94)</f>
        <v/>
      </c>
      <c r="N93" s="100" t="str">
        <f>IF([1]UK!N94="", "", [1]UK!N94)</f>
        <v/>
      </c>
      <c r="O93" s="100" t="str">
        <f>IF([1]UK!O94="", "", [1]UK!O94)</f>
        <v/>
      </c>
      <c r="P93" s="100" t="str">
        <f>IF([1]UK!P94="", "", [1]UK!P94)</f>
        <v/>
      </c>
      <c r="Q93" s="100" t="str">
        <f>IF([1]UK!Q94="", "", [1]UK!Q94)</f>
        <v/>
      </c>
      <c r="R93" s="100" t="str">
        <f>IF([1]UK!R94="", "", [1]UK!R94)</f>
        <v/>
      </c>
      <c r="S93" s="100" t="str">
        <f>IF([1]UK!S94="", "", [1]UK!S94)</f>
        <v/>
      </c>
      <c r="T93" s="100" t="str">
        <f>IF([1]UK!T94="", "", [1]UK!T94)</f>
        <v/>
      </c>
      <c r="U93" s="100" t="str">
        <f>IF([1]UK!U94="", "", [1]UK!U94)</f>
        <v/>
      </c>
      <c r="V93" s="100" t="str">
        <f>IF([1]UK!V94="", "", [1]UK!V94)</f>
        <v/>
      </c>
      <c r="W93" s="100" t="str">
        <f>IF([1]UK!W94="", "", [1]UK!W94)</f>
        <v/>
      </c>
      <c r="X93" s="100" t="str">
        <f>IF([1]UK!X94="", "", [1]UK!X94)</f>
        <v/>
      </c>
      <c r="Y93" s="100" t="str">
        <f>IF([1]UK!Y94="", "", [1]UK!Y94)</f>
        <v/>
      </c>
      <c r="Z93" s="100" t="str">
        <f>IF([1]UK!Z94="", "", [1]UK!Z94)</f>
        <v/>
      </c>
      <c r="AA93" s="100" t="str">
        <f>IF([1]UK!AA94="", "", [1]UK!AA94)</f>
        <v/>
      </c>
      <c r="AB93" s="100" t="str">
        <f>IF([1]UK!AB94="", "", [1]UK!AB94)</f>
        <v/>
      </c>
      <c r="AC93" s="100" t="str">
        <f>IF([1]UK!AC94="", "", [1]UK!AC94)</f>
        <v/>
      </c>
      <c r="AD93" s="100" t="str">
        <f>IF([1]UK!AD94="", "", [1]UK!AD94)</f>
        <v/>
      </c>
      <c r="AE93" s="100" t="str">
        <f>IF([1]UK!AE94="", "", [1]UK!AE94)</f>
        <v/>
      </c>
      <c r="AF93" s="100" t="str">
        <f>IF([1]UK!AF94="", "", [1]UK!AF94)</f>
        <v/>
      </c>
      <c r="AG93" s="100" t="str">
        <f>IF([1]UK!AG94="", "", [1]UK!AG94)</f>
        <v/>
      </c>
      <c r="AH93" s="100" t="str">
        <f>IF([1]UK!AH94="", "", [1]UK!AH94)</f>
        <v/>
      </c>
      <c r="AI93" s="100" t="str">
        <f>IF([1]UK!AI94="", "", [1]UK!AI94)</f>
        <v/>
      </c>
      <c r="AJ93" s="100" t="str">
        <f>IF([1]UK!AJ94="", "", [1]UK!AJ94)</f>
        <v/>
      </c>
      <c r="AK93" s="100" t="str">
        <f>IF([1]UK!AK94="", "", [1]UK!AK94)</f>
        <v/>
      </c>
      <c r="AL93" s="100" t="str">
        <f>IF([1]UK!AL94="", "", [1]UK!AL94)</f>
        <v/>
      </c>
      <c r="AM93" s="100" t="str">
        <f>IF([1]UK!AM94="", "", [1]UK!AM94)</f>
        <v/>
      </c>
      <c r="AN93" s="100" t="str">
        <f>IF([1]UK!AN94="", "", [1]UK!AN94)</f>
        <v/>
      </c>
      <c r="AO93" s="100" t="str">
        <f>IF([1]UK!AO94="", "", [1]UK!AO94)</f>
        <v/>
      </c>
      <c r="AP93" s="100" t="str">
        <f>IF([1]UK!AP94="", "", [1]UK!AP94)</f>
        <v/>
      </c>
      <c r="AQ93" s="100" t="str">
        <f>IF([1]UK!AQ94="", "", [1]UK!AQ94)</f>
        <v/>
      </c>
      <c r="AR93" s="100" t="str">
        <f>IF([1]UK!AR94="", "", [1]UK!AR94)</f>
        <v/>
      </c>
    </row>
    <row r="94" spans="1:215" x14ac:dyDescent="0.25">
      <c r="A94" s="56">
        <v>2000</v>
      </c>
      <c r="B94" s="85">
        <f>IF([1]UK!B95="", "", [1]UK!B95)</f>
        <v>6.867661448449228</v>
      </c>
      <c r="C94" s="85">
        <f>IF([1]UK!C95="", "", [1]UK!C95)</f>
        <v>7.2353841841589128</v>
      </c>
      <c r="D94" s="85">
        <f>IF([1]UK!D95="", "", [1]UK!D95)</f>
        <v>6.5577809352042742</v>
      </c>
      <c r="E94" s="142">
        <f>IF([1]UK!E95="", "", [1]UK!E95)</f>
        <v>7.8502389626809448</v>
      </c>
      <c r="F94" s="142">
        <f>IF([1]UK!F95="", "", [1]UK!F95)</f>
        <v>9.727050980651855</v>
      </c>
      <c r="G94" s="142">
        <f>IF([1]UK!G95="", "", [1]UK!G95)</f>
        <v>7.3352232459248752</v>
      </c>
      <c r="H94" s="96">
        <f>IF([1]UK!H95="", "", [1]UK!H95)</f>
        <v>6.9395394715565466</v>
      </c>
      <c r="I94" s="96">
        <f>IF([1]UK!I95="", "", [1]UK!I95)</f>
        <v>7.337788112772758</v>
      </c>
      <c r="J94" s="96">
        <f>IF([1]UK!J95="", "", [1]UK!J95)</f>
        <v>6.4121746550988483</v>
      </c>
      <c r="K94" s="96">
        <f>IF([1]UK!K95="", "", [1]UK!K95)</f>
        <v>7.3291741167766213</v>
      </c>
      <c r="L94" s="100">
        <f>IF([1]UK!L95="", "", [1]UK!L95)</f>
        <v>6.4963731380049756</v>
      </c>
      <c r="M94" s="100">
        <f>IF([1]UK!M95="", "", [1]UK!M95)</f>
        <v>7.9050876841413569</v>
      </c>
      <c r="N94" s="100">
        <f>IF([1]UK!N95="", "", [1]UK!N95)</f>
        <v>6.0657477970431612</v>
      </c>
      <c r="O94" s="100">
        <f>IF([1]UK!O95="", "", [1]UK!O95)</f>
        <v>5.6721810036025184</v>
      </c>
      <c r="P94" s="100">
        <f>IF([1]UK!P95="", "", [1]UK!P95)</f>
        <v>6.5214303732800269</v>
      </c>
      <c r="Q94" s="100">
        <f>IF([1]UK!Q95="", "", [1]UK!Q95)</f>
        <v>5.5298691318787485</v>
      </c>
      <c r="R94" s="100">
        <f>IF([1]UK!R95="", "", [1]UK!R95)</f>
        <v>6.6156351576768149</v>
      </c>
      <c r="S94" s="100">
        <f>IF([1]UK!S95="", "", [1]UK!S95)</f>
        <v>6.5976746516989069</v>
      </c>
      <c r="T94" s="100">
        <f>IF([1]UK!T95="", "", [1]UK!T95)</f>
        <v>6.9882087810374651</v>
      </c>
      <c r="U94" s="100">
        <f>IF([1]UK!U95="", "", [1]UK!U95)</f>
        <v>6.1223947419529603</v>
      </c>
      <c r="V94" s="100">
        <f>IF([1]UK!V95="", "", [1]UK!V95)</f>
        <v>6.7009621514239548</v>
      </c>
      <c r="W94" s="100">
        <f>IF([1]UK!W95="", "", [1]UK!W95)</f>
        <v>7.1058025526160096</v>
      </c>
      <c r="X94" s="100">
        <f>IF([1]UK!X95="", "", [1]UK!X95)</f>
        <v>5.4504181137346963</v>
      </c>
      <c r="Y94" s="100">
        <f>IF([1]UK!Y95="", "", [1]UK!Y95)</f>
        <v>6.751379016835612</v>
      </c>
      <c r="Z94" s="100">
        <f>IF([1]UK!Z95="", "", [1]UK!Z95)</f>
        <v>7.7154054358858692</v>
      </c>
      <c r="AA94" s="100">
        <f>IF([1]UK!AA95="", "", [1]UK!AA95)</f>
        <v>5.9245020360901863</v>
      </c>
      <c r="AB94" s="100">
        <f>IF([1]UK!AB95="", "", [1]UK!AB95)</f>
        <v>6.8609080881543356</v>
      </c>
      <c r="AC94" s="100">
        <f>IF([1]UK!AC95="", "", [1]UK!AC95)</f>
        <v>8.9676318909158219</v>
      </c>
      <c r="AD94" s="100">
        <f>IF([1]UK!AD95="", "", [1]UK!AD95)</f>
        <v>8.3496152343209147</v>
      </c>
      <c r="AE94" s="100">
        <f>IF([1]UK!AE95="", "", [1]UK!AE95)</f>
        <v>3.3165777085096839</v>
      </c>
      <c r="AF94" s="100">
        <f>IF([1]UK!AF95="", "", [1]UK!AF95)</f>
        <v>7.3724164712026221</v>
      </c>
      <c r="AG94" s="100">
        <f>IF([1]UK!AG95="", "", [1]UK!AG95)</f>
        <v>5.4996791527590299</v>
      </c>
      <c r="AH94" s="100">
        <f>IF([1]UK!AH95="", "", [1]UK!AH95)</f>
        <v>6.8913442515462791</v>
      </c>
      <c r="AI94" s="100">
        <f>IF([1]UK!AI95="", "", [1]UK!AI95)</f>
        <v>7.3573038352261184</v>
      </c>
      <c r="AJ94" s="100">
        <f>IF([1]UK!AJ95="", "", [1]UK!AJ95)</f>
        <v>6.7864281275466132</v>
      </c>
      <c r="AK94" s="100">
        <f>IF([1]UK!AK95="", "", [1]UK!AK95)</f>
        <v>5.5909626309664455</v>
      </c>
      <c r="AL94" s="100">
        <f>IF([1]UK!AL95="", "", [1]UK!AL95)</f>
        <v>7.4706255503271191</v>
      </c>
      <c r="AM94" s="100">
        <f>IF([1]UK!AM95="", "", [1]UK!AM95)</f>
        <v>6.8828935371171154</v>
      </c>
      <c r="AN94" s="100">
        <f>IF([1]UK!AN95="", "", [1]UK!AN95)</f>
        <v>6.3851886982885171</v>
      </c>
      <c r="AO94" s="100">
        <f>IF([1]UK!AO95="", "", [1]UK!AO95)</f>
        <v>6.3640458910764375</v>
      </c>
      <c r="AP94" s="100">
        <f>IF([1]UK!AP95="", "", [1]UK!AP95)</f>
        <v>8.3776928004507756</v>
      </c>
      <c r="AQ94" s="100">
        <f>IF([1]UK!AQ95="", "", [1]UK!AQ95)</f>
        <v>9.2405446525406489</v>
      </c>
      <c r="AR94" s="100">
        <f>IF([1]UK!AR95="", "", [1]UK!AR95)</f>
        <v>7.6013770961617082</v>
      </c>
    </row>
    <row r="95" spans="1:215" x14ac:dyDescent="0.25">
      <c r="A95" s="56">
        <v>2006</v>
      </c>
      <c r="B95" s="85">
        <f>IF([1]UK!B96="", "", [1]UK!B96)</f>
        <v>7.4751997077143963</v>
      </c>
      <c r="C95" s="85">
        <f>IF([1]UK!C96="", "", [1]UK!C96)</f>
        <v>7.5235863218365315</v>
      </c>
      <c r="D95" s="85">
        <f>IF([1]UK!D96="", "", [1]UK!D96)</f>
        <v>7.3007441091360077</v>
      </c>
      <c r="E95" s="142">
        <f>IF([1]UK!E96="", "", [1]UK!E96)</f>
        <v>8.5552078883742837</v>
      </c>
      <c r="F95" s="142">
        <f>IF([1]UK!F96="", "", [1]UK!F96)</f>
        <v>8.3244436439875678</v>
      </c>
      <c r="G95" s="142">
        <f>IF([1]UK!G96="", "", [1]UK!G96)</f>
        <v>8.6232949412673587</v>
      </c>
      <c r="H95" s="96">
        <f>IF([1]UK!H96="", "", [1]UK!H96)</f>
        <v>7.5599697766816165</v>
      </c>
      <c r="I95" s="96">
        <f>IF([1]UK!I96="", "", [1]UK!I96)</f>
        <v>7.9476604613125348</v>
      </c>
      <c r="J95" s="96">
        <f>IF([1]UK!J96="", "", [1]UK!J96)</f>
        <v>6.0590360179854414</v>
      </c>
      <c r="K95" s="96">
        <f>IF([1]UK!K96="", "", [1]UK!K96)</f>
        <v>8.8516604496491382</v>
      </c>
      <c r="L95" s="100">
        <f>IF([1]UK!L96="", "", [1]UK!L96)</f>
        <v>7.2430139968893492</v>
      </c>
      <c r="M95" s="100">
        <f>IF([1]UK!M96="", "", [1]UK!M96)</f>
        <v>9.0930390017947929</v>
      </c>
      <c r="N95" s="100">
        <f>IF([1]UK!N96="", "", [1]UK!N96)</f>
        <v>6.716486106647003</v>
      </c>
      <c r="O95" s="100">
        <f>IF([1]UK!O96="", "", [1]UK!O96)</f>
        <v>7.9109350513668808</v>
      </c>
      <c r="P95" s="100">
        <f>IF([1]UK!P96="", "", [1]UK!P96)</f>
        <v>7.4653451552875367</v>
      </c>
      <c r="Q95" s="100">
        <f>IF([1]UK!Q96="", "", [1]UK!Q96)</f>
        <v>7.8047013904526965</v>
      </c>
      <c r="R95" s="100">
        <f>IF([1]UK!R96="", "", [1]UK!R96)</f>
        <v>6.7992107819903334</v>
      </c>
      <c r="S95" s="100">
        <f>IF([1]UK!S96="", "", [1]UK!S96)</f>
        <v>7.784473039692104</v>
      </c>
      <c r="T95" s="100">
        <f>IF([1]UK!T96="", "", [1]UK!T96)</f>
        <v>7.946994794131566</v>
      </c>
      <c r="U95" s="100">
        <f>IF([1]UK!U96="", "", [1]UK!U96)</f>
        <v>7.7900101257988519</v>
      </c>
      <c r="V95" s="100">
        <f>IF([1]UK!V96="", "", [1]UK!V96)</f>
        <v>8.2766174256909242</v>
      </c>
      <c r="W95" s="100">
        <f>IF([1]UK!W96="", "", [1]UK!W96)</f>
        <v>7.2860540076829423</v>
      </c>
      <c r="X95" s="100">
        <f>IF([1]UK!X96="", "", [1]UK!X96)</f>
        <v>7.689865883660028</v>
      </c>
      <c r="Y95" s="100">
        <f>IF([1]UK!Y96="", "", [1]UK!Y96)</f>
        <v>6.2939586439800923</v>
      </c>
      <c r="Z95" s="100">
        <f>IF([1]UK!Z96="", "", [1]UK!Z96)</f>
        <v>6.744799918779977</v>
      </c>
      <c r="AA95" s="100">
        <f>IF([1]UK!AA96="", "", [1]UK!AA96)</f>
        <v>7.1397931385510729</v>
      </c>
      <c r="AB95" s="100">
        <f>IF([1]UK!AB96="", "", [1]UK!AB96)</f>
        <v>7.5325280126924774</v>
      </c>
      <c r="AC95" s="100">
        <f>IF([1]UK!AC96="", "", [1]UK!AC96)</f>
        <v>8.2118008934892455</v>
      </c>
      <c r="AD95" s="100">
        <f>IF([1]UK!AD96="", "", [1]UK!AD96)</f>
        <v>9.0855260228841104</v>
      </c>
      <c r="AE95" s="100">
        <f>IF([1]UK!AE96="", "", [1]UK!AE96)</f>
        <v>3.8430565132518182</v>
      </c>
      <c r="AF95" s="100">
        <f>IF([1]UK!AF96="", "", [1]UK!AF96)</f>
        <v>7.9293892751784414</v>
      </c>
      <c r="AG95" s="100">
        <f>IF([1]UK!AG96="", "", [1]UK!AG96)</f>
        <v>6.1159593524347837</v>
      </c>
      <c r="AH95" s="100">
        <f>IF([1]UK!AH96="", "", [1]UK!AH96)</f>
        <v>7.0568098735782998</v>
      </c>
      <c r="AI95" s="100">
        <f>IF([1]UK!AI96="", "", [1]UK!AI96)</f>
        <v>7.8789314655351479</v>
      </c>
      <c r="AJ95" s="100">
        <f>IF([1]UK!AJ96="", "", [1]UK!AJ96)</f>
        <v>8.9189255319302045</v>
      </c>
      <c r="AK95" s="100">
        <f>IF([1]UK!AK96="", "", [1]UK!AK96)</f>
        <v>7.2441773955054414</v>
      </c>
      <c r="AL95" s="100">
        <f>IF([1]UK!AL96="", "", [1]UK!AL96)</f>
        <v>7.9713935013727397</v>
      </c>
      <c r="AM95" s="100">
        <f>IF([1]UK!AM96="", "", [1]UK!AM96)</f>
        <v>7.9767516542244676</v>
      </c>
      <c r="AN95" s="100">
        <f>IF([1]UK!AN96="", "", [1]UK!AN96)</f>
        <v>8.7530004342793593</v>
      </c>
      <c r="AO95" s="100">
        <f>IF([1]UK!AO96="", "", [1]UK!AO96)</f>
        <v>7.264749419602035</v>
      </c>
      <c r="AP95" s="100">
        <f>IF([1]UK!AP96="", "", [1]UK!AP96)</f>
        <v>7.396295061205679</v>
      </c>
      <c r="AQ95" s="100">
        <f>IF([1]UK!AQ96="", "", [1]UK!AQ96)</f>
        <v>6.2151710312740764</v>
      </c>
      <c r="AR95" s="100">
        <f>IF([1]UK!AR96="", "", [1]UK!AR96)</f>
        <v>8.7919975170059228</v>
      </c>
    </row>
    <row r="96" spans="1:215" x14ac:dyDescent="0.25">
      <c r="A96" s="56">
        <v>2011</v>
      </c>
      <c r="B96" s="85">
        <f>IF([1]UK!B97="", "", [1]UK!B97)</f>
        <v>6.8096790270234306</v>
      </c>
      <c r="C96" s="85">
        <f>IF([1]UK!C97="", "", [1]UK!C97)</f>
        <v>6.6126563845843283</v>
      </c>
      <c r="D96" s="85">
        <f>IF([1]UK!D97="", "", [1]UK!D97)</f>
        <v>6.5521788322419177</v>
      </c>
      <c r="E96" s="142">
        <f>IF([1]UK!E97="", "", [1]UK!E97)</f>
        <v>7.6413729149618854</v>
      </c>
      <c r="F96" s="142">
        <f>IF([1]UK!F97="", "", [1]UK!F97)</f>
        <v>7.7928951857960422</v>
      </c>
      <c r="G96" s="142">
        <f>IF([1]UK!G97="", "", [1]UK!G97)</f>
        <v>7.5976339755867315</v>
      </c>
      <c r="H96" s="96">
        <f>IF([1]UK!H97="", "", [1]UK!H97)</f>
        <v>6.4509592771100799</v>
      </c>
      <c r="I96" s="96">
        <f>IF([1]UK!I97="", "", [1]UK!I97)</f>
        <v>7.2178454917748329</v>
      </c>
      <c r="J96" s="96">
        <f>IF([1]UK!J97="", "", [1]UK!J97)</f>
        <v>5.0652432226264521</v>
      </c>
      <c r="K96" s="96">
        <f>IF([1]UK!K97="", "", [1]UK!K97)</f>
        <v>7.5193548089433513</v>
      </c>
      <c r="L96" s="100">
        <f>IF([1]UK!L97="", "", [1]UK!L97)</f>
        <v>6.5188971286480193</v>
      </c>
      <c r="M96" s="100">
        <f>IF([1]UK!M97="", "", [1]UK!M97)</f>
        <v>7.2678545790993354</v>
      </c>
      <c r="N96" s="100">
        <f>IF([1]UK!N97="", "", [1]UK!N97)</f>
        <v>5.8995204669567025</v>
      </c>
      <c r="O96" s="100">
        <f>IF([1]UK!O97="", "", [1]UK!O97)</f>
        <v>7.0065120690639384</v>
      </c>
      <c r="P96" s="100">
        <f>IF([1]UK!P97="", "", [1]UK!P97)</f>
        <v>5.8794178632724226</v>
      </c>
      <c r="Q96" s="100">
        <f>IF([1]UK!Q97="", "", [1]UK!Q97)</f>
        <v>5.6315119690964632</v>
      </c>
      <c r="R96" s="100">
        <f>IF([1]UK!R97="", "", [1]UK!R97)</f>
        <v>7.3741953379819591</v>
      </c>
      <c r="S96" s="100">
        <f>IF([1]UK!S97="", "", [1]UK!S97)</f>
        <v>7.1485440257311614</v>
      </c>
      <c r="T96" s="100">
        <f>IF([1]UK!T97="", "", [1]UK!T97)</f>
        <v>5.9693185191467704</v>
      </c>
      <c r="U96" s="100">
        <f>IF([1]UK!U97="", "", [1]UK!U97)</f>
        <v>6.1536273592871797</v>
      </c>
      <c r="V96" s="100">
        <f>IF([1]UK!V97="", "", [1]UK!V97)</f>
        <v>6.8352634548727735</v>
      </c>
      <c r="W96" s="100">
        <f>IF([1]UK!W97="", "", [1]UK!W97)</f>
        <v>5.5385696757752925</v>
      </c>
      <c r="X96" s="100">
        <f>IF([1]UK!X97="", "", [1]UK!X97)</f>
        <v>6.5780059476377284</v>
      </c>
      <c r="Y96" s="100">
        <f>IF([1]UK!Y97="", "", [1]UK!Y97)</f>
        <v>6.8146424168758655</v>
      </c>
      <c r="Z96" s="100">
        <f>IF([1]UK!Z97="", "", [1]UK!Z97)</f>
        <v>6.5381899686549687</v>
      </c>
      <c r="AA96" s="100">
        <f>IF([1]UK!AA97="", "", [1]UK!AA97)</f>
        <v>5.9595862853403858</v>
      </c>
      <c r="AB96" s="100">
        <f>IF([1]UK!AB97="", "", [1]UK!AB97)</f>
        <v>6.8695168730973224</v>
      </c>
      <c r="AC96" s="100">
        <f>IF([1]UK!AC97="", "", [1]UK!AC97)</f>
        <v>8.4977050886019221</v>
      </c>
      <c r="AD96" s="100">
        <f>IF([1]UK!AD97="", "", [1]UK!AD97)</f>
        <v>8.680443273429745</v>
      </c>
      <c r="AE96" s="100">
        <f>IF([1]UK!AE97="", "", [1]UK!AE97)</f>
        <v>3.8349594737918609</v>
      </c>
      <c r="AF96" s="100">
        <f>IF([1]UK!AF97="", "", [1]UK!AF97)</f>
        <v>7.1303396379088166</v>
      </c>
      <c r="AG96" s="100">
        <f>IF([1]UK!AG97="", "", [1]UK!AG97)</f>
        <v>5.9962922196415374</v>
      </c>
      <c r="AH96" s="100">
        <f>IF([1]UK!AH97="", "", [1]UK!AH97)</f>
        <v>6.9263674892066387</v>
      </c>
      <c r="AI96" s="100">
        <f>IF([1]UK!AI97="", "", [1]UK!AI97)</f>
        <v>7.2072603178558072</v>
      </c>
      <c r="AJ96" s="100">
        <f>IF([1]UK!AJ97="", "", [1]UK!AJ97)</f>
        <v>8.4865443056805052</v>
      </c>
      <c r="AK96" s="100">
        <f>IF([1]UK!AK97="", "", [1]UK!AK97)</f>
        <v>6.9760682347222325</v>
      </c>
      <c r="AL96" s="100">
        <f>IF([1]UK!AL97="", "", [1]UK!AL97)</f>
        <v>7.7280629847492595</v>
      </c>
      <c r="AM96" s="100">
        <f>IF([1]UK!AM97="", "", [1]UK!AM97)</f>
        <v>7.4718999457100903</v>
      </c>
      <c r="AN96" s="100">
        <f>IF([1]UK!AN97="", "", [1]UK!AN97)</f>
        <v>6.8630203087129873</v>
      </c>
      <c r="AO96" s="100">
        <f>IF([1]UK!AO97="", "", [1]UK!AO97)</f>
        <v>6.4467447869161294</v>
      </c>
      <c r="AP96" s="100">
        <f>IF([1]UK!AP97="", "", [1]UK!AP97)</f>
        <v>7.3506440585878243</v>
      </c>
      <c r="AQ96" s="100">
        <f>IF([1]UK!AQ97="", "", [1]UK!AQ97)</f>
        <v>6.304547621844617</v>
      </c>
      <c r="AR96" s="100">
        <f>IF([1]UK!AR97="", "", [1]UK!AR97)</f>
        <v>6.9175145745891164</v>
      </c>
    </row>
    <row r="97" spans="1:215" x14ac:dyDescent="0.25">
      <c r="A97" s="56">
        <v>2012</v>
      </c>
      <c r="B97" s="85" t="str">
        <f>IF([1]UK!B98="", "", [1]UK!B98)</f>
        <v>:</v>
      </c>
      <c r="C97" s="85" t="str">
        <f>IF([1]UK!C98="", "", [1]UK!C98)</f>
        <v>:</v>
      </c>
      <c r="D97" s="85" t="str">
        <f>IF([1]UK!D98="", "", [1]UK!D98)</f>
        <v>:</v>
      </c>
      <c r="E97" s="142" t="str">
        <f>IF([1]UK!E98="", "", [1]UK!E98)</f>
        <v>:</v>
      </c>
      <c r="F97" s="142" t="str">
        <f>IF([1]UK!F98="", "", [1]UK!F98)</f>
        <v>:</v>
      </c>
      <c r="G97" s="142" t="str">
        <f>IF([1]UK!G98="", "", [1]UK!G98)</f>
        <v>:</v>
      </c>
      <c r="H97" s="96" t="str">
        <f>IF([1]UK!H98="", "", [1]UK!H98)</f>
        <v>:</v>
      </c>
      <c r="I97" s="96" t="str">
        <f>IF([1]UK!I98="", "", [1]UK!I98)</f>
        <v>:</v>
      </c>
      <c r="J97" s="96" t="str">
        <f>IF([1]UK!J98="", "", [1]UK!J98)</f>
        <v>:</v>
      </c>
      <c r="K97" s="96" t="str">
        <f>IF([1]UK!K98="", "", [1]UK!K98)</f>
        <v>:</v>
      </c>
      <c r="L97" s="100" t="str">
        <f>IF([1]UK!L98="", "", [1]UK!L98)</f>
        <v>:</v>
      </c>
      <c r="M97" s="100" t="str">
        <f>IF([1]UK!M98="", "", [1]UK!M98)</f>
        <v>:</v>
      </c>
      <c r="N97" s="100" t="str">
        <f>IF([1]UK!N98="", "", [1]UK!N98)</f>
        <v>:</v>
      </c>
      <c r="O97" s="100" t="str">
        <f>IF([1]UK!O98="", "", [1]UK!O98)</f>
        <v>:</v>
      </c>
      <c r="P97" s="100" t="str">
        <f>IF([1]UK!P98="", "", [1]UK!P98)</f>
        <v>:</v>
      </c>
      <c r="Q97" s="100" t="str">
        <f>IF([1]UK!Q98="", "", [1]UK!Q98)</f>
        <v>:</v>
      </c>
      <c r="R97" s="100" t="str">
        <f>IF([1]UK!R98="", "", [1]UK!R98)</f>
        <v>:</v>
      </c>
      <c r="S97" s="100" t="str">
        <f>IF([1]UK!S98="", "", [1]UK!S98)</f>
        <v>:</v>
      </c>
      <c r="T97" s="100" t="str">
        <f>IF([1]UK!T98="", "", [1]UK!T98)</f>
        <v>:</v>
      </c>
      <c r="U97" s="100" t="str">
        <f>IF([1]UK!U98="", "", [1]UK!U98)</f>
        <v>:</v>
      </c>
      <c r="V97" s="100" t="str">
        <f>IF([1]UK!V98="", "", [1]UK!V98)</f>
        <v>:</v>
      </c>
      <c r="W97" s="100" t="str">
        <f>IF([1]UK!W98="", "", [1]UK!W98)</f>
        <v>:</v>
      </c>
      <c r="X97" s="100" t="str">
        <f>IF([1]UK!X98="", "", [1]UK!X98)</f>
        <v>:</v>
      </c>
      <c r="Y97" s="100" t="str">
        <f>IF([1]UK!Y98="", "", [1]UK!Y98)</f>
        <v>:</v>
      </c>
      <c r="Z97" s="100" t="str">
        <f>IF([1]UK!Z98="", "", [1]UK!Z98)</f>
        <v>:</v>
      </c>
      <c r="AA97" s="100" t="str">
        <f>IF([1]UK!AA98="", "", [1]UK!AA98)</f>
        <v>:</v>
      </c>
      <c r="AB97" s="100" t="str">
        <f>IF([1]UK!AB98="", "", [1]UK!AB98)</f>
        <v>:</v>
      </c>
      <c r="AC97" s="100" t="str">
        <f>IF([1]UK!AC98="", "", [1]UK!AC98)</f>
        <v>:</v>
      </c>
      <c r="AD97" s="100" t="str">
        <f>IF([1]UK!AD98="", "", [1]UK!AD98)</f>
        <v>:</v>
      </c>
      <c r="AE97" s="100" t="str">
        <f>IF([1]UK!AE98="", "", [1]UK!AE98)</f>
        <v>:</v>
      </c>
      <c r="AF97" s="100" t="str">
        <f>IF([1]UK!AF98="", "", [1]UK!AF98)</f>
        <v>:</v>
      </c>
      <c r="AG97" s="100" t="str">
        <f>IF([1]UK!AG98="", "", [1]UK!AG98)</f>
        <v>:</v>
      </c>
      <c r="AH97" s="100" t="str">
        <f>IF([1]UK!AH98="", "", [1]UK!AH98)</f>
        <v>:</v>
      </c>
      <c r="AI97" s="100" t="str">
        <f>IF([1]UK!AI98="", "", [1]UK!AI98)</f>
        <v>:</v>
      </c>
      <c r="AJ97" s="100" t="str">
        <f>IF([1]UK!AJ98="", "", [1]UK!AJ98)</f>
        <v>:</v>
      </c>
      <c r="AK97" s="100" t="str">
        <f>IF([1]UK!AK98="", "", [1]UK!AK98)</f>
        <v>:</v>
      </c>
      <c r="AL97" s="100" t="str">
        <f>IF([1]UK!AL98="", "", [1]UK!AL98)</f>
        <v>:</v>
      </c>
      <c r="AM97" s="100" t="str">
        <f>IF([1]UK!AM98="", "", [1]UK!AM98)</f>
        <v>:</v>
      </c>
      <c r="AN97" s="100" t="str">
        <f>IF([1]UK!AN98="", "", [1]UK!AN98)</f>
        <v>:</v>
      </c>
      <c r="AO97" s="100" t="str">
        <f>IF([1]UK!AO98="", "", [1]UK!AO98)</f>
        <v>:</v>
      </c>
      <c r="AP97" s="100" t="str">
        <f>IF([1]UK!AP98="", "", [1]UK!AP98)</f>
        <v>:</v>
      </c>
      <c r="AQ97" s="100" t="str">
        <f>IF([1]UK!AQ98="", "", [1]UK!AQ98)</f>
        <v>:</v>
      </c>
      <c r="AR97" s="100" t="str">
        <f>IF([1]UK!AR98="", "", [1]UK!AR98)</f>
        <v>:</v>
      </c>
    </row>
    <row r="98" spans="1:215" x14ac:dyDescent="0.25">
      <c r="A98" s="56">
        <v>2013</v>
      </c>
      <c r="B98" s="85" t="str">
        <f>IF([1]UK!B99="", "", [1]UK!B99)</f>
        <v>:</v>
      </c>
      <c r="C98" s="85" t="str">
        <f>IF([1]UK!C99="", "", [1]UK!C99)</f>
        <v>:</v>
      </c>
      <c r="D98" s="85" t="str">
        <f>IF([1]UK!D99="", "", [1]UK!D99)</f>
        <v>:</v>
      </c>
      <c r="E98" s="142" t="str">
        <f>IF([1]UK!E99="", "", [1]UK!E99)</f>
        <v>:</v>
      </c>
      <c r="F98" s="142" t="str">
        <f>IF([1]UK!F99="", "", [1]UK!F99)</f>
        <v>:</v>
      </c>
      <c r="G98" s="142" t="str">
        <f>IF([1]UK!G99="", "", [1]UK!G99)</f>
        <v>:</v>
      </c>
      <c r="H98" s="96" t="str">
        <f>IF([1]UK!H99="", "", [1]UK!H99)</f>
        <v>:</v>
      </c>
      <c r="I98" s="96" t="str">
        <f>IF([1]UK!I99="", "", [1]UK!I99)</f>
        <v>:</v>
      </c>
      <c r="J98" s="96" t="str">
        <f>IF([1]UK!J99="", "", [1]UK!J99)</f>
        <v>:</v>
      </c>
      <c r="K98" s="96" t="str">
        <f>IF([1]UK!K99="", "", [1]UK!K99)</f>
        <v>:</v>
      </c>
      <c r="L98" s="100" t="str">
        <f>IF([1]UK!L99="", "", [1]UK!L99)</f>
        <v>:</v>
      </c>
      <c r="M98" s="100" t="str">
        <f>IF([1]UK!M99="", "", [1]UK!M99)</f>
        <v>:</v>
      </c>
      <c r="N98" s="100" t="str">
        <f>IF([1]UK!N99="", "", [1]UK!N99)</f>
        <v>:</v>
      </c>
      <c r="O98" s="100" t="str">
        <f>IF([1]UK!O99="", "", [1]UK!O99)</f>
        <v>:</v>
      </c>
      <c r="P98" s="100" t="str">
        <f>IF([1]UK!P99="", "", [1]UK!P99)</f>
        <v>:</v>
      </c>
      <c r="Q98" s="100" t="str">
        <f>IF([1]UK!Q99="", "", [1]UK!Q99)</f>
        <v>:</v>
      </c>
      <c r="R98" s="100" t="str">
        <f>IF([1]UK!R99="", "", [1]UK!R99)</f>
        <v>:</v>
      </c>
      <c r="S98" s="100" t="str">
        <f>IF([1]UK!S99="", "", [1]UK!S99)</f>
        <v>:</v>
      </c>
      <c r="T98" s="100" t="str">
        <f>IF([1]UK!T99="", "", [1]UK!T99)</f>
        <v>:</v>
      </c>
      <c r="U98" s="100" t="str">
        <f>IF([1]UK!U99="", "", [1]UK!U99)</f>
        <v>:</v>
      </c>
      <c r="V98" s="100" t="str">
        <f>IF([1]UK!V99="", "", [1]UK!V99)</f>
        <v>:</v>
      </c>
      <c r="W98" s="100" t="str">
        <f>IF([1]UK!W99="", "", [1]UK!W99)</f>
        <v>:</v>
      </c>
      <c r="X98" s="100" t="str">
        <f>IF([1]UK!X99="", "", [1]UK!X99)</f>
        <v>:</v>
      </c>
      <c r="Y98" s="100" t="str">
        <f>IF([1]UK!Y99="", "", [1]UK!Y99)</f>
        <v>:</v>
      </c>
      <c r="Z98" s="100" t="str">
        <f>IF([1]UK!Z99="", "", [1]UK!Z99)</f>
        <v>:</v>
      </c>
      <c r="AA98" s="100" t="str">
        <f>IF([1]UK!AA99="", "", [1]UK!AA99)</f>
        <v>:</v>
      </c>
      <c r="AB98" s="100" t="str">
        <f>IF([1]UK!AB99="", "", [1]UK!AB99)</f>
        <v>:</v>
      </c>
      <c r="AC98" s="100" t="str">
        <f>IF([1]UK!AC99="", "", [1]UK!AC99)</f>
        <v>:</v>
      </c>
      <c r="AD98" s="100" t="str">
        <f>IF([1]UK!AD99="", "", [1]UK!AD99)</f>
        <v>:</v>
      </c>
      <c r="AE98" s="100" t="str">
        <f>IF([1]UK!AE99="", "", [1]UK!AE99)</f>
        <v>:</v>
      </c>
      <c r="AF98" s="100" t="str">
        <f>IF([1]UK!AF99="", "", [1]UK!AF99)</f>
        <v>:</v>
      </c>
      <c r="AG98" s="100" t="str">
        <f>IF([1]UK!AG99="", "", [1]UK!AG99)</f>
        <v>:</v>
      </c>
      <c r="AH98" s="100" t="str">
        <f>IF([1]UK!AH99="", "", [1]UK!AH99)</f>
        <v>:</v>
      </c>
      <c r="AI98" s="100" t="str">
        <f>IF([1]UK!AI99="", "", [1]UK!AI99)</f>
        <v>:</v>
      </c>
      <c r="AJ98" s="100" t="str">
        <f>IF([1]UK!AJ99="", "", [1]UK!AJ99)</f>
        <v>:</v>
      </c>
      <c r="AK98" s="100" t="str">
        <f>IF([1]UK!AK99="", "", [1]UK!AK99)</f>
        <v>:</v>
      </c>
      <c r="AL98" s="100" t="str">
        <f>IF([1]UK!AL99="", "", [1]UK!AL99)</f>
        <v>:</v>
      </c>
      <c r="AM98" s="100" t="str">
        <f>IF([1]UK!AM99="", "", [1]UK!AM99)</f>
        <v>:</v>
      </c>
      <c r="AN98" s="100" t="str">
        <f>IF([1]UK!AN99="", "", [1]UK!AN99)</f>
        <v>:</v>
      </c>
      <c r="AO98" s="100" t="str">
        <f>IF([1]UK!AO99="", "", [1]UK!AO99)</f>
        <v>:</v>
      </c>
      <c r="AP98" s="100" t="str">
        <f>IF([1]UK!AP99="", "", [1]UK!AP99)</f>
        <v>:</v>
      </c>
      <c r="AQ98" s="100" t="str">
        <f>IF([1]UK!AQ99="", "", [1]UK!AQ99)</f>
        <v>:</v>
      </c>
      <c r="AR98" s="100" t="str">
        <f>IF([1]UK!AR99="", "", [1]UK!AR99)</f>
        <v>:</v>
      </c>
    </row>
    <row r="99" spans="1:215" x14ac:dyDescent="0.25">
      <c r="A99" s="55" t="s">
        <v>40</v>
      </c>
      <c r="B99" s="85" t="str">
        <f>IF([1]UK!B100="", "", [1]UK!B100)</f>
        <v/>
      </c>
      <c r="C99" s="85" t="str">
        <f>IF([1]UK!C100="", "", [1]UK!C100)</f>
        <v/>
      </c>
      <c r="D99" s="85" t="str">
        <f>IF([1]UK!D100="", "", [1]UK!D100)</f>
        <v/>
      </c>
      <c r="E99" s="142" t="str">
        <f>IF([1]UK!E100="", "", [1]UK!E100)</f>
        <v/>
      </c>
      <c r="F99" s="142" t="str">
        <f>IF([1]UK!F100="", "", [1]UK!F100)</f>
        <v/>
      </c>
      <c r="G99" s="142" t="str">
        <f>IF([1]UK!G100="", "", [1]UK!G100)</f>
        <v/>
      </c>
      <c r="H99" s="96" t="str">
        <f>IF([1]UK!H100="", "", [1]UK!H100)</f>
        <v/>
      </c>
      <c r="I99" s="96" t="str">
        <f>IF([1]UK!I100="", "", [1]UK!I100)</f>
        <v/>
      </c>
      <c r="J99" s="96" t="str">
        <f>IF([1]UK!J100="", "", [1]UK!J100)</f>
        <v/>
      </c>
      <c r="K99" s="96" t="str">
        <f>IF([1]UK!K100="", "", [1]UK!K100)</f>
        <v/>
      </c>
      <c r="L99" s="100" t="str">
        <f>IF([1]UK!L100="", "", [1]UK!L100)</f>
        <v/>
      </c>
      <c r="M99" s="100" t="str">
        <f>IF([1]UK!M100="", "", [1]UK!M100)</f>
        <v/>
      </c>
      <c r="N99" s="100" t="str">
        <f>IF([1]UK!N100="", "", [1]UK!N100)</f>
        <v/>
      </c>
      <c r="O99" s="100" t="str">
        <f>IF([1]UK!O100="", "", [1]UK!O100)</f>
        <v/>
      </c>
      <c r="P99" s="100" t="str">
        <f>IF([1]UK!P100="", "", [1]UK!P100)</f>
        <v/>
      </c>
      <c r="Q99" s="100" t="str">
        <f>IF([1]UK!Q100="", "", [1]UK!Q100)</f>
        <v/>
      </c>
      <c r="R99" s="100" t="str">
        <f>IF([1]UK!R100="", "", [1]UK!R100)</f>
        <v/>
      </c>
      <c r="S99" s="100" t="str">
        <f>IF([1]UK!S100="", "", [1]UK!S100)</f>
        <v/>
      </c>
      <c r="T99" s="100" t="str">
        <f>IF([1]UK!T100="", "", [1]UK!T100)</f>
        <v/>
      </c>
      <c r="U99" s="100" t="str">
        <f>IF([1]UK!U100="", "", [1]UK!U100)</f>
        <v/>
      </c>
      <c r="V99" s="100" t="str">
        <f>IF([1]UK!V100="", "", [1]UK!V100)</f>
        <v/>
      </c>
      <c r="W99" s="100" t="str">
        <f>IF([1]UK!W100="", "", [1]UK!W100)</f>
        <v/>
      </c>
      <c r="X99" s="100" t="str">
        <f>IF([1]UK!X100="", "", [1]UK!X100)</f>
        <v/>
      </c>
      <c r="Y99" s="100" t="str">
        <f>IF([1]UK!Y100="", "", [1]UK!Y100)</f>
        <v/>
      </c>
      <c r="Z99" s="100" t="str">
        <f>IF([1]UK!Z100="", "", [1]UK!Z100)</f>
        <v/>
      </c>
      <c r="AA99" s="100" t="str">
        <f>IF([1]UK!AA100="", "", [1]UK!AA100)</f>
        <v/>
      </c>
      <c r="AB99" s="100" t="str">
        <f>IF([1]UK!AB100="", "", [1]UK!AB100)</f>
        <v/>
      </c>
      <c r="AC99" s="100" t="str">
        <f>IF([1]UK!AC100="", "", [1]UK!AC100)</f>
        <v/>
      </c>
      <c r="AD99" s="100" t="str">
        <f>IF([1]UK!AD100="", "", [1]UK!AD100)</f>
        <v/>
      </c>
      <c r="AE99" s="100" t="str">
        <f>IF([1]UK!AE100="", "", [1]UK!AE100)</f>
        <v/>
      </c>
      <c r="AF99" s="100" t="str">
        <f>IF([1]UK!AF100="", "", [1]UK!AF100)</f>
        <v/>
      </c>
      <c r="AG99" s="100" t="str">
        <f>IF([1]UK!AG100="", "", [1]UK!AG100)</f>
        <v/>
      </c>
      <c r="AH99" s="100" t="str">
        <f>IF([1]UK!AH100="", "", [1]UK!AH100)</f>
        <v/>
      </c>
      <c r="AI99" s="100" t="str">
        <f>IF([1]UK!AI100="", "", [1]UK!AI100)</f>
        <v/>
      </c>
      <c r="AJ99" s="100" t="str">
        <f>IF([1]UK!AJ100="", "", [1]UK!AJ100)</f>
        <v/>
      </c>
      <c r="AK99" s="100" t="str">
        <f>IF([1]UK!AK100="", "", [1]UK!AK100)</f>
        <v/>
      </c>
      <c r="AL99" s="100" t="str">
        <f>IF([1]UK!AL100="", "", [1]UK!AL100)</f>
        <v/>
      </c>
      <c r="AM99" s="100" t="str">
        <f>IF([1]UK!AM100="", "", [1]UK!AM100)</f>
        <v/>
      </c>
      <c r="AN99" s="100" t="str">
        <f>IF([1]UK!AN100="", "", [1]UK!AN100)</f>
        <v/>
      </c>
      <c r="AO99" s="100" t="str">
        <f>IF([1]UK!AO100="", "", [1]UK!AO100)</f>
        <v/>
      </c>
      <c r="AP99" s="100" t="str">
        <f>IF([1]UK!AP100="", "", [1]UK!AP100)</f>
        <v/>
      </c>
      <c r="AQ99" s="100" t="str">
        <f>IF([1]UK!AQ100="", "", [1]UK!AQ100)</f>
        <v/>
      </c>
      <c r="AR99" s="100" t="str">
        <f>IF([1]UK!AR100="", "", [1]UK!AR100)</f>
        <v/>
      </c>
    </row>
    <row r="100" spans="1:215" x14ac:dyDescent="0.25">
      <c r="A100" s="56">
        <v>2000</v>
      </c>
      <c r="B100" s="85">
        <f>IF([1]UK!B101="", "", [1]UK!B101)</f>
        <v>25.754487664933869</v>
      </c>
      <c r="C100" s="85">
        <f>IF([1]UK!C101="", "", [1]UK!C101)</f>
        <v>26.968673065620873</v>
      </c>
      <c r="D100" s="85">
        <f>IF([1]UK!D101="", "", [1]UK!D101)</f>
        <v>30.790200094960518</v>
      </c>
      <c r="E100" s="142">
        <f>IF([1]UK!E101="", "", [1]UK!E101)</f>
        <v>27.954712353574454</v>
      </c>
      <c r="F100" s="142">
        <f>IF([1]UK!F101="", "", [1]UK!F101)</f>
        <v>32.154012560290496</v>
      </c>
      <c r="G100" s="142">
        <f>IF([1]UK!G101="", "", [1]UK!G101)</f>
        <v>26.802382985940742</v>
      </c>
      <c r="H100" s="96">
        <f>IF([1]UK!H101="", "", [1]UK!H101)</f>
        <v>29.65039940493515</v>
      </c>
      <c r="I100" s="96">
        <f>IF([1]UK!I101="", "", [1]UK!I101)</f>
        <v>32.833964106305807</v>
      </c>
      <c r="J100" s="96">
        <f>IF([1]UK!J101="", "", [1]UK!J101)</f>
        <v>29.15754041625183</v>
      </c>
      <c r="K100" s="96">
        <f>IF([1]UK!K101="", "", [1]UK!K101)</f>
        <v>28.982597570750357</v>
      </c>
      <c r="L100" s="100">
        <f>IF([1]UK!L101="", "", [1]UK!L101)</f>
        <v>30.939629608898482</v>
      </c>
      <c r="M100" s="100">
        <f>IF([1]UK!M101="", "", [1]UK!M101)</f>
        <v>26.548511723064451</v>
      </c>
      <c r="N100" s="100">
        <f>IF([1]UK!N101="", "", [1]UK!N101)</f>
        <v>28.852563715294256</v>
      </c>
      <c r="O100" s="100">
        <f>IF([1]UK!O101="", "", [1]UK!O101)</f>
        <v>32.78036882443589</v>
      </c>
      <c r="P100" s="100">
        <f>IF([1]UK!P101="", "", [1]UK!P101)</f>
        <v>33.204730602009178</v>
      </c>
      <c r="Q100" s="100">
        <f>IF([1]UK!Q101="", "", [1]UK!Q101)</f>
        <v>31.210416736195441</v>
      </c>
      <c r="R100" s="100">
        <f>IF([1]UK!R101="", "", [1]UK!R101)</f>
        <v>29.836125561247702</v>
      </c>
      <c r="S100" s="100">
        <f>IF([1]UK!S101="", "", [1]UK!S101)</f>
        <v>30.757408706692051</v>
      </c>
      <c r="T100" s="100">
        <f>IF([1]UK!T101="", "", [1]UK!T101)</f>
        <v>33.661601789091826</v>
      </c>
      <c r="U100" s="100">
        <f>IF([1]UK!U101="", "", [1]UK!U101)</f>
        <v>28.834418538091196</v>
      </c>
      <c r="V100" s="100">
        <f>IF([1]UK!V101="", "", [1]UK!V101)</f>
        <v>28.779697316307999</v>
      </c>
      <c r="W100" s="100">
        <f>IF([1]UK!W101="", "", [1]UK!W101)</f>
        <v>27.673062293973459</v>
      </c>
      <c r="X100" s="100">
        <f>IF([1]UK!X101="", "", [1]UK!X101)</f>
        <v>29.776294600415206</v>
      </c>
      <c r="Y100" s="100">
        <f>IF([1]UK!Y101="", "", [1]UK!Y101)</f>
        <v>31.221604412853871</v>
      </c>
      <c r="Z100" s="100">
        <f>IF([1]UK!Z101="", "", [1]UK!Z101)</f>
        <v>29.449394133052643</v>
      </c>
      <c r="AA100" s="100">
        <f>IF([1]UK!AA101="", "", [1]UK!AA101)</f>
        <v>27.47290633985142</v>
      </c>
      <c r="AB100" s="100">
        <f>IF([1]UK!AB101="", "", [1]UK!AB101)</f>
        <v>30.371867324080693</v>
      </c>
      <c r="AC100" s="100">
        <f>IF([1]UK!AC101="", "", [1]UK!AC101)</f>
        <v>33.623992717050399</v>
      </c>
      <c r="AD100" s="100">
        <f>IF([1]UK!AD101="", "", [1]UK!AD101)</f>
        <v>33.043541136543361</v>
      </c>
      <c r="AE100" s="100">
        <f>IF([1]UK!AE101="", "", [1]UK!AE101)</f>
        <v>30.952710822198664</v>
      </c>
      <c r="AF100" s="100">
        <f>IF([1]UK!AF101="", "", [1]UK!AF101)</f>
        <v>37.562237908940169</v>
      </c>
      <c r="AG100" s="100">
        <f>IF([1]UK!AG101="", "", [1]UK!AG101)</f>
        <v>34.913286139569394</v>
      </c>
      <c r="AH100" s="100">
        <f>IF([1]UK!AH101="", "", [1]UK!AH101)</f>
        <v>31.652890415916723</v>
      </c>
      <c r="AI100" s="100">
        <f>IF([1]UK!AI101="", "", [1]UK!AI101)</f>
        <v>30.547934230708059</v>
      </c>
      <c r="AJ100" s="100">
        <f>IF([1]UK!AJ101="", "", [1]UK!AJ101)</f>
        <v>31.405081991673761</v>
      </c>
      <c r="AK100" s="100">
        <f>IF([1]UK!AK101="", "", [1]UK!AK101)</f>
        <v>31.19522278202486</v>
      </c>
      <c r="AL100" s="100">
        <f>IF([1]UK!AL101="", "", [1]UK!AL101)</f>
        <v>31.704712220339143</v>
      </c>
      <c r="AM100" s="100">
        <f>IF([1]UK!AM101="", "", [1]UK!AM101)</f>
        <v>30.796869216672235</v>
      </c>
      <c r="AN100" s="100">
        <f>IF([1]UK!AN101="", "", [1]UK!AN101)</f>
        <v>28.131007978301213</v>
      </c>
      <c r="AO100" s="100">
        <f>IF([1]UK!AO101="", "", [1]UK!AO101)</f>
        <v>28.936693058551999</v>
      </c>
      <c r="AP100" s="100">
        <f>IF([1]UK!AP101="", "", [1]UK!AP101)</f>
        <v>30.023741783173463</v>
      </c>
      <c r="AQ100" s="100">
        <f>IF([1]UK!AQ101="", "", [1]UK!AQ101)</f>
        <v>26.154589038733484</v>
      </c>
      <c r="AR100" s="100">
        <f>IF([1]UK!AR101="", "", [1]UK!AR101)</f>
        <v>27.026865339993766</v>
      </c>
    </row>
    <row r="101" spans="1:215" x14ac:dyDescent="0.25">
      <c r="A101" s="56">
        <v>2006</v>
      </c>
      <c r="B101" s="85">
        <f>IF([1]UK!B102="", "", [1]UK!B102)</f>
        <v>26.57444356716724</v>
      </c>
      <c r="C101" s="85">
        <f>IF([1]UK!C102="", "", [1]UK!C102)</f>
        <v>27.269457321524449</v>
      </c>
      <c r="D101" s="85">
        <f>IF([1]UK!D102="", "", [1]UK!D102)</f>
        <v>30.238579991732124</v>
      </c>
      <c r="E101" s="142">
        <f>IF([1]UK!E102="", "", [1]UK!E102)</f>
        <v>29.037983633222577</v>
      </c>
      <c r="F101" s="142">
        <f>IF([1]UK!F102="", "", [1]UK!F102)</f>
        <v>32.617078363188831</v>
      </c>
      <c r="G101" s="142">
        <f>IF([1]UK!G102="", "", [1]UK!G102)</f>
        <v>27.981970762441083</v>
      </c>
      <c r="H101" s="96">
        <f>IF([1]UK!H102="", "", [1]UK!H102)</f>
        <v>28.294068156244503</v>
      </c>
      <c r="I101" s="96">
        <f>IF([1]UK!I102="", "", [1]UK!I102)</f>
        <v>28.019943896798249</v>
      </c>
      <c r="J101" s="96">
        <f>IF([1]UK!J102="", "", [1]UK!J102)</f>
        <v>28.41330285035199</v>
      </c>
      <c r="K101" s="96">
        <f>IF([1]UK!K102="", "", [1]UK!K102)</f>
        <v>28.288011333698559</v>
      </c>
      <c r="L101" s="100">
        <f>IF([1]UK!L102="", "", [1]UK!L102)</f>
        <v>30.37968881349698</v>
      </c>
      <c r="M101" s="100">
        <f>IF([1]UK!M102="", "", [1]UK!M102)</f>
        <v>27.226670392382346</v>
      </c>
      <c r="N101" s="100">
        <f>IF([1]UK!N102="", "", [1]UK!N102)</f>
        <v>27.754249305174795</v>
      </c>
      <c r="O101" s="100">
        <f>IF([1]UK!O102="", "", [1]UK!O102)</f>
        <v>32.718962214870281</v>
      </c>
      <c r="P101" s="100">
        <f>IF([1]UK!P102="", "", [1]UK!P102)</f>
        <v>31.920271467096551</v>
      </c>
      <c r="Q101" s="100">
        <f>IF([1]UK!Q102="", "", [1]UK!Q102)</f>
        <v>30.451569426845786</v>
      </c>
      <c r="R101" s="100">
        <f>IF([1]UK!R102="", "", [1]UK!R102)</f>
        <v>29.328771027573815</v>
      </c>
      <c r="S101" s="100">
        <f>IF([1]UK!S102="", "", [1]UK!S102)</f>
        <v>29.328357241897653</v>
      </c>
      <c r="T101" s="100">
        <f>IF([1]UK!T102="", "", [1]UK!T102)</f>
        <v>32.434588601176394</v>
      </c>
      <c r="U101" s="100">
        <f>IF([1]UK!U102="", "", [1]UK!U102)</f>
        <v>28.484733938269841</v>
      </c>
      <c r="V101" s="100">
        <f>IF([1]UK!V102="", "", [1]UK!V102)</f>
        <v>28.406877968881588</v>
      </c>
      <c r="W101" s="100">
        <f>IF([1]UK!W102="", "", [1]UK!W102)</f>
        <v>31.061924015820047</v>
      </c>
      <c r="X101" s="100">
        <f>IF([1]UK!X102="", "", [1]UK!X102)</f>
        <v>31.331207479925837</v>
      </c>
      <c r="Y101" s="100">
        <f>IF([1]UK!Y102="", "", [1]UK!Y102)</f>
        <v>30.502107291432623</v>
      </c>
      <c r="Z101" s="100">
        <f>IF([1]UK!Z102="", "", [1]UK!Z102)</f>
        <v>30.49488836861584</v>
      </c>
      <c r="AA101" s="100">
        <f>IF([1]UK!AA102="", "", [1]UK!AA102)</f>
        <v>28.075151336660443</v>
      </c>
      <c r="AB101" s="100">
        <f>IF([1]UK!AB102="", "", [1]UK!AB102)</f>
        <v>29.451751590101004</v>
      </c>
      <c r="AC101" s="100">
        <f>IF([1]UK!AC102="", "", [1]UK!AC102)</f>
        <v>33.060688914386155</v>
      </c>
      <c r="AD101" s="100">
        <f>IF([1]UK!AD102="", "", [1]UK!AD102)</f>
        <v>33.784930917293678</v>
      </c>
      <c r="AE101" s="100">
        <f>IF([1]UK!AE102="", "", [1]UK!AE102)</f>
        <v>29.841444346246853</v>
      </c>
      <c r="AF101" s="100">
        <f>IF([1]UK!AF102="", "", [1]UK!AF102)</f>
        <v>35.923268501955462</v>
      </c>
      <c r="AG101" s="100">
        <f>IF([1]UK!AG102="", "", [1]UK!AG102)</f>
        <v>33.709402661777347</v>
      </c>
      <c r="AH101" s="100">
        <f>IF([1]UK!AH102="", "", [1]UK!AH102)</f>
        <v>30.648102867527548</v>
      </c>
      <c r="AI101" s="100">
        <f>IF([1]UK!AI102="", "", [1]UK!AI102)</f>
        <v>30.976652896969803</v>
      </c>
      <c r="AJ101" s="100">
        <f>IF([1]UK!AJ102="", "", [1]UK!AJ102)</f>
        <v>31.228545397758435</v>
      </c>
      <c r="AK101" s="100">
        <f>IF([1]UK!AK102="", "", [1]UK!AK102)</f>
        <v>29.352173092402449</v>
      </c>
      <c r="AL101" s="100">
        <f>IF([1]UK!AL102="", "", [1]UK!AL102)</f>
        <v>29.752766169522214</v>
      </c>
      <c r="AM101" s="100">
        <f>IF([1]UK!AM102="", "", [1]UK!AM102)</f>
        <v>31.049267938770903</v>
      </c>
      <c r="AN101" s="100">
        <f>IF([1]UK!AN102="", "", [1]UK!AN102)</f>
        <v>26.993460370645622</v>
      </c>
      <c r="AO101" s="100">
        <f>IF([1]UK!AO102="", "", [1]UK!AO102)</f>
        <v>28.45025531152881</v>
      </c>
      <c r="AP101" s="100">
        <f>IF([1]UK!AP102="", "", [1]UK!AP102)</f>
        <v>28.78521621510227</v>
      </c>
      <c r="AQ101" s="100">
        <f>IF([1]UK!AQ102="", "", [1]UK!AQ102)</f>
        <v>25.689847332241243</v>
      </c>
      <c r="AR101" s="100">
        <f>IF([1]UK!AR102="", "", [1]UK!AR102)</f>
        <v>28.205260843700696</v>
      </c>
    </row>
    <row r="102" spans="1:215" x14ac:dyDescent="0.25">
      <c r="A102" s="56">
        <v>2011</v>
      </c>
      <c r="B102" s="85">
        <f>IF([1]UK!B103="", "", [1]UK!B103)</f>
        <v>27.195979388036964</v>
      </c>
      <c r="C102" s="85">
        <f>IF([1]UK!C103="", "", [1]UK!C103)</f>
        <v>27.693233858073871</v>
      </c>
      <c r="D102" s="85">
        <f>IF([1]UK!D103="", "", [1]UK!D103)</f>
        <v>29.86108273048308</v>
      </c>
      <c r="E102" s="142">
        <f>IF([1]UK!E103="", "", [1]UK!E103)</f>
        <v>29.508694782283758</v>
      </c>
      <c r="F102" s="142">
        <f>IF([1]UK!F103="", "", [1]UK!F103)</f>
        <v>33.731563352126379</v>
      </c>
      <c r="G102" s="142">
        <f>IF([1]UK!G103="", "", [1]UK!G103)</f>
        <v>28.289707029864513</v>
      </c>
      <c r="H102" s="96">
        <f>IF([1]UK!H103="", "", [1]UK!H103)</f>
        <v>28.378377352849</v>
      </c>
      <c r="I102" s="96">
        <f>IF([1]UK!I103="", "", [1]UK!I103)</f>
        <v>29.124297216630808</v>
      </c>
      <c r="J102" s="96">
        <f>IF([1]UK!J103="", "", [1]UK!J103)</f>
        <v>28.325607323084146</v>
      </c>
      <c r="K102" s="96">
        <f>IF([1]UK!K103="", "", [1]UK!K103)</f>
        <v>28.114163383192921</v>
      </c>
      <c r="L102" s="100">
        <f>IF([1]UK!L103="", "", [1]UK!L103)</f>
        <v>29.946072876714993</v>
      </c>
      <c r="M102" s="100">
        <f>IF([1]UK!M103="", "", [1]UK!M103)</f>
        <v>26.981670840844195</v>
      </c>
      <c r="N102" s="100">
        <f>IF([1]UK!N103="", "", [1]UK!N103)</f>
        <v>27.831157007470601</v>
      </c>
      <c r="O102" s="100">
        <f>IF([1]UK!O103="", "", [1]UK!O103)</f>
        <v>33.489511748510303</v>
      </c>
      <c r="P102" s="100">
        <f>IF([1]UK!P103="", "", [1]UK!P103)</f>
        <v>30.574409592519824</v>
      </c>
      <c r="Q102" s="100">
        <f>IF([1]UK!Q103="", "", [1]UK!Q103)</f>
        <v>29.38295837610849</v>
      </c>
      <c r="R102" s="100">
        <f>IF([1]UK!R103="", "", [1]UK!R103)</f>
        <v>29.341827120816475</v>
      </c>
      <c r="S102" s="100">
        <f>IF([1]UK!S103="", "", [1]UK!S103)</f>
        <v>29.023998645728362</v>
      </c>
      <c r="T102" s="100">
        <f>IF([1]UK!T103="", "", [1]UK!T103)</f>
        <v>33.025794071498247</v>
      </c>
      <c r="U102" s="100">
        <f>IF([1]UK!U103="", "", [1]UK!U103)</f>
        <v>27.598783654192772</v>
      </c>
      <c r="V102" s="100">
        <f>IF([1]UK!V103="", "", [1]UK!V103)</f>
        <v>27.318913399790418</v>
      </c>
      <c r="W102" s="100">
        <f>IF([1]UK!W103="", "", [1]UK!W103)</f>
        <v>30.265236375558214</v>
      </c>
      <c r="X102" s="100">
        <f>IF([1]UK!X103="", "", [1]UK!X103)</f>
        <v>28.829766672205132</v>
      </c>
      <c r="Y102" s="100">
        <f>IF([1]UK!Y103="", "", [1]UK!Y103)</f>
        <v>29.932975825025814</v>
      </c>
      <c r="Z102" s="100">
        <f>IF([1]UK!Z103="", "", [1]UK!Z103)</f>
        <v>29.006700760167654</v>
      </c>
      <c r="AA102" s="100">
        <f>IF([1]UK!AA103="", "", [1]UK!AA103)</f>
        <v>27.241583018815145</v>
      </c>
      <c r="AB102" s="100">
        <f>IF([1]UK!AB103="", "", [1]UK!AB103)</f>
        <v>29.391629302837728</v>
      </c>
      <c r="AC102" s="100">
        <f>IF([1]UK!AC103="", "", [1]UK!AC103)</f>
        <v>32.330500804927141</v>
      </c>
      <c r="AD102" s="100">
        <f>IF([1]UK!AD103="", "", [1]UK!AD103)</f>
        <v>32.085162262707833</v>
      </c>
      <c r="AE102" s="100">
        <f>IF([1]UK!AE103="", "", [1]UK!AE103)</f>
        <v>29.407797088588168</v>
      </c>
      <c r="AF102" s="100">
        <f>IF([1]UK!AF103="", "", [1]UK!AF103)</f>
        <v>35.521382021957052</v>
      </c>
      <c r="AG102" s="100">
        <f>IF([1]UK!AG103="", "", [1]UK!AG103)</f>
        <v>33.465303806859225</v>
      </c>
      <c r="AH102" s="100">
        <f>IF([1]UK!AH103="", "", [1]UK!AH103)</f>
        <v>30.708123737473763</v>
      </c>
      <c r="AI102" s="100">
        <f>IF([1]UK!AI103="", "", [1]UK!AI103)</f>
        <v>30.749123493922291</v>
      </c>
      <c r="AJ102" s="100">
        <f>IF([1]UK!AJ103="", "", [1]UK!AJ103)</f>
        <v>30.27350584768395</v>
      </c>
      <c r="AK102" s="100">
        <f>IF([1]UK!AK103="", "", [1]UK!AK103)</f>
        <v>28.262835980585976</v>
      </c>
      <c r="AL102" s="100">
        <f>IF([1]UK!AL103="", "", [1]UK!AL103)</f>
        <v>29.005233715577734</v>
      </c>
      <c r="AM102" s="100">
        <f>IF([1]UK!AM103="", "", [1]UK!AM103)</f>
        <v>30.883115838578007</v>
      </c>
      <c r="AN102" s="100">
        <f>IF([1]UK!AN103="", "", [1]UK!AN103)</f>
        <v>27.849852395341973</v>
      </c>
      <c r="AO102" s="100">
        <f>IF([1]UK!AO103="", "", [1]UK!AO103)</f>
        <v>29.909574650388116</v>
      </c>
      <c r="AP102" s="100">
        <f>IF([1]UK!AP103="", "", [1]UK!AP103)</f>
        <v>28.395370376749913</v>
      </c>
      <c r="AQ102" s="100">
        <f>IF([1]UK!AQ103="", "", [1]UK!AQ103)</f>
        <v>24.147450470932121</v>
      </c>
      <c r="AR102" s="100">
        <f>IF([1]UK!AR103="", "", [1]UK!AR103)</f>
        <v>28.996458390913944</v>
      </c>
    </row>
    <row r="103" spans="1:215" x14ac:dyDescent="0.25">
      <c r="A103" s="56">
        <v>2012</v>
      </c>
      <c r="B103" s="85" t="str">
        <f>IF([1]UK!B104="", "", [1]UK!B104)</f>
        <v>:</v>
      </c>
      <c r="C103" s="85" t="str">
        <f>IF([1]UK!C104="", "", [1]UK!C104)</f>
        <v>:</v>
      </c>
      <c r="D103" s="85" t="str">
        <f>IF([1]UK!D104="", "", [1]UK!D104)</f>
        <v>:</v>
      </c>
      <c r="E103" s="142" t="str">
        <f>IF([1]UK!E104="", "", [1]UK!E104)</f>
        <v>:</v>
      </c>
      <c r="F103" s="142" t="str">
        <f>IF([1]UK!F104="", "", [1]UK!F104)</f>
        <v>:</v>
      </c>
      <c r="G103" s="142" t="str">
        <f>IF([1]UK!G104="", "", [1]UK!G104)</f>
        <v>:</v>
      </c>
      <c r="H103" s="96" t="str">
        <f>IF([1]UK!H104="", "", [1]UK!H104)</f>
        <v>:</v>
      </c>
      <c r="I103" s="96" t="str">
        <f>IF([1]UK!I104="", "", [1]UK!I104)</f>
        <v>:</v>
      </c>
      <c r="J103" s="96" t="str">
        <f>IF([1]UK!J104="", "", [1]UK!J104)</f>
        <v>:</v>
      </c>
      <c r="K103" s="96" t="str">
        <f>IF([1]UK!K104="", "", [1]UK!K104)</f>
        <v>:</v>
      </c>
      <c r="L103" s="100" t="str">
        <f>IF([1]UK!L104="", "", [1]UK!L104)</f>
        <v>:</v>
      </c>
      <c r="M103" s="100" t="str">
        <f>IF([1]UK!M104="", "", [1]UK!M104)</f>
        <v>:</v>
      </c>
      <c r="N103" s="100" t="str">
        <f>IF([1]UK!N104="", "", [1]UK!N104)</f>
        <v>:</v>
      </c>
      <c r="O103" s="100" t="str">
        <f>IF([1]UK!O104="", "", [1]UK!O104)</f>
        <v>:</v>
      </c>
      <c r="P103" s="100" t="str">
        <f>IF([1]UK!P104="", "", [1]UK!P104)</f>
        <v>:</v>
      </c>
      <c r="Q103" s="100" t="str">
        <f>IF([1]UK!Q104="", "", [1]UK!Q104)</f>
        <v>:</v>
      </c>
      <c r="R103" s="100" t="str">
        <f>IF([1]UK!R104="", "", [1]UK!R104)</f>
        <v>:</v>
      </c>
      <c r="S103" s="100" t="str">
        <f>IF([1]UK!S104="", "", [1]UK!S104)</f>
        <v>:</v>
      </c>
      <c r="T103" s="100" t="str">
        <f>IF([1]UK!T104="", "", [1]UK!T104)</f>
        <v>:</v>
      </c>
      <c r="U103" s="100" t="str">
        <f>IF([1]UK!U104="", "", [1]UK!U104)</f>
        <v>:</v>
      </c>
      <c r="V103" s="100" t="str">
        <f>IF([1]UK!V104="", "", [1]UK!V104)</f>
        <v>:</v>
      </c>
      <c r="W103" s="100" t="str">
        <f>IF([1]UK!W104="", "", [1]UK!W104)</f>
        <v>:</v>
      </c>
      <c r="X103" s="100" t="str">
        <f>IF([1]UK!X104="", "", [1]UK!X104)</f>
        <v>:</v>
      </c>
      <c r="Y103" s="100" t="str">
        <f>IF([1]UK!Y104="", "", [1]UK!Y104)</f>
        <v>:</v>
      </c>
      <c r="Z103" s="100" t="str">
        <f>IF([1]UK!Z104="", "", [1]UK!Z104)</f>
        <v>:</v>
      </c>
      <c r="AA103" s="100" t="str">
        <f>IF([1]UK!AA104="", "", [1]UK!AA104)</f>
        <v>:</v>
      </c>
      <c r="AB103" s="100" t="str">
        <f>IF([1]UK!AB104="", "", [1]UK!AB104)</f>
        <v>:</v>
      </c>
      <c r="AC103" s="100" t="str">
        <f>IF([1]UK!AC104="", "", [1]UK!AC104)</f>
        <v>:</v>
      </c>
      <c r="AD103" s="100" t="str">
        <f>IF([1]UK!AD104="", "", [1]UK!AD104)</f>
        <v>:</v>
      </c>
      <c r="AE103" s="100" t="str">
        <f>IF([1]UK!AE104="", "", [1]UK!AE104)</f>
        <v>:</v>
      </c>
      <c r="AF103" s="100" t="str">
        <f>IF([1]UK!AF104="", "", [1]UK!AF104)</f>
        <v>:</v>
      </c>
      <c r="AG103" s="100" t="str">
        <f>IF([1]UK!AG104="", "", [1]UK!AG104)</f>
        <v>:</v>
      </c>
      <c r="AH103" s="100" t="str">
        <f>IF([1]UK!AH104="", "", [1]UK!AH104)</f>
        <v>:</v>
      </c>
      <c r="AI103" s="100" t="str">
        <f>IF([1]UK!AI104="", "", [1]UK!AI104)</f>
        <v>:</v>
      </c>
      <c r="AJ103" s="100" t="str">
        <f>IF([1]UK!AJ104="", "", [1]UK!AJ104)</f>
        <v>:</v>
      </c>
      <c r="AK103" s="100" t="str">
        <f>IF([1]UK!AK104="", "", [1]UK!AK104)</f>
        <v>:</v>
      </c>
      <c r="AL103" s="100" t="str">
        <f>IF([1]UK!AL104="", "", [1]UK!AL104)</f>
        <v>:</v>
      </c>
      <c r="AM103" s="100" t="str">
        <f>IF([1]UK!AM104="", "", [1]UK!AM104)</f>
        <v>:</v>
      </c>
      <c r="AN103" s="100" t="str">
        <f>IF([1]UK!AN104="", "", [1]UK!AN104)</f>
        <v>:</v>
      </c>
      <c r="AO103" s="100" t="str">
        <f>IF([1]UK!AO104="", "", [1]UK!AO104)</f>
        <v>:</v>
      </c>
      <c r="AP103" s="100" t="str">
        <f>IF([1]UK!AP104="", "", [1]UK!AP104)</f>
        <v>:</v>
      </c>
      <c r="AQ103" s="100" t="str">
        <f>IF([1]UK!AQ104="", "", [1]UK!AQ104)</f>
        <v>:</v>
      </c>
      <c r="AR103" s="100" t="str">
        <f>IF([1]UK!AR104="", "", [1]UK!AR104)</f>
        <v>:</v>
      </c>
    </row>
    <row r="104" spans="1:215" x14ac:dyDescent="0.25">
      <c r="A104" s="56">
        <v>2013</v>
      </c>
      <c r="B104" s="85" t="str">
        <f>IF([1]UK!B105="", "", [1]UK!B105)</f>
        <v>:</v>
      </c>
      <c r="C104" s="85" t="str">
        <f>IF([1]UK!C105="", "", [1]UK!C105)</f>
        <v>:</v>
      </c>
      <c r="D104" s="85" t="str">
        <f>IF([1]UK!D105="", "", [1]UK!D105)</f>
        <v>:</v>
      </c>
      <c r="E104" s="142" t="str">
        <f>IF([1]UK!E105="", "", [1]UK!E105)</f>
        <v>:</v>
      </c>
      <c r="F104" s="142" t="str">
        <f>IF([1]UK!F105="", "", [1]UK!F105)</f>
        <v>:</v>
      </c>
      <c r="G104" s="142" t="str">
        <f>IF([1]UK!G105="", "", [1]UK!G105)</f>
        <v>:</v>
      </c>
      <c r="H104" s="96" t="str">
        <f>IF([1]UK!H105="", "", [1]UK!H105)</f>
        <v>:</v>
      </c>
      <c r="I104" s="96" t="str">
        <f>IF([1]UK!I105="", "", [1]UK!I105)</f>
        <v>:</v>
      </c>
      <c r="J104" s="96" t="str">
        <f>IF([1]UK!J105="", "", [1]UK!J105)</f>
        <v>:</v>
      </c>
      <c r="K104" s="96" t="str">
        <f>IF([1]UK!K105="", "", [1]UK!K105)</f>
        <v>:</v>
      </c>
      <c r="L104" s="100" t="str">
        <f>IF([1]UK!L105="", "", [1]UK!L105)</f>
        <v>:</v>
      </c>
      <c r="M104" s="100" t="str">
        <f>IF([1]UK!M105="", "", [1]UK!M105)</f>
        <v>:</v>
      </c>
      <c r="N104" s="100" t="str">
        <f>IF([1]UK!N105="", "", [1]UK!N105)</f>
        <v>:</v>
      </c>
      <c r="O104" s="100" t="str">
        <f>IF([1]UK!O105="", "", [1]UK!O105)</f>
        <v>:</v>
      </c>
      <c r="P104" s="100" t="str">
        <f>IF([1]UK!P105="", "", [1]UK!P105)</f>
        <v>:</v>
      </c>
      <c r="Q104" s="100" t="str">
        <f>IF([1]UK!Q105="", "", [1]UK!Q105)</f>
        <v>:</v>
      </c>
      <c r="R104" s="100" t="str">
        <f>IF([1]UK!R105="", "", [1]UK!R105)</f>
        <v>:</v>
      </c>
      <c r="S104" s="100" t="str">
        <f>IF([1]UK!S105="", "", [1]UK!S105)</f>
        <v>:</v>
      </c>
      <c r="T104" s="100" t="str">
        <f>IF([1]UK!T105="", "", [1]UK!T105)</f>
        <v>:</v>
      </c>
      <c r="U104" s="100" t="str">
        <f>IF([1]UK!U105="", "", [1]UK!U105)</f>
        <v>:</v>
      </c>
      <c r="V104" s="100" t="str">
        <f>IF([1]UK!V105="", "", [1]UK!V105)</f>
        <v>:</v>
      </c>
      <c r="W104" s="100" t="str">
        <f>IF([1]UK!W105="", "", [1]UK!W105)</f>
        <v>:</v>
      </c>
      <c r="X104" s="100" t="str">
        <f>IF([1]UK!X105="", "", [1]UK!X105)</f>
        <v>:</v>
      </c>
      <c r="Y104" s="100" t="str">
        <f>IF([1]UK!Y105="", "", [1]UK!Y105)</f>
        <v>:</v>
      </c>
      <c r="Z104" s="100" t="str">
        <f>IF([1]UK!Z105="", "", [1]UK!Z105)</f>
        <v>:</v>
      </c>
      <c r="AA104" s="100" t="str">
        <f>IF([1]UK!AA105="", "", [1]UK!AA105)</f>
        <v>:</v>
      </c>
      <c r="AB104" s="100" t="str">
        <f>IF([1]UK!AB105="", "", [1]UK!AB105)</f>
        <v>:</v>
      </c>
      <c r="AC104" s="100" t="str">
        <f>IF([1]UK!AC105="", "", [1]UK!AC105)</f>
        <v>:</v>
      </c>
      <c r="AD104" s="100" t="str">
        <f>IF([1]UK!AD105="", "", [1]UK!AD105)</f>
        <v>:</v>
      </c>
      <c r="AE104" s="100" t="str">
        <f>IF([1]UK!AE105="", "", [1]UK!AE105)</f>
        <v>:</v>
      </c>
      <c r="AF104" s="100" t="str">
        <f>IF([1]UK!AF105="", "", [1]UK!AF105)</f>
        <v>:</v>
      </c>
      <c r="AG104" s="100" t="str">
        <f>IF([1]UK!AG105="", "", [1]UK!AG105)</f>
        <v>:</v>
      </c>
      <c r="AH104" s="100" t="str">
        <f>IF([1]UK!AH105="", "", [1]UK!AH105)</f>
        <v>:</v>
      </c>
      <c r="AI104" s="100" t="str">
        <f>IF([1]UK!AI105="", "", [1]UK!AI105)</f>
        <v>:</v>
      </c>
      <c r="AJ104" s="100" t="str">
        <f>IF([1]UK!AJ105="", "", [1]UK!AJ105)</f>
        <v>:</v>
      </c>
      <c r="AK104" s="100" t="str">
        <f>IF([1]UK!AK105="", "", [1]UK!AK105)</f>
        <v>:</v>
      </c>
      <c r="AL104" s="100" t="str">
        <f>IF([1]UK!AL105="", "", [1]UK!AL105)</f>
        <v>:</v>
      </c>
      <c r="AM104" s="100" t="str">
        <f>IF([1]UK!AM105="", "", [1]UK!AM105)</f>
        <v>:</v>
      </c>
      <c r="AN104" s="100" t="str">
        <f>IF([1]UK!AN105="", "", [1]UK!AN105)</f>
        <v>:</v>
      </c>
      <c r="AO104" s="100" t="str">
        <f>IF([1]UK!AO105="", "", [1]UK!AO105)</f>
        <v>:</v>
      </c>
      <c r="AP104" s="100" t="str">
        <f>IF([1]UK!AP105="", "", [1]UK!AP105)</f>
        <v>:</v>
      </c>
      <c r="AQ104" s="100" t="str">
        <f>IF([1]UK!AQ105="", "", [1]UK!AQ105)</f>
        <v>:</v>
      </c>
      <c r="AR104" s="100" t="str">
        <f>IF([1]UK!AR105="", "", [1]UK!AR105)</f>
        <v>:</v>
      </c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</row>
    <row r="105" spans="1:215" x14ac:dyDescent="0.25">
      <c r="A105" s="55" t="s">
        <v>41</v>
      </c>
      <c r="B105" s="85" t="str">
        <f>IF([1]UK!B106="", "", [1]UK!B106)</f>
        <v/>
      </c>
      <c r="C105" s="85" t="str">
        <f>IF([1]UK!C106="", "", [1]UK!C106)</f>
        <v/>
      </c>
      <c r="D105" s="85" t="str">
        <f>IF([1]UK!D106="", "", [1]UK!D106)</f>
        <v/>
      </c>
      <c r="E105" s="142" t="str">
        <f>IF([1]UK!E106="", "", [1]UK!E106)</f>
        <v/>
      </c>
      <c r="F105" s="142" t="str">
        <f>IF([1]UK!F106="", "", [1]UK!F106)</f>
        <v/>
      </c>
      <c r="G105" s="142" t="str">
        <f>IF([1]UK!G106="", "", [1]UK!G106)</f>
        <v/>
      </c>
      <c r="H105" s="96" t="str">
        <f>IF([1]UK!H106="", "", [1]UK!H106)</f>
        <v/>
      </c>
      <c r="I105" s="96" t="str">
        <f>IF([1]UK!I106="", "", [1]UK!I106)</f>
        <v/>
      </c>
      <c r="J105" s="96" t="str">
        <f>IF([1]UK!J106="", "", [1]UK!J106)</f>
        <v/>
      </c>
      <c r="K105" s="96" t="str">
        <f>IF([1]UK!K106="", "", [1]UK!K106)</f>
        <v/>
      </c>
      <c r="L105" s="100" t="str">
        <f>IF([1]UK!L106="", "", [1]UK!L106)</f>
        <v/>
      </c>
      <c r="M105" s="100" t="str">
        <f>IF([1]UK!M106="", "", [1]UK!M106)</f>
        <v/>
      </c>
      <c r="N105" s="100" t="str">
        <f>IF([1]UK!N106="", "", [1]UK!N106)</f>
        <v/>
      </c>
      <c r="O105" s="100" t="str">
        <f>IF([1]UK!O106="", "", [1]UK!O106)</f>
        <v/>
      </c>
      <c r="P105" s="100" t="str">
        <f>IF([1]UK!P106="", "", [1]UK!P106)</f>
        <v/>
      </c>
      <c r="Q105" s="100" t="str">
        <f>IF([1]UK!Q106="", "", [1]UK!Q106)</f>
        <v/>
      </c>
      <c r="R105" s="100" t="str">
        <f>IF([1]UK!R106="", "", [1]UK!R106)</f>
        <v/>
      </c>
      <c r="S105" s="100" t="str">
        <f>IF([1]UK!S106="", "", [1]UK!S106)</f>
        <v/>
      </c>
      <c r="T105" s="100" t="str">
        <f>IF([1]UK!T106="", "", [1]UK!T106)</f>
        <v/>
      </c>
      <c r="U105" s="100" t="str">
        <f>IF([1]UK!U106="", "", [1]UK!U106)</f>
        <v/>
      </c>
      <c r="V105" s="100" t="str">
        <f>IF([1]UK!V106="", "", [1]UK!V106)</f>
        <v/>
      </c>
      <c r="W105" s="100" t="str">
        <f>IF([1]UK!W106="", "", [1]UK!W106)</f>
        <v/>
      </c>
      <c r="X105" s="100" t="str">
        <f>IF([1]UK!X106="", "", [1]UK!X106)</f>
        <v/>
      </c>
      <c r="Y105" s="100" t="str">
        <f>IF([1]UK!Y106="", "", [1]UK!Y106)</f>
        <v/>
      </c>
      <c r="Z105" s="100" t="str">
        <f>IF([1]UK!Z106="", "", [1]UK!Z106)</f>
        <v/>
      </c>
      <c r="AA105" s="100" t="str">
        <f>IF([1]UK!AA106="", "", [1]UK!AA106)</f>
        <v/>
      </c>
      <c r="AB105" s="100" t="str">
        <f>IF([1]UK!AB106="", "", [1]UK!AB106)</f>
        <v/>
      </c>
      <c r="AC105" s="100" t="str">
        <f>IF([1]UK!AC106="", "", [1]UK!AC106)</f>
        <v/>
      </c>
      <c r="AD105" s="100" t="str">
        <f>IF([1]UK!AD106="", "", [1]UK!AD106)</f>
        <v/>
      </c>
      <c r="AE105" s="100" t="str">
        <f>IF([1]UK!AE106="", "", [1]UK!AE106)</f>
        <v/>
      </c>
      <c r="AF105" s="100" t="str">
        <f>IF([1]UK!AF106="", "", [1]UK!AF106)</f>
        <v/>
      </c>
      <c r="AG105" s="100" t="str">
        <f>IF([1]UK!AG106="", "", [1]UK!AG106)</f>
        <v/>
      </c>
      <c r="AH105" s="100" t="str">
        <f>IF([1]UK!AH106="", "", [1]UK!AH106)</f>
        <v/>
      </c>
      <c r="AI105" s="100" t="str">
        <f>IF([1]UK!AI106="", "", [1]UK!AI106)</f>
        <v/>
      </c>
      <c r="AJ105" s="100" t="str">
        <f>IF([1]UK!AJ106="", "", [1]UK!AJ106)</f>
        <v/>
      </c>
      <c r="AK105" s="100" t="str">
        <f>IF([1]UK!AK106="", "", [1]UK!AK106)</f>
        <v/>
      </c>
      <c r="AL105" s="100" t="str">
        <f>IF([1]UK!AL106="", "", [1]UK!AL106)</f>
        <v/>
      </c>
      <c r="AM105" s="100" t="str">
        <f>IF([1]UK!AM106="", "", [1]UK!AM106)</f>
        <v/>
      </c>
      <c r="AN105" s="100" t="str">
        <f>IF([1]UK!AN106="", "", [1]UK!AN106)</f>
        <v/>
      </c>
      <c r="AO105" s="100" t="str">
        <f>IF([1]UK!AO106="", "", [1]UK!AO106)</f>
        <v/>
      </c>
      <c r="AP105" s="100" t="str">
        <f>IF([1]UK!AP106="", "", [1]UK!AP106)</f>
        <v/>
      </c>
      <c r="AQ105" s="100" t="str">
        <f>IF([1]UK!AQ106="", "", [1]UK!AQ106)</f>
        <v/>
      </c>
      <c r="AR105" s="100" t="str">
        <f>IF([1]UK!AR106="", "", [1]UK!AR106)</f>
        <v/>
      </c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</row>
    <row r="106" spans="1:215" x14ac:dyDescent="0.25">
      <c r="A106" s="56">
        <v>2000</v>
      </c>
      <c r="B106" s="85">
        <f>IF([1]UK!B107="", "", [1]UK!B107)</f>
        <v>12.882600344164144</v>
      </c>
      <c r="C106" s="85">
        <f>IF([1]UK!C107="", "", [1]UK!C107)</f>
        <v>14.55622942860356</v>
      </c>
      <c r="D106" s="85">
        <f>IF([1]UK!D107="", "", [1]UK!D107)</f>
        <v>17.96167747474157</v>
      </c>
      <c r="E106" s="142">
        <f>IF([1]UK!E107="", "", [1]UK!E107)</f>
        <v>9.871261974870297</v>
      </c>
      <c r="F106" s="142">
        <f>IF([1]UK!F107="", "", [1]UK!F107)</f>
        <v>8.0631987903270304</v>
      </c>
      <c r="G106" s="142">
        <f>IF([1]UK!G107="", "", [1]UK!G107)</f>
        <v>10.367412334102623</v>
      </c>
      <c r="H106" s="96">
        <f>IF([1]UK!H107="", "", [1]UK!H107)</f>
        <v>12.993111477636555</v>
      </c>
      <c r="I106" s="96">
        <f>IF([1]UK!I107="", "", [1]UK!I107)</f>
        <v>9.6894077382983301</v>
      </c>
      <c r="J106" s="96">
        <f>IF([1]UK!J107="", "", [1]UK!J107)</f>
        <v>14.24491537476888</v>
      </c>
      <c r="K106" s="96">
        <f>IF([1]UK!K107="", "", [1]UK!K107)</f>
        <v>12.933904679696653</v>
      </c>
      <c r="L106" s="100">
        <f>IF([1]UK!L107="", "", [1]UK!L107)</f>
        <v>18.471579523807609</v>
      </c>
      <c r="M106" s="100">
        <f>IF([1]UK!M107="", "", [1]UK!M107)</f>
        <v>11.523136216835914</v>
      </c>
      <c r="N106" s="100">
        <f>IF([1]UK!N107="", "", [1]UK!N107)</f>
        <v>12.614463134455884</v>
      </c>
      <c r="O106" s="100">
        <f>IF([1]UK!O107="", "", [1]UK!O107)</f>
        <v>10.637635604723075</v>
      </c>
      <c r="P106" s="100">
        <f>IF([1]UK!P107="", "", [1]UK!P107)</f>
        <v>17.693121379073514</v>
      </c>
      <c r="Q106" s="100">
        <f>IF([1]UK!Q107="", "", [1]UK!Q107)</f>
        <v>17.679818514933928</v>
      </c>
      <c r="R106" s="100">
        <f>IF([1]UK!R107="", "", [1]UK!R107)</f>
        <v>11.445826822530346</v>
      </c>
      <c r="S106" s="100">
        <f>IF([1]UK!S107="", "", [1]UK!S107)</f>
        <v>10.49998329491163</v>
      </c>
      <c r="T106" s="100">
        <f>IF([1]UK!T107="", "", [1]UK!T107)</f>
        <v>13.944798008543028</v>
      </c>
      <c r="U106" s="100">
        <f>IF([1]UK!U107="", "", [1]UK!U107)</f>
        <v>18.099171019411024</v>
      </c>
      <c r="V106" s="100">
        <f>IF([1]UK!V107="", "", [1]UK!V107)</f>
        <v>12.112251379593085</v>
      </c>
      <c r="W106" s="100">
        <f>IF([1]UK!W107="", "", [1]UK!W107)</f>
        <v>16.582231003296428</v>
      </c>
      <c r="X106" s="100">
        <f>IF([1]UK!X107="", "", [1]UK!X107)</f>
        <v>10.91441764808599</v>
      </c>
      <c r="Y106" s="100">
        <f>IF([1]UK!Y107="", "", [1]UK!Y107)</f>
        <v>15.156841286861294</v>
      </c>
      <c r="Z106" s="100">
        <f>IF([1]UK!Z107="", "", [1]UK!Z107)</f>
        <v>11.426888713456888</v>
      </c>
      <c r="AA106" s="100">
        <f>IF([1]UK!AA107="", "", [1]UK!AA107)</f>
        <v>16.50786138974539</v>
      </c>
      <c r="AB106" s="100">
        <f>IF([1]UK!AB107="", "", [1]UK!AB107)</f>
        <v>15.383267972286113</v>
      </c>
      <c r="AC106" s="100">
        <f>IF([1]UK!AC107="", "", [1]UK!AC107)</f>
        <v>20.845817556110223</v>
      </c>
      <c r="AD106" s="100">
        <f>IF([1]UK!AD107="", "", [1]UK!AD107)</f>
        <v>17.888911794660356</v>
      </c>
      <c r="AE106" s="100">
        <f>IF([1]UK!AE107="", "", [1]UK!AE107)</f>
        <v>36.142363747663339</v>
      </c>
      <c r="AF106" s="100">
        <f>IF([1]UK!AF107="", "", [1]UK!AF107)</f>
        <v>19.737981472017211</v>
      </c>
      <c r="AG106" s="100">
        <f>IF([1]UK!AG107="", "", [1]UK!AG107)</f>
        <v>22.564922630709081</v>
      </c>
      <c r="AH106" s="100">
        <f>IF([1]UK!AH107="", "", [1]UK!AH107)</f>
        <v>23.169338334223262</v>
      </c>
      <c r="AI106" s="100">
        <f>IF([1]UK!AI107="", "", [1]UK!AI107)</f>
        <v>17.308967283713383</v>
      </c>
      <c r="AJ106" s="100">
        <f>IF([1]UK!AJ107="", "", [1]UK!AJ107)</f>
        <v>15.926109933281849</v>
      </c>
      <c r="AK106" s="100">
        <f>IF([1]UK!AK107="", "", [1]UK!AK107)</f>
        <v>19.377912695511515</v>
      </c>
      <c r="AL106" s="100">
        <f>IF([1]UK!AL107="", "", [1]UK!AL107)</f>
        <v>14.951287173709273</v>
      </c>
      <c r="AM106" s="100">
        <f>IF([1]UK!AM107="", "", [1]UK!AM107)</f>
        <v>12.450686551534249</v>
      </c>
      <c r="AN106" s="100">
        <f>IF([1]UK!AN107="", "", [1]UK!AN107)</f>
        <v>13.800834478176768</v>
      </c>
      <c r="AO106" s="100">
        <f>IF([1]UK!AO107="", "", [1]UK!AO107)</f>
        <v>17.283847679795439</v>
      </c>
      <c r="AP106" s="100">
        <f>IF([1]UK!AP107="", "", [1]UK!AP107)</f>
        <v>15.139216922164172</v>
      </c>
      <c r="AQ106" s="100">
        <f>IF([1]UK!AQ107="", "", [1]UK!AQ107)</f>
        <v>18.938671020207941</v>
      </c>
      <c r="AR106" s="100">
        <f>IF([1]UK!AR107="", "", [1]UK!AR107)</f>
        <v>10.25287120561436</v>
      </c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</row>
    <row r="107" spans="1:215" x14ac:dyDescent="0.25">
      <c r="A107" s="56">
        <v>2006</v>
      </c>
      <c r="B107" s="85">
        <f>IF([1]UK!B108="", "", [1]UK!B108)</f>
        <v>14.306153954581747</v>
      </c>
      <c r="C107" s="85">
        <f>IF([1]UK!C108="", "", [1]UK!C108)</f>
        <v>15.850221261279676</v>
      </c>
      <c r="D107" s="85">
        <f>IF([1]UK!D108="", "", [1]UK!D108)</f>
        <v>19.504561113407743</v>
      </c>
      <c r="E107" s="142">
        <f>IF([1]UK!E108="", "", [1]UK!E108)</f>
        <v>10.98581531928683</v>
      </c>
      <c r="F107" s="142">
        <f>IF([1]UK!F108="", "", [1]UK!F108)</f>
        <v>11.78749717146248</v>
      </c>
      <c r="G107" s="142">
        <f>IF([1]UK!G108="", "", [1]UK!G108)</f>
        <v>10.749278871374088</v>
      </c>
      <c r="H107" s="96">
        <f>IF([1]UK!H108="", "", [1]UK!H108)</f>
        <v>14.635538423093928</v>
      </c>
      <c r="I107" s="96">
        <f>IF([1]UK!I108="", "", [1]UK!I108)</f>
        <v>9.7718938787713583</v>
      </c>
      <c r="J107" s="96">
        <f>IF([1]UK!J108="", "", [1]UK!J108)</f>
        <v>15.409364458824424</v>
      </c>
      <c r="K107" s="96">
        <f>IF([1]UK!K108="", "", [1]UK!K108)</f>
        <v>15.820245028421482</v>
      </c>
      <c r="L107" s="100">
        <f>IF([1]UK!L108="", "", [1]UK!L108)</f>
        <v>20.053966074682762</v>
      </c>
      <c r="M107" s="100">
        <f>IF([1]UK!M108="", "", [1]UK!M108)</f>
        <v>13.988629402345051</v>
      </c>
      <c r="N107" s="100">
        <f>IF([1]UK!N108="", "", [1]UK!N108)</f>
        <v>16.637991340681779</v>
      </c>
      <c r="O107" s="100">
        <f>IF([1]UK!O108="", "", [1]UK!O108)</f>
        <v>11.877503047187881</v>
      </c>
      <c r="P107" s="100">
        <f>IF([1]UK!P108="", "", [1]UK!P108)</f>
        <v>20.739568717596597</v>
      </c>
      <c r="Q107" s="100">
        <f>IF([1]UK!Q108="", "", [1]UK!Q108)</f>
        <v>19.832604552833505</v>
      </c>
      <c r="R107" s="100">
        <f>IF([1]UK!R108="", "", [1]UK!R108)</f>
        <v>14.517706228870072</v>
      </c>
      <c r="S107" s="100">
        <f>IF([1]UK!S108="", "", [1]UK!S108)</f>
        <v>13.114851818735501</v>
      </c>
      <c r="T107" s="100">
        <f>IF([1]UK!T108="", "", [1]UK!T108)</f>
        <v>15.054289770806573</v>
      </c>
      <c r="U107" s="100">
        <f>IF([1]UK!U108="", "", [1]UK!U108)</f>
        <v>19.537895361522356</v>
      </c>
      <c r="V107" s="100">
        <f>IF([1]UK!V108="", "", [1]UK!V108)</f>
        <v>15.440947301177497</v>
      </c>
      <c r="W107" s="100">
        <f>IF([1]UK!W108="", "", [1]UK!W108)</f>
        <v>17.463745718557018</v>
      </c>
      <c r="X107" s="100">
        <f>IF([1]UK!X108="", "", [1]UK!X108)</f>
        <v>14.162656643412141</v>
      </c>
      <c r="Y107" s="100">
        <f>IF([1]UK!Y108="", "", [1]UK!Y108)</f>
        <v>19.046816594154055</v>
      </c>
      <c r="Z107" s="100">
        <f>IF([1]UK!Z108="", "", [1]UK!Z108)</f>
        <v>14.477622960654438</v>
      </c>
      <c r="AA107" s="100">
        <f>IF([1]UK!AA108="", "", [1]UK!AA108)</f>
        <v>18.163600452009231</v>
      </c>
      <c r="AB107" s="100">
        <f>IF([1]UK!AB108="", "", [1]UK!AB108)</f>
        <v>18.024892694743109</v>
      </c>
      <c r="AC107" s="100">
        <f>IF([1]UK!AC108="", "", [1]UK!AC108)</f>
        <v>23.180553182139978</v>
      </c>
      <c r="AD107" s="100">
        <f>IF([1]UK!AD108="", "", [1]UK!AD108)</f>
        <v>16.867013935265575</v>
      </c>
      <c r="AE107" s="100">
        <f>IF([1]UK!AE108="", "", [1]UK!AE108)</f>
        <v>36.66565015975992</v>
      </c>
      <c r="AF107" s="100">
        <f>IF([1]UK!AF108="", "", [1]UK!AF108)</f>
        <v>20.496158388588739</v>
      </c>
      <c r="AG107" s="100">
        <f>IF([1]UK!AG108="", "", [1]UK!AG108)</f>
        <v>23.007761125489818</v>
      </c>
      <c r="AH107" s="100">
        <f>IF([1]UK!AH108="", "", [1]UK!AH108)</f>
        <v>22.877760077986675</v>
      </c>
      <c r="AI107" s="100">
        <f>IF([1]UK!AI108="", "", [1]UK!AI108)</f>
        <v>19.661959369101609</v>
      </c>
      <c r="AJ107" s="100">
        <f>IF([1]UK!AJ108="", "", [1]UK!AJ108)</f>
        <v>16.931954097766059</v>
      </c>
      <c r="AK107" s="100">
        <f>IF([1]UK!AK108="", "", [1]UK!AK108)</f>
        <v>20.074855709779236</v>
      </c>
      <c r="AL107" s="100">
        <f>IF([1]UK!AL108="", "", [1]UK!AL108)</f>
        <v>16.513719461189101</v>
      </c>
      <c r="AM107" s="100">
        <f>IF([1]UK!AM108="", "", [1]UK!AM108)</f>
        <v>13.840774204802702</v>
      </c>
      <c r="AN107" s="100">
        <f>IF([1]UK!AN108="", "", [1]UK!AN108)</f>
        <v>17.980255734213763</v>
      </c>
      <c r="AO107" s="100">
        <f>IF([1]UK!AO108="", "", [1]UK!AO108)</f>
        <v>18.354456534523482</v>
      </c>
      <c r="AP107" s="100">
        <f>IF([1]UK!AP108="", "", [1]UK!AP108)</f>
        <v>18.522726846942714</v>
      </c>
      <c r="AQ107" s="100">
        <f>IF([1]UK!AQ108="", "", [1]UK!AQ108)</f>
        <v>18.635789032755127</v>
      </c>
      <c r="AR107" s="100">
        <f>IF([1]UK!AR108="", "", [1]UK!AR108)</f>
        <v>11.685720197604946</v>
      </c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</row>
    <row r="108" spans="1:215" x14ac:dyDescent="0.25">
      <c r="A108" s="56">
        <v>2011</v>
      </c>
      <c r="B108" s="85">
        <f>IF([1]UK!B109="", "", [1]UK!B109)</f>
        <v>15.335633046614021</v>
      </c>
      <c r="C108" s="85">
        <f>IF([1]UK!C109="", "", [1]UK!C109)</f>
        <v>16.801430890125022</v>
      </c>
      <c r="D108" s="85">
        <f>IF([1]UK!D109="", "", [1]UK!D109)</f>
        <v>20.48227105975932</v>
      </c>
      <c r="E108" s="142">
        <f>IF([1]UK!E109="", "", [1]UK!E109)</f>
        <v>11.6952681795422</v>
      </c>
      <c r="F108" s="142">
        <f>IF([1]UK!F109="", "", [1]UK!F109)</f>
        <v>12.380259259084228</v>
      </c>
      <c r="G108" s="142">
        <f>IF([1]UK!G109="", "", [1]UK!G109)</f>
        <v>11.497536300685907</v>
      </c>
      <c r="H108" s="96">
        <f>IF([1]UK!H109="", "", [1]UK!H109)</f>
        <v>15.123650026447375</v>
      </c>
      <c r="I108" s="96">
        <f>IF([1]UK!I109="", "", [1]UK!I109)</f>
        <v>10.880127715693758</v>
      </c>
      <c r="J108" s="96">
        <f>IF([1]UK!J109="", "", [1]UK!J109)</f>
        <v>16.588428588193871</v>
      </c>
      <c r="K108" s="96">
        <f>IF([1]UK!K109="", "", [1]UK!K109)</f>
        <v>15.454688062304491</v>
      </c>
      <c r="L108" s="100">
        <f>IF([1]UK!L109="", "", [1]UK!L109)</f>
        <v>21.053243486635374</v>
      </c>
      <c r="M108" s="100">
        <f>IF([1]UK!M109="", "", [1]UK!M109)</f>
        <v>13.835176580243342</v>
      </c>
      <c r="N108" s="100">
        <f>IF([1]UK!N109="", "", [1]UK!N109)</f>
        <v>16.475168124572988</v>
      </c>
      <c r="O108" s="100">
        <f>IF([1]UK!O109="", "", [1]UK!O109)</f>
        <v>11.506997290663106</v>
      </c>
      <c r="P108" s="100">
        <f>IF([1]UK!P109="", "", [1]UK!P109)</f>
        <v>23.887137232365436</v>
      </c>
      <c r="Q108" s="100">
        <f>IF([1]UK!Q109="", "", [1]UK!Q109)</f>
        <v>22.575662879025572</v>
      </c>
      <c r="R108" s="100">
        <f>IF([1]UK!R109="", "", [1]UK!R109)</f>
        <v>13.411193051928796</v>
      </c>
      <c r="S108" s="100">
        <f>IF([1]UK!S109="", "", [1]UK!S109)</f>
        <v>12.801041096325216</v>
      </c>
      <c r="T108" s="100">
        <f>IF([1]UK!T109="", "", [1]UK!T109)</f>
        <v>15.322982485899667</v>
      </c>
      <c r="U108" s="100">
        <f>IF([1]UK!U109="", "", [1]UK!U109)</f>
        <v>20.780985658852334</v>
      </c>
      <c r="V108" s="100">
        <f>IF([1]UK!V109="", "", [1]UK!V109)</f>
        <v>17.509202783674127</v>
      </c>
      <c r="W108" s="100">
        <f>IF([1]UK!W109="", "", [1]UK!W109)</f>
        <v>19.376611312844304</v>
      </c>
      <c r="X108" s="100">
        <f>IF([1]UK!X109="", "", [1]UK!X109)</f>
        <v>14.697175719803191</v>
      </c>
      <c r="Y108" s="100">
        <f>IF([1]UK!Y109="", "", [1]UK!Y109)</f>
        <v>18.354126596615298</v>
      </c>
      <c r="Z108" s="100">
        <f>IF([1]UK!Z109="", "", [1]UK!Z109)</f>
        <v>15.006336029328098</v>
      </c>
      <c r="AA108" s="100">
        <f>IF([1]UK!AA109="", "", [1]UK!AA109)</f>
        <v>20.533764123653317</v>
      </c>
      <c r="AB108" s="100">
        <f>IF([1]UK!AB109="", "", [1]UK!AB109)</f>
        <v>18.548712117395592</v>
      </c>
      <c r="AC108" s="100">
        <f>IF([1]UK!AC109="", "", [1]UK!AC109)</f>
        <v>23.807982623642925</v>
      </c>
      <c r="AD108" s="100">
        <f>IF([1]UK!AD109="", "", [1]UK!AD109)</f>
        <v>17.630269917638426</v>
      </c>
      <c r="AE108" s="100">
        <f>IF([1]UK!AE109="", "", [1]UK!AE109)</f>
        <v>38.258300936308352</v>
      </c>
      <c r="AF108" s="100">
        <f>IF([1]UK!AF109="", "", [1]UK!AF109)</f>
        <v>19.3998974011648</v>
      </c>
      <c r="AG108" s="100">
        <f>IF([1]UK!AG109="", "", [1]UK!AG109)</f>
        <v>23.002461617038332</v>
      </c>
      <c r="AH108" s="100">
        <f>IF([1]UK!AH109="", "", [1]UK!AH109)</f>
        <v>22.403612310373514</v>
      </c>
      <c r="AI108" s="100">
        <f>IF([1]UK!AI109="", "", [1]UK!AI109)</f>
        <v>19.609376390396697</v>
      </c>
      <c r="AJ108" s="100">
        <f>IF([1]UK!AJ109="", "", [1]UK!AJ109)</f>
        <v>17.751174141265309</v>
      </c>
      <c r="AK108" s="100">
        <f>IF([1]UK!AK109="", "", [1]UK!AK109)</f>
        <v>22.390687550687851</v>
      </c>
      <c r="AL108" s="100">
        <f>IF([1]UK!AL109="", "", [1]UK!AL109)</f>
        <v>16.388646170199348</v>
      </c>
      <c r="AM108" s="100">
        <f>IF([1]UK!AM109="", "", [1]UK!AM109)</f>
        <v>15.026039048519092</v>
      </c>
      <c r="AN108" s="100">
        <f>IF([1]UK!AN109="", "", [1]UK!AN109)</f>
        <v>17.556606248750086</v>
      </c>
      <c r="AO108" s="100">
        <f>IF([1]UK!AO109="", "", [1]UK!AO109)</f>
        <v>19.227796922729944</v>
      </c>
      <c r="AP108" s="100">
        <f>IF([1]UK!AP109="", "", [1]UK!AP109)</f>
        <v>20.192051213656974</v>
      </c>
      <c r="AQ108" s="100">
        <f>IF([1]UK!AQ109="", "", [1]UK!AQ109)</f>
        <v>22.054687553986167</v>
      </c>
      <c r="AR108" s="100">
        <f>IF([1]UK!AR109="", "", [1]UK!AR109)</f>
        <v>13.57291151119367</v>
      </c>
    </row>
    <row r="109" spans="1:215" x14ac:dyDescent="0.25">
      <c r="A109" s="56">
        <v>2012</v>
      </c>
      <c r="B109" s="85" t="str">
        <f>IF([1]UK!B110="", "", [1]UK!B110)</f>
        <v>:</v>
      </c>
      <c r="C109" s="85" t="str">
        <f>IF([1]UK!C110="", "", [1]UK!C110)</f>
        <v>:</v>
      </c>
      <c r="D109" s="85" t="str">
        <f>IF([1]UK!D110="", "", [1]UK!D110)</f>
        <v>:</v>
      </c>
      <c r="E109" s="142" t="str">
        <f>IF([1]UK!E110="", "", [1]UK!E110)</f>
        <v>:</v>
      </c>
      <c r="F109" s="142" t="str">
        <f>IF([1]UK!F110="", "", [1]UK!F110)</f>
        <v>:</v>
      </c>
      <c r="G109" s="142" t="str">
        <f>IF([1]UK!G110="", "", [1]UK!G110)</f>
        <v>:</v>
      </c>
      <c r="H109" s="96" t="str">
        <f>IF([1]UK!H110="", "", [1]UK!H110)</f>
        <v>:</v>
      </c>
      <c r="I109" s="96" t="str">
        <f>IF([1]UK!I110="", "", [1]UK!I110)</f>
        <v>:</v>
      </c>
      <c r="J109" s="96" t="str">
        <f>IF([1]UK!J110="", "", [1]UK!J110)</f>
        <v>:</v>
      </c>
      <c r="K109" s="96" t="str">
        <f>IF([1]UK!K110="", "", [1]UK!K110)</f>
        <v>:</v>
      </c>
      <c r="L109" s="100" t="str">
        <f>IF([1]UK!L110="", "", [1]UK!L110)</f>
        <v>:</v>
      </c>
      <c r="M109" s="100" t="str">
        <f>IF([1]UK!M110="", "", [1]UK!M110)</f>
        <v>:</v>
      </c>
      <c r="N109" s="100" t="str">
        <f>IF([1]UK!N110="", "", [1]UK!N110)</f>
        <v>:</v>
      </c>
      <c r="O109" s="100" t="str">
        <f>IF([1]UK!O110="", "", [1]UK!O110)</f>
        <v>:</v>
      </c>
      <c r="P109" s="100" t="str">
        <f>IF([1]UK!P110="", "", [1]UK!P110)</f>
        <v>:</v>
      </c>
      <c r="Q109" s="100" t="str">
        <f>IF([1]UK!Q110="", "", [1]UK!Q110)</f>
        <v>:</v>
      </c>
      <c r="R109" s="100" t="str">
        <f>IF([1]UK!R110="", "", [1]UK!R110)</f>
        <v>:</v>
      </c>
      <c r="S109" s="100" t="str">
        <f>IF([1]UK!S110="", "", [1]UK!S110)</f>
        <v>:</v>
      </c>
      <c r="T109" s="100" t="str">
        <f>IF([1]UK!T110="", "", [1]UK!T110)</f>
        <v>:</v>
      </c>
      <c r="U109" s="100" t="str">
        <f>IF([1]UK!U110="", "", [1]UK!U110)</f>
        <v>:</v>
      </c>
      <c r="V109" s="100" t="str">
        <f>IF([1]UK!V110="", "", [1]UK!V110)</f>
        <v>:</v>
      </c>
      <c r="W109" s="100" t="str">
        <f>IF([1]UK!W110="", "", [1]UK!W110)</f>
        <v>:</v>
      </c>
      <c r="X109" s="100" t="str">
        <f>IF([1]UK!X110="", "", [1]UK!X110)</f>
        <v>:</v>
      </c>
      <c r="Y109" s="100" t="str">
        <f>IF([1]UK!Y110="", "", [1]UK!Y110)</f>
        <v>:</v>
      </c>
      <c r="Z109" s="100" t="str">
        <f>IF([1]UK!Z110="", "", [1]UK!Z110)</f>
        <v>:</v>
      </c>
      <c r="AA109" s="100" t="str">
        <f>IF([1]UK!AA110="", "", [1]UK!AA110)</f>
        <v>:</v>
      </c>
      <c r="AB109" s="100" t="str">
        <f>IF([1]UK!AB110="", "", [1]UK!AB110)</f>
        <v>:</v>
      </c>
      <c r="AC109" s="100" t="str">
        <f>IF([1]UK!AC110="", "", [1]UK!AC110)</f>
        <v>:</v>
      </c>
      <c r="AD109" s="100" t="str">
        <f>IF([1]UK!AD110="", "", [1]UK!AD110)</f>
        <v>:</v>
      </c>
      <c r="AE109" s="100" t="str">
        <f>IF([1]UK!AE110="", "", [1]UK!AE110)</f>
        <v>:</v>
      </c>
      <c r="AF109" s="100" t="str">
        <f>IF([1]UK!AF110="", "", [1]UK!AF110)</f>
        <v>:</v>
      </c>
      <c r="AG109" s="100" t="str">
        <f>IF([1]UK!AG110="", "", [1]UK!AG110)</f>
        <v>:</v>
      </c>
      <c r="AH109" s="100" t="str">
        <f>IF([1]UK!AH110="", "", [1]UK!AH110)</f>
        <v>:</v>
      </c>
      <c r="AI109" s="100" t="str">
        <f>IF([1]UK!AI110="", "", [1]UK!AI110)</f>
        <v>:</v>
      </c>
      <c r="AJ109" s="100" t="str">
        <f>IF([1]UK!AJ110="", "", [1]UK!AJ110)</f>
        <v>:</v>
      </c>
      <c r="AK109" s="100" t="str">
        <f>IF([1]UK!AK110="", "", [1]UK!AK110)</f>
        <v>:</v>
      </c>
      <c r="AL109" s="100" t="str">
        <f>IF([1]UK!AL110="", "", [1]UK!AL110)</f>
        <v>:</v>
      </c>
      <c r="AM109" s="100" t="str">
        <f>IF([1]UK!AM110="", "", [1]UK!AM110)</f>
        <v>:</v>
      </c>
      <c r="AN109" s="100" t="str">
        <f>IF([1]UK!AN110="", "", [1]UK!AN110)</f>
        <v>:</v>
      </c>
      <c r="AO109" s="100" t="str">
        <f>IF([1]UK!AO110="", "", [1]UK!AO110)</f>
        <v>:</v>
      </c>
      <c r="AP109" s="100" t="str">
        <f>IF([1]UK!AP110="", "", [1]UK!AP110)</f>
        <v>:</v>
      </c>
      <c r="AQ109" s="100" t="str">
        <f>IF([1]UK!AQ110="", "", [1]UK!AQ110)</f>
        <v>:</v>
      </c>
      <c r="AR109" s="100" t="str">
        <f>IF([1]UK!AR110="", "", [1]UK!AR110)</f>
        <v>:</v>
      </c>
    </row>
    <row r="110" spans="1:215" x14ac:dyDescent="0.25">
      <c r="A110" s="56">
        <v>2013</v>
      </c>
      <c r="B110" s="85" t="str">
        <f>IF([1]UK!B111="", "", [1]UK!B111)</f>
        <v>:</v>
      </c>
      <c r="C110" s="85" t="str">
        <f>IF([1]UK!C111="", "", [1]UK!C111)</f>
        <v>:</v>
      </c>
      <c r="D110" s="85" t="str">
        <f>IF([1]UK!D111="", "", [1]UK!D111)</f>
        <v>:</v>
      </c>
      <c r="E110" s="142" t="str">
        <f>IF([1]UK!E111="", "", [1]UK!E111)</f>
        <v>:</v>
      </c>
      <c r="F110" s="142" t="str">
        <f>IF([1]UK!F111="", "", [1]UK!F111)</f>
        <v>:</v>
      </c>
      <c r="G110" s="142" t="str">
        <f>IF([1]UK!G111="", "", [1]UK!G111)</f>
        <v>:</v>
      </c>
      <c r="H110" s="96" t="str">
        <f>IF([1]UK!H111="", "", [1]UK!H111)</f>
        <v>:</v>
      </c>
      <c r="I110" s="96" t="str">
        <f>IF([1]UK!I111="", "", [1]UK!I111)</f>
        <v>:</v>
      </c>
      <c r="J110" s="96" t="str">
        <f>IF([1]UK!J111="", "", [1]UK!J111)</f>
        <v>:</v>
      </c>
      <c r="K110" s="96" t="str">
        <f>IF([1]UK!K111="", "", [1]UK!K111)</f>
        <v>:</v>
      </c>
      <c r="L110" s="100" t="str">
        <f>IF([1]UK!L111="", "", [1]UK!L111)</f>
        <v>:</v>
      </c>
      <c r="M110" s="100" t="str">
        <f>IF([1]UK!M111="", "", [1]UK!M111)</f>
        <v>:</v>
      </c>
      <c r="N110" s="100" t="str">
        <f>IF([1]UK!N111="", "", [1]UK!N111)</f>
        <v>:</v>
      </c>
      <c r="O110" s="100" t="str">
        <f>IF([1]UK!O111="", "", [1]UK!O111)</f>
        <v>:</v>
      </c>
      <c r="P110" s="100" t="str">
        <f>IF([1]UK!P111="", "", [1]UK!P111)</f>
        <v>:</v>
      </c>
      <c r="Q110" s="100" t="str">
        <f>IF([1]UK!Q111="", "", [1]UK!Q111)</f>
        <v>:</v>
      </c>
      <c r="R110" s="100" t="str">
        <f>IF([1]UK!R111="", "", [1]UK!R111)</f>
        <v>:</v>
      </c>
      <c r="S110" s="100" t="str">
        <f>IF([1]UK!S111="", "", [1]UK!S111)</f>
        <v>:</v>
      </c>
      <c r="T110" s="100" t="str">
        <f>IF([1]UK!T111="", "", [1]UK!T111)</f>
        <v>:</v>
      </c>
      <c r="U110" s="100" t="str">
        <f>IF([1]UK!U111="", "", [1]UK!U111)</f>
        <v>:</v>
      </c>
      <c r="V110" s="100" t="str">
        <f>IF([1]UK!V111="", "", [1]UK!V111)</f>
        <v>:</v>
      </c>
      <c r="W110" s="100" t="str">
        <f>IF([1]UK!W111="", "", [1]UK!W111)</f>
        <v>:</v>
      </c>
      <c r="X110" s="100" t="str">
        <f>IF([1]UK!X111="", "", [1]UK!X111)</f>
        <v>:</v>
      </c>
      <c r="Y110" s="100" t="str">
        <f>IF([1]UK!Y111="", "", [1]UK!Y111)</f>
        <v>:</v>
      </c>
      <c r="Z110" s="100" t="str">
        <f>IF([1]UK!Z111="", "", [1]UK!Z111)</f>
        <v>:</v>
      </c>
      <c r="AA110" s="100" t="str">
        <f>IF([1]UK!AA111="", "", [1]UK!AA111)</f>
        <v>:</v>
      </c>
      <c r="AB110" s="100" t="str">
        <f>IF([1]UK!AB111="", "", [1]UK!AB111)</f>
        <v>:</v>
      </c>
      <c r="AC110" s="100" t="str">
        <f>IF([1]UK!AC111="", "", [1]UK!AC111)</f>
        <v>:</v>
      </c>
      <c r="AD110" s="100" t="str">
        <f>IF([1]UK!AD111="", "", [1]UK!AD111)</f>
        <v>:</v>
      </c>
      <c r="AE110" s="100" t="str">
        <f>IF([1]UK!AE111="", "", [1]UK!AE111)</f>
        <v>:</v>
      </c>
      <c r="AF110" s="100" t="str">
        <f>IF([1]UK!AF111="", "", [1]UK!AF111)</f>
        <v>:</v>
      </c>
      <c r="AG110" s="100" t="str">
        <f>IF([1]UK!AG111="", "", [1]UK!AG111)</f>
        <v>:</v>
      </c>
      <c r="AH110" s="100" t="str">
        <f>IF([1]UK!AH111="", "", [1]UK!AH111)</f>
        <v>:</v>
      </c>
      <c r="AI110" s="100" t="str">
        <f>IF([1]UK!AI111="", "", [1]UK!AI111)</f>
        <v>:</v>
      </c>
      <c r="AJ110" s="100" t="str">
        <f>IF([1]UK!AJ111="", "", [1]UK!AJ111)</f>
        <v>:</v>
      </c>
      <c r="AK110" s="100" t="str">
        <f>IF([1]UK!AK111="", "", [1]UK!AK111)</f>
        <v>:</v>
      </c>
      <c r="AL110" s="100" t="str">
        <f>IF([1]UK!AL111="", "", [1]UK!AL111)</f>
        <v>:</v>
      </c>
      <c r="AM110" s="100" t="str">
        <f>IF([1]UK!AM111="", "", [1]UK!AM111)</f>
        <v>:</v>
      </c>
      <c r="AN110" s="100" t="str">
        <f>IF([1]UK!AN111="", "", [1]UK!AN111)</f>
        <v>:</v>
      </c>
      <c r="AO110" s="100" t="str">
        <f>IF([1]UK!AO111="", "", [1]UK!AO111)</f>
        <v>:</v>
      </c>
      <c r="AP110" s="100" t="str">
        <f>IF([1]UK!AP111="", "", [1]UK!AP111)</f>
        <v>:</v>
      </c>
      <c r="AQ110" s="100" t="str">
        <f>IF([1]UK!AQ111="", "", [1]UK!AQ111)</f>
        <v>:</v>
      </c>
      <c r="AR110" s="100" t="str">
        <f>IF([1]UK!AR111="", "", [1]UK!AR111)</f>
        <v>:</v>
      </c>
    </row>
    <row r="111" spans="1:215" ht="22.5" x14ac:dyDescent="0.25">
      <c r="A111" s="55" t="s">
        <v>42</v>
      </c>
      <c r="B111" s="85" t="str">
        <f>IF([1]UK!B112="", "", [1]UK!B112)</f>
        <v/>
      </c>
      <c r="C111" s="85" t="str">
        <f>IF([1]UK!C112="", "", [1]UK!C112)</f>
        <v/>
      </c>
      <c r="D111" s="85" t="str">
        <f>IF([1]UK!D112="", "", [1]UK!D112)</f>
        <v/>
      </c>
      <c r="E111" s="142" t="str">
        <f>IF([1]UK!E112="", "", [1]UK!E112)</f>
        <v/>
      </c>
      <c r="F111" s="142" t="str">
        <f>IF([1]UK!F112="", "", [1]UK!F112)</f>
        <v/>
      </c>
      <c r="G111" s="142" t="str">
        <f>IF([1]UK!G112="", "", [1]UK!G112)</f>
        <v/>
      </c>
      <c r="H111" s="96" t="str">
        <f>IF([1]UK!H112="", "", [1]UK!H112)</f>
        <v/>
      </c>
      <c r="I111" s="96" t="str">
        <f>IF([1]UK!I112="", "", [1]UK!I112)</f>
        <v/>
      </c>
      <c r="J111" s="96" t="str">
        <f>IF([1]UK!J112="", "", [1]UK!J112)</f>
        <v/>
      </c>
      <c r="K111" s="96" t="str">
        <f>IF([1]UK!K112="", "", [1]UK!K112)</f>
        <v/>
      </c>
      <c r="L111" s="100" t="str">
        <f>IF([1]UK!L112="", "", [1]UK!L112)</f>
        <v/>
      </c>
      <c r="M111" s="100" t="str">
        <f>IF([1]UK!M112="", "", [1]UK!M112)</f>
        <v/>
      </c>
      <c r="N111" s="100" t="str">
        <f>IF([1]UK!N112="", "", [1]UK!N112)</f>
        <v/>
      </c>
      <c r="O111" s="100" t="str">
        <f>IF([1]UK!O112="", "", [1]UK!O112)</f>
        <v/>
      </c>
      <c r="P111" s="100" t="str">
        <f>IF([1]UK!P112="", "", [1]UK!P112)</f>
        <v/>
      </c>
      <c r="Q111" s="100" t="str">
        <f>IF([1]UK!Q112="", "", [1]UK!Q112)</f>
        <v/>
      </c>
      <c r="R111" s="100" t="str">
        <f>IF([1]UK!R112="", "", [1]UK!R112)</f>
        <v/>
      </c>
      <c r="S111" s="100" t="str">
        <f>IF([1]UK!S112="", "", [1]UK!S112)</f>
        <v/>
      </c>
      <c r="T111" s="100" t="str">
        <f>IF([1]UK!T112="", "", [1]UK!T112)</f>
        <v/>
      </c>
      <c r="U111" s="100" t="str">
        <f>IF([1]UK!U112="", "", [1]UK!U112)</f>
        <v/>
      </c>
      <c r="V111" s="100" t="str">
        <f>IF([1]UK!V112="", "", [1]UK!V112)</f>
        <v/>
      </c>
      <c r="W111" s="100" t="str">
        <f>IF([1]UK!W112="", "", [1]UK!W112)</f>
        <v/>
      </c>
      <c r="X111" s="100" t="str">
        <f>IF([1]UK!X112="", "", [1]UK!X112)</f>
        <v/>
      </c>
      <c r="Y111" s="100" t="str">
        <f>IF([1]UK!Y112="", "", [1]UK!Y112)</f>
        <v/>
      </c>
      <c r="Z111" s="100" t="str">
        <f>IF([1]UK!Z112="", "", [1]UK!Z112)</f>
        <v/>
      </c>
      <c r="AA111" s="100" t="str">
        <f>IF([1]UK!AA112="", "", [1]UK!AA112)</f>
        <v/>
      </c>
      <c r="AB111" s="100" t="str">
        <f>IF([1]UK!AB112="", "", [1]UK!AB112)</f>
        <v/>
      </c>
      <c r="AC111" s="100" t="str">
        <f>IF([1]UK!AC112="", "", [1]UK!AC112)</f>
        <v/>
      </c>
      <c r="AD111" s="100" t="str">
        <f>IF([1]UK!AD112="", "", [1]UK!AD112)</f>
        <v/>
      </c>
      <c r="AE111" s="100" t="str">
        <f>IF([1]UK!AE112="", "", [1]UK!AE112)</f>
        <v/>
      </c>
      <c r="AF111" s="100" t="str">
        <f>IF([1]UK!AF112="", "", [1]UK!AF112)</f>
        <v/>
      </c>
      <c r="AG111" s="100" t="str">
        <f>IF([1]UK!AG112="", "", [1]UK!AG112)</f>
        <v/>
      </c>
      <c r="AH111" s="100" t="str">
        <f>IF([1]UK!AH112="", "", [1]UK!AH112)</f>
        <v/>
      </c>
      <c r="AI111" s="100" t="str">
        <f>IF([1]UK!AI112="", "", [1]UK!AI112)</f>
        <v/>
      </c>
      <c r="AJ111" s="100" t="str">
        <f>IF([1]UK!AJ112="", "", [1]UK!AJ112)</f>
        <v/>
      </c>
      <c r="AK111" s="100" t="str">
        <f>IF([1]UK!AK112="", "", [1]UK!AK112)</f>
        <v/>
      </c>
      <c r="AL111" s="100" t="str">
        <f>IF([1]UK!AL112="", "", [1]UK!AL112)</f>
        <v/>
      </c>
      <c r="AM111" s="100" t="str">
        <f>IF([1]UK!AM112="", "", [1]UK!AM112)</f>
        <v/>
      </c>
      <c r="AN111" s="100" t="str">
        <f>IF([1]UK!AN112="", "", [1]UK!AN112)</f>
        <v/>
      </c>
      <c r="AO111" s="100" t="str">
        <f>IF([1]UK!AO112="", "", [1]UK!AO112)</f>
        <v/>
      </c>
      <c r="AP111" s="100" t="str">
        <f>IF([1]UK!AP112="", "", [1]UK!AP112)</f>
        <v/>
      </c>
      <c r="AQ111" s="100" t="str">
        <f>IF([1]UK!AQ112="", "", [1]UK!AQ112)</f>
        <v/>
      </c>
      <c r="AR111" s="100" t="str">
        <f>IF([1]UK!AR112="", "", [1]UK!AR112)</f>
        <v/>
      </c>
    </row>
    <row r="112" spans="1:215" x14ac:dyDescent="0.25">
      <c r="A112" s="56">
        <v>2000</v>
      </c>
      <c r="B112" s="85">
        <f>IF([1]UK!B113="", "", [1]UK!B113)</f>
        <v>27.49895048657433</v>
      </c>
      <c r="C112" s="85">
        <f>IF([1]UK!C113="", "", [1]UK!C113)</f>
        <v>29.500755914150648</v>
      </c>
      <c r="D112" s="85">
        <f>IF([1]UK!D113="", "", [1]UK!D113)</f>
        <v>29.086208598544239</v>
      </c>
      <c r="E112" s="142">
        <f>IF([1]UK!E113="", "", [1]UK!E113)</f>
        <v>34.851120664865235</v>
      </c>
      <c r="F112" s="142">
        <f>IF([1]UK!F113="", "", [1]UK!F113)</f>
        <v>35.641755791750818</v>
      </c>
      <c r="G112" s="142">
        <f>IF([1]UK!G113="", "", [1]UK!G113)</f>
        <v>34.634162593056992</v>
      </c>
      <c r="H112" s="96">
        <f>IF([1]UK!H113="", "", [1]UK!H113)</f>
        <v>34.131819798842201</v>
      </c>
      <c r="I112" s="96">
        <f>IF([1]UK!I113="", "", [1]UK!I113)</f>
        <v>29.685523366595451</v>
      </c>
      <c r="J112" s="96">
        <f>IF([1]UK!J113="", "", [1]UK!J113)</f>
        <v>37.90774190489735</v>
      </c>
      <c r="K112" s="96">
        <f>IF([1]UK!K113="", "", [1]UK!K113)</f>
        <v>31.927446205068133</v>
      </c>
      <c r="L112" s="100">
        <f>IF([1]UK!L113="", "", [1]UK!L113)</f>
        <v>28.649592125144551</v>
      </c>
      <c r="M112" s="100">
        <f>IF([1]UK!M113="", "", [1]UK!M113)</f>
        <v>33.880844638521374</v>
      </c>
      <c r="N112" s="100">
        <f>IF([1]UK!N113="", "", [1]UK!N113)</f>
        <v>36.643910690705724</v>
      </c>
      <c r="O112" s="100">
        <f>IF([1]UK!O113="", "", [1]UK!O113)</f>
        <v>30.79643217977895</v>
      </c>
      <c r="P112" s="100">
        <f>IF([1]UK!P113="", "", [1]UK!P113)</f>
        <v>26.093352863989892</v>
      </c>
      <c r="Q112" s="100">
        <f>IF([1]UK!Q113="", "", [1]UK!Q113)</f>
        <v>29.602911565394272</v>
      </c>
      <c r="R112" s="100">
        <f>IF([1]UK!R113="", "", [1]UK!R113)</f>
        <v>30.067053029254108</v>
      </c>
      <c r="S112" s="100">
        <f>IF([1]UK!S113="", "", [1]UK!S113)</f>
        <v>28.199024422839198</v>
      </c>
      <c r="T112" s="100">
        <f>IF([1]UK!T113="", "", [1]UK!T113)</f>
        <v>30.547650667172576</v>
      </c>
      <c r="U112" s="100">
        <f>IF([1]UK!U113="", "", [1]UK!U113)</f>
        <v>30.274452883032986</v>
      </c>
      <c r="V112" s="100">
        <f>IF([1]UK!V113="", "", [1]UK!V113)</f>
        <v>31.557471926321352</v>
      </c>
      <c r="W112" s="100">
        <f>IF([1]UK!W113="", "", [1]UK!W113)</f>
        <v>26.448260924689375</v>
      </c>
      <c r="X112" s="100">
        <f>IF([1]UK!X113="", "", [1]UK!X113)</f>
        <v>30.244659591393258</v>
      </c>
      <c r="Y112" s="100">
        <f>IF([1]UK!Y113="", "", [1]UK!Y113)</f>
        <v>25.939702788248596</v>
      </c>
      <c r="Z112" s="100">
        <f>IF([1]UK!Z113="", "", [1]UK!Z113)</f>
        <v>28.461022768567602</v>
      </c>
      <c r="AA112" s="100">
        <f>IF([1]UK!AA113="", "", [1]UK!AA113)</f>
        <v>28.175373716872876</v>
      </c>
      <c r="AB112" s="100">
        <f>IF([1]UK!AB113="", "", [1]UK!AB113)</f>
        <v>29.880608488328097</v>
      </c>
      <c r="AC112" s="100">
        <f>IF([1]UK!AC113="", "", [1]UK!AC113)</f>
        <v>23.744491519065221</v>
      </c>
      <c r="AD112" s="100">
        <f>IF([1]UK!AD113="", "", [1]UK!AD113)</f>
        <v>25.774069777817431</v>
      </c>
      <c r="AE112" s="100">
        <f>IF([1]UK!AE113="", "", [1]UK!AE113)</f>
        <v>25.590266800470481</v>
      </c>
      <c r="AF112" s="100">
        <f>IF([1]UK!AF113="", "", [1]UK!AF113)</f>
        <v>26.069454270340721</v>
      </c>
      <c r="AG112" s="100">
        <f>IF([1]UK!AG113="", "", [1]UK!AG113)</f>
        <v>24.577919922656235</v>
      </c>
      <c r="AH112" s="100">
        <f>IF([1]UK!AH113="", "", [1]UK!AH113)</f>
        <v>28.071011122165295</v>
      </c>
      <c r="AI112" s="100">
        <f>IF([1]UK!AI113="", "", [1]UK!AI113)</f>
        <v>29.478794268350882</v>
      </c>
      <c r="AJ112" s="100">
        <f>IF([1]UK!AJ113="", "", [1]UK!AJ113)</f>
        <v>30.465879297368829</v>
      </c>
      <c r="AK112" s="100">
        <f>IF([1]UK!AK113="", "", [1]UK!AK113)</f>
        <v>27.546439778833815</v>
      </c>
      <c r="AL112" s="100">
        <f>IF([1]UK!AL113="", "", [1]UK!AL113)</f>
        <v>29.821717683371361</v>
      </c>
      <c r="AM112" s="100">
        <f>IF([1]UK!AM113="", "", [1]UK!AM113)</f>
        <v>34.868331964142243</v>
      </c>
      <c r="AN112" s="100">
        <f>IF([1]UK!AN113="", "", [1]UK!AN113)</f>
        <v>32.593055683486227</v>
      </c>
      <c r="AO112" s="100">
        <f>IF([1]UK!AO113="", "", [1]UK!AO113)</f>
        <v>31.833662797632485</v>
      </c>
      <c r="AP112" s="100">
        <f>IF([1]UK!AP113="", "", [1]UK!AP113)</f>
        <v>30.246455955342004</v>
      </c>
      <c r="AQ112" s="100">
        <f>IF([1]UK!AQ113="", "", [1]UK!AQ113)</f>
        <v>23.612212909629527</v>
      </c>
      <c r="AR112" s="100">
        <f>IF([1]UK!AR113="", "", [1]UK!AR113)</f>
        <v>34.211467160073902</v>
      </c>
    </row>
    <row r="113" spans="1:44" x14ac:dyDescent="0.25">
      <c r="A113" s="56">
        <v>2006</v>
      </c>
      <c r="B113" s="85">
        <f>IF([1]UK!B114="", "", [1]UK!B114)</f>
        <v>28.70927833138947</v>
      </c>
      <c r="C113" s="85">
        <f>IF([1]UK!C114="", "", [1]UK!C114)</f>
        <v>30.629171428867203</v>
      </c>
      <c r="D113" s="85">
        <f>IF([1]UK!D114="", "", [1]UK!D114)</f>
        <v>31.448790822653987</v>
      </c>
      <c r="E113" s="142">
        <f>IF([1]UK!E114="", "", [1]UK!E114)</f>
        <v>36.426180110304252</v>
      </c>
      <c r="F113" s="142">
        <f>IF([1]UK!F114="", "", [1]UK!F114)</f>
        <v>34.684566113889623</v>
      </c>
      <c r="G113" s="142">
        <f>IF([1]UK!G114="", "", [1]UK!G114)</f>
        <v>36.940043792298603</v>
      </c>
      <c r="H113" s="96">
        <f>IF([1]UK!H114="", "", [1]UK!H114)</f>
        <v>37.662409673827703</v>
      </c>
      <c r="I113" s="96">
        <f>IF([1]UK!I114="", "", [1]UK!I114)</f>
        <v>37.264661138420145</v>
      </c>
      <c r="J113" s="96">
        <f>IF([1]UK!J114="", "", [1]UK!J114)</f>
        <v>41.362350136412545</v>
      </c>
      <c r="K113" s="96">
        <f>IF([1]UK!K114="", "", [1]UK!K114)</f>
        <v>34.256871578168671</v>
      </c>
      <c r="L113" s="100">
        <f>IF([1]UK!L114="", "", [1]UK!L114)</f>
        <v>30.95728416657132</v>
      </c>
      <c r="M113" s="100">
        <f>IF([1]UK!M114="", "", [1]UK!M114)</f>
        <v>35.932808150719524</v>
      </c>
      <c r="N113" s="100">
        <f>IF([1]UK!N114="", "", [1]UK!N114)</f>
        <v>37.212065064629776</v>
      </c>
      <c r="O113" s="100">
        <f>IF([1]UK!O114="", "", [1]UK!O114)</f>
        <v>31.147919205989901</v>
      </c>
      <c r="P113" s="100">
        <f>IF([1]UK!P114="", "", [1]UK!P114)</f>
        <v>26.82767611029843</v>
      </c>
      <c r="Q113" s="100">
        <f>IF([1]UK!Q114="", "", [1]UK!Q114)</f>
        <v>31.235526620934429</v>
      </c>
      <c r="R113" s="100">
        <f>IF([1]UK!R114="", "", [1]UK!R114)</f>
        <v>33.829927613024928</v>
      </c>
      <c r="S113" s="100">
        <f>IF([1]UK!S114="", "", [1]UK!S114)</f>
        <v>32.567481760810686</v>
      </c>
      <c r="T113" s="100">
        <f>IF([1]UK!T114="", "", [1]UK!T114)</f>
        <v>32.071665201811918</v>
      </c>
      <c r="U113" s="100">
        <f>IF([1]UK!U114="", "", [1]UK!U114)</f>
        <v>31.502496195480802</v>
      </c>
      <c r="V113" s="100">
        <f>IF([1]UK!V114="", "", [1]UK!V114)</f>
        <v>32.81469315938736</v>
      </c>
      <c r="W113" s="100">
        <f>IF([1]UK!W114="", "", [1]UK!W114)</f>
        <v>28.651321806816242</v>
      </c>
      <c r="X113" s="100">
        <f>IF([1]UK!X114="", "", [1]UK!X114)</f>
        <v>30.358340968609998</v>
      </c>
      <c r="Y113" s="100">
        <f>IF([1]UK!Y114="", "", [1]UK!Y114)</f>
        <v>28.158554105303296</v>
      </c>
      <c r="Z113" s="100">
        <f>IF([1]UK!Z114="", "", [1]UK!Z114)</f>
        <v>31.943927418833816</v>
      </c>
      <c r="AA113" s="100">
        <f>IF([1]UK!AA114="", "", [1]UK!AA114)</f>
        <v>31.858967997618304</v>
      </c>
      <c r="AB113" s="100">
        <f>IF([1]UK!AB114="", "", [1]UK!AB114)</f>
        <v>31.69427209496693</v>
      </c>
      <c r="AC113" s="100">
        <f>IF([1]UK!AC114="", "", [1]UK!AC114)</f>
        <v>25.694040963796599</v>
      </c>
      <c r="AD113" s="100">
        <f>IF([1]UK!AD114="", "", [1]UK!AD114)</f>
        <v>29.261683213867002</v>
      </c>
      <c r="AE113" s="100">
        <f>IF([1]UK!AE114="", "", [1]UK!AE114)</f>
        <v>27.113191605077354</v>
      </c>
      <c r="AF113" s="100">
        <f>IF([1]UK!AF114="", "", [1]UK!AF114)</f>
        <v>29.368733012392639</v>
      </c>
      <c r="AG113" s="100">
        <f>IF([1]UK!AG114="", "", [1]UK!AG114)</f>
        <v>27.750877495099701</v>
      </c>
      <c r="AH113" s="100">
        <f>IF([1]UK!AH114="", "", [1]UK!AH114)</f>
        <v>31.412959797802749</v>
      </c>
      <c r="AI113" s="100">
        <f>IF([1]UK!AI114="", "", [1]UK!AI114)</f>
        <v>30.477777415975467</v>
      </c>
      <c r="AJ113" s="100">
        <f>IF([1]UK!AJ114="", "", [1]UK!AJ114)</f>
        <v>32.269161073777205</v>
      </c>
      <c r="AK113" s="100">
        <f>IF([1]UK!AK114="", "", [1]UK!AK114)</f>
        <v>30.114187967054683</v>
      </c>
      <c r="AL113" s="100">
        <f>IF([1]UK!AL114="", "", [1]UK!AL114)</f>
        <v>31.750853669059936</v>
      </c>
      <c r="AM113" s="100">
        <f>IF([1]UK!AM114="", "", [1]UK!AM114)</f>
        <v>34.892341604786054</v>
      </c>
      <c r="AN113" s="100">
        <f>IF([1]UK!AN114="", "", [1]UK!AN114)</f>
        <v>31.382225799828106</v>
      </c>
      <c r="AO113" s="100">
        <f>IF([1]UK!AO114="", "", [1]UK!AO114)</f>
        <v>35.464620359862629</v>
      </c>
      <c r="AP113" s="100">
        <f>IF([1]UK!AP114="", "", [1]UK!AP114)</f>
        <v>34.441542675364481</v>
      </c>
      <c r="AQ113" s="100">
        <f>IF([1]UK!AQ114="", "", [1]UK!AQ114)</f>
        <v>28.668028035216064</v>
      </c>
      <c r="AR113" s="100">
        <f>IF([1]UK!AR114="", "", [1]UK!AR114)</f>
        <v>35.133719576856429</v>
      </c>
    </row>
    <row r="114" spans="1:44" x14ac:dyDescent="0.25">
      <c r="A114" s="56">
        <v>2011</v>
      </c>
      <c r="B114" s="85">
        <f>IF([1]UK!B115="", "", [1]UK!B115)</f>
        <v>29.640758928575409</v>
      </c>
      <c r="C114" s="85">
        <f>IF([1]UK!C115="", "", [1]UK!C115)</f>
        <v>31.676858826595033</v>
      </c>
      <c r="D114" s="85">
        <f>IF([1]UK!D115="", "", [1]UK!D115)</f>
        <v>32.649120581479067</v>
      </c>
      <c r="E114" s="142">
        <f>IF([1]UK!E115="", "", [1]UK!E115)</f>
        <v>37.560803135986248</v>
      </c>
      <c r="F114" s="142">
        <f>IF([1]UK!F115="", "", [1]UK!F115)</f>
        <v>34.517469033992903</v>
      </c>
      <c r="G114" s="142">
        <f>IF([1]UK!G115="", "", [1]UK!G115)</f>
        <v>38.439302415680366</v>
      </c>
      <c r="H114" s="96">
        <f>IF([1]UK!H115="", "", [1]UK!H115)</f>
        <v>39.213833685838551</v>
      </c>
      <c r="I114" s="96">
        <f>IF([1]UK!I115="", "", [1]UK!I115)</f>
        <v>35.322673006177553</v>
      </c>
      <c r="J114" s="96">
        <f>IF([1]UK!J115="", "", [1]UK!J115)</f>
        <v>42.640425126158895</v>
      </c>
      <c r="K114" s="96">
        <f>IF([1]UK!K115="", "", [1]UK!K115)</f>
        <v>37.420527631931051</v>
      </c>
      <c r="L114" s="100">
        <f>IF([1]UK!L115="", "", [1]UK!L115)</f>
        <v>32.155141400686865</v>
      </c>
      <c r="M114" s="100">
        <f>IF([1]UK!M115="", "", [1]UK!M115)</f>
        <v>38.694739624757013</v>
      </c>
      <c r="N114" s="100">
        <f>IF([1]UK!N115="", "", [1]UK!N115)</f>
        <v>38.217039503474496</v>
      </c>
      <c r="O114" s="100">
        <f>IF([1]UK!O115="", "", [1]UK!O115)</f>
        <v>31.684311753779674</v>
      </c>
      <c r="P114" s="100">
        <f>IF([1]UK!P115="", "", [1]UK!P115)</f>
        <v>27.861758059130061</v>
      </c>
      <c r="Q114" s="100">
        <f>IF([1]UK!Q115="", "", [1]UK!Q115)</f>
        <v>32.877845855473922</v>
      </c>
      <c r="R114" s="100">
        <f>IF([1]UK!R115="", "", [1]UK!R115)</f>
        <v>36.064959619437509</v>
      </c>
      <c r="S114" s="100">
        <f>IF([1]UK!S115="", "", [1]UK!S115)</f>
        <v>35.133562395685374</v>
      </c>
      <c r="T114" s="100">
        <f>IF([1]UK!T115="", "", [1]UK!T115)</f>
        <v>32.334029515287732</v>
      </c>
      <c r="U114" s="100">
        <f>IF([1]UK!U115="", "", [1]UK!U115)</f>
        <v>32.515325305345662</v>
      </c>
      <c r="V114" s="100">
        <f>IF([1]UK!V115="", "", [1]UK!V115)</f>
        <v>33.781229008248928</v>
      </c>
      <c r="W114" s="100">
        <f>IF([1]UK!W115="", "", [1]UK!W115)</f>
        <v>29.513911311354075</v>
      </c>
      <c r="X114" s="100">
        <f>IF([1]UK!X115="", "", [1]UK!X115)</f>
        <v>30.895841739938351</v>
      </c>
      <c r="Y114" s="100">
        <f>IF([1]UK!Y115="", "", [1]UK!Y115)</f>
        <v>30.659847995662943</v>
      </c>
      <c r="Z114" s="100">
        <f>IF([1]UK!Z115="", "", [1]UK!Z115)</f>
        <v>33.460157831815437</v>
      </c>
      <c r="AA114" s="100">
        <f>IF([1]UK!AA115="", "", [1]UK!AA115)</f>
        <v>34.295124706847574</v>
      </c>
      <c r="AB114" s="100">
        <f>IF([1]UK!AB115="", "", [1]UK!AB115)</f>
        <v>32.248432878250291</v>
      </c>
      <c r="AC114" s="100">
        <f>IF([1]UK!AC115="", "", [1]UK!AC115)</f>
        <v>27.227394613281358</v>
      </c>
      <c r="AD114" s="100">
        <f>IF([1]UK!AD115="", "", [1]UK!AD115)</f>
        <v>32.318693462532373</v>
      </c>
      <c r="AE114" s="100">
        <f>IF([1]UK!AE115="", "", [1]UK!AE115)</f>
        <v>26.73953156508712</v>
      </c>
      <c r="AF114" s="100">
        <f>IF([1]UK!AF115="", "", [1]UK!AF115)</f>
        <v>32.413129074475798</v>
      </c>
      <c r="AG114" s="100">
        <f>IF([1]UK!AG115="", "", [1]UK!AG115)</f>
        <v>29.642524070670873</v>
      </c>
      <c r="AH114" s="100">
        <f>IF([1]UK!AH115="", "", [1]UK!AH115)</f>
        <v>32.733077197290768</v>
      </c>
      <c r="AI114" s="100">
        <f>IF([1]UK!AI115="", "", [1]UK!AI115)</f>
        <v>32.054872839879685</v>
      </c>
      <c r="AJ114" s="100">
        <f>IF([1]UK!AJ115="", "", [1]UK!AJ115)</f>
        <v>34.658383333215269</v>
      </c>
      <c r="AK114" s="100">
        <f>IF([1]UK!AK115="", "", [1]UK!AK115)</f>
        <v>31.269403372146343</v>
      </c>
      <c r="AL114" s="100">
        <f>IF([1]UK!AL115="", "", [1]UK!AL115)</f>
        <v>33.688373224275068</v>
      </c>
      <c r="AM114" s="100">
        <f>IF([1]UK!AM115="", "", [1]UK!AM115)</f>
        <v>34.905394808276192</v>
      </c>
      <c r="AN114" s="100">
        <f>IF([1]UK!AN115="", "", [1]UK!AN115)</f>
        <v>34.393261374915838</v>
      </c>
      <c r="AO114" s="100">
        <f>IF([1]UK!AO115="", "", [1]UK!AO115)</f>
        <v>35.004195674309543</v>
      </c>
      <c r="AP114" s="100">
        <f>IF([1]UK!AP115="", "", [1]UK!AP115)</f>
        <v>34.13348110541655</v>
      </c>
      <c r="AQ114" s="100">
        <f>IF([1]UK!AQ115="", "", [1]UK!AQ115)</f>
        <v>25.51705790081057</v>
      </c>
      <c r="AR114" s="100">
        <f>IF([1]UK!AR115="", "", [1]UK!AR115)</f>
        <v>36.290759035602491</v>
      </c>
    </row>
    <row r="115" spans="1:44" x14ac:dyDescent="0.25">
      <c r="A115" s="56">
        <v>2012</v>
      </c>
      <c r="B115" s="85" t="str">
        <f>IF([1]UK!B116="", "", [1]UK!B116)</f>
        <v>:</v>
      </c>
      <c r="C115" s="85" t="str">
        <f>IF([1]UK!C116="", "", [1]UK!C116)</f>
        <v>:</v>
      </c>
      <c r="D115" s="85" t="str">
        <f>IF([1]UK!D116="", "", [1]UK!D116)</f>
        <v>:</v>
      </c>
      <c r="E115" s="142" t="str">
        <f>IF([1]UK!E116="", "", [1]UK!E116)</f>
        <v>:</v>
      </c>
      <c r="F115" s="142" t="str">
        <f>IF([1]UK!F116="", "", [1]UK!F116)</f>
        <v>:</v>
      </c>
      <c r="G115" s="142" t="str">
        <f>IF([1]UK!G116="", "", [1]UK!G116)</f>
        <v>:</v>
      </c>
      <c r="H115" s="96" t="str">
        <f>IF([1]UK!H116="", "", [1]UK!H116)</f>
        <v>:</v>
      </c>
      <c r="I115" s="96" t="str">
        <f>IF([1]UK!I116="", "", [1]UK!I116)</f>
        <v>:</v>
      </c>
      <c r="J115" s="96" t="str">
        <f>IF([1]UK!J116="", "", [1]UK!J116)</f>
        <v>:</v>
      </c>
      <c r="K115" s="96" t="str">
        <f>IF([1]UK!K116="", "", [1]UK!K116)</f>
        <v>:</v>
      </c>
      <c r="L115" s="100" t="str">
        <f>IF([1]UK!L116="", "", [1]UK!L116)</f>
        <v>:</v>
      </c>
      <c r="M115" s="100" t="str">
        <f>IF([1]UK!M116="", "", [1]UK!M116)</f>
        <v>:</v>
      </c>
      <c r="N115" s="100" t="str">
        <f>IF([1]UK!N116="", "", [1]UK!N116)</f>
        <v>:</v>
      </c>
      <c r="O115" s="100" t="str">
        <f>IF([1]UK!O116="", "", [1]UK!O116)</f>
        <v>:</v>
      </c>
      <c r="P115" s="100" t="str">
        <f>IF([1]UK!P116="", "", [1]UK!P116)</f>
        <v>:</v>
      </c>
      <c r="Q115" s="100" t="str">
        <f>IF([1]UK!Q116="", "", [1]UK!Q116)</f>
        <v>:</v>
      </c>
      <c r="R115" s="100" t="str">
        <f>IF([1]UK!R116="", "", [1]UK!R116)</f>
        <v>:</v>
      </c>
      <c r="S115" s="100" t="str">
        <f>IF([1]UK!S116="", "", [1]UK!S116)</f>
        <v>:</v>
      </c>
      <c r="T115" s="100" t="str">
        <f>IF([1]UK!T116="", "", [1]UK!T116)</f>
        <v>:</v>
      </c>
      <c r="U115" s="100" t="str">
        <f>IF([1]UK!U116="", "", [1]UK!U116)</f>
        <v>:</v>
      </c>
      <c r="V115" s="100" t="str">
        <f>IF([1]UK!V116="", "", [1]UK!V116)</f>
        <v>:</v>
      </c>
      <c r="W115" s="100" t="str">
        <f>IF([1]UK!W116="", "", [1]UK!W116)</f>
        <v>:</v>
      </c>
      <c r="X115" s="100" t="str">
        <f>IF([1]UK!X116="", "", [1]UK!X116)</f>
        <v>:</v>
      </c>
      <c r="Y115" s="100" t="str">
        <f>IF([1]UK!Y116="", "", [1]UK!Y116)</f>
        <v>:</v>
      </c>
      <c r="Z115" s="100" t="str">
        <f>IF([1]UK!Z116="", "", [1]UK!Z116)</f>
        <v>:</v>
      </c>
      <c r="AA115" s="100" t="str">
        <f>IF([1]UK!AA116="", "", [1]UK!AA116)</f>
        <v>:</v>
      </c>
      <c r="AB115" s="100" t="str">
        <f>IF([1]UK!AB116="", "", [1]UK!AB116)</f>
        <v>:</v>
      </c>
      <c r="AC115" s="100" t="str">
        <f>IF([1]UK!AC116="", "", [1]UK!AC116)</f>
        <v>:</v>
      </c>
      <c r="AD115" s="100" t="str">
        <f>IF([1]UK!AD116="", "", [1]UK!AD116)</f>
        <v>:</v>
      </c>
      <c r="AE115" s="100" t="str">
        <f>IF([1]UK!AE116="", "", [1]UK!AE116)</f>
        <v>:</v>
      </c>
      <c r="AF115" s="100" t="str">
        <f>IF([1]UK!AF116="", "", [1]UK!AF116)</f>
        <v>:</v>
      </c>
      <c r="AG115" s="100" t="str">
        <f>IF([1]UK!AG116="", "", [1]UK!AG116)</f>
        <v>:</v>
      </c>
      <c r="AH115" s="100" t="str">
        <f>IF([1]UK!AH116="", "", [1]UK!AH116)</f>
        <v>:</v>
      </c>
      <c r="AI115" s="100" t="str">
        <f>IF([1]UK!AI116="", "", [1]UK!AI116)</f>
        <v>:</v>
      </c>
      <c r="AJ115" s="100" t="str">
        <f>IF([1]UK!AJ116="", "", [1]UK!AJ116)</f>
        <v>:</v>
      </c>
      <c r="AK115" s="100" t="str">
        <f>IF([1]UK!AK116="", "", [1]UK!AK116)</f>
        <v>:</v>
      </c>
      <c r="AL115" s="100" t="str">
        <f>IF([1]UK!AL116="", "", [1]UK!AL116)</f>
        <v>:</v>
      </c>
      <c r="AM115" s="100" t="str">
        <f>IF([1]UK!AM116="", "", [1]UK!AM116)</f>
        <v>:</v>
      </c>
      <c r="AN115" s="100" t="str">
        <f>IF([1]UK!AN116="", "", [1]UK!AN116)</f>
        <v>:</v>
      </c>
      <c r="AO115" s="100" t="str">
        <f>IF([1]UK!AO116="", "", [1]UK!AO116)</f>
        <v>:</v>
      </c>
      <c r="AP115" s="100" t="str">
        <f>IF([1]UK!AP116="", "", [1]UK!AP116)</f>
        <v>:</v>
      </c>
      <c r="AQ115" s="100" t="str">
        <f>IF([1]UK!AQ116="", "", [1]UK!AQ116)</f>
        <v>:</v>
      </c>
      <c r="AR115" s="100" t="str">
        <f>IF([1]UK!AR116="", "", [1]UK!AR116)</f>
        <v>:</v>
      </c>
    </row>
    <row r="116" spans="1:44" x14ac:dyDescent="0.25">
      <c r="A116" s="56">
        <v>2013</v>
      </c>
      <c r="B116" s="85" t="str">
        <f>IF([1]UK!B117="", "", [1]UK!B117)</f>
        <v>:</v>
      </c>
      <c r="C116" s="85" t="str">
        <f>IF([1]UK!C117="", "", [1]UK!C117)</f>
        <v>:</v>
      </c>
      <c r="D116" s="85" t="str">
        <f>IF([1]UK!D117="", "", [1]UK!D117)</f>
        <v>:</v>
      </c>
      <c r="E116" s="142" t="str">
        <f>IF([1]UK!E117="", "", [1]UK!E117)</f>
        <v>:</v>
      </c>
      <c r="F116" s="142" t="str">
        <f>IF([1]UK!F117="", "", [1]UK!F117)</f>
        <v>:</v>
      </c>
      <c r="G116" s="142" t="str">
        <f>IF([1]UK!G117="", "", [1]UK!G117)</f>
        <v>:</v>
      </c>
      <c r="H116" s="96" t="str">
        <f>IF([1]UK!H117="", "", [1]UK!H117)</f>
        <v>:</v>
      </c>
      <c r="I116" s="96" t="str">
        <f>IF([1]UK!I117="", "", [1]UK!I117)</f>
        <v>:</v>
      </c>
      <c r="J116" s="96" t="str">
        <f>IF([1]UK!J117="", "", [1]UK!J117)</f>
        <v>:</v>
      </c>
      <c r="K116" s="96" t="str">
        <f>IF([1]UK!K117="", "", [1]UK!K117)</f>
        <v>:</v>
      </c>
      <c r="L116" s="100" t="str">
        <f>IF([1]UK!L117="", "", [1]UK!L117)</f>
        <v>:</v>
      </c>
      <c r="M116" s="100" t="str">
        <f>IF([1]UK!M117="", "", [1]UK!M117)</f>
        <v>:</v>
      </c>
      <c r="N116" s="100" t="str">
        <f>IF([1]UK!N117="", "", [1]UK!N117)</f>
        <v>:</v>
      </c>
      <c r="O116" s="100" t="str">
        <f>IF([1]UK!O117="", "", [1]UK!O117)</f>
        <v>:</v>
      </c>
      <c r="P116" s="100" t="str">
        <f>IF([1]UK!P117="", "", [1]UK!P117)</f>
        <v>:</v>
      </c>
      <c r="Q116" s="100" t="str">
        <f>IF([1]UK!Q117="", "", [1]UK!Q117)</f>
        <v>:</v>
      </c>
      <c r="R116" s="100" t="str">
        <f>IF([1]UK!R117="", "", [1]UK!R117)</f>
        <v>:</v>
      </c>
      <c r="S116" s="100" t="str">
        <f>IF([1]UK!S117="", "", [1]UK!S117)</f>
        <v>:</v>
      </c>
      <c r="T116" s="100" t="str">
        <f>IF([1]UK!T117="", "", [1]UK!T117)</f>
        <v>:</v>
      </c>
      <c r="U116" s="100" t="str">
        <f>IF([1]UK!U117="", "", [1]UK!U117)</f>
        <v>:</v>
      </c>
      <c r="V116" s="100" t="str">
        <f>IF([1]UK!V117="", "", [1]UK!V117)</f>
        <v>:</v>
      </c>
      <c r="W116" s="100" t="str">
        <f>IF([1]UK!W117="", "", [1]UK!W117)</f>
        <v>:</v>
      </c>
      <c r="X116" s="100" t="str">
        <f>IF([1]UK!X117="", "", [1]UK!X117)</f>
        <v>:</v>
      </c>
      <c r="Y116" s="100" t="str">
        <f>IF([1]UK!Y117="", "", [1]UK!Y117)</f>
        <v>:</v>
      </c>
      <c r="Z116" s="100" t="str">
        <f>IF([1]UK!Z117="", "", [1]UK!Z117)</f>
        <v>:</v>
      </c>
      <c r="AA116" s="100" t="str">
        <f>IF([1]UK!AA117="", "", [1]UK!AA117)</f>
        <v>:</v>
      </c>
      <c r="AB116" s="100" t="str">
        <f>IF([1]UK!AB117="", "", [1]UK!AB117)</f>
        <v>:</v>
      </c>
      <c r="AC116" s="100" t="str">
        <f>IF([1]UK!AC117="", "", [1]UK!AC117)</f>
        <v>:</v>
      </c>
      <c r="AD116" s="100" t="str">
        <f>IF([1]UK!AD117="", "", [1]UK!AD117)</f>
        <v>:</v>
      </c>
      <c r="AE116" s="100" t="str">
        <f>IF([1]UK!AE117="", "", [1]UK!AE117)</f>
        <v>:</v>
      </c>
      <c r="AF116" s="100" t="str">
        <f>IF([1]UK!AF117="", "", [1]UK!AF117)</f>
        <v>:</v>
      </c>
      <c r="AG116" s="100" t="str">
        <f>IF([1]UK!AG117="", "", [1]UK!AG117)</f>
        <v>:</v>
      </c>
      <c r="AH116" s="100" t="str">
        <f>IF([1]UK!AH117="", "", [1]UK!AH117)</f>
        <v>:</v>
      </c>
      <c r="AI116" s="100" t="str">
        <f>IF([1]UK!AI117="", "", [1]UK!AI117)</f>
        <v>:</v>
      </c>
      <c r="AJ116" s="100" t="str">
        <f>IF([1]UK!AJ117="", "", [1]UK!AJ117)</f>
        <v>:</v>
      </c>
      <c r="AK116" s="100" t="str">
        <f>IF([1]UK!AK117="", "", [1]UK!AK117)</f>
        <v>:</v>
      </c>
      <c r="AL116" s="100" t="str">
        <f>IF([1]UK!AL117="", "", [1]UK!AL117)</f>
        <v>:</v>
      </c>
      <c r="AM116" s="100" t="str">
        <f>IF([1]UK!AM117="", "", [1]UK!AM117)</f>
        <v>:</v>
      </c>
      <c r="AN116" s="100" t="str">
        <f>IF([1]UK!AN117="", "", [1]UK!AN117)</f>
        <v>:</v>
      </c>
      <c r="AO116" s="100" t="str">
        <f>IF([1]UK!AO117="", "", [1]UK!AO117)</f>
        <v>:</v>
      </c>
      <c r="AP116" s="100" t="str">
        <f>IF([1]UK!AP117="", "", [1]UK!AP117)</f>
        <v>:</v>
      </c>
      <c r="AQ116" s="100" t="str">
        <f>IF([1]UK!AQ117="", "", [1]UK!AQ117)</f>
        <v>:</v>
      </c>
      <c r="AR116" s="100" t="str">
        <f>IF([1]UK!AR117="", "", [1]UK!AR117)</f>
        <v>:</v>
      </c>
    </row>
    <row r="117" spans="1:44" x14ac:dyDescent="0.25">
      <c r="A117" s="55" t="s">
        <v>43</v>
      </c>
      <c r="B117" s="85" t="str">
        <f>IF([1]UK!B118="", "", [1]UK!B118)</f>
        <v/>
      </c>
      <c r="C117" s="85" t="str">
        <f>IF([1]UK!C118="", "", [1]UK!C118)</f>
        <v/>
      </c>
      <c r="D117" s="85" t="str">
        <f>IF([1]UK!D118="", "", [1]UK!D118)</f>
        <v/>
      </c>
      <c r="E117" s="142" t="str">
        <f>IF([1]UK!E118="", "", [1]UK!E118)</f>
        <v/>
      </c>
      <c r="F117" s="142" t="str">
        <f>IF([1]UK!F118="", "", [1]UK!F118)</f>
        <v/>
      </c>
      <c r="G117" s="142" t="str">
        <f>IF([1]UK!G118="", "", [1]UK!G118)</f>
        <v/>
      </c>
      <c r="H117" s="96" t="str">
        <f>IF([1]UK!H118="", "", [1]UK!H118)</f>
        <v/>
      </c>
      <c r="I117" s="96" t="str">
        <f>IF([1]UK!I118="", "", [1]UK!I118)</f>
        <v/>
      </c>
      <c r="J117" s="96" t="str">
        <f>IF([1]UK!J118="", "", [1]UK!J118)</f>
        <v/>
      </c>
      <c r="K117" s="96" t="str">
        <f>IF([1]UK!K118="", "", [1]UK!K118)</f>
        <v/>
      </c>
      <c r="L117" s="100" t="str">
        <f>IF([1]UK!L118="", "", [1]UK!L118)</f>
        <v/>
      </c>
      <c r="M117" s="100" t="str">
        <f>IF([1]UK!M118="", "", [1]UK!M118)</f>
        <v/>
      </c>
      <c r="N117" s="100" t="str">
        <f>IF([1]UK!N118="", "", [1]UK!N118)</f>
        <v/>
      </c>
      <c r="O117" s="100" t="str">
        <f>IF([1]UK!O118="", "", [1]UK!O118)</f>
        <v/>
      </c>
      <c r="P117" s="100" t="str">
        <f>IF([1]UK!P118="", "", [1]UK!P118)</f>
        <v/>
      </c>
      <c r="Q117" s="100" t="str">
        <f>IF([1]UK!Q118="", "", [1]UK!Q118)</f>
        <v/>
      </c>
      <c r="R117" s="100" t="str">
        <f>IF([1]UK!R118="", "", [1]UK!R118)</f>
        <v/>
      </c>
      <c r="S117" s="100" t="str">
        <f>IF([1]UK!S118="", "", [1]UK!S118)</f>
        <v/>
      </c>
      <c r="T117" s="100" t="str">
        <f>IF([1]UK!T118="", "", [1]UK!T118)</f>
        <v/>
      </c>
      <c r="U117" s="100" t="str">
        <f>IF([1]UK!U118="", "", [1]UK!U118)</f>
        <v/>
      </c>
      <c r="V117" s="100" t="str">
        <f>IF([1]UK!V118="", "", [1]UK!V118)</f>
        <v/>
      </c>
      <c r="W117" s="100" t="str">
        <f>IF([1]UK!W118="", "", [1]UK!W118)</f>
        <v/>
      </c>
      <c r="X117" s="100" t="str">
        <f>IF([1]UK!X118="", "", [1]UK!X118)</f>
        <v/>
      </c>
      <c r="Y117" s="100" t="str">
        <f>IF([1]UK!Y118="", "", [1]UK!Y118)</f>
        <v/>
      </c>
      <c r="Z117" s="100" t="str">
        <f>IF([1]UK!Z118="", "", [1]UK!Z118)</f>
        <v/>
      </c>
      <c r="AA117" s="100" t="str">
        <f>IF([1]UK!AA118="", "", [1]UK!AA118)</f>
        <v/>
      </c>
      <c r="AB117" s="100" t="str">
        <f>IF([1]UK!AB118="", "", [1]UK!AB118)</f>
        <v/>
      </c>
      <c r="AC117" s="100" t="str">
        <f>IF([1]UK!AC118="", "", [1]UK!AC118)</f>
        <v/>
      </c>
      <c r="AD117" s="100" t="str">
        <f>IF([1]UK!AD118="", "", [1]UK!AD118)</f>
        <v/>
      </c>
      <c r="AE117" s="100" t="str">
        <f>IF([1]UK!AE118="", "", [1]UK!AE118)</f>
        <v/>
      </c>
      <c r="AF117" s="100" t="str">
        <f>IF([1]UK!AF118="", "", [1]UK!AF118)</f>
        <v/>
      </c>
      <c r="AG117" s="100" t="str">
        <f>IF([1]UK!AG118="", "", [1]UK!AG118)</f>
        <v/>
      </c>
      <c r="AH117" s="100" t="str">
        <f>IF([1]UK!AH118="", "", [1]UK!AH118)</f>
        <v/>
      </c>
      <c r="AI117" s="100" t="str">
        <f>IF([1]UK!AI118="", "", [1]UK!AI118)</f>
        <v/>
      </c>
      <c r="AJ117" s="100" t="str">
        <f>IF([1]UK!AJ118="", "", [1]UK!AJ118)</f>
        <v/>
      </c>
      <c r="AK117" s="100" t="str">
        <f>IF([1]UK!AK118="", "", [1]UK!AK118)</f>
        <v/>
      </c>
      <c r="AL117" s="100" t="str">
        <f>IF([1]UK!AL118="", "", [1]UK!AL118)</f>
        <v/>
      </c>
      <c r="AM117" s="100" t="str">
        <f>IF([1]UK!AM118="", "", [1]UK!AM118)</f>
        <v/>
      </c>
      <c r="AN117" s="100" t="str">
        <f>IF([1]UK!AN118="", "", [1]UK!AN118)</f>
        <v/>
      </c>
      <c r="AO117" s="100" t="str">
        <f>IF([1]UK!AO118="", "", [1]UK!AO118)</f>
        <v/>
      </c>
      <c r="AP117" s="100" t="str">
        <f>IF([1]UK!AP118="", "", [1]UK!AP118)</f>
        <v/>
      </c>
      <c r="AQ117" s="100" t="str">
        <f>IF([1]UK!AQ118="", "", [1]UK!AQ118)</f>
        <v/>
      </c>
      <c r="AR117" s="100" t="str">
        <f>IF([1]UK!AR118="", "", [1]UK!AR118)</f>
        <v/>
      </c>
    </row>
    <row r="118" spans="1:44" x14ac:dyDescent="0.25">
      <c r="A118" s="92" t="s">
        <v>44</v>
      </c>
      <c r="B118" s="85">
        <f>IF([1]UK!B119="", "", [1]UK!B119)</f>
        <v>1.8109836087751452</v>
      </c>
      <c r="C118" s="85">
        <f>IF([1]UK!C119="", "", [1]UK!C119)</f>
        <v>1.8709494958889064</v>
      </c>
      <c r="D118" s="85">
        <f>IF([1]UK!D119="", "", [1]UK!D119)</f>
        <v>1.7152159938792293</v>
      </c>
      <c r="E118" s="142">
        <f>IF([1]UK!E119="", "", [1]UK!E119)</f>
        <v>0.61097261321552743</v>
      </c>
      <c r="F118" s="142">
        <f>IF([1]UK!F119="", "", [1]UK!F119)</f>
        <v>0.29443414246071686</v>
      </c>
      <c r="G118" s="142">
        <f>IF([1]UK!G119="", "", [1]UK!G119)</f>
        <v>0.70974359485096483</v>
      </c>
      <c r="H118" s="96">
        <f>IF([1]UK!H119="", "", [1]UK!H119)</f>
        <v>1.2988426545675587</v>
      </c>
      <c r="I118" s="96">
        <f>IF([1]UK!I119="", "", [1]UK!I119)</f>
        <v>0.59225165137865876</v>
      </c>
      <c r="J118" s="96">
        <f>IF([1]UK!J119="", "", [1]UK!J119)</f>
        <v>1.6847424103245197</v>
      </c>
      <c r="K118" s="96">
        <f>IF([1]UK!K119="", "", [1]UK!K119)</f>
        <v>1.0947376724189966</v>
      </c>
      <c r="L118" s="100">
        <f>IF([1]UK!L119="", "", [1]UK!L119)</f>
        <v>1.8068597042394807</v>
      </c>
      <c r="M118" s="100">
        <f>IF([1]UK!M119="", "", [1]UK!M119)</f>
        <v>0.98700212813498212</v>
      </c>
      <c r="N118" s="100">
        <f>IF([1]UK!N119="", "", [1]UK!N119)</f>
        <v>0.81465509307587902</v>
      </c>
      <c r="O118" s="100">
        <f>IF([1]UK!O119="", "", [1]UK!O119)</f>
        <v>0.67140759901066227</v>
      </c>
      <c r="P118" s="100">
        <f>IF([1]UK!P119="", "", [1]UK!P119)</f>
        <v>1.0335245183754551</v>
      </c>
      <c r="Q118" s="100">
        <f>IF([1]UK!Q119="", "", [1]UK!Q119)</f>
        <v>2.6621068809759936</v>
      </c>
      <c r="R118" s="100">
        <f>IF([1]UK!R119="", "", [1]UK!R119)</f>
        <v>4.7909664718817568</v>
      </c>
      <c r="S118" s="100">
        <f>IF([1]UK!S119="", "", [1]UK!S119)</f>
        <v>0.50907653740533576</v>
      </c>
      <c r="T118" s="100">
        <f>IF([1]UK!T119="", "", [1]UK!T119)</f>
        <v>1.4492145074813712</v>
      </c>
      <c r="U118" s="100">
        <f>IF([1]UK!U119="", "", [1]UK!U119)</f>
        <v>0.7465752252028367</v>
      </c>
      <c r="V118" s="100">
        <f>IF([1]UK!V119="", "", [1]UK!V119)</f>
        <v>2.4630656237668003</v>
      </c>
      <c r="W118" s="100">
        <f>IF([1]UK!W119="", "", [1]UK!W119)</f>
        <v>1.8255204332024422</v>
      </c>
      <c r="X118" s="100">
        <f>IF([1]UK!X119="", "", [1]UK!X119)</f>
        <v>0.34867517670612719</v>
      </c>
      <c r="Y118" s="100">
        <f>IF([1]UK!Y119="", "", [1]UK!Y119)</f>
        <v>1.4891941969197811</v>
      </c>
      <c r="Z118" s="100">
        <f>IF([1]UK!Z119="", "", [1]UK!Z119)</f>
        <v>0.50024664248116635</v>
      </c>
      <c r="AA118" s="100">
        <f>IF([1]UK!AA119="", "", [1]UK!AA119)</f>
        <v>1.2583150444244349</v>
      </c>
      <c r="AB118" s="100">
        <f>IF([1]UK!AB119="", "", [1]UK!AB119)</f>
        <v>4.6677320704036092</v>
      </c>
      <c r="AC118" s="100">
        <f>IF([1]UK!AC119="", "", [1]UK!AC119)</f>
        <v>3.2087361180400937</v>
      </c>
      <c r="AD118" s="100">
        <f>IF([1]UK!AD119="", "", [1]UK!AD119)</f>
        <v>3.4901277475363153</v>
      </c>
      <c r="AE118" s="100">
        <f>IF([1]UK!AE119="", "", [1]UK!AE119)</f>
        <v>1.1712609395020823</v>
      </c>
      <c r="AF118" s="100">
        <f>IF([1]UK!AF119="", "", [1]UK!AF119)</f>
        <v>0.61540582106985264</v>
      </c>
      <c r="AG118" s="100">
        <f>IF([1]UK!AG119="", "", [1]UK!AG119)</f>
        <v>2.8511587457109808</v>
      </c>
      <c r="AH118" s="100">
        <f>IF([1]UK!AH119="", "", [1]UK!AH119)</f>
        <v>1.2645924814205849</v>
      </c>
      <c r="AI118" s="100">
        <f>IF([1]UK!AI119="", "", [1]UK!AI119)</f>
        <v>3.217415556505582</v>
      </c>
      <c r="AJ118" s="100">
        <f>IF([1]UK!AJ119="", "", [1]UK!AJ119)</f>
        <v>2.4362440313825697</v>
      </c>
      <c r="AK118" s="100">
        <f>IF([1]UK!AK119="", "", [1]UK!AK119)</f>
        <v>3.0225180435887431</v>
      </c>
      <c r="AL118" s="100">
        <f>IF([1]UK!AL119="", "", [1]UK!AL119)</f>
        <v>0.92092082263418129</v>
      </c>
      <c r="AM118" s="100">
        <f>IF([1]UK!AM119="", "", [1]UK!AM119)</f>
        <v>0.80349747405095051</v>
      </c>
      <c r="AN118" s="100">
        <f>IF([1]UK!AN119="", "", [1]UK!AN119)</f>
        <v>1.8532277114501445</v>
      </c>
      <c r="AO118" s="100">
        <f>IF([1]UK!AO119="", "", [1]UK!AO119)</f>
        <v>2.540934657802413</v>
      </c>
      <c r="AP118" s="100">
        <f>IF([1]UK!AP119="", "", [1]UK!AP119)</f>
        <v>0.99909488327194418</v>
      </c>
      <c r="AQ118" s="100">
        <f>IF([1]UK!AQ119="", "", [1]UK!AQ119)</f>
        <v>1.5510811898558905</v>
      </c>
      <c r="AR118" s="100">
        <f>IF([1]UK!AR119="", "", [1]UK!AR119)</f>
        <v>1.0217307522256671</v>
      </c>
    </row>
    <row r="119" spans="1:44" x14ac:dyDescent="0.25">
      <c r="A119" s="92">
        <v>2006</v>
      </c>
      <c r="B119" s="85">
        <f>IF([1]UK!B120="", "", [1]UK!B120)</f>
        <v>1.7791486750503052</v>
      </c>
      <c r="C119" s="85">
        <f>IF([1]UK!C120="", "", [1]UK!C120)</f>
        <v>1.8486341641299338</v>
      </c>
      <c r="D119" s="85">
        <f>IF([1]UK!D120="", "", [1]UK!D120)</f>
        <v>1.6496364094585885</v>
      </c>
      <c r="E119" s="142">
        <f>IF([1]UK!E120="", "", [1]UK!E120)</f>
        <v>0.54242435682062706</v>
      </c>
      <c r="F119" s="142">
        <f>IF([1]UK!F120="", "", [1]UK!F120)</f>
        <v>0.17137401605486713</v>
      </c>
      <c r="G119" s="142">
        <f>IF([1]UK!G120="", "", [1]UK!G120)</f>
        <v>0.66100926571684759</v>
      </c>
      <c r="H119" s="96">
        <f>IF([1]UK!H120="", "", [1]UK!H120)</f>
        <v>1.2958473162539708</v>
      </c>
      <c r="I119" s="96">
        <f>IF([1]UK!I120="", "", [1]UK!I120)</f>
        <v>0.71236534318251765</v>
      </c>
      <c r="J119" s="96">
        <f>IF([1]UK!J120="", "", [1]UK!J120)</f>
        <v>1.6799844095866916</v>
      </c>
      <c r="K119" s="96">
        <f>IF([1]UK!K120="", "", [1]UK!K120)</f>
        <v>1.0592444082450974</v>
      </c>
      <c r="L119" s="100">
        <f>IF([1]UK!L120="", "", [1]UK!L120)</f>
        <v>1.7858835218582849</v>
      </c>
      <c r="M119" s="100">
        <f>IF([1]UK!M120="", "", [1]UK!M120)</f>
        <v>0.8616370340622832</v>
      </c>
      <c r="N119" s="100">
        <f>IF([1]UK!N120="", "", [1]UK!N120)</f>
        <v>1.3059662063193138</v>
      </c>
      <c r="O119" s="100">
        <f>IF([1]UK!O120="", "", [1]UK!O120)</f>
        <v>0.49828617269544928</v>
      </c>
      <c r="P119" s="100">
        <f>IF([1]UK!P120="", "", [1]UK!P120)</f>
        <v>0.98331428126055453</v>
      </c>
      <c r="Q119" s="100">
        <f>IF([1]UK!Q120="", "", [1]UK!Q120)</f>
        <v>2.325256107171001</v>
      </c>
      <c r="R119" s="100">
        <f>IF([1]UK!R120="", "", [1]UK!R120)</f>
        <v>4.6777590829954496</v>
      </c>
      <c r="S119" s="100">
        <f>IF([1]UK!S120="", "", [1]UK!S120)</f>
        <v>0.51992721027234812</v>
      </c>
      <c r="T119" s="100">
        <f>IF([1]UK!T120="", "", [1]UK!T120)</f>
        <v>1.5048279849667534</v>
      </c>
      <c r="U119" s="100">
        <f>IF([1]UK!U120="", "", [1]UK!U120)</f>
        <v>0.70212053920495421</v>
      </c>
      <c r="V119" s="100">
        <f>IF([1]UK!V120="", "", [1]UK!V120)</f>
        <v>2.1199594495182388</v>
      </c>
      <c r="W119" s="100">
        <f>IF([1]UK!W120="", "", [1]UK!W120)</f>
        <v>1.6115669837175561</v>
      </c>
      <c r="X119" s="100">
        <f>IF([1]UK!X120="", "", [1]UK!X120)</f>
        <v>0.38356967629988631</v>
      </c>
      <c r="Y119" s="100">
        <f>IF([1]UK!Y120="", "", [1]UK!Y120)</f>
        <v>1.9359603722291927</v>
      </c>
      <c r="Z119" s="100">
        <f>IF([1]UK!Z120="", "", [1]UK!Z120)</f>
        <v>0.453886872353297</v>
      </c>
      <c r="AA119" s="100">
        <f>IF([1]UK!AA120="", "", [1]UK!AA120)</f>
        <v>1.2856070336188974</v>
      </c>
      <c r="AB119" s="100">
        <f>IF([1]UK!AB120="", "", [1]UK!AB120)</f>
        <v>5.1406679922613936</v>
      </c>
      <c r="AC119" s="100">
        <f>IF([1]UK!AC120="", "", [1]UK!AC120)</f>
        <v>3.5616086346320923</v>
      </c>
      <c r="AD119" s="100">
        <f>IF([1]UK!AD120="", "", [1]UK!AD120)</f>
        <v>2.9158180640578313</v>
      </c>
      <c r="AE119" s="100">
        <f>IF([1]UK!AE120="", "", [1]UK!AE120)</f>
        <v>1.1590424258743979</v>
      </c>
      <c r="AF119" s="100">
        <f>IF([1]UK!AF120="", "", [1]UK!AF120)</f>
        <v>0.74439408430010945</v>
      </c>
      <c r="AG119" s="100">
        <f>IF([1]UK!AG120="", "", [1]UK!AG120)</f>
        <v>2.9949372252649185</v>
      </c>
      <c r="AH119" s="100">
        <f>IF([1]UK!AH120="", "", [1]UK!AH120)</f>
        <v>1.1727038738474571</v>
      </c>
      <c r="AI119" s="100">
        <f>IF([1]UK!AI120="", "", [1]UK!AI120)</f>
        <v>3.5072695873181381</v>
      </c>
      <c r="AJ119" s="100">
        <f>IF([1]UK!AJ120="", "", [1]UK!AJ120)</f>
        <v>2.2078748415854563</v>
      </c>
      <c r="AK119" s="100">
        <f>IF([1]UK!AK120="", "", [1]UK!AK120)</f>
        <v>3.0038009450294831</v>
      </c>
      <c r="AL119" s="100">
        <f>IF([1]UK!AL120="", "", [1]UK!AL120)</f>
        <v>0.80527468095526167</v>
      </c>
      <c r="AM119" s="100">
        <f>IF([1]UK!AM120="", "", [1]UK!AM120)</f>
        <v>0.72235700164192618</v>
      </c>
      <c r="AN119" s="100">
        <f>IF([1]UK!AN120="", "", [1]UK!AN120)</f>
        <v>1.5239979241078243</v>
      </c>
      <c r="AO119" s="100">
        <f>IF([1]UK!AO120="", "", [1]UK!AO120)</f>
        <v>2.0049704716700347</v>
      </c>
      <c r="AP119" s="100">
        <f>IF([1]UK!AP120="", "", [1]UK!AP120)</f>
        <v>0.88734043187783351</v>
      </c>
      <c r="AQ119" s="100">
        <f>IF([1]UK!AQ120="", "", [1]UK!AQ120)</f>
        <v>1.5529631407691897</v>
      </c>
      <c r="AR119" s="100">
        <f>IF([1]UK!AR120="", "", [1]UK!AR120)</f>
        <v>0.97776019653973478</v>
      </c>
    </row>
    <row r="120" spans="1:44" x14ac:dyDescent="0.25">
      <c r="A120" s="92">
        <v>2011</v>
      </c>
      <c r="B120" s="85">
        <f>IF([1]UK!B121="", "", [1]UK!B121)</f>
        <v>1.9753761442440207</v>
      </c>
      <c r="C120" s="85">
        <f>IF([1]UK!C121="", "", [1]UK!C121)</f>
        <v>2.0610769825043889</v>
      </c>
      <c r="D120" s="85">
        <f>IF([1]UK!D121="", "", [1]UK!D121)</f>
        <v>1.6906089866228515</v>
      </c>
      <c r="E120" s="142">
        <f>IF([1]UK!E121="", "", [1]UK!E121)</f>
        <v>0.55682959384732722</v>
      </c>
      <c r="F120" s="142">
        <f>IF([1]UK!F121="", "", [1]UK!F121)</f>
        <v>0.20119996418017372</v>
      </c>
      <c r="G120" s="142">
        <f>IF([1]UK!G121="", "", [1]UK!G121)</f>
        <v>0.66704595914742448</v>
      </c>
      <c r="H120" s="96">
        <f>IF([1]UK!H121="", "", [1]UK!H121)</f>
        <v>1.2234607075344315</v>
      </c>
      <c r="I120" s="96">
        <f>IF([1]UK!I121="", "", [1]UK!I121)</f>
        <v>0.9511885351411653</v>
      </c>
      <c r="J120" s="96">
        <f>IF([1]UK!J121="", "", [1]UK!J121)</f>
        <v>1.4360299886670735</v>
      </c>
      <c r="K120" s="96">
        <f>IF([1]UK!K121="", "", [1]UK!K121)</f>
        <v>1.0754876044866757</v>
      </c>
      <c r="L120" s="100">
        <f>IF([1]UK!L121="", "", [1]UK!L121)</f>
        <v>1.7803471307735714</v>
      </c>
      <c r="M120" s="100">
        <f>IF([1]UK!M121="", "", [1]UK!M121)</f>
        <v>0.9541236247585454</v>
      </c>
      <c r="N120" s="100">
        <f>IF([1]UK!N121="", "", [1]UK!N121)</f>
        <v>1.0466636183508613</v>
      </c>
      <c r="O120" s="100">
        <f>IF([1]UK!O121="", "", [1]UK!O121)</f>
        <v>1.0201731244847487</v>
      </c>
      <c r="P120" s="100">
        <f>IF([1]UK!P121="", "", [1]UK!P121)</f>
        <v>0.94490893850491497</v>
      </c>
      <c r="Q120" s="100">
        <f>IF([1]UK!Q121="", "", [1]UK!Q121)</f>
        <v>1.0616469348540258</v>
      </c>
      <c r="R120" s="100">
        <f>IF([1]UK!R121="", "", [1]UK!R121)</f>
        <v>6.0842204282684547</v>
      </c>
      <c r="S120" s="100">
        <f>IF([1]UK!S121="", "", [1]UK!S121)</f>
        <v>0.58675490472167469</v>
      </c>
      <c r="T120" s="100">
        <f>IF([1]UK!T121="", "", [1]UK!T121)</f>
        <v>1.5156474061577392</v>
      </c>
      <c r="U120" s="100">
        <f>IF([1]UK!U121="", "", [1]UK!U121)</f>
        <v>0.9243441967853655</v>
      </c>
      <c r="V120" s="100">
        <f>IF([1]UK!V121="", "", [1]UK!V121)</f>
        <v>2.3079391254246717</v>
      </c>
      <c r="W120" s="100">
        <f>IF([1]UK!W121="", "", [1]UK!W121)</f>
        <v>1.2987140149805976</v>
      </c>
      <c r="X120" s="100">
        <f>IF([1]UK!X121="", "", [1]UK!X121)</f>
        <v>0.41473506712497565</v>
      </c>
      <c r="Y120" s="100">
        <f>IF([1]UK!Y121="", "", [1]UK!Y121)</f>
        <v>2.4269879301566384</v>
      </c>
      <c r="Z120" s="100">
        <f>IF([1]UK!Z121="", "", [1]UK!Z121)</f>
        <v>0.59037810464024576</v>
      </c>
      <c r="AA120" s="100">
        <f>IF([1]UK!AA121="", "", [1]UK!AA121)</f>
        <v>1.2594442219415263</v>
      </c>
      <c r="AB120" s="100">
        <f>IF([1]UK!AB121="", "", [1]UK!AB121)</f>
        <v>4.5824033022473625</v>
      </c>
      <c r="AC120" s="100">
        <f>IF([1]UK!AC121="", "", [1]UK!AC121)</f>
        <v>2.8758162031438936</v>
      </c>
      <c r="AD120" s="100">
        <f>IF([1]UK!AD121="", "", [1]UK!AD121)</f>
        <v>2.2263634001747796</v>
      </c>
      <c r="AE120" s="100">
        <f>IF([1]UK!AE121="", "", [1]UK!AE121)</f>
        <v>1.2156394032285076</v>
      </c>
      <c r="AF120" s="100">
        <f>IF([1]UK!AF121="", "", [1]UK!AF121)</f>
        <v>0.45799839749704302</v>
      </c>
      <c r="AG120" s="100">
        <f>IF([1]UK!AG121="", "", [1]UK!AG121)</f>
        <v>3.3755938462883246</v>
      </c>
      <c r="AH120" s="100">
        <f>IF([1]UK!AH121="", "", [1]UK!AH121)</f>
        <v>1.7459286622660934</v>
      </c>
      <c r="AI120" s="100">
        <f>IF([1]UK!AI121="", "", [1]UK!AI121)</f>
        <v>2.7368976690707645</v>
      </c>
      <c r="AJ120" s="100">
        <f>IF([1]UK!AJ121="", "", [1]UK!AJ121)</f>
        <v>3.2621787319981728</v>
      </c>
      <c r="AK120" s="100">
        <f>IF([1]UK!AK121="", "", [1]UK!AK121)</f>
        <v>2.6767105025621087</v>
      </c>
      <c r="AL120" s="100">
        <f>IF([1]UK!AL121="", "", [1]UK!AL121)</f>
        <v>0.72121650744636367</v>
      </c>
      <c r="AM120" s="100">
        <f>IF([1]UK!AM121="", "", [1]UK!AM121)</f>
        <v>0.92581005156622787</v>
      </c>
      <c r="AN120" s="100">
        <f>IF([1]UK!AN121="", "", [1]UK!AN121)</f>
        <v>1.4032770605759681</v>
      </c>
      <c r="AO120" s="100">
        <f>IF([1]UK!AO121="", "", [1]UK!AO121)</f>
        <v>1.2795897948974488</v>
      </c>
      <c r="AP120" s="100">
        <f>IF([1]UK!AP121="", "", [1]UK!AP121)</f>
        <v>1.5185940762235042</v>
      </c>
      <c r="AQ120" s="100">
        <f>IF([1]UK!AQ121="", "", [1]UK!AQ121)</f>
        <v>2.8558577508193514</v>
      </c>
      <c r="AR120" s="100">
        <f>IF([1]UK!AR121="", "", [1]UK!AR121)</f>
        <v>1.411601887434937</v>
      </c>
    </row>
    <row r="121" spans="1:44" x14ac:dyDescent="0.25">
      <c r="A121" s="92">
        <v>2013</v>
      </c>
      <c r="B121" s="85">
        <f>IF([1]UK!B122="", "", [1]UK!B122)</f>
        <v>2.0301071149907908</v>
      </c>
      <c r="C121" s="85">
        <f>IF([1]UK!C122="", "", [1]UK!C122)</f>
        <v>2.1118048358470514</v>
      </c>
      <c r="D121" s="85">
        <f>IF([1]UK!D122="", "", [1]UK!D122)</f>
        <v>1.6642414318895491</v>
      </c>
      <c r="E121" s="142">
        <f>IF([1]UK!E122="", "", [1]UK!E122)</f>
        <v>0.53153262694690528</v>
      </c>
      <c r="F121" s="142">
        <f>IF([1]UK!F122="", "", [1]UK!F122)</f>
        <v>0.1914975845410628</v>
      </c>
      <c r="G121" s="142">
        <f>IF([1]UK!G122="", "", [1]UK!G122)</f>
        <v>0.63874038534765065</v>
      </c>
      <c r="H121" s="96">
        <f>IF([1]UK!H122="", "", [1]UK!H122)</f>
        <v>1.2859955819622182</v>
      </c>
      <c r="I121" s="96">
        <f>IF([1]UK!I122="", "", [1]UK!I122)</f>
        <v>0.68953958316823838</v>
      </c>
      <c r="J121" s="96">
        <f>IF([1]UK!J122="", "", [1]UK!J122)</f>
        <v>1.6846305665202645</v>
      </c>
      <c r="K121" s="96">
        <f>IF([1]UK!K122="", "", [1]UK!K122)</f>
        <v>1.0601855840927921</v>
      </c>
      <c r="L121" s="100">
        <f>IF([1]UK!L122="", "", [1]UK!L122)</f>
        <v>1.7398496112626138</v>
      </c>
      <c r="M121" s="100">
        <f>IF([1]UK!M122="", "", [1]UK!M122)</f>
        <v>0.9997334569475026</v>
      </c>
      <c r="N121" s="100">
        <f>IF([1]UK!N122="", "", [1]UK!N122)</f>
        <v>1.1408319571778374</v>
      </c>
      <c r="O121" s="100">
        <f>IF([1]UK!O122="", "", [1]UK!O122)</f>
        <v>0.56287994196590496</v>
      </c>
      <c r="P121" s="100">
        <f>IF([1]UK!P122="", "", [1]UK!P122)</f>
        <v>0.85194578764557649</v>
      </c>
      <c r="Q121" s="100">
        <f>IF([1]UK!Q122="", "", [1]UK!Q122)</f>
        <v>0.90341631430091573</v>
      </c>
      <c r="R121" s="100">
        <f>IF([1]UK!R122="", "", [1]UK!R122)</f>
        <v>3.9044610116071161</v>
      </c>
      <c r="S121" s="100">
        <f>IF([1]UK!S122="", "", [1]UK!S122)</f>
        <v>7.9644313040361958E-2</v>
      </c>
      <c r="T121" s="100">
        <f>IF([1]UK!T122="", "", [1]UK!T122)</f>
        <v>2.0112320718852601</v>
      </c>
      <c r="U121" s="100">
        <f>IF([1]UK!U122="", "", [1]UK!U122)</f>
        <v>1.0933291461439292</v>
      </c>
      <c r="V121" s="100">
        <f>IF([1]UK!V122="", "", [1]UK!V122)</f>
        <v>2.5776290281283147</v>
      </c>
      <c r="W121" s="100">
        <f>IF([1]UK!W122="", "", [1]UK!W122)</f>
        <v>1.2500174005609122</v>
      </c>
      <c r="X121" s="100">
        <f>IF([1]UK!X122="", "", [1]UK!X122)</f>
        <v>0.33347946469773876</v>
      </c>
      <c r="Y121" s="100">
        <f>IF([1]UK!Y122="", "", [1]UK!Y122)</f>
        <v>2.6541328837868936</v>
      </c>
      <c r="Z121" s="100">
        <f>IF([1]UK!Z122="", "", [1]UK!Z122)</f>
        <v>0.63960768928991762</v>
      </c>
      <c r="AA121" s="100">
        <f>IF([1]UK!AA122="", "", [1]UK!AA122)</f>
        <v>1.6817285504510175</v>
      </c>
      <c r="AB121" s="100">
        <f>IF([1]UK!AB122="", "", [1]UK!AB122)</f>
        <v>4.7059340320591865</v>
      </c>
      <c r="AC121" s="100">
        <f>IF([1]UK!AC122="", "", [1]UK!AC122)</f>
        <v>3.7330586524478919</v>
      </c>
      <c r="AD121" s="100">
        <f>IF([1]UK!AD122="", "", [1]UK!AD122)</f>
        <v>1.5698849602812579</v>
      </c>
      <c r="AE121" s="100">
        <f>IF([1]UK!AE122="", "", [1]UK!AE122)</f>
        <v>1.2354434853845215</v>
      </c>
      <c r="AF121" s="100">
        <f>IF([1]UK!AF122="", "", [1]UK!AF122)</f>
        <v>0.46646456298183098</v>
      </c>
      <c r="AG121" s="100">
        <f>IF([1]UK!AG122="", "", [1]UK!AG122)</f>
        <v>3.4857975351419461</v>
      </c>
      <c r="AH121" s="100">
        <f>IF([1]UK!AH122="", "", [1]UK!AH122)</f>
        <v>1.5444064649533695</v>
      </c>
      <c r="AI121" s="100">
        <f>IF([1]UK!AI122="", "", [1]UK!AI122)</f>
        <v>2.6398640423681923</v>
      </c>
      <c r="AJ121" s="100">
        <f>IF([1]UK!AJ122="", "", [1]UK!AJ122)</f>
        <v>1.2872427893070701</v>
      </c>
      <c r="AK121" s="100">
        <f>IF([1]UK!AK122="", "", [1]UK!AK122)</f>
        <v>2.5849249432933199</v>
      </c>
      <c r="AL121" s="100">
        <f>IF([1]UK!AL122="", "", [1]UK!AL122)</f>
        <v>0.811920314485857</v>
      </c>
      <c r="AM121" s="100">
        <f>IF([1]UK!AM122="", "", [1]UK!AM122)</f>
        <v>0.8014524253087697</v>
      </c>
      <c r="AN121" s="100">
        <f>IF([1]UK!AN122="", "", [1]UK!AN122)</f>
        <v>1.8038030372156684</v>
      </c>
      <c r="AO121" s="100">
        <f>IF([1]UK!AO122="", "", [1]UK!AO122)</f>
        <v>2.3113234073547098</v>
      </c>
      <c r="AP121" s="100">
        <f>IF([1]UK!AP122="", "", [1]UK!AP122)</f>
        <v>1.1113351239804776</v>
      </c>
      <c r="AQ121" s="100">
        <f>IF([1]UK!AQ122="", "", [1]UK!AQ122)</f>
        <v>1.4220257510729613</v>
      </c>
      <c r="AR121" s="100">
        <f>IF([1]UK!AR122="", "", [1]UK!AR122)</f>
        <v>1.5855159178144052</v>
      </c>
    </row>
    <row r="122" spans="1:44" x14ac:dyDescent="0.25">
      <c r="A122" s="92"/>
      <c r="B122" s="90"/>
      <c r="C122" s="90"/>
      <c r="D122" s="90"/>
      <c r="E122" s="93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</row>
    <row r="123" spans="1:44" x14ac:dyDescent="0.25">
      <c r="A123" s="58" t="s">
        <v>45</v>
      </c>
      <c r="B123" s="78"/>
      <c r="C123" s="78"/>
      <c r="D123" s="78"/>
      <c r="E123" s="7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</row>
    <row r="124" spans="1:44" x14ac:dyDescent="0.25">
      <c r="A124" s="94"/>
      <c r="B124" s="80"/>
      <c r="C124" s="80"/>
      <c r="D124" s="80"/>
      <c r="E124" s="7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</row>
    <row r="125" spans="1:44" x14ac:dyDescent="0.25">
      <c r="A125" s="94"/>
      <c r="B125" s="80"/>
      <c r="C125" s="80"/>
      <c r="D125" s="80"/>
      <c r="E125" s="7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</row>
    <row r="126" spans="1:44" x14ac:dyDescent="0.25">
      <c r="A126" s="94"/>
      <c r="B126" s="80"/>
      <c r="C126" s="80"/>
      <c r="D126" s="80"/>
      <c r="E126" s="7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44" x14ac:dyDescent="0.25">
      <c r="A127" s="94"/>
      <c r="B127" s="80"/>
      <c r="C127" s="80"/>
      <c r="D127" s="80"/>
      <c r="E127" s="7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</row>
    <row r="128" spans="1:44" x14ac:dyDescent="0.25">
      <c r="A128" s="94"/>
      <c r="B128" s="80"/>
      <c r="C128" s="80"/>
      <c r="D128" s="80"/>
      <c r="E128" s="7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</row>
    <row r="129" spans="1:16" x14ac:dyDescent="0.25">
      <c r="A129" s="94"/>
      <c r="B129" s="80"/>
      <c r="C129" s="80"/>
      <c r="D129" s="80"/>
      <c r="E129" s="7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</row>
    <row r="130" spans="1:16" x14ac:dyDescent="0.25">
      <c r="A130" s="94"/>
      <c r="B130" s="80"/>
      <c r="C130" s="80"/>
      <c r="D130" s="80"/>
      <c r="E130" s="7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</row>
    <row r="131" spans="1:16" x14ac:dyDescent="0.25">
      <c r="A131" s="94"/>
      <c r="B131" s="80"/>
      <c r="C131" s="80"/>
      <c r="D131" s="80"/>
      <c r="E131" s="7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</row>
    <row r="132" spans="1:16" x14ac:dyDescent="0.25">
      <c r="A132" s="94"/>
      <c r="B132" s="80"/>
      <c r="C132" s="80"/>
      <c r="D132" s="80"/>
      <c r="E132" s="7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</row>
    <row r="133" spans="1:16" x14ac:dyDescent="0.25">
      <c r="A133" s="94"/>
      <c r="B133" s="80"/>
      <c r="C133" s="80"/>
      <c r="D133" s="80"/>
      <c r="E133" s="7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</row>
    <row r="134" spans="1:16" x14ac:dyDescent="0.25">
      <c r="A134" s="94"/>
      <c r="B134" s="80"/>
      <c r="C134" s="80"/>
      <c r="D134" s="80"/>
      <c r="E134" s="7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</row>
    <row r="135" spans="1:16" x14ac:dyDescent="0.25">
      <c r="A135" s="94"/>
      <c r="B135" s="80"/>
      <c r="C135" s="80"/>
      <c r="D135" s="80"/>
      <c r="E135" s="7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</row>
    <row r="136" spans="1:16" x14ac:dyDescent="0.25">
      <c r="A136" s="94"/>
      <c r="B136" s="80"/>
      <c r="C136" s="80"/>
      <c r="D136" s="80"/>
      <c r="E136" s="7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</row>
    <row r="137" spans="1:16" x14ac:dyDescent="0.25">
      <c r="A137" s="94"/>
      <c r="B137" s="80"/>
      <c r="C137" s="80"/>
      <c r="D137" s="80"/>
      <c r="E137" s="7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x14ac:dyDescent="0.25">
      <c r="A138" s="94"/>
      <c r="B138" s="80"/>
      <c r="C138" s="80"/>
      <c r="D138" s="80"/>
      <c r="E138" s="7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</row>
    <row r="139" spans="1:16" x14ac:dyDescent="0.25">
      <c r="A139" s="94"/>
      <c r="B139" s="80"/>
      <c r="C139" s="80"/>
      <c r="D139" s="80"/>
      <c r="E139" s="7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1:16" x14ac:dyDescent="0.25">
      <c r="A140" s="94"/>
      <c r="B140" s="80"/>
      <c r="C140" s="80"/>
      <c r="D140" s="80"/>
      <c r="E140" s="7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x14ac:dyDescent="0.25">
      <c r="A141" s="94"/>
      <c r="B141" s="80"/>
      <c r="C141" s="80"/>
      <c r="D141" s="80"/>
      <c r="E141" s="7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x14ac:dyDescent="0.25">
      <c r="A142" s="94"/>
      <c r="B142" s="80"/>
      <c r="C142" s="80"/>
      <c r="D142" s="80"/>
      <c r="E142" s="7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x14ac:dyDescent="0.25">
      <c r="A143" s="94"/>
      <c r="B143" s="80"/>
      <c r="C143" s="80"/>
      <c r="D143" s="80"/>
      <c r="E143" s="7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x14ac:dyDescent="0.25">
      <c r="A144" s="94"/>
      <c r="B144" s="80"/>
      <c r="C144" s="80"/>
      <c r="D144" s="80"/>
      <c r="E144" s="7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1:16" x14ac:dyDescent="0.25">
      <c r="A145" s="94"/>
      <c r="B145" s="80"/>
      <c r="C145" s="80"/>
      <c r="D145" s="80"/>
      <c r="E145" s="7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1:16" x14ac:dyDescent="0.25">
      <c r="A146" s="94"/>
      <c r="B146" s="80"/>
      <c r="C146" s="80"/>
      <c r="D146" s="80"/>
      <c r="E146" s="7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x14ac:dyDescent="0.25">
      <c r="A147" s="94"/>
      <c r="B147" s="80"/>
      <c r="C147" s="80"/>
      <c r="D147" s="80"/>
      <c r="E147" s="7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x14ac:dyDescent="0.25">
      <c r="A148" s="94"/>
      <c r="B148" s="80"/>
      <c r="C148" s="80"/>
      <c r="D148" s="80"/>
      <c r="E148" s="7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x14ac:dyDescent="0.25">
      <c r="A149" s="94"/>
      <c r="B149" s="80"/>
      <c r="C149" s="80"/>
      <c r="D149" s="80"/>
      <c r="E149" s="7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x14ac:dyDescent="0.25">
      <c r="A150" s="94"/>
      <c r="B150" s="80"/>
      <c r="C150" s="80"/>
      <c r="D150" s="80"/>
      <c r="E150" s="7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</row>
    <row r="151" spans="1:16" x14ac:dyDescent="0.25">
      <c r="A151" s="94"/>
      <c r="B151" s="80"/>
      <c r="C151" s="80"/>
      <c r="D151" s="80"/>
      <c r="E151" s="7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</row>
    <row r="152" spans="1:16" x14ac:dyDescent="0.25">
      <c r="A152" s="94"/>
      <c r="B152" s="80"/>
      <c r="C152" s="80"/>
      <c r="D152" s="80"/>
      <c r="E152" s="79"/>
    </row>
    <row r="153" spans="1:16" x14ac:dyDescent="0.25">
      <c r="A153" s="94"/>
      <c r="B153" s="80"/>
      <c r="C153" s="80"/>
      <c r="D153" s="80"/>
      <c r="E153" s="79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x14ac:dyDescent="0.25">
      <c r="A154" s="94"/>
      <c r="B154" s="80"/>
      <c r="C154" s="80"/>
      <c r="D154" s="80"/>
      <c r="E154" s="79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1:16" x14ac:dyDescent="0.25">
      <c r="A155" s="94"/>
      <c r="B155" s="80"/>
      <c r="C155" s="80"/>
      <c r="D155" s="80"/>
      <c r="E155" s="79"/>
      <c r="F155" s="93"/>
      <c r="G155" s="93"/>
      <c r="H155" s="93"/>
      <c r="I155" s="93"/>
      <c r="J155" s="93"/>
      <c r="K155" s="93"/>
      <c r="L155" s="93"/>
      <c r="M155" s="93"/>
      <c r="N155" s="93"/>
      <c r="O155" s="80"/>
      <c r="P155" s="93"/>
    </row>
    <row r="156" spans="1:16" x14ac:dyDescent="0.25">
      <c r="A156" s="94"/>
      <c r="B156" s="80"/>
      <c r="C156" s="80"/>
      <c r="D156" s="80"/>
      <c r="E156" s="79"/>
      <c r="F156" s="93"/>
      <c r="G156" s="93"/>
      <c r="H156" s="93"/>
      <c r="I156" s="93"/>
      <c r="J156" s="93"/>
      <c r="K156" s="93"/>
      <c r="L156" s="93"/>
      <c r="M156" s="93"/>
      <c r="N156" s="93"/>
      <c r="O156" s="80"/>
      <c r="P156" s="93"/>
    </row>
    <row r="157" spans="1:16" x14ac:dyDescent="0.25">
      <c r="A157" s="94"/>
      <c r="B157" s="80"/>
      <c r="C157" s="80"/>
      <c r="D157" s="80"/>
      <c r="E157" s="79"/>
      <c r="F157" s="93"/>
      <c r="G157" s="93"/>
      <c r="H157" s="93"/>
      <c r="I157" s="93"/>
      <c r="J157" s="93"/>
      <c r="K157" s="93"/>
      <c r="L157" s="93"/>
      <c r="M157" s="93"/>
      <c r="N157" s="93"/>
      <c r="O157" s="80"/>
      <c r="P157" s="93"/>
    </row>
    <row r="158" spans="1:16" x14ac:dyDescent="0.25">
      <c r="A158" s="94"/>
      <c r="B158" s="80"/>
      <c r="C158" s="80"/>
      <c r="D158" s="80"/>
      <c r="E158" s="79"/>
      <c r="F158" s="93"/>
      <c r="G158" s="93"/>
      <c r="H158" s="93"/>
      <c r="I158" s="93"/>
      <c r="J158" s="93"/>
      <c r="K158" s="93"/>
      <c r="L158" s="93"/>
      <c r="M158" s="93"/>
      <c r="N158" s="93"/>
      <c r="O158" s="80"/>
      <c r="P158" s="93"/>
    </row>
    <row r="159" spans="1:16" x14ac:dyDescent="0.25">
      <c r="A159" s="94"/>
      <c r="B159" s="80"/>
      <c r="C159" s="80"/>
      <c r="D159" s="80"/>
      <c r="E159" s="79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1:16" x14ac:dyDescent="0.25">
      <c r="A160" s="94"/>
      <c r="B160" s="80"/>
      <c r="C160" s="80"/>
      <c r="D160" s="80"/>
      <c r="E160" s="79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1:16" x14ac:dyDescent="0.25">
      <c r="A161" s="94"/>
      <c r="B161" s="80"/>
      <c r="C161" s="80"/>
      <c r="D161" s="80"/>
      <c r="E161" s="79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1:16" x14ac:dyDescent="0.25">
      <c r="A162" s="94"/>
      <c r="B162" s="80"/>
      <c r="C162" s="80"/>
      <c r="D162" s="80"/>
      <c r="E162" s="79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1:16" x14ac:dyDescent="0.25">
      <c r="A163" s="94"/>
      <c r="B163" s="80"/>
      <c r="C163" s="80"/>
      <c r="D163" s="80"/>
      <c r="E163" s="79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1:16" x14ac:dyDescent="0.25">
      <c r="A164" s="94"/>
      <c r="B164" s="80"/>
      <c r="C164" s="80"/>
      <c r="D164" s="80"/>
      <c r="E164" s="79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1:16" x14ac:dyDescent="0.25">
      <c r="A165" s="94"/>
      <c r="B165" s="80"/>
      <c r="C165" s="80"/>
      <c r="D165" s="80"/>
      <c r="E165" s="79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16" x14ac:dyDescent="0.25">
      <c r="A166" s="94"/>
      <c r="B166" s="80"/>
      <c r="C166" s="80"/>
      <c r="D166" s="80"/>
      <c r="E166" s="79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1:16" x14ac:dyDescent="0.25">
      <c r="A167" s="94"/>
      <c r="B167" s="80"/>
      <c r="C167" s="80"/>
      <c r="D167" s="80"/>
      <c r="E167" s="79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1:16" x14ac:dyDescent="0.25">
      <c r="A168" s="94"/>
      <c r="B168" s="80"/>
      <c r="C168" s="80"/>
      <c r="D168" s="80"/>
      <c r="E168" s="79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1:16" x14ac:dyDescent="0.25">
      <c r="A169" s="94"/>
      <c r="B169" s="80"/>
      <c r="C169" s="80"/>
      <c r="D169" s="80"/>
      <c r="E169" s="79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1:16" x14ac:dyDescent="0.25">
      <c r="A170" s="94"/>
      <c r="B170" s="80"/>
      <c r="C170" s="80"/>
      <c r="D170" s="80"/>
      <c r="E170" s="79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1:16" x14ac:dyDescent="0.25">
      <c r="A171" s="94"/>
      <c r="B171" s="80"/>
      <c r="C171" s="80"/>
      <c r="D171" s="80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1:16" x14ac:dyDescent="0.25">
      <c r="A172" s="94"/>
      <c r="B172" s="80"/>
      <c r="C172" s="80"/>
      <c r="D172" s="80"/>
      <c r="E172" s="79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1:16" x14ac:dyDescent="0.25">
      <c r="A173" s="94"/>
      <c r="B173" s="80"/>
      <c r="C173" s="80"/>
      <c r="D173" s="80"/>
      <c r="E173" s="79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1:16" x14ac:dyDescent="0.25">
      <c r="A174" s="94"/>
      <c r="B174" s="80"/>
      <c r="C174" s="80"/>
      <c r="D174" s="80"/>
      <c r="E174" s="79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1:16" x14ac:dyDescent="0.25">
      <c r="A175" s="94"/>
      <c r="B175" s="80"/>
      <c r="C175" s="80"/>
      <c r="D175" s="80"/>
      <c r="E175" s="79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1:16" x14ac:dyDescent="0.25">
      <c r="A176" s="94"/>
      <c r="B176" s="80"/>
      <c r="C176" s="80"/>
      <c r="D176" s="80"/>
      <c r="E176" s="79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1:16" x14ac:dyDescent="0.25">
      <c r="A177" s="94"/>
      <c r="B177" s="80"/>
      <c r="C177" s="80"/>
      <c r="D177" s="80"/>
      <c r="E177" s="79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1:16" x14ac:dyDescent="0.25">
      <c r="A178" s="94"/>
      <c r="B178" s="80"/>
      <c r="C178" s="80"/>
      <c r="D178" s="80"/>
      <c r="E178" s="79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1:16" x14ac:dyDescent="0.25">
      <c r="A179" s="94"/>
      <c r="B179" s="80"/>
      <c r="C179" s="80"/>
      <c r="D179" s="80"/>
      <c r="E179" s="79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1:16" x14ac:dyDescent="0.25">
      <c r="A180" s="94"/>
      <c r="B180" s="80"/>
      <c r="C180" s="80"/>
      <c r="D180" s="80"/>
      <c r="E180" s="79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1:16" x14ac:dyDescent="0.25">
      <c r="A181" s="94"/>
      <c r="B181" s="80"/>
      <c r="C181" s="80"/>
      <c r="D181" s="80"/>
      <c r="E181" s="79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1:16" x14ac:dyDescent="0.25">
      <c r="A182" s="94"/>
      <c r="B182" s="80"/>
      <c r="C182" s="80"/>
      <c r="D182" s="80"/>
      <c r="E182" s="79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1:16" x14ac:dyDescent="0.25">
      <c r="A183" s="94"/>
      <c r="B183" s="80"/>
      <c r="C183" s="80"/>
      <c r="D183" s="80"/>
      <c r="E183" s="79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1:16" x14ac:dyDescent="0.25">
      <c r="A184" s="94"/>
      <c r="B184" s="80"/>
      <c r="C184" s="80"/>
      <c r="D184" s="80"/>
      <c r="E184" s="79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1:16" x14ac:dyDescent="0.25">
      <c r="A185" s="94"/>
      <c r="B185" s="80"/>
      <c r="C185" s="80"/>
      <c r="D185" s="80"/>
      <c r="E185" s="79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1:16" x14ac:dyDescent="0.25">
      <c r="A186" s="94"/>
      <c r="B186" s="80"/>
      <c r="C186" s="80"/>
      <c r="D186" s="80"/>
      <c r="E186" s="79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1:16" x14ac:dyDescent="0.25">
      <c r="A187" s="94"/>
      <c r="B187" s="80"/>
      <c r="C187" s="80"/>
      <c r="D187" s="80"/>
      <c r="E187" s="79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1:16" x14ac:dyDescent="0.25">
      <c r="A188" s="94"/>
      <c r="B188" s="80"/>
      <c r="C188" s="80"/>
      <c r="D188" s="80"/>
      <c r="E188" s="79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1:16" x14ac:dyDescent="0.25">
      <c r="A189" s="94"/>
      <c r="B189" s="80"/>
      <c r="C189" s="80"/>
      <c r="D189" s="80"/>
      <c r="E189" s="79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1:16" x14ac:dyDescent="0.25">
      <c r="A190" s="94"/>
      <c r="B190" s="80"/>
      <c r="C190" s="80"/>
      <c r="D190" s="80"/>
      <c r="E190" s="79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1:16" x14ac:dyDescent="0.25">
      <c r="A191" s="94"/>
      <c r="B191" s="80"/>
      <c r="C191" s="80"/>
      <c r="D191" s="80"/>
      <c r="E191" s="79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1:16" x14ac:dyDescent="0.25">
      <c r="A192" s="94"/>
      <c r="B192" s="80"/>
      <c r="C192" s="80"/>
      <c r="D192" s="80"/>
      <c r="E192" s="79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1:16" x14ac:dyDescent="0.25">
      <c r="A193" s="94"/>
      <c r="B193" s="80"/>
      <c r="C193" s="80"/>
      <c r="D193" s="80"/>
      <c r="E193" s="79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1:16" x14ac:dyDescent="0.25">
      <c r="A194" s="94"/>
      <c r="B194" s="80"/>
      <c r="C194" s="80"/>
      <c r="D194" s="80"/>
      <c r="E194" s="79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1:16" x14ac:dyDescent="0.25">
      <c r="A195" s="94"/>
      <c r="B195" s="80"/>
      <c r="C195" s="80"/>
      <c r="D195" s="80"/>
      <c r="E195" s="79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x14ac:dyDescent="0.25">
      <c r="A196" s="94"/>
      <c r="B196" s="80"/>
      <c r="C196" s="80"/>
      <c r="D196" s="80"/>
      <c r="E196" s="79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1:16" x14ac:dyDescent="0.25">
      <c r="A197" s="94"/>
      <c r="B197" s="80"/>
      <c r="C197" s="80"/>
      <c r="D197" s="80"/>
      <c r="E197" s="79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x14ac:dyDescent="0.25">
      <c r="A198" s="94"/>
      <c r="B198" s="80"/>
      <c r="C198" s="80"/>
      <c r="D198" s="80"/>
      <c r="E198" s="79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x14ac:dyDescent="0.25">
      <c r="A199" s="94"/>
      <c r="B199" s="80"/>
      <c r="C199" s="80"/>
      <c r="D199" s="80"/>
      <c r="E199" s="79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1:16" x14ac:dyDescent="0.25">
      <c r="A200" s="94"/>
      <c r="B200" s="80"/>
      <c r="C200" s="80"/>
      <c r="D200" s="80"/>
      <c r="E200" s="79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1:16" x14ac:dyDescent="0.25">
      <c r="A201" s="94"/>
      <c r="B201" s="80"/>
      <c r="C201" s="80"/>
      <c r="D201" s="80"/>
      <c r="E201" s="79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x14ac:dyDescent="0.25">
      <c r="A202" s="94"/>
      <c r="B202" s="80"/>
      <c r="C202" s="80"/>
      <c r="D202" s="80"/>
      <c r="E202" s="79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1:16" x14ac:dyDescent="0.25">
      <c r="A203" s="94"/>
      <c r="B203" s="80"/>
      <c r="C203" s="80"/>
      <c r="D203" s="80"/>
      <c r="E203" s="79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1:16" x14ac:dyDescent="0.25">
      <c r="A204" s="94"/>
      <c r="B204" s="80"/>
      <c r="C204" s="80"/>
      <c r="D204" s="80"/>
      <c r="E204" s="79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1:16" x14ac:dyDescent="0.25">
      <c r="A205" s="94"/>
      <c r="B205" s="80"/>
      <c r="C205" s="80"/>
      <c r="D205" s="80"/>
      <c r="E205" s="79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16" x14ac:dyDescent="0.25">
      <c r="A206" s="94"/>
      <c r="B206" s="80"/>
      <c r="C206" s="80"/>
      <c r="D206" s="80"/>
      <c r="E206" s="79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1:16" x14ac:dyDescent="0.25">
      <c r="A207" s="94"/>
      <c r="B207" s="80"/>
      <c r="C207" s="80"/>
      <c r="D207" s="80"/>
      <c r="E207" s="79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1:16" x14ac:dyDescent="0.25">
      <c r="A208" s="94"/>
      <c r="B208" s="80"/>
      <c r="C208" s="80"/>
      <c r="D208" s="80"/>
      <c r="E208" s="79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1:16" x14ac:dyDescent="0.25">
      <c r="A209" s="94"/>
      <c r="B209" s="80"/>
      <c r="C209" s="80"/>
      <c r="D209" s="80"/>
      <c r="E209" s="79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1:16" x14ac:dyDescent="0.25">
      <c r="A210" s="94"/>
      <c r="B210" s="80"/>
      <c r="C210" s="80"/>
      <c r="D210" s="80"/>
      <c r="E210" s="79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1:16" x14ac:dyDescent="0.25">
      <c r="A211" s="94"/>
      <c r="B211" s="80"/>
      <c r="C211" s="80"/>
      <c r="D211" s="80"/>
      <c r="E211" s="79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1:16" x14ac:dyDescent="0.25">
      <c r="A212" s="94"/>
      <c r="B212" s="80"/>
      <c r="C212" s="80"/>
      <c r="D212" s="80"/>
      <c r="E212" s="79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1:16" x14ac:dyDescent="0.25">
      <c r="A213" s="94"/>
      <c r="B213" s="80"/>
      <c r="C213" s="80"/>
      <c r="D213" s="80"/>
      <c r="E213" s="79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1:16" x14ac:dyDescent="0.25">
      <c r="A214" s="94"/>
      <c r="B214" s="80"/>
      <c r="C214" s="80"/>
      <c r="D214" s="80"/>
      <c r="E214" s="79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1:16" x14ac:dyDescent="0.25">
      <c r="A215" s="94"/>
      <c r="B215" s="80"/>
      <c r="C215" s="80"/>
      <c r="D215" s="80"/>
      <c r="E215" s="79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1:16" x14ac:dyDescent="0.25">
      <c r="A216" s="94"/>
      <c r="B216" s="80"/>
      <c r="C216" s="80"/>
      <c r="D216" s="80"/>
      <c r="E216" s="79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1:16" x14ac:dyDescent="0.25">
      <c r="A217" s="94"/>
      <c r="B217" s="80"/>
      <c r="C217" s="80"/>
      <c r="D217" s="80"/>
      <c r="E217" s="79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1:16" x14ac:dyDescent="0.25">
      <c r="A218" s="94"/>
      <c r="B218" s="80"/>
      <c r="C218" s="80"/>
      <c r="D218" s="80"/>
      <c r="E218" s="79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1:16" x14ac:dyDescent="0.25">
      <c r="A219" s="94"/>
      <c r="B219" s="80"/>
      <c r="C219" s="80"/>
      <c r="D219" s="80"/>
      <c r="E219" s="79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1:16" x14ac:dyDescent="0.25">
      <c r="A220" s="94"/>
      <c r="B220" s="80"/>
      <c r="C220" s="80"/>
      <c r="D220" s="80"/>
      <c r="E220" s="79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1:16" x14ac:dyDescent="0.25">
      <c r="A221" s="94"/>
      <c r="B221" s="80"/>
      <c r="C221" s="80"/>
      <c r="D221" s="80"/>
      <c r="E221" s="79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1:16" x14ac:dyDescent="0.25">
      <c r="A222" s="94"/>
      <c r="B222" s="80"/>
      <c r="C222" s="80"/>
      <c r="D222" s="80"/>
      <c r="E222" s="79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1:16" x14ac:dyDescent="0.25">
      <c r="A223" s="94"/>
      <c r="B223" s="80"/>
      <c r="C223" s="80"/>
      <c r="D223" s="80"/>
      <c r="E223" s="79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1:16" x14ac:dyDescent="0.25">
      <c r="A224" s="94"/>
      <c r="B224" s="80"/>
      <c r="C224" s="80"/>
      <c r="D224" s="80"/>
      <c r="E224" s="79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1:16" x14ac:dyDescent="0.25">
      <c r="A225" s="94"/>
      <c r="B225" s="80"/>
      <c r="C225" s="80"/>
      <c r="D225" s="80"/>
      <c r="E225" s="79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1:16" x14ac:dyDescent="0.25">
      <c r="A226" s="94"/>
      <c r="B226" s="80"/>
      <c r="C226" s="80"/>
      <c r="D226" s="80"/>
      <c r="E226" s="79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1:16" x14ac:dyDescent="0.25">
      <c r="A227" s="94"/>
      <c r="B227" s="80"/>
      <c r="C227" s="80"/>
      <c r="D227" s="80"/>
      <c r="E227" s="79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1:16" x14ac:dyDescent="0.25">
      <c r="A228" s="94"/>
      <c r="B228" s="80"/>
      <c r="C228" s="80"/>
      <c r="D228" s="80"/>
      <c r="E228" s="79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1:16" x14ac:dyDescent="0.25">
      <c r="A229" s="94"/>
      <c r="B229" s="80"/>
      <c r="C229" s="80"/>
      <c r="D229" s="80"/>
      <c r="E229" s="79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1:16" x14ac:dyDescent="0.25">
      <c r="A230" s="94"/>
      <c r="B230" s="80"/>
      <c r="C230" s="80"/>
      <c r="D230" s="80"/>
      <c r="E230" s="79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1:16" x14ac:dyDescent="0.25">
      <c r="A231" s="94"/>
      <c r="B231" s="80"/>
      <c r="C231" s="80"/>
      <c r="D231" s="80"/>
      <c r="E231" s="79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1:16" x14ac:dyDescent="0.25">
      <c r="A232" s="94"/>
      <c r="B232" s="80"/>
      <c r="C232" s="80"/>
      <c r="D232" s="80"/>
      <c r="E232" s="79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1:16" x14ac:dyDescent="0.25">
      <c r="A233" s="94"/>
      <c r="B233" s="80"/>
      <c r="C233" s="80"/>
      <c r="D233" s="80"/>
      <c r="E233" s="79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1:16" x14ac:dyDescent="0.25">
      <c r="A234" s="94"/>
      <c r="B234" s="80"/>
      <c r="C234" s="80"/>
      <c r="D234" s="80"/>
      <c r="E234" s="79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1:16" x14ac:dyDescent="0.25">
      <c r="A235" s="94"/>
      <c r="B235" s="80"/>
      <c r="C235" s="80"/>
      <c r="D235" s="80"/>
      <c r="E235" s="79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1:16" x14ac:dyDescent="0.25">
      <c r="A236" s="94"/>
      <c r="B236" s="80"/>
      <c r="C236" s="80"/>
      <c r="D236" s="80"/>
      <c r="E236" s="79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1:16" x14ac:dyDescent="0.25">
      <c r="A237" s="94"/>
      <c r="B237" s="80"/>
      <c r="C237" s="80"/>
      <c r="D237" s="80"/>
      <c r="E237" s="79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1:16" x14ac:dyDescent="0.25">
      <c r="A238" s="94"/>
      <c r="B238" s="80"/>
      <c r="C238" s="80"/>
      <c r="D238" s="80"/>
      <c r="E238" s="79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1:16" x14ac:dyDescent="0.25">
      <c r="A239" s="94"/>
      <c r="B239" s="80"/>
      <c r="C239" s="80"/>
      <c r="D239" s="80"/>
      <c r="E239" s="79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1:16" x14ac:dyDescent="0.25">
      <c r="A240" s="94"/>
      <c r="B240" s="80"/>
      <c r="C240" s="80"/>
      <c r="D240" s="80"/>
      <c r="E240" s="79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1:16" x14ac:dyDescent="0.25">
      <c r="A241" s="94"/>
      <c r="B241" s="80"/>
      <c r="C241" s="80"/>
      <c r="D241" s="80"/>
      <c r="E241" s="79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1:16" x14ac:dyDescent="0.25">
      <c r="A242" s="94"/>
      <c r="B242" s="80"/>
      <c r="C242" s="80"/>
      <c r="D242" s="80"/>
      <c r="E242" s="79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1:16" x14ac:dyDescent="0.25">
      <c r="A243" s="94"/>
      <c r="B243" s="80"/>
      <c r="C243" s="80"/>
      <c r="D243" s="80"/>
      <c r="E243" s="79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1:16" x14ac:dyDescent="0.25">
      <c r="A244" s="94"/>
      <c r="B244" s="80"/>
      <c r="C244" s="80"/>
      <c r="D244" s="80"/>
      <c r="E244" s="79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1:16" x14ac:dyDescent="0.25">
      <c r="A245" s="94"/>
      <c r="B245" s="80"/>
      <c r="C245" s="80"/>
      <c r="D245" s="80"/>
      <c r="E245" s="79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1:16" x14ac:dyDescent="0.25">
      <c r="A246" s="94"/>
      <c r="B246" s="80"/>
      <c r="C246" s="80"/>
      <c r="D246" s="80"/>
      <c r="E246" s="79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1:16" x14ac:dyDescent="0.25">
      <c r="A247" s="94"/>
      <c r="B247" s="80"/>
      <c r="C247" s="80"/>
      <c r="D247" s="80"/>
      <c r="E247" s="79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1:16" x14ac:dyDescent="0.25">
      <c r="A248" s="94"/>
      <c r="B248" s="80"/>
      <c r="C248" s="80"/>
      <c r="D248" s="80"/>
      <c r="E248" s="79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1:16" x14ac:dyDescent="0.25">
      <c r="A249" s="94"/>
      <c r="B249" s="80"/>
      <c r="C249" s="80"/>
      <c r="D249" s="80"/>
      <c r="E249" s="79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1:16" x14ac:dyDescent="0.25">
      <c r="A250" s="94"/>
      <c r="B250" s="80"/>
      <c r="C250" s="80"/>
      <c r="D250" s="80"/>
      <c r="E250" s="79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1:16" x14ac:dyDescent="0.25">
      <c r="A251" s="94"/>
      <c r="B251" s="80"/>
      <c r="C251" s="80"/>
      <c r="D251" s="80"/>
      <c r="E251" s="79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1:16" x14ac:dyDescent="0.25">
      <c r="A252" s="94"/>
      <c r="B252" s="80"/>
      <c r="C252" s="80"/>
      <c r="D252" s="80"/>
      <c r="E252" s="79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1:16" x14ac:dyDescent="0.25">
      <c r="A253" s="94"/>
      <c r="B253" s="80"/>
      <c r="C253" s="80"/>
      <c r="D253" s="80"/>
      <c r="E253" s="79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1:16" x14ac:dyDescent="0.25">
      <c r="A254" s="94"/>
      <c r="B254" s="80"/>
      <c r="C254" s="80"/>
      <c r="D254" s="80"/>
      <c r="E254" s="79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1:16" x14ac:dyDescent="0.25">
      <c r="A255" s="94"/>
      <c r="B255" s="80"/>
      <c r="C255" s="80"/>
      <c r="D255" s="80"/>
      <c r="E255" s="79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1:16" x14ac:dyDescent="0.25">
      <c r="A256" s="94"/>
      <c r="B256" s="80"/>
      <c r="C256" s="80"/>
      <c r="D256" s="80"/>
      <c r="E256" s="79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1:16" x14ac:dyDescent="0.25">
      <c r="A257" s="94"/>
      <c r="B257" s="80"/>
      <c r="C257" s="80"/>
      <c r="D257" s="80"/>
      <c r="E257" s="79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1:16" x14ac:dyDescent="0.25">
      <c r="A258" s="94"/>
      <c r="B258" s="80"/>
      <c r="C258" s="80"/>
      <c r="D258" s="80"/>
      <c r="E258" s="79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1:16" x14ac:dyDescent="0.25">
      <c r="A259" s="94"/>
      <c r="B259" s="80"/>
      <c r="C259" s="80"/>
      <c r="D259" s="80"/>
      <c r="E259" s="79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1:16" x14ac:dyDescent="0.25">
      <c r="A260" s="94"/>
      <c r="B260" s="80"/>
      <c r="C260" s="80"/>
      <c r="D260" s="80"/>
      <c r="E260" s="79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1:16" x14ac:dyDescent="0.25">
      <c r="A261" s="94"/>
      <c r="B261" s="80"/>
      <c r="C261" s="80"/>
      <c r="D261" s="80"/>
      <c r="E261" s="79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1:16" x14ac:dyDescent="0.25">
      <c r="A262" s="94"/>
      <c r="B262" s="80"/>
      <c r="C262" s="80"/>
      <c r="D262" s="80"/>
      <c r="E262" s="79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1:16" x14ac:dyDescent="0.25">
      <c r="A263" s="94"/>
      <c r="B263" s="80"/>
      <c r="C263" s="80"/>
      <c r="D263" s="80"/>
      <c r="E263" s="79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1:16" x14ac:dyDescent="0.25">
      <c r="A264" s="94"/>
      <c r="B264" s="80"/>
      <c r="C264" s="80"/>
      <c r="D264" s="80"/>
      <c r="E264" s="79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1:16" x14ac:dyDescent="0.25">
      <c r="A265" s="94"/>
      <c r="B265" s="80"/>
      <c r="C265" s="80"/>
      <c r="D265" s="80"/>
      <c r="E265" s="79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1:16" x14ac:dyDescent="0.25">
      <c r="A266" s="94"/>
      <c r="B266" s="80"/>
      <c r="C266" s="80"/>
      <c r="D266" s="80"/>
      <c r="E266" s="79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1:16" x14ac:dyDescent="0.25">
      <c r="A267" s="94"/>
      <c r="B267" s="80"/>
      <c r="C267" s="80"/>
      <c r="D267" s="80"/>
      <c r="E267" s="79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1:16" x14ac:dyDescent="0.25">
      <c r="A268" s="94"/>
      <c r="B268" s="80"/>
      <c r="C268" s="80"/>
      <c r="D268" s="80"/>
      <c r="E268" s="79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1:16" x14ac:dyDescent="0.25">
      <c r="A269" s="94"/>
      <c r="B269" s="80"/>
      <c r="C269" s="80"/>
      <c r="D269" s="80"/>
      <c r="E269" s="79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1:16" x14ac:dyDescent="0.25">
      <c r="A270" s="94"/>
      <c r="B270" s="80"/>
      <c r="C270" s="80"/>
      <c r="D270" s="80"/>
      <c r="E270" s="79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1:16" x14ac:dyDescent="0.25">
      <c r="A271" s="94"/>
      <c r="B271" s="80"/>
      <c r="C271" s="80"/>
      <c r="D271" s="80"/>
      <c r="E271" s="79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x14ac:dyDescent="0.25">
      <c r="A272" s="94"/>
      <c r="B272" s="80"/>
      <c r="C272" s="80"/>
      <c r="D272" s="80"/>
      <c r="E272" s="79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1:16" x14ac:dyDescent="0.25">
      <c r="A273" s="94"/>
      <c r="B273" s="80"/>
      <c r="C273" s="80"/>
      <c r="D273" s="80"/>
      <c r="E273" s="79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1:16" x14ac:dyDescent="0.25">
      <c r="A274" s="94"/>
      <c r="B274" s="80"/>
      <c r="C274" s="80"/>
      <c r="D274" s="80"/>
      <c r="E274" s="79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1:16" x14ac:dyDescent="0.25">
      <c r="A275" s="94"/>
      <c r="B275" s="80"/>
      <c r="C275" s="80"/>
      <c r="D275" s="80"/>
      <c r="E275" s="79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1:16" x14ac:dyDescent="0.25">
      <c r="A276" s="94"/>
      <c r="B276" s="80"/>
      <c r="C276" s="80"/>
      <c r="D276" s="80"/>
      <c r="E276" s="79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1:16" x14ac:dyDescent="0.25">
      <c r="A277" s="94"/>
      <c r="B277" s="80"/>
      <c r="C277" s="80"/>
      <c r="D277" s="80"/>
      <c r="E277" s="79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1:16" x14ac:dyDescent="0.25">
      <c r="A278" s="94"/>
      <c r="B278" s="80"/>
      <c r="C278" s="80"/>
      <c r="D278" s="80"/>
      <c r="E278" s="79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1:16" x14ac:dyDescent="0.25">
      <c r="A279" s="94"/>
      <c r="B279" s="80"/>
      <c r="C279" s="80"/>
      <c r="D279" s="80"/>
      <c r="E279" s="79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1:16" x14ac:dyDescent="0.25">
      <c r="A280" s="94"/>
      <c r="B280" s="80"/>
      <c r="C280" s="80"/>
      <c r="D280" s="80"/>
      <c r="E280" s="79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1:16" x14ac:dyDescent="0.25">
      <c r="A281" s="94"/>
      <c r="B281" s="80"/>
      <c r="C281" s="80"/>
      <c r="D281" s="80"/>
      <c r="E281" s="79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1:16" x14ac:dyDescent="0.25">
      <c r="A282" s="94"/>
      <c r="B282" s="80"/>
      <c r="C282" s="80"/>
      <c r="D282" s="80"/>
      <c r="E282" s="79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1:16" x14ac:dyDescent="0.25">
      <c r="A283" s="94"/>
      <c r="B283" s="80"/>
      <c r="C283" s="80"/>
      <c r="D283" s="80"/>
      <c r="E283" s="79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1:16" x14ac:dyDescent="0.25">
      <c r="A284" s="94"/>
      <c r="B284" s="80"/>
      <c r="C284" s="80"/>
      <c r="D284" s="80"/>
      <c r="E284" s="79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1:16" x14ac:dyDescent="0.25">
      <c r="A285" s="94"/>
      <c r="B285" s="80"/>
      <c r="C285" s="80"/>
      <c r="D285" s="80"/>
      <c r="E285" s="79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1:16" x14ac:dyDescent="0.25">
      <c r="A286" s="94"/>
      <c r="B286" s="80"/>
      <c r="C286" s="80"/>
      <c r="D286" s="80"/>
      <c r="E286" s="79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x14ac:dyDescent="0.25">
      <c r="A287" s="94"/>
      <c r="B287" s="80"/>
      <c r="C287" s="80"/>
      <c r="D287" s="80"/>
      <c r="E287" s="79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x14ac:dyDescent="0.25">
      <c r="A288" s="94"/>
      <c r="B288" s="80"/>
      <c r="C288" s="80"/>
      <c r="D288" s="80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x14ac:dyDescent="0.25">
      <c r="A289" s="94"/>
      <c r="B289" s="80"/>
      <c r="C289" s="80"/>
      <c r="D289" s="80"/>
      <c r="E289" s="79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x14ac:dyDescent="0.25">
      <c r="A290" s="94"/>
      <c r="B290" s="80"/>
      <c r="C290" s="80"/>
      <c r="D290" s="80"/>
      <c r="E290" s="79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x14ac:dyDescent="0.25">
      <c r="A291" s="94"/>
      <c r="B291" s="80"/>
      <c r="C291" s="80"/>
      <c r="D291" s="80"/>
      <c r="E291" s="79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x14ac:dyDescent="0.25">
      <c r="A292" s="94"/>
      <c r="B292" s="80"/>
      <c r="C292" s="80"/>
      <c r="D292" s="80"/>
      <c r="E292" s="79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x14ac:dyDescent="0.25">
      <c r="A293" s="94"/>
      <c r="B293" s="80"/>
      <c r="C293" s="80"/>
      <c r="D293" s="80"/>
      <c r="E293" s="79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x14ac:dyDescent="0.25">
      <c r="A294" s="94"/>
      <c r="B294" s="80"/>
      <c r="C294" s="80"/>
      <c r="D294" s="80"/>
      <c r="E294" s="79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x14ac:dyDescent="0.25">
      <c r="A295" s="94"/>
      <c r="B295" s="80"/>
      <c r="C295" s="80"/>
      <c r="D295" s="80"/>
      <c r="E295" s="79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x14ac:dyDescent="0.25">
      <c r="A296" s="94"/>
      <c r="B296" s="80"/>
      <c r="C296" s="80"/>
      <c r="D296" s="80"/>
      <c r="E296" s="79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x14ac:dyDescent="0.25">
      <c r="A297" s="94"/>
      <c r="B297" s="80"/>
      <c r="C297" s="80"/>
      <c r="D297" s="80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x14ac:dyDescent="0.25">
      <c r="A298" s="94"/>
      <c r="B298" s="80"/>
      <c r="C298" s="80"/>
      <c r="D298" s="80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x14ac:dyDescent="0.25">
      <c r="A299" s="94"/>
      <c r="B299" s="80"/>
      <c r="C299" s="80"/>
      <c r="D299" s="80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x14ac:dyDescent="0.25">
      <c r="A300" s="94"/>
      <c r="B300" s="80"/>
      <c r="C300" s="80"/>
      <c r="D300" s="80"/>
      <c r="E300" s="79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x14ac:dyDescent="0.25">
      <c r="A301" s="94"/>
      <c r="B301" s="80"/>
      <c r="C301" s="80"/>
      <c r="D301" s="80"/>
      <c r="E301" s="79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x14ac:dyDescent="0.25">
      <c r="A302" s="94"/>
      <c r="B302" s="80"/>
      <c r="C302" s="80"/>
      <c r="D302" s="80"/>
      <c r="E302" s="79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x14ac:dyDescent="0.25">
      <c r="A303" s="94"/>
      <c r="B303" s="80"/>
      <c r="C303" s="80"/>
      <c r="D303" s="80"/>
      <c r="E303" s="79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x14ac:dyDescent="0.25">
      <c r="A304" s="94"/>
      <c r="B304" s="80"/>
      <c r="C304" s="80"/>
      <c r="D304" s="80"/>
      <c r="E304" s="79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x14ac:dyDescent="0.25">
      <c r="A305" s="94"/>
      <c r="B305" s="80"/>
      <c r="C305" s="80"/>
      <c r="D305" s="80"/>
      <c r="E305" s="79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x14ac:dyDescent="0.25">
      <c r="A306" s="94"/>
      <c r="B306" s="80"/>
      <c r="C306" s="80"/>
      <c r="D306" s="80"/>
      <c r="E306" s="79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x14ac:dyDescent="0.25">
      <c r="A307" s="94"/>
      <c r="B307" s="80"/>
      <c r="C307" s="80"/>
      <c r="D307" s="80"/>
      <c r="E307" s="79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x14ac:dyDescent="0.25">
      <c r="A308" s="94"/>
      <c r="B308" s="80"/>
      <c r="C308" s="80"/>
      <c r="D308" s="80"/>
      <c r="E308" s="79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x14ac:dyDescent="0.25">
      <c r="A309" s="94"/>
      <c r="B309" s="80"/>
      <c r="C309" s="80"/>
      <c r="D309" s="80"/>
      <c r="E309" s="79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x14ac:dyDescent="0.25">
      <c r="A310" s="94"/>
      <c r="B310" s="80"/>
      <c r="C310" s="80"/>
      <c r="D310" s="80"/>
      <c r="E310" s="79"/>
      <c r="F310" s="80"/>
      <c r="G310" s="79"/>
      <c r="H310" s="79"/>
      <c r="I310" s="79"/>
      <c r="J310" s="80"/>
      <c r="K310" s="80"/>
      <c r="L310" s="79"/>
      <c r="M310" s="79"/>
      <c r="N310" s="79"/>
    </row>
    <row r="311" spans="1:16" x14ac:dyDescent="0.25">
      <c r="A311" s="94"/>
      <c r="B311" s="80"/>
      <c r="C311" s="80"/>
      <c r="D311" s="80"/>
      <c r="E311" s="79"/>
      <c r="F311" s="80"/>
      <c r="G311" s="79"/>
      <c r="H311" s="79"/>
      <c r="I311" s="79"/>
      <c r="J311" s="80"/>
      <c r="K311" s="80"/>
      <c r="L311" s="79"/>
      <c r="M311" s="79"/>
      <c r="N311" s="79"/>
    </row>
    <row r="312" spans="1:16" x14ac:dyDescent="0.25">
      <c r="A312" s="94"/>
      <c r="B312" s="80"/>
      <c r="C312" s="80"/>
      <c r="D312" s="80"/>
      <c r="E312" s="79"/>
      <c r="F312" s="80"/>
      <c r="G312" s="79"/>
      <c r="H312" s="79"/>
      <c r="I312" s="79"/>
      <c r="J312" s="80"/>
      <c r="K312" s="80"/>
      <c r="L312" s="79"/>
      <c r="M312" s="79"/>
      <c r="N312" s="79"/>
    </row>
    <row r="313" spans="1:16" x14ac:dyDescent="0.25">
      <c r="A313" s="94"/>
      <c r="B313" s="80"/>
      <c r="C313" s="80"/>
      <c r="D313" s="80"/>
      <c r="E313" s="79"/>
      <c r="F313" s="80"/>
      <c r="G313" s="79"/>
      <c r="H313" s="79"/>
      <c r="I313" s="79"/>
      <c r="J313" s="80"/>
      <c r="K313" s="80"/>
      <c r="L313" s="79"/>
      <c r="M313" s="79"/>
      <c r="N313" s="79"/>
    </row>
    <row r="314" spans="1:16" x14ac:dyDescent="0.25">
      <c r="A314" s="94"/>
      <c r="B314" s="80"/>
      <c r="C314" s="80"/>
      <c r="D314" s="80"/>
      <c r="E314" s="79"/>
      <c r="F314" s="80"/>
      <c r="G314" s="79"/>
      <c r="H314" s="79"/>
      <c r="I314" s="79"/>
      <c r="J314" s="80"/>
      <c r="K314" s="80"/>
      <c r="L314" s="79"/>
      <c r="M314" s="79"/>
      <c r="N314" s="79"/>
    </row>
    <row r="315" spans="1:16" x14ac:dyDescent="0.25">
      <c r="A315" s="94"/>
      <c r="B315" s="80"/>
      <c r="C315" s="80"/>
      <c r="D315" s="80"/>
      <c r="E315" s="79"/>
      <c r="F315" s="80"/>
      <c r="G315" s="79"/>
      <c r="H315" s="79"/>
      <c r="I315" s="79"/>
      <c r="J315" s="80"/>
      <c r="K315" s="80"/>
      <c r="L315" s="79"/>
      <c r="M315" s="79"/>
      <c r="N315" s="79"/>
    </row>
    <row r="316" spans="1:16" x14ac:dyDescent="0.25">
      <c r="A316" s="94"/>
      <c r="B316" s="80"/>
      <c r="C316" s="80"/>
      <c r="D316" s="80"/>
      <c r="E316" s="79"/>
      <c r="F316" s="80"/>
      <c r="G316" s="79"/>
      <c r="H316" s="79"/>
      <c r="I316" s="79"/>
      <c r="J316" s="80"/>
      <c r="K316" s="80"/>
      <c r="L316" s="79"/>
      <c r="M316" s="79"/>
      <c r="N316" s="79"/>
    </row>
    <row r="317" spans="1:16" x14ac:dyDescent="0.25">
      <c r="A317" s="94"/>
      <c r="B317" s="80"/>
      <c r="C317" s="80"/>
      <c r="D317" s="80"/>
      <c r="E317" s="79"/>
      <c r="F317" s="80"/>
      <c r="G317" s="79"/>
      <c r="H317" s="79"/>
      <c r="I317" s="79"/>
      <c r="J317" s="80"/>
      <c r="K317" s="80"/>
      <c r="L317" s="79"/>
      <c r="M317" s="79"/>
      <c r="N317" s="79"/>
    </row>
    <row r="318" spans="1:16" x14ac:dyDescent="0.25">
      <c r="A318" s="94"/>
      <c r="B318" s="80"/>
      <c r="C318" s="80"/>
      <c r="D318" s="80"/>
      <c r="E318" s="79"/>
      <c r="F318" s="80"/>
      <c r="G318" s="79"/>
      <c r="H318" s="79"/>
      <c r="I318" s="79"/>
      <c r="J318" s="80"/>
      <c r="K318" s="80"/>
      <c r="L318" s="79"/>
      <c r="M318" s="79"/>
      <c r="N318" s="79"/>
    </row>
    <row r="319" spans="1:16" x14ac:dyDescent="0.25">
      <c r="A319" s="94"/>
      <c r="B319" s="80"/>
      <c r="C319" s="80"/>
      <c r="D319" s="80"/>
      <c r="E319" s="79"/>
      <c r="F319" s="80"/>
      <c r="G319" s="79"/>
      <c r="H319" s="79"/>
      <c r="I319" s="79"/>
      <c r="J319" s="80"/>
      <c r="K319" s="80"/>
      <c r="L319" s="79"/>
      <c r="M319" s="79"/>
      <c r="N319" s="79"/>
    </row>
    <row r="320" spans="1:16" x14ac:dyDescent="0.25">
      <c r="A320" s="94"/>
      <c r="B320" s="80"/>
      <c r="C320" s="80"/>
      <c r="D320" s="80"/>
      <c r="E320" s="79"/>
      <c r="F320" s="80"/>
      <c r="G320" s="79"/>
      <c r="H320" s="79"/>
      <c r="I320" s="79"/>
      <c r="J320" s="80"/>
      <c r="K320" s="80"/>
      <c r="L320" s="79"/>
      <c r="M320" s="79"/>
      <c r="N320" s="79"/>
    </row>
    <row r="321" spans="1:14" x14ac:dyDescent="0.25">
      <c r="A321" s="94"/>
      <c r="B321" s="80"/>
      <c r="C321" s="80"/>
      <c r="D321" s="80"/>
      <c r="E321" s="79"/>
      <c r="F321" s="80"/>
      <c r="G321" s="79"/>
      <c r="H321" s="79"/>
      <c r="I321" s="79"/>
      <c r="J321" s="80"/>
      <c r="K321" s="80"/>
      <c r="L321" s="79"/>
      <c r="M321" s="79"/>
      <c r="N321" s="79"/>
    </row>
    <row r="322" spans="1:14" x14ac:dyDescent="0.25">
      <c r="A322" s="94"/>
      <c r="B322" s="80"/>
      <c r="C322" s="80"/>
      <c r="D322" s="80"/>
      <c r="E322" s="79"/>
      <c r="F322" s="80"/>
      <c r="G322" s="79"/>
      <c r="H322" s="79"/>
      <c r="I322" s="79"/>
      <c r="J322" s="80"/>
      <c r="K322" s="80"/>
      <c r="L322" s="79"/>
      <c r="M322" s="79"/>
      <c r="N322" s="79"/>
    </row>
    <row r="323" spans="1:14" x14ac:dyDescent="0.25">
      <c r="A323" s="94"/>
      <c r="B323" s="80"/>
      <c r="C323" s="80"/>
      <c r="D323" s="80"/>
      <c r="E323" s="79"/>
      <c r="F323" s="80"/>
      <c r="G323" s="79"/>
      <c r="H323" s="79"/>
      <c r="I323" s="79"/>
      <c r="J323" s="80"/>
      <c r="K323" s="80"/>
      <c r="L323" s="79"/>
      <c r="M323" s="79"/>
      <c r="N323" s="79"/>
    </row>
    <row r="324" spans="1:14" x14ac:dyDescent="0.25">
      <c r="A324" s="94"/>
      <c r="B324" s="80"/>
      <c r="C324" s="80"/>
      <c r="D324" s="80"/>
      <c r="E324" s="79"/>
      <c r="F324" s="80"/>
      <c r="G324" s="79"/>
      <c r="H324" s="79"/>
      <c r="I324" s="79"/>
      <c r="J324" s="80"/>
      <c r="K324" s="80"/>
      <c r="L324" s="79"/>
      <c r="M324" s="79"/>
      <c r="N324" s="79"/>
    </row>
    <row r="325" spans="1:14" x14ac:dyDescent="0.25">
      <c r="A325" s="94"/>
      <c r="B325" s="80"/>
      <c r="C325" s="80"/>
      <c r="D325" s="80"/>
      <c r="E325" s="79"/>
      <c r="F325" s="80"/>
      <c r="G325" s="79"/>
      <c r="H325" s="79"/>
      <c r="I325" s="79"/>
      <c r="J325" s="80"/>
      <c r="K325" s="80"/>
      <c r="L325" s="79"/>
      <c r="M325" s="79"/>
      <c r="N325" s="79"/>
    </row>
    <row r="326" spans="1:14" x14ac:dyDescent="0.25">
      <c r="A326" s="94"/>
      <c r="B326" s="80"/>
      <c r="C326" s="80"/>
      <c r="D326" s="80"/>
      <c r="E326" s="79"/>
      <c r="F326" s="80"/>
      <c r="G326" s="79"/>
      <c r="H326" s="79"/>
      <c r="I326" s="79"/>
      <c r="J326" s="80"/>
      <c r="K326" s="80"/>
      <c r="L326" s="79"/>
      <c r="M326" s="79"/>
      <c r="N326" s="79"/>
    </row>
    <row r="327" spans="1:14" x14ac:dyDescent="0.25">
      <c r="A327" s="94"/>
      <c r="B327" s="80"/>
      <c r="C327" s="80"/>
      <c r="D327" s="80"/>
      <c r="E327" s="79"/>
      <c r="F327" s="80"/>
      <c r="G327" s="79"/>
      <c r="H327" s="79"/>
      <c r="I327" s="79"/>
      <c r="J327" s="80"/>
      <c r="K327" s="80"/>
      <c r="L327" s="79"/>
      <c r="M327" s="79"/>
      <c r="N327" s="79"/>
    </row>
    <row r="328" spans="1:14" x14ac:dyDescent="0.25">
      <c r="A328" s="94"/>
      <c r="B328" s="80"/>
      <c r="C328" s="80"/>
      <c r="D328" s="80"/>
      <c r="E328" s="79"/>
      <c r="F328" s="80"/>
      <c r="G328" s="79"/>
      <c r="H328" s="79"/>
      <c r="I328" s="79"/>
      <c r="J328" s="80"/>
      <c r="K328" s="80"/>
      <c r="L328" s="79"/>
      <c r="M328" s="79"/>
      <c r="N328" s="79"/>
    </row>
    <row r="329" spans="1:14" x14ac:dyDescent="0.25">
      <c r="A329" s="94"/>
      <c r="B329" s="80"/>
      <c r="C329" s="80"/>
      <c r="D329" s="80"/>
      <c r="E329" s="79"/>
      <c r="F329" s="80"/>
      <c r="G329" s="79"/>
      <c r="H329" s="79"/>
      <c r="I329" s="79"/>
      <c r="J329" s="80"/>
      <c r="K329" s="80"/>
      <c r="L329" s="79"/>
      <c r="M329" s="79"/>
      <c r="N329" s="79"/>
    </row>
    <row r="330" spans="1:14" x14ac:dyDescent="0.25">
      <c r="A330" s="94"/>
      <c r="B330" s="80"/>
      <c r="C330" s="80"/>
      <c r="D330" s="80"/>
      <c r="E330" s="79"/>
      <c r="F330" s="80"/>
      <c r="G330" s="79"/>
      <c r="H330" s="79"/>
      <c r="I330" s="79"/>
      <c r="J330" s="80"/>
      <c r="K330" s="80"/>
      <c r="L330" s="79"/>
      <c r="M330" s="79"/>
      <c r="N330" s="79"/>
    </row>
    <row r="331" spans="1:14" x14ac:dyDescent="0.25">
      <c r="A331" s="94"/>
      <c r="B331" s="80"/>
      <c r="C331" s="80"/>
      <c r="D331" s="80"/>
      <c r="E331" s="79"/>
      <c r="F331" s="80"/>
      <c r="G331" s="79"/>
      <c r="H331" s="79"/>
      <c r="I331" s="79"/>
      <c r="J331" s="80"/>
      <c r="K331" s="80"/>
      <c r="L331" s="79"/>
      <c r="M331" s="79"/>
      <c r="N331" s="79"/>
    </row>
    <row r="332" spans="1:14" x14ac:dyDescent="0.25">
      <c r="A332" s="94"/>
      <c r="B332" s="80"/>
      <c r="C332" s="80"/>
      <c r="D332" s="80"/>
      <c r="E332" s="79"/>
      <c r="F332" s="80"/>
      <c r="G332" s="79"/>
      <c r="H332" s="79"/>
      <c r="I332" s="79"/>
      <c r="J332" s="80"/>
      <c r="K332" s="80"/>
      <c r="L332" s="79"/>
      <c r="M332" s="79"/>
      <c r="N332" s="79"/>
    </row>
    <row r="333" spans="1:14" x14ac:dyDescent="0.25">
      <c r="A333" s="94"/>
      <c r="B333" s="80"/>
      <c r="C333" s="80"/>
      <c r="D333" s="80"/>
      <c r="E333" s="79"/>
      <c r="F333" s="80"/>
      <c r="G333" s="79"/>
      <c r="H333" s="79"/>
      <c r="I333" s="79"/>
      <c r="J333" s="80"/>
      <c r="K333" s="80"/>
      <c r="L333" s="79"/>
      <c r="M333" s="79"/>
      <c r="N333" s="79"/>
    </row>
    <row r="334" spans="1:14" x14ac:dyDescent="0.25">
      <c r="A334" s="94"/>
      <c r="B334" s="80"/>
      <c r="C334" s="80"/>
      <c r="D334" s="80"/>
      <c r="E334" s="79"/>
      <c r="F334" s="80"/>
      <c r="G334" s="79"/>
      <c r="H334" s="79"/>
      <c r="I334" s="79"/>
      <c r="J334" s="80"/>
      <c r="K334" s="80"/>
      <c r="L334" s="79"/>
      <c r="M334" s="79"/>
      <c r="N334" s="79"/>
    </row>
    <row r="335" spans="1:14" x14ac:dyDescent="0.25">
      <c r="A335" s="94"/>
      <c r="B335" s="80"/>
      <c r="C335" s="80"/>
      <c r="D335" s="80"/>
      <c r="E335" s="79"/>
      <c r="F335" s="80"/>
      <c r="G335" s="79"/>
      <c r="H335" s="79"/>
      <c r="I335" s="79"/>
      <c r="J335" s="80"/>
      <c r="K335" s="80"/>
      <c r="L335" s="79"/>
      <c r="M335" s="79"/>
      <c r="N335" s="79"/>
    </row>
    <row r="336" spans="1:14" x14ac:dyDescent="0.25">
      <c r="A336" s="94"/>
      <c r="B336" s="80"/>
      <c r="C336" s="80"/>
      <c r="D336" s="80"/>
      <c r="E336" s="79"/>
      <c r="F336" s="80"/>
      <c r="G336" s="79"/>
      <c r="H336" s="79"/>
      <c r="I336" s="79"/>
      <c r="J336" s="80"/>
      <c r="K336" s="80"/>
      <c r="L336" s="79"/>
      <c r="M336" s="79"/>
      <c r="N336" s="79"/>
    </row>
    <row r="337" spans="1:14" x14ac:dyDescent="0.25">
      <c r="A337" s="94"/>
      <c r="B337" s="80"/>
      <c r="C337" s="80"/>
      <c r="D337" s="80"/>
      <c r="E337" s="79"/>
      <c r="F337" s="80"/>
      <c r="G337" s="79"/>
      <c r="H337" s="79"/>
      <c r="I337" s="79"/>
      <c r="J337" s="80"/>
      <c r="K337" s="80"/>
      <c r="L337" s="79"/>
      <c r="M337" s="79"/>
      <c r="N337" s="79"/>
    </row>
    <row r="338" spans="1:14" x14ac:dyDescent="0.25">
      <c r="A338" s="94"/>
      <c r="B338" s="80"/>
      <c r="C338" s="80"/>
      <c r="D338" s="80"/>
      <c r="E338" s="79"/>
      <c r="F338" s="80"/>
      <c r="G338" s="79"/>
      <c r="H338" s="79"/>
      <c r="I338" s="79"/>
      <c r="J338" s="80"/>
      <c r="K338" s="80"/>
      <c r="L338" s="79"/>
      <c r="M338" s="79"/>
      <c r="N338" s="79"/>
    </row>
    <row r="339" spans="1:14" x14ac:dyDescent="0.25">
      <c r="A339" s="94"/>
      <c r="B339" s="80"/>
      <c r="C339" s="80"/>
      <c r="D339" s="80"/>
      <c r="E339" s="79"/>
      <c r="F339" s="80"/>
      <c r="G339" s="79"/>
      <c r="H339" s="79"/>
      <c r="I339" s="79"/>
      <c r="J339" s="80"/>
      <c r="K339" s="80"/>
      <c r="L339" s="79"/>
      <c r="M339" s="79"/>
      <c r="N339" s="79"/>
    </row>
    <row r="340" spans="1:14" x14ac:dyDescent="0.25">
      <c r="A340" s="94"/>
      <c r="B340" s="80"/>
      <c r="C340" s="80"/>
      <c r="D340" s="80"/>
      <c r="E340" s="79"/>
      <c r="F340" s="80"/>
      <c r="G340" s="79"/>
      <c r="H340" s="79"/>
      <c r="I340" s="79"/>
      <c r="J340" s="80"/>
      <c r="K340" s="80"/>
      <c r="L340" s="79"/>
      <c r="M340" s="79"/>
      <c r="N340" s="79"/>
    </row>
    <row r="341" spans="1:14" x14ac:dyDescent="0.25">
      <c r="A341" s="94"/>
      <c r="B341" s="80"/>
      <c r="C341" s="80"/>
      <c r="D341" s="80"/>
      <c r="E341" s="79"/>
      <c r="F341" s="80"/>
      <c r="G341" s="79"/>
      <c r="H341" s="79"/>
      <c r="I341" s="79"/>
      <c r="J341" s="80"/>
      <c r="K341" s="80"/>
      <c r="L341" s="79"/>
      <c r="M341" s="79"/>
      <c r="N341" s="79"/>
    </row>
    <row r="342" spans="1:14" x14ac:dyDescent="0.25">
      <c r="A342" s="94"/>
      <c r="B342" s="80"/>
      <c r="C342" s="80"/>
      <c r="D342" s="80"/>
      <c r="E342" s="79"/>
      <c r="F342" s="80"/>
      <c r="G342" s="79"/>
      <c r="H342" s="79"/>
      <c r="I342" s="79"/>
      <c r="J342" s="80"/>
      <c r="K342" s="80"/>
      <c r="L342" s="79"/>
      <c r="M342" s="79"/>
      <c r="N342" s="79"/>
    </row>
    <row r="343" spans="1:14" x14ac:dyDescent="0.25">
      <c r="A343" s="94"/>
      <c r="B343" s="80"/>
      <c r="C343" s="80"/>
      <c r="D343" s="80"/>
      <c r="E343" s="79"/>
      <c r="F343" s="80"/>
      <c r="G343" s="79"/>
      <c r="H343" s="79"/>
      <c r="I343" s="79"/>
      <c r="J343" s="80"/>
      <c r="K343" s="80"/>
      <c r="L343" s="79"/>
      <c r="M343" s="79"/>
      <c r="N343" s="79"/>
    </row>
    <row r="344" spans="1:14" x14ac:dyDescent="0.25">
      <c r="A344" s="94"/>
      <c r="B344" s="80"/>
      <c r="C344" s="80"/>
      <c r="D344" s="80"/>
      <c r="E344" s="79"/>
      <c r="F344" s="80"/>
      <c r="G344" s="79"/>
      <c r="H344" s="79"/>
      <c r="I344" s="79"/>
      <c r="J344" s="80"/>
      <c r="K344" s="80"/>
      <c r="L344" s="79"/>
      <c r="M344" s="79"/>
      <c r="N344" s="79"/>
    </row>
    <row r="345" spans="1:14" x14ac:dyDescent="0.25">
      <c r="A345" s="94"/>
      <c r="B345" s="80"/>
      <c r="C345" s="80"/>
      <c r="D345" s="80"/>
      <c r="E345" s="79"/>
      <c r="F345" s="80"/>
      <c r="G345" s="79"/>
      <c r="H345" s="79"/>
      <c r="I345" s="79"/>
      <c r="J345" s="80"/>
      <c r="K345" s="80"/>
      <c r="L345" s="79"/>
      <c r="M345" s="79"/>
      <c r="N345" s="79"/>
    </row>
    <row r="346" spans="1:14" x14ac:dyDescent="0.25">
      <c r="A346" s="94"/>
      <c r="B346" s="80"/>
      <c r="C346" s="80"/>
      <c r="D346" s="80"/>
      <c r="E346" s="79"/>
      <c r="F346" s="80"/>
      <c r="G346" s="79"/>
      <c r="H346" s="79"/>
      <c r="I346" s="79"/>
      <c r="J346" s="80"/>
      <c r="K346" s="80"/>
      <c r="L346" s="79"/>
      <c r="M346" s="79"/>
      <c r="N346" s="79"/>
    </row>
    <row r="347" spans="1:14" x14ac:dyDescent="0.25">
      <c r="A347" s="94"/>
      <c r="B347" s="80"/>
      <c r="C347" s="80"/>
      <c r="D347" s="80"/>
      <c r="E347" s="79"/>
      <c r="F347" s="80"/>
      <c r="G347" s="79"/>
      <c r="H347" s="79"/>
      <c r="I347" s="79"/>
      <c r="J347" s="80"/>
      <c r="K347" s="80"/>
      <c r="L347" s="79"/>
      <c r="M347" s="79"/>
      <c r="N347" s="79"/>
    </row>
    <row r="348" spans="1:14" x14ac:dyDescent="0.25">
      <c r="A348" s="94"/>
      <c r="B348" s="80"/>
      <c r="C348" s="80"/>
      <c r="D348" s="80"/>
      <c r="E348" s="79"/>
      <c r="F348" s="80"/>
      <c r="G348" s="79"/>
      <c r="H348" s="79"/>
      <c r="I348" s="79"/>
      <c r="J348" s="80"/>
      <c r="K348" s="80"/>
      <c r="L348" s="79"/>
      <c r="M348" s="79"/>
      <c r="N348" s="79"/>
    </row>
    <row r="349" spans="1:14" x14ac:dyDescent="0.25">
      <c r="A349" s="94"/>
      <c r="B349" s="80"/>
      <c r="C349" s="80"/>
      <c r="D349" s="80"/>
      <c r="E349" s="79"/>
      <c r="F349" s="80"/>
      <c r="G349" s="79"/>
      <c r="H349" s="79"/>
      <c r="I349" s="79"/>
      <c r="J349" s="80"/>
      <c r="K349" s="80"/>
      <c r="L349" s="79"/>
      <c r="M349" s="79"/>
      <c r="N349" s="79"/>
    </row>
    <row r="350" spans="1:14" x14ac:dyDescent="0.25">
      <c r="A350" s="94"/>
      <c r="B350" s="80"/>
      <c r="C350" s="80"/>
      <c r="D350" s="80"/>
      <c r="E350" s="79"/>
      <c r="F350" s="80"/>
      <c r="G350" s="79"/>
      <c r="H350" s="79"/>
      <c r="I350" s="79"/>
      <c r="J350" s="80"/>
      <c r="K350" s="80"/>
      <c r="L350" s="79"/>
      <c r="M350" s="79"/>
      <c r="N350" s="79"/>
    </row>
    <row r="351" spans="1:14" x14ac:dyDescent="0.25">
      <c r="A351" s="94"/>
      <c r="B351" s="80"/>
      <c r="C351" s="80"/>
      <c r="D351" s="80"/>
      <c r="E351" s="79"/>
      <c r="F351" s="80"/>
      <c r="G351" s="79"/>
      <c r="H351" s="79"/>
      <c r="I351" s="79"/>
      <c r="J351" s="80"/>
      <c r="K351" s="80"/>
      <c r="L351" s="79"/>
      <c r="M351" s="79"/>
      <c r="N351" s="79"/>
    </row>
    <row r="352" spans="1:14" x14ac:dyDescent="0.25">
      <c r="A352" s="94"/>
      <c r="B352" s="80"/>
      <c r="C352" s="80"/>
      <c r="D352" s="80"/>
      <c r="E352" s="79"/>
      <c r="F352" s="80"/>
      <c r="G352" s="79"/>
      <c r="H352" s="79"/>
      <c r="I352" s="79"/>
      <c r="J352" s="80"/>
      <c r="K352" s="80"/>
      <c r="L352" s="79"/>
      <c r="M352" s="79"/>
      <c r="N352" s="79"/>
    </row>
    <row r="353" spans="1:14" x14ac:dyDescent="0.25">
      <c r="A353" s="94"/>
      <c r="B353" s="80"/>
      <c r="C353" s="80"/>
      <c r="D353" s="80"/>
      <c r="E353" s="79"/>
      <c r="F353" s="80"/>
      <c r="G353" s="79"/>
      <c r="H353" s="79"/>
      <c r="I353" s="79"/>
      <c r="J353" s="80"/>
      <c r="K353" s="80"/>
      <c r="L353" s="79"/>
      <c r="M353" s="79"/>
      <c r="N353" s="79"/>
    </row>
    <row r="354" spans="1:14" x14ac:dyDescent="0.25">
      <c r="A354" s="94"/>
      <c r="B354" s="80"/>
      <c r="C354" s="80"/>
      <c r="D354" s="80"/>
      <c r="E354" s="79"/>
      <c r="F354" s="80"/>
      <c r="G354" s="79"/>
      <c r="H354" s="79"/>
      <c r="I354" s="79"/>
      <c r="J354" s="80"/>
      <c r="K354" s="80"/>
      <c r="L354" s="79"/>
      <c r="M354" s="79"/>
      <c r="N354" s="79"/>
    </row>
    <row r="355" spans="1:14" x14ac:dyDescent="0.25">
      <c r="A355" s="94"/>
      <c r="B355" s="80"/>
      <c r="C355" s="80"/>
      <c r="D355" s="80"/>
      <c r="E355" s="79"/>
      <c r="F355" s="80"/>
      <c r="G355" s="79"/>
      <c r="H355" s="79"/>
      <c r="I355" s="79"/>
      <c r="J355" s="80"/>
      <c r="K355" s="80"/>
      <c r="L355" s="79"/>
      <c r="M355" s="79"/>
      <c r="N355" s="79"/>
    </row>
    <row r="356" spans="1:14" x14ac:dyDescent="0.25">
      <c r="A356" s="94"/>
      <c r="B356" s="80"/>
      <c r="C356" s="80"/>
      <c r="D356" s="80"/>
      <c r="E356" s="79"/>
      <c r="F356" s="80"/>
      <c r="G356" s="79"/>
      <c r="H356" s="79"/>
      <c r="I356" s="79"/>
      <c r="J356" s="80"/>
      <c r="K356" s="80"/>
      <c r="L356" s="79"/>
      <c r="M356" s="79"/>
      <c r="N356" s="79"/>
    </row>
    <row r="357" spans="1:14" x14ac:dyDescent="0.25">
      <c r="A357" s="94"/>
      <c r="B357" s="80"/>
      <c r="C357" s="80"/>
      <c r="D357" s="80"/>
      <c r="E357" s="79"/>
      <c r="F357" s="80"/>
      <c r="G357" s="79"/>
      <c r="H357" s="79"/>
      <c r="I357" s="79"/>
      <c r="J357" s="80"/>
      <c r="K357" s="80"/>
      <c r="L357" s="79"/>
      <c r="M357" s="79"/>
      <c r="N357" s="79"/>
    </row>
    <row r="358" spans="1:14" x14ac:dyDescent="0.25">
      <c r="A358" s="94"/>
      <c r="B358" s="80"/>
      <c r="C358" s="80"/>
      <c r="D358" s="80"/>
      <c r="E358" s="79"/>
      <c r="F358" s="80"/>
      <c r="G358" s="79"/>
      <c r="H358" s="79"/>
      <c r="I358" s="79"/>
      <c r="J358" s="80"/>
      <c r="K358" s="80"/>
      <c r="L358" s="79"/>
      <c r="M358" s="79"/>
      <c r="N358" s="79"/>
    </row>
    <row r="359" spans="1:14" x14ac:dyDescent="0.25">
      <c r="A359" s="94"/>
      <c r="B359" s="80"/>
      <c r="C359" s="80"/>
      <c r="D359" s="80"/>
      <c r="E359" s="79"/>
      <c r="F359" s="80"/>
      <c r="G359" s="79"/>
      <c r="H359" s="79"/>
      <c r="I359" s="79"/>
      <c r="J359" s="80"/>
      <c r="K359" s="80"/>
      <c r="L359" s="79"/>
      <c r="M359" s="79"/>
      <c r="N359" s="79"/>
    </row>
    <row r="360" spans="1:14" x14ac:dyDescent="0.25">
      <c r="A360" s="94"/>
      <c r="B360" s="80"/>
      <c r="C360" s="80"/>
      <c r="D360" s="80"/>
      <c r="E360" s="79"/>
      <c r="F360" s="80"/>
      <c r="G360" s="79"/>
      <c r="H360" s="79"/>
      <c r="I360" s="79"/>
      <c r="J360" s="80"/>
      <c r="K360" s="80"/>
      <c r="L360" s="79"/>
      <c r="M360" s="79"/>
      <c r="N360" s="79"/>
    </row>
    <row r="361" spans="1:14" x14ac:dyDescent="0.25">
      <c r="A361" s="94"/>
      <c r="B361" s="80"/>
      <c r="C361" s="80"/>
      <c r="D361" s="80"/>
      <c r="E361" s="79"/>
      <c r="F361" s="80"/>
      <c r="G361" s="79"/>
      <c r="H361" s="79"/>
      <c r="I361" s="79"/>
      <c r="J361" s="80"/>
      <c r="K361" s="80"/>
      <c r="L361" s="79"/>
      <c r="M361" s="79"/>
      <c r="N361" s="79"/>
    </row>
    <row r="362" spans="1:14" x14ac:dyDescent="0.25">
      <c r="A362" s="94"/>
      <c r="B362" s="80"/>
      <c r="C362" s="80"/>
      <c r="D362" s="80"/>
      <c r="E362" s="79"/>
      <c r="F362" s="80"/>
      <c r="G362" s="79"/>
      <c r="H362" s="79"/>
      <c r="I362" s="79"/>
      <c r="J362" s="80"/>
      <c r="K362" s="80"/>
      <c r="L362" s="79"/>
      <c r="M362" s="79"/>
      <c r="N362" s="79"/>
    </row>
    <row r="363" spans="1:14" x14ac:dyDescent="0.25">
      <c r="A363" s="94"/>
      <c r="B363" s="80"/>
      <c r="C363" s="80"/>
      <c r="D363" s="80"/>
      <c r="E363" s="79"/>
      <c r="F363" s="80"/>
      <c r="G363" s="79"/>
      <c r="H363" s="79"/>
      <c r="I363" s="79"/>
      <c r="J363" s="80"/>
      <c r="K363" s="80"/>
      <c r="L363" s="79"/>
      <c r="M363" s="79"/>
      <c r="N363" s="79"/>
    </row>
    <row r="364" spans="1:14" x14ac:dyDescent="0.25">
      <c r="A364" s="94"/>
      <c r="B364" s="80"/>
      <c r="C364" s="80"/>
      <c r="D364" s="80"/>
      <c r="E364" s="79"/>
      <c r="F364" s="80"/>
      <c r="G364" s="79"/>
      <c r="H364" s="79"/>
      <c r="I364" s="79"/>
      <c r="J364" s="80"/>
      <c r="K364" s="80"/>
      <c r="L364" s="79"/>
      <c r="M364" s="79"/>
      <c r="N364" s="79"/>
    </row>
    <row r="365" spans="1:14" x14ac:dyDescent="0.25">
      <c r="A365" s="94"/>
      <c r="B365" s="80"/>
      <c r="C365" s="80"/>
      <c r="D365" s="80"/>
      <c r="E365" s="79"/>
      <c r="F365" s="80"/>
      <c r="G365" s="79"/>
      <c r="H365" s="79"/>
      <c r="I365" s="79"/>
      <c r="J365" s="80"/>
      <c r="K365" s="80"/>
      <c r="L365" s="79"/>
      <c r="M365" s="79"/>
      <c r="N365" s="79"/>
    </row>
    <row r="366" spans="1:14" x14ac:dyDescent="0.25">
      <c r="A366" s="94"/>
      <c r="B366" s="80"/>
      <c r="C366" s="80"/>
      <c r="D366" s="80"/>
      <c r="E366" s="79"/>
      <c r="F366" s="80"/>
      <c r="G366" s="79"/>
      <c r="H366" s="79"/>
      <c r="I366" s="79"/>
      <c r="J366" s="80"/>
      <c r="K366" s="80"/>
      <c r="L366" s="79"/>
      <c r="M366" s="79"/>
      <c r="N366" s="79"/>
    </row>
    <row r="367" spans="1:14" x14ac:dyDescent="0.25">
      <c r="A367" s="94"/>
      <c r="B367" s="80"/>
      <c r="C367" s="80"/>
      <c r="D367" s="80"/>
      <c r="E367" s="79"/>
      <c r="F367" s="80"/>
      <c r="G367" s="79"/>
      <c r="H367" s="79"/>
      <c r="I367" s="79"/>
      <c r="J367" s="80"/>
      <c r="K367" s="80"/>
      <c r="L367" s="79"/>
      <c r="M367" s="79"/>
      <c r="N367" s="79"/>
    </row>
    <row r="368" spans="1:14" x14ac:dyDescent="0.25">
      <c r="A368" s="94"/>
      <c r="B368" s="80"/>
      <c r="C368" s="80"/>
      <c r="D368" s="80"/>
      <c r="E368" s="79"/>
      <c r="F368" s="80"/>
      <c r="G368" s="79"/>
      <c r="H368" s="79"/>
      <c r="I368" s="79"/>
      <c r="J368" s="80"/>
      <c r="K368" s="80"/>
      <c r="L368" s="79"/>
      <c r="M368" s="79"/>
      <c r="N368" s="79"/>
    </row>
    <row r="369" spans="1:14" x14ac:dyDescent="0.25">
      <c r="A369" s="94"/>
      <c r="B369" s="80"/>
      <c r="C369" s="80"/>
      <c r="D369" s="80"/>
      <c r="E369" s="79"/>
      <c r="F369" s="80"/>
      <c r="G369" s="79"/>
      <c r="H369" s="79"/>
      <c r="I369" s="79"/>
      <c r="J369" s="80"/>
      <c r="K369" s="80"/>
      <c r="L369" s="79"/>
      <c r="M369" s="79"/>
      <c r="N369" s="79"/>
    </row>
    <row r="370" spans="1:14" x14ac:dyDescent="0.25">
      <c r="A370" s="94"/>
      <c r="B370" s="80"/>
      <c r="C370" s="80"/>
      <c r="D370" s="80"/>
      <c r="E370" s="79"/>
      <c r="F370" s="80"/>
      <c r="G370" s="79"/>
      <c r="H370" s="79"/>
      <c r="I370" s="79"/>
      <c r="J370" s="80"/>
      <c r="K370" s="80"/>
      <c r="L370" s="79"/>
      <c r="M370" s="79"/>
      <c r="N370" s="79"/>
    </row>
    <row r="371" spans="1:14" x14ac:dyDescent="0.25">
      <c r="A371" s="94"/>
      <c r="B371" s="80"/>
      <c r="C371" s="80"/>
      <c r="D371" s="80"/>
      <c r="E371" s="79"/>
      <c r="F371" s="80"/>
      <c r="G371" s="79"/>
      <c r="H371" s="79"/>
      <c r="I371" s="79"/>
      <c r="J371" s="80"/>
      <c r="K371" s="80"/>
      <c r="L371" s="79"/>
      <c r="M371" s="79"/>
      <c r="N371" s="79"/>
    </row>
    <row r="372" spans="1:14" x14ac:dyDescent="0.25">
      <c r="A372" s="94"/>
      <c r="B372" s="80"/>
      <c r="C372" s="80"/>
      <c r="D372" s="80"/>
      <c r="E372" s="79"/>
      <c r="F372" s="80"/>
      <c r="G372" s="79"/>
      <c r="H372" s="79"/>
      <c r="I372" s="79"/>
      <c r="J372" s="80"/>
      <c r="K372" s="80"/>
      <c r="L372" s="79"/>
      <c r="M372" s="79"/>
      <c r="N372" s="79"/>
    </row>
    <row r="373" spans="1:14" x14ac:dyDescent="0.25">
      <c r="A373" s="94"/>
      <c r="B373" s="80"/>
      <c r="C373" s="80"/>
      <c r="D373" s="80"/>
      <c r="E373" s="79"/>
      <c r="F373" s="80"/>
      <c r="G373" s="79"/>
      <c r="H373" s="79"/>
      <c r="I373" s="79"/>
      <c r="J373" s="80"/>
      <c r="K373" s="80"/>
      <c r="L373" s="79"/>
      <c r="M373" s="79"/>
      <c r="N373" s="79"/>
    </row>
    <row r="374" spans="1:14" x14ac:dyDescent="0.25">
      <c r="A374" s="94"/>
      <c r="B374" s="80"/>
      <c r="C374" s="80"/>
      <c r="D374" s="80"/>
      <c r="E374" s="79"/>
      <c r="F374" s="80"/>
      <c r="G374" s="79"/>
      <c r="H374" s="79"/>
      <c r="I374" s="79"/>
      <c r="J374" s="80"/>
      <c r="K374" s="80"/>
      <c r="L374" s="79"/>
      <c r="M374" s="79"/>
      <c r="N374" s="79"/>
    </row>
    <row r="375" spans="1:14" x14ac:dyDescent="0.25">
      <c r="A375" s="94"/>
      <c r="B375" s="80"/>
      <c r="C375" s="80"/>
      <c r="D375" s="80"/>
      <c r="E375" s="79"/>
      <c r="F375" s="80"/>
      <c r="G375" s="79"/>
      <c r="H375" s="79"/>
      <c r="I375" s="79"/>
      <c r="J375" s="80"/>
      <c r="K375" s="80"/>
      <c r="L375" s="79"/>
      <c r="M375" s="79"/>
      <c r="N375" s="79"/>
    </row>
    <row r="376" spans="1:14" x14ac:dyDescent="0.25">
      <c r="A376" s="94"/>
      <c r="B376" s="80"/>
      <c r="C376" s="80"/>
      <c r="D376" s="80"/>
      <c r="E376" s="79"/>
      <c r="F376" s="80"/>
      <c r="G376" s="79"/>
      <c r="H376" s="79"/>
      <c r="I376" s="79"/>
      <c r="J376" s="80"/>
      <c r="K376" s="80"/>
      <c r="L376" s="79"/>
      <c r="M376" s="79"/>
      <c r="N376" s="79"/>
    </row>
    <row r="377" spans="1:14" x14ac:dyDescent="0.25">
      <c r="A377" s="94"/>
      <c r="B377" s="80"/>
      <c r="C377" s="80"/>
      <c r="D377" s="80"/>
      <c r="E377" s="79"/>
      <c r="F377" s="80"/>
      <c r="G377" s="79"/>
      <c r="H377" s="79"/>
      <c r="I377" s="79"/>
      <c r="J377" s="80"/>
      <c r="K377" s="80"/>
      <c r="L377" s="79"/>
      <c r="M377" s="79"/>
      <c r="N377" s="79"/>
    </row>
    <row r="378" spans="1:14" x14ac:dyDescent="0.25">
      <c r="A378" s="94"/>
      <c r="B378" s="80"/>
      <c r="C378" s="80"/>
      <c r="D378" s="80"/>
      <c r="E378" s="79"/>
      <c r="F378" s="80"/>
      <c r="G378" s="79"/>
      <c r="H378" s="79"/>
      <c r="I378" s="79"/>
      <c r="J378" s="80"/>
      <c r="K378" s="80"/>
      <c r="L378" s="79"/>
      <c r="M378" s="79"/>
      <c r="N378" s="79"/>
    </row>
    <row r="379" spans="1:14" x14ac:dyDescent="0.25">
      <c r="A379" s="94"/>
      <c r="B379" s="80"/>
      <c r="C379" s="80"/>
      <c r="D379" s="80"/>
      <c r="E379" s="79"/>
      <c r="F379" s="80"/>
      <c r="G379" s="79"/>
      <c r="H379" s="79"/>
      <c r="I379" s="79"/>
      <c r="J379" s="80"/>
      <c r="K379" s="80"/>
      <c r="L379" s="79"/>
      <c r="M379" s="79"/>
      <c r="N379" s="79"/>
    </row>
    <row r="380" spans="1:14" x14ac:dyDescent="0.25">
      <c r="A380" s="94"/>
      <c r="B380" s="80"/>
      <c r="C380" s="80"/>
      <c r="D380" s="80"/>
      <c r="E380" s="79"/>
      <c r="F380" s="80"/>
      <c r="G380" s="79"/>
      <c r="H380" s="79"/>
      <c r="I380" s="79"/>
      <c r="J380" s="80"/>
      <c r="K380" s="80"/>
      <c r="L380" s="79"/>
      <c r="M380" s="79"/>
      <c r="N380" s="79"/>
    </row>
    <row r="381" spans="1:14" x14ac:dyDescent="0.25">
      <c r="A381" s="94"/>
      <c r="B381" s="80"/>
      <c r="C381" s="80"/>
      <c r="D381" s="80"/>
      <c r="E381" s="79"/>
      <c r="F381" s="80"/>
      <c r="G381" s="79"/>
      <c r="H381" s="79"/>
      <c r="I381" s="79"/>
      <c r="J381" s="80"/>
      <c r="K381" s="80"/>
      <c r="L381" s="79"/>
      <c r="M381" s="79"/>
      <c r="N381" s="79"/>
    </row>
    <row r="382" spans="1:14" x14ac:dyDescent="0.25">
      <c r="A382" s="94"/>
      <c r="B382" s="80"/>
      <c r="C382" s="80"/>
      <c r="D382" s="80"/>
      <c r="E382" s="79"/>
      <c r="F382" s="80"/>
      <c r="G382" s="79"/>
      <c r="H382" s="79"/>
      <c r="I382" s="79"/>
      <c r="J382" s="80"/>
      <c r="K382" s="80"/>
      <c r="L382" s="79"/>
      <c r="M382" s="79"/>
      <c r="N382" s="79"/>
    </row>
    <row r="383" spans="1:14" x14ac:dyDescent="0.25">
      <c r="A383" s="94"/>
      <c r="B383" s="80"/>
      <c r="C383" s="80"/>
      <c r="D383" s="80"/>
      <c r="E383" s="79"/>
      <c r="F383" s="80"/>
      <c r="G383" s="79"/>
      <c r="H383" s="79"/>
      <c r="I383" s="79"/>
      <c r="J383" s="80"/>
      <c r="K383" s="80"/>
      <c r="L383" s="79"/>
      <c r="M383" s="79"/>
      <c r="N383" s="79"/>
    </row>
    <row r="384" spans="1:14" x14ac:dyDescent="0.25">
      <c r="A384" s="94"/>
      <c r="B384" s="80"/>
      <c r="C384" s="80"/>
      <c r="D384" s="80"/>
      <c r="E384" s="79"/>
      <c r="F384" s="80"/>
      <c r="G384" s="79"/>
      <c r="H384" s="79"/>
      <c r="I384" s="79"/>
      <c r="J384" s="80"/>
      <c r="K384" s="80"/>
      <c r="L384" s="79"/>
      <c r="M384" s="79"/>
      <c r="N384" s="79"/>
    </row>
    <row r="385" spans="1:14" x14ac:dyDescent="0.25">
      <c r="A385" s="94"/>
      <c r="B385" s="80"/>
      <c r="C385" s="80"/>
      <c r="D385" s="80"/>
      <c r="E385" s="79"/>
      <c r="F385" s="80"/>
      <c r="G385" s="79"/>
      <c r="H385" s="79"/>
      <c r="I385" s="79"/>
      <c r="J385" s="80"/>
      <c r="K385" s="80"/>
      <c r="L385" s="79"/>
      <c r="M385" s="79"/>
      <c r="N385" s="79"/>
    </row>
    <row r="386" spans="1:14" x14ac:dyDescent="0.25">
      <c r="A386" s="94"/>
      <c r="B386" s="80"/>
      <c r="C386" s="80"/>
      <c r="D386" s="80"/>
      <c r="E386" s="79"/>
      <c r="F386" s="80"/>
      <c r="G386" s="79"/>
      <c r="H386" s="79"/>
      <c r="I386" s="79"/>
      <c r="J386" s="80"/>
      <c r="K386" s="80"/>
      <c r="L386" s="79"/>
      <c r="M386" s="79"/>
      <c r="N386" s="79"/>
    </row>
    <row r="387" spans="1:14" x14ac:dyDescent="0.25">
      <c r="A387" s="94"/>
      <c r="B387" s="80"/>
      <c r="C387" s="80"/>
      <c r="D387" s="80"/>
      <c r="E387" s="79"/>
      <c r="F387" s="80"/>
      <c r="G387" s="79"/>
      <c r="H387" s="79"/>
      <c r="I387" s="79"/>
      <c r="J387" s="80"/>
      <c r="K387" s="80"/>
      <c r="L387" s="79"/>
      <c r="M387" s="79"/>
      <c r="N387" s="79"/>
    </row>
    <row r="388" spans="1:14" x14ac:dyDescent="0.25">
      <c r="A388" s="94"/>
      <c r="B388" s="80"/>
      <c r="C388" s="80"/>
      <c r="D388" s="80"/>
      <c r="E388" s="79"/>
      <c r="F388" s="80"/>
      <c r="G388" s="79"/>
      <c r="H388" s="79"/>
      <c r="I388" s="79"/>
      <c r="J388" s="80"/>
      <c r="K388" s="80"/>
      <c r="L388" s="79"/>
      <c r="M388" s="79"/>
      <c r="N388" s="79"/>
    </row>
    <row r="389" spans="1:14" x14ac:dyDescent="0.25">
      <c r="A389" s="94"/>
      <c r="B389" s="80"/>
      <c r="C389" s="80"/>
      <c r="D389" s="80"/>
      <c r="E389" s="79"/>
      <c r="F389" s="80"/>
      <c r="G389" s="79"/>
      <c r="H389" s="79"/>
      <c r="I389" s="79"/>
      <c r="J389" s="80"/>
      <c r="K389" s="80"/>
      <c r="L389" s="79"/>
      <c r="M389" s="79"/>
      <c r="N389" s="79"/>
    </row>
    <row r="390" spans="1:14" x14ac:dyDescent="0.25">
      <c r="A390" s="94"/>
      <c r="B390" s="80"/>
      <c r="C390" s="80"/>
      <c r="D390" s="80"/>
      <c r="E390" s="79"/>
      <c r="F390" s="80"/>
      <c r="G390" s="79"/>
      <c r="H390" s="79"/>
      <c r="I390" s="79"/>
      <c r="J390" s="80"/>
      <c r="K390" s="80"/>
      <c r="L390" s="79"/>
      <c r="M390" s="79"/>
      <c r="N390" s="79"/>
    </row>
    <row r="391" spans="1:14" x14ac:dyDescent="0.25">
      <c r="A391" s="94"/>
      <c r="B391" s="80"/>
      <c r="C391" s="80"/>
      <c r="D391" s="80"/>
      <c r="E391" s="79"/>
      <c r="F391" s="80"/>
      <c r="G391" s="79"/>
      <c r="H391" s="79"/>
      <c r="I391" s="79"/>
      <c r="J391" s="80"/>
      <c r="K391" s="80"/>
      <c r="L391" s="79"/>
      <c r="M391" s="79"/>
      <c r="N391" s="79"/>
    </row>
    <row r="392" spans="1:14" x14ac:dyDescent="0.25">
      <c r="A392" s="94"/>
      <c r="B392" s="80"/>
      <c r="C392" s="80"/>
      <c r="D392" s="80"/>
      <c r="E392" s="79"/>
      <c r="F392" s="80"/>
      <c r="G392" s="79"/>
      <c r="H392" s="79"/>
      <c r="I392" s="79"/>
      <c r="J392" s="80"/>
      <c r="K392" s="80"/>
      <c r="L392" s="79"/>
      <c r="M392" s="79"/>
      <c r="N392" s="79"/>
    </row>
    <row r="393" spans="1:14" x14ac:dyDescent="0.25">
      <c r="A393" s="94"/>
      <c r="B393" s="80"/>
      <c r="C393" s="80"/>
      <c r="D393" s="80"/>
      <c r="E393" s="79"/>
      <c r="F393" s="80"/>
      <c r="G393" s="79"/>
      <c r="H393" s="79"/>
      <c r="I393" s="79"/>
      <c r="J393" s="80"/>
      <c r="K393" s="80"/>
      <c r="L393" s="79"/>
      <c r="M393" s="79"/>
      <c r="N393" s="79"/>
    </row>
    <row r="394" spans="1:14" x14ac:dyDescent="0.25">
      <c r="A394" s="94"/>
      <c r="B394" s="80"/>
      <c r="C394" s="80"/>
      <c r="D394" s="80"/>
      <c r="E394" s="79"/>
      <c r="F394" s="80"/>
      <c r="G394" s="79"/>
      <c r="H394" s="79"/>
      <c r="I394" s="79"/>
      <c r="J394" s="80"/>
      <c r="K394" s="80"/>
      <c r="L394" s="79"/>
      <c r="M394" s="79"/>
      <c r="N394" s="79"/>
    </row>
    <row r="395" spans="1:14" x14ac:dyDescent="0.25">
      <c r="A395" s="94"/>
      <c r="B395" s="80"/>
      <c r="C395" s="80"/>
      <c r="D395" s="80"/>
      <c r="E395" s="79"/>
      <c r="F395" s="80"/>
      <c r="G395" s="79"/>
      <c r="H395" s="79"/>
      <c r="I395" s="79"/>
      <c r="J395" s="80"/>
      <c r="K395" s="80"/>
      <c r="L395" s="79"/>
      <c r="M395" s="79"/>
      <c r="N395" s="79"/>
    </row>
    <row r="396" spans="1:14" x14ac:dyDescent="0.25">
      <c r="A396" s="94"/>
      <c r="B396" s="80"/>
      <c r="C396" s="80"/>
      <c r="D396" s="80"/>
      <c r="E396" s="79"/>
      <c r="F396" s="80"/>
      <c r="G396" s="79"/>
      <c r="H396" s="79"/>
      <c r="I396" s="79"/>
      <c r="J396" s="80"/>
      <c r="K396" s="80"/>
      <c r="L396" s="79"/>
      <c r="M396" s="79"/>
      <c r="N396" s="79"/>
    </row>
    <row r="397" spans="1:14" x14ac:dyDescent="0.25">
      <c r="A397" s="94"/>
      <c r="B397" s="80"/>
      <c r="C397" s="80"/>
      <c r="D397" s="80"/>
      <c r="E397" s="79"/>
      <c r="F397" s="80"/>
      <c r="G397" s="79"/>
      <c r="H397" s="79"/>
      <c r="I397" s="79"/>
      <c r="J397" s="80"/>
      <c r="K397" s="80"/>
      <c r="L397" s="79"/>
      <c r="M397" s="79"/>
      <c r="N397" s="79"/>
    </row>
    <row r="398" spans="1:14" x14ac:dyDescent="0.25">
      <c r="A398" s="94"/>
      <c r="B398" s="80"/>
      <c r="C398" s="80"/>
      <c r="D398" s="80"/>
      <c r="E398" s="79"/>
      <c r="F398" s="80"/>
      <c r="G398" s="79"/>
      <c r="H398" s="79"/>
      <c r="I398" s="79"/>
      <c r="J398" s="80"/>
      <c r="K398" s="80"/>
      <c r="L398" s="79"/>
      <c r="M398" s="79"/>
      <c r="N398" s="79"/>
    </row>
    <row r="399" spans="1:14" x14ac:dyDescent="0.25">
      <c r="A399" s="94"/>
      <c r="B399" s="80"/>
      <c r="C399" s="80"/>
      <c r="D399" s="80"/>
      <c r="E399" s="79"/>
      <c r="F399" s="80"/>
      <c r="G399" s="79"/>
      <c r="H399" s="79"/>
      <c r="I399" s="79"/>
      <c r="J399" s="80"/>
      <c r="K399" s="80"/>
      <c r="L399" s="79"/>
      <c r="M399" s="79"/>
      <c r="N399" s="79"/>
    </row>
    <row r="400" spans="1:14" x14ac:dyDescent="0.25">
      <c r="A400" s="94"/>
      <c r="B400" s="80"/>
      <c r="C400" s="80"/>
      <c r="D400" s="80"/>
      <c r="E400" s="79"/>
      <c r="F400" s="80"/>
      <c r="G400" s="79"/>
      <c r="H400" s="79"/>
      <c r="I400" s="79"/>
      <c r="J400" s="80"/>
      <c r="K400" s="80"/>
      <c r="L400" s="79"/>
      <c r="M400" s="79"/>
      <c r="N400" s="79"/>
    </row>
    <row r="401" spans="1:14" x14ac:dyDescent="0.25">
      <c r="A401" s="94"/>
      <c r="B401" s="80"/>
      <c r="C401" s="80"/>
      <c r="D401" s="80"/>
      <c r="E401" s="79"/>
      <c r="F401" s="80"/>
      <c r="G401" s="79"/>
      <c r="H401" s="79"/>
      <c r="I401" s="79"/>
      <c r="J401" s="80"/>
      <c r="K401" s="80"/>
      <c r="L401" s="79"/>
      <c r="M401" s="79"/>
      <c r="N401" s="79"/>
    </row>
    <row r="402" spans="1:14" x14ac:dyDescent="0.25">
      <c r="A402" s="94"/>
      <c r="B402" s="80"/>
      <c r="C402" s="80"/>
      <c r="D402" s="80"/>
      <c r="E402" s="79"/>
      <c r="F402" s="80"/>
      <c r="G402" s="79"/>
      <c r="H402" s="79"/>
      <c r="I402" s="79"/>
      <c r="J402" s="80"/>
      <c r="K402" s="80"/>
      <c r="L402" s="79"/>
      <c r="M402" s="79"/>
      <c r="N402" s="79"/>
    </row>
    <row r="403" spans="1:14" x14ac:dyDescent="0.25">
      <c r="A403" s="94"/>
      <c r="B403" s="80"/>
      <c r="C403" s="80"/>
      <c r="D403" s="80"/>
      <c r="E403" s="79"/>
      <c r="F403" s="80"/>
      <c r="G403" s="79"/>
      <c r="H403" s="79"/>
      <c r="I403" s="79"/>
      <c r="J403" s="80"/>
      <c r="K403" s="80"/>
      <c r="L403" s="79"/>
      <c r="M403" s="79"/>
      <c r="N403" s="79"/>
    </row>
    <row r="404" spans="1:14" x14ac:dyDescent="0.25">
      <c r="A404" s="94"/>
      <c r="B404" s="80"/>
      <c r="C404" s="80"/>
      <c r="D404" s="80"/>
      <c r="E404" s="79"/>
      <c r="F404" s="80"/>
      <c r="G404" s="79"/>
      <c r="H404" s="79"/>
      <c r="I404" s="79"/>
      <c r="J404" s="80"/>
      <c r="K404" s="80"/>
      <c r="L404" s="79"/>
      <c r="M404" s="79"/>
      <c r="N404" s="79"/>
    </row>
    <row r="405" spans="1:14" x14ac:dyDescent="0.25">
      <c r="A405" s="94"/>
      <c r="B405" s="80"/>
      <c r="C405" s="80"/>
      <c r="D405" s="80"/>
      <c r="E405" s="79"/>
      <c r="F405" s="80"/>
      <c r="G405" s="79"/>
      <c r="H405" s="79"/>
      <c r="I405" s="79"/>
      <c r="J405" s="80"/>
      <c r="K405" s="80"/>
      <c r="L405" s="79"/>
      <c r="M405" s="79"/>
      <c r="N405" s="79"/>
    </row>
    <row r="406" spans="1:14" x14ac:dyDescent="0.25">
      <c r="A406" s="94"/>
      <c r="B406" s="80"/>
      <c r="C406" s="80"/>
      <c r="D406" s="80"/>
      <c r="E406" s="79"/>
      <c r="F406" s="80"/>
      <c r="G406" s="79"/>
      <c r="H406" s="79"/>
      <c r="I406" s="79"/>
      <c r="J406" s="80"/>
      <c r="K406" s="80"/>
      <c r="L406" s="79"/>
      <c r="M406" s="79"/>
      <c r="N406" s="79"/>
    </row>
    <row r="407" spans="1:14" x14ac:dyDescent="0.25">
      <c r="A407" s="94"/>
      <c r="B407" s="80"/>
      <c r="C407" s="80"/>
      <c r="D407" s="80"/>
      <c r="E407" s="79"/>
      <c r="F407" s="80"/>
      <c r="G407" s="79"/>
      <c r="H407" s="79"/>
      <c r="I407" s="79"/>
      <c r="J407" s="80"/>
      <c r="K407" s="80"/>
      <c r="L407" s="79"/>
      <c r="M407" s="79"/>
      <c r="N407" s="79"/>
    </row>
    <row r="408" spans="1:14" x14ac:dyDescent="0.25">
      <c r="A408" s="94"/>
      <c r="B408" s="80"/>
      <c r="C408" s="80"/>
      <c r="D408" s="80"/>
      <c r="E408" s="79"/>
      <c r="F408" s="80"/>
      <c r="G408" s="79"/>
      <c r="H408" s="79"/>
      <c r="I408" s="79"/>
      <c r="J408" s="80"/>
      <c r="K408" s="80"/>
      <c r="L408" s="79"/>
      <c r="M408" s="79"/>
      <c r="N408" s="79"/>
    </row>
    <row r="409" spans="1:14" x14ac:dyDescent="0.25">
      <c r="A409" s="94"/>
      <c r="B409" s="80"/>
      <c r="C409" s="80"/>
      <c r="D409" s="80"/>
      <c r="E409" s="79"/>
      <c r="F409" s="80"/>
      <c r="G409" s="79"/>
      <c r="H409" s="79"/>
      <c r="I409" s="79"/>
      <c r="J409" s="80"/>
      <c r="K409" s="80"/>
      <c r="L409" s="79"/>
      <c r="M409" s="79"/>
      <c r="N409" s="79"/>
    </row>
    <row r="410" spans="1:14" x14ac:dyDescent="0.25">
      <c r="A410" s="94"/>
      <c r="B410" s="80"/>
      <c r="C410" s="80"/>
      <c r="D410" s="80"/>
      <c r="E410" s="79"/>
      <c r="F410" s="80"/>
      <c r="G410" s="79"/>
      <c r="H410" s="79"/>
      <c r="I410" s="79"/>
      <c r="J410" s="80"/>
      <c r="K410" s="80"/>
      <c r="L410" s="79"/>
      <c r="M410" s="79"/>
      <c r="N410" s="79"/>
    </row>
    <row r="411" spans="1:14" x14ac:dyDescent="0.25">
      <c r="A411" s="94"/>
      <c r="B411" s="80"/>
      <c r="C411" s="80"/>
      <c r="D411" s="80"/>
      <c r="E411" s="79"/>
      <c r="F411" s="80"/>
      <c r="G411" s="79"/>
      <c r="H411" s="79"/>
      <c r="I411" s="79"/>
      <c r="J411" s="80"/>
      <c r="K411" s="80"/>
      <c r="L411" s="79"/>
      <c r="M411" s="79"/>
      <c r="N411" s="79"/>
    </row>
    <row r="412" spans="1:14" x14ac:dyDescent="0.25">
      <c r="A412" s="94"/>
      <c r="B412" s="80"/>
      <c r="C412" s="80"/>
      <c r="D412" s="80"/>
      <c r="E412" s="79"/>
      <c r="F412" s="80"/>
      <c r="G412" s="79"/>
      <c r="H412" s="79"/>
      <c r="I412" s="79"/>
      <c r="J412" s="80"/>
      <c r="K412" s="80"/>
      <c r="L412" s="79"/>
      <c r="M412" s="79"/>
      <c r="N412" s="79"/>
    </row>
    <row r="413" spans="1:14" x14ac:dyDescent="0.25">
      <c r="A413" s="94"/>
      <c r="B413" s="80"/>
      <c r="C413" s="80"/>
      <c r="D413" s="80"/>
      <c r="E413" s="79"/>
      <c r="F413" s="80"/>
      <c r="G413" s="79"/>
      <c r="H413" s="79"/>
      <c r="I413" s="79"/>
      <c r="J413" s="80"/>
      <c r="K413" s="80"/>
      <c r="L413" s="79"/>
      <c r="M413" s="79"/>
      <c r="N413" s="79"/>
    </row>
    <row r="414" spans="1:14" x14ac:dyDescent="0.25">
      <c r="A414" s="94"/>
      <c r="B414" s="80"/>
      <c r="C414" s="80"/>
      <c r="D414" s="80"/>
      <c r="E414" s="79"/>
      <c r="F414" s="80"/>
      <c r="G414" s="79"/>
      <c r="H414" s="79"/>
      <c r="I414" s="79"/>
      <c r="J414" s="80"/>
      <c r="K414" s="80"/>
      <c r="L414" s="79"/>
      <c r="M414" s="79"/>
      <c r="N414" s="79"/>
    </row>
    <row r="415" spans="1:14" x14ac:dyDescent="0.25">
      <c r="A415" s="94"/>
      <c r="B415" s="80"/>
      <c r="C415" s="80"/>
      <c r="D415" s="80"/>
      <c r="E415" s="79"/>
      <c r="F415" s="80"/>
      <c r="G415" s="79"/>
      <c r="H415" s="79"/>
      <c r="I415" s="79"/>
      <c r="J415" s="80"/>
      <c r="K415" s="80"/>
      <c r="L415" s="79"/>
      <c r="M415" s="79"/>
      <c r="N415" s="79"/>
    </row>
    <row r="416" spans="1:14" x14ac:dyDescent="0.25">
      <c r="A416" s="94"/>
      <c r="B416" s="80"/>
      <c r="C416" s="80"/>
      <c r="D416" s="80"/>
      <c r="E416" s="79"/>
      <c r="F416" s="80"/>
      <c r="G416" s="79"/>
      <c r="H416" s="79"/>
      <c r="I416" s="79"/>
      <c r="J416" s="80"/>
      <c r="K416" s="80"/>
      <c r="L416" s="79"/>
      <c r="M416" s="79"/>
      <c r="N416" s="79"/>
    </row>
    <row r="417" spans="1:14" x14ac:dyDescent="0.25">
      <c r="A417" s="94"/>
      <c r="B417" s="80"/>
      <c r="C417" s="80"/>
      <c r="D417" s="80"/>
      <c r="E417" s="79"/>
      <c r="F417" s="80"/>
      <c r="G417" s="79"/>
      <c r="H417" s="79"/>
      <c r="I417" s="79"/>
      <c r="J417" s="80"/>
      <c r="K417" s="80"/>
      <c r="L417" s="79"/>
      <c r="M417" s="79"/>
      <c r="N417" s="79"/>
    </row>
    <row r="418" spans="1:14" x14ac:dyDescent="0.25">
      <c r="A418" s="94"/>
      <c r="B418" s="80"/>
      <c r="C418" s="80"/>
      <c r="D418" s="80"/>
      <c r="E418" s="79"/>
      <c r="F418" s="80"/>
      <c r="G418" s="79"/>
      <c r="H418" s="79"/>
      <c r="I418" s="79"/>
      <c r="J418" s="80"/>
      <c r="K418" s="80"/>
      <c r="L418" s="79"/>
      <c r="M418" s="79"/>
      <c r="N418" s="79"/>
    </row>
    <row r="419" spans="1:14" x14ac:dyDescent="0.25">
      <c r="A419" s="94"/>
      <c r="B419" s="80"/>
      <c r="C419" s="80"/>
      <c r="D419" s="80"/>
      <c r="E419" s="79"/>
      <c r="F419" s="80"/>
      <c r="G419" s="79"/>
      <c r="H419" s="79"/>
      <c r="I419" s="79"/>
      <c r="J419" s="80"/>
      <c r="K419" s="80"/>
      <c r="L419" s="79"/>
      <c r="M419" s="79"/>
      <c r="N419" s="79"/>
    </row>
    <row r="420" spans="1:14" x14ac:dyDescent="0.25">
      <c r="A420" s="94"/>
      <c r="B420" s="80"/>
      <c r="C420" s="80"/>
      <c r="D420" s="80"/>
      <c r="E420" s="79"/>
      <c r="F420" s="80"/>
      <c r="G420" s="79"/>
      <c r="H420" s="79"/>
      <c r="I420" s="79"/>
      <c r="J420" s="80"/>
      <c r="K420" s="80"/>
      <c r="L420" s="79"/>
      <c r="M420" s="79"/>
      <c r="N420" s="79"/>
    </row>
    <row r="421" spans="1:14" x14ac:dyDescent="0.25">
      <c r="A421" s="94"/>
      <c r="B421" s="80"/>
      <c r="C421" s="80"/>
      <c r="D421" s="80"/>
      <c r="E421" s="79"/>
      <c r="F421" s="80"/>
      <c r="G421" s="79"/>
      <c r="H421" s="79"/>
      <c r="I421" s="79"/>
      <c r="J421" s="80"/>
      <c r="K421" s="80"/>
      <c r="L421" s="79"/>
      <c r="M421" s="79"/>
      <c r="N421" s="79"/>
    </row>
    <row r="422" spans="1:14" x14ac:dyDescent="0.25">
      <c r="A422" s="94"/>
      <c r="B422" s="80"/>
      <c r="C422" s="80"/>
      <c r="D422" s="80"/>
      <c r="E422" s="79"/>
      <c r="F422" s="80"/>
      <c r="G422" s="79"/>
      <c r="H422" s="79"/>
      <c r="I422" s="79"/>
      <c r="J422" s="80"/>
      <c r="K422" s="80"/>
      <c r="L422" s="79"/>
      <c r="M422" s="79"/>
      <c r="N422" s="79"/>
    </row>
    <row r="423" spans="1:14" x14ac:dyDescent="0.25">
      <c r="A423" s="94"/>
      <c r="B423" s="80"/>
      <c r="C423" s="80"/>
      <c r="D423" s="80"/>
      <c r="E423" s="79"/>
      <c r="F423" s="80"/>
      <c r="G423" s="79"/>
      <c r="H423" s="79"/>
      <c r="I423" s="79"/>
      <c r="J423" s="80"/>
      <c r="K423" s="80"/>
      <c r="L423" s="79"/>
      <c r="M423" s="79"/>
      <c r="N423" s="79"/>
    </row>
    <row r="424" spans="1:14" x14ac:dyDescent="0.25">
      <c r="A424" s="94"/>
      <c r="B424" s="80"/>
      <c r="C424" s="80"/>
      <c r="D424" s="80"/>
      <c r="E424" s="79"/>
      <c r="F424" s="80"/>
      <c r="G424" s="79"/>
      <c r="H424" s="79"/>
      <c r="I424" s="79"/>
      <c r="J424" s="80"/>
      <c r="K424" s="80"/>
      <c r="L424" s="79"/>
      <c r="M424" s="79"/>
      <c r="N424" s="79"/>
    </row>
    <row r="425" spans="1:14" x14ac:dyDescent="0.25">
      <c r="A425" s="94"/>
      <c r="B425" s="80"/>
      <c r="C425" s="80"/>
      <c r="D425" s="80"/>
      <c r="E425" s="79"/>
      <c r="F425" s="80"/>
      <c r="G425" s="79"/>
      <c r="H425" s="79"/>
      <c r="I425" s="79"/>
      <c r="J425" s="80"/>
      <c r="K425" s="80"/>
      <c r="L425" s="79"/>
      <c r="M425" s="79"/>
      <c r="N425" s="79"/>
    </row>
    <row r="426" spans="1:14" x14ac:dyDescent="0.25">
      <c r="A426" s="94"/>
      <c r="B426" s="80"/>
      <c r="C426" s="80"/>
      <c r="D426" s="80"/>
      <c r="E426" s="79"/>
      <c r="F426" s="80"/>
      <c r="G426" s="79"/>
      <c r="H426" s="79"/>
      <c r="I426" s="79"/>
      <c r="J426" s="80"/>
      <c r="K426" s="80"/>
      <c r="L426" s="79"/>
      <c r="M426" s="79"/>
      <c r="N426" s="79"/>
    </row>
    <row r="427" spans="1:14" x14ac:dyDescent="0.25">
      <c r="A427" s="94"/>
      <c r="B427" s="80"/>
      <c r="C427" s="80"/>
      <c r="D427" s="80"/>
      <c r="E427" s="79"/>
      <c r="F427" s="80"/>
      <c r="G427" s="79"/>
      <c r="H427" s="79"/>
      <c r="I427" s="79"/>
      <c r="J427" s="80"/>
      <c r="K427" s="80"/>
      <c r="L427" s="79"/>
      <c r="M427" s="79"/>
      <c r="N427" s="79"/>
    </row>
    <row r="428" spans="1:14" x14ac:dyDescent="0.25">
      <c r="A428" s="94"/>
      <c r="B428" s="80"/>
      <c r="C428" s="80"/>
      <c r="D428" s="80"/>
      <c r="E428" s="79"/>
      <c r="F428" s="80"/>
      <c r="G428" s="79"/>
      <c r="H428" s="79"/>
      <c r="I428" s="79"/>
      <c r="J428" s="80"/>
      <c r="K428" s="80"/>
      <c r="L428" s="79"/>
      <c r="M428" s="79"/>
      <c r="N428" s="79"/>
    </row>
    <row r="429" spans="1:14" x14ac:dyDescent="0.25">
      <c r="A429" s="94"/>
      <c r="B429" s="80"/>
      <c r="C429" s="80"/>
      <c r="D429" s="80"/>
      <c r="E429" s="79"/>
      <c r="F429" s="80"/>
      <c r="G429" s="79"/>
      <c r="H429" s="79"/>
      <c r="I429" s="79"/>
      <c r="J429" s="80"/>
      <c r="K429" s="80"/>
      <c r="L429" s="79"/>
      <c r="M429" s="79"/>
      <c r="N429" s="79"/>
    </row>
    <row r="430" spans="1:14" x14ac:dyDescent="0.25">
      <c r="A430" s="94"/>
      <c r="B430" s="80"/>
      <c r="C430" s="80"/>
      <c r="D430" s="80"/>
      <c r="E430" s="79"/>
      <c r="F430" s="80"/>
      <c r="G430" s="79"/>
      <c r="H430" s="79"/>
      <c r="I430" s="79"/>
      <c r="J430" s="80"/>
      <c r="K430" s="80"/>
      <c r="L430" s="79"/>
      <c r="M430" s="79"/>
      <c r="N430" s="79"/>
    </row>
    <row r="431" spans="1:14" x14ac:dyDescent="0.25">
      <c r="A431" s="94"/>
      <c r="B431" s="80"/>
      <c r="C431" s="80"/>
      <c r="D431" s="80"/>
      <c r="E431" s="79"/>
      <c r="F431" s="80"/>
      <c r="G431" s="79"/>
      <c r="H431" s="79"/>
      <c r="I431" s="79"/>
      <c r="J431" s="80"/>
      <c r="K431" s="80"/>
      <c r="L431" s="79"/>
      <c r="M431" s="79"/>
      <c r="N431" s="79"/>
    </row>
    <row r="432" spans="1:14" x14ac:dyDescent="0.25">
      <c r="A432" s="94"/>
      <c r="B432" s="80"/>
      <c r="C432" s="80"/>
      <c r="D432" s="80"/>
      <c r="E432" s="79"/>
      <c r="F432" s="80"/>
      <c r="G432" s="79"/>
      <c r="H432" s="79"/>
      <c r="I432" s="79"/>
      <c r="J432" s="80"/>
      <c r="K432" s="80"/>
      <c r="L432" s="79"/>
      <c r="M432" s="79"/>
      <c r="N432" s="79"/>
    </row>
    <row r="433" spans="1:14" x14ac:dyDescent="0.25">
      <c r="A433" s="94"/>
      <c r="B433" s="80"/>
      <c r="C433" s="80"/>
      <c r="D433" s="80"/>
      <c r="E433" s="79"/>
      <c r="F433" s="80"/>
      <c r="G433" s="79"/>
      <c r="H433" s="79"/>
      <c r="I433" s="79"/>
      <c r="J433" s="80"/>
      <c r="K433" s="80"/>
      <c r="L433" s="79"/>
      <c r="M433" s="79"/>
      <c r="N433" s="79"/>
    </row>
    <row r="434" spans="1:14" x14ac:dyDescent="0.25">
      <c r="A434" s="94"/>
      <c r="B434" s="80"/>
      <c r="C434" s="80"/>
      <c r="D434" s="80"/>
      <c r="E434" s="79"/>
      <c r="F434" s="80"/>
      <c r="G434" s="79"/>
      <c r="H434" s="79"/>
      <c r="I434" s="79"/>
      <c r="J434" s="80"/>
      <c r="K434" s="80"/>
      <c r="L434" s="79"/>
      <c r="M434" s="79"/>
      <c r="N434" s="79"/>
    </row>
    <row r="435" spans="1:14" x14ac:dyDescent="0.25">
      <c r="A435" s="94"/>
      <c r="B435" s="80"/>
      <c r="C435" s="80"/>
      <c r="D435" s="80"/>
      <c r="E435" s="79"/>
      <c r="F435" s="80"/>
      <c r="G435" s="79"/>
      <c r="H435" s="79"/>
      <c r="I435" s="79"/>
      <c r="J435" s="80"/>
      <c r="K435" s="80"/>
      <c r="L435" s="79"/>
      <c r="M435" s="79"/>
      <c r="N435" s="79"/>
    </row>
    <row r="436" spans="1:14" x14ac:dyDescent="0.25">
      <c r="A436" s="94"/>
      <c r="B436" s="80"/>
      <c r="C436" s="80"/>
      <c r="D436" s="80"/>
      <c r="E436" s="79"/>
      <c r="F436" s="80"/>
      <c r="G436" s="79"/>
      <c r="H436" s="79"/>
      <c r="I436" s="79"/>
      <c r="J436" s="80"/>
      <c r="K436" s="80"/>
      <c r="L436" s="79"/>
      <c r="M436" s="79"/>
      <c r="N436" s="79"/>
    </row>
    <row r="437" spans="1:14" x14ac:dyDescent="0.25">
      <c r="A437" s="94"/>
      <c r="B437" s="80"/>
      <c r="C437" s="80"/>
      <c r="D437" s="80"/>
      <c r="E437" s="79"/>
      <c r="F437" s="80"/>
      <c r="G437" s="79"/>
      <c r="H437" s="79"/>
      <c r="I437" s="79"/>
      <c r="J437" s="80"/>
      <c r="K437" s="80"/>
      <c r="L437" s="79"/>
      <c r="M437" s="79"/>
      <c r="N437" s="79"/>
    </row>
    <row r="438" spans="1:14" x14ac:dyDescent="0.25">
      <c r="A438" s="94"/>
      <c r="B438" s="80"/>
      <c r="C438" s="80"/>
      <c r="D438" s="80"/>
      <c r="E438" s="79"/>
      <c r="F438" s="80"/>
      <c r="G438" s="79"/>
      <c r="H438" s="79"/>
      <c r="I438" s="79"/>
      <c r="J438" s="80"/>
      <c r="K438" s="80"/>
      <c r="L438" s="79"/>
      <c r="M438" s="79"/>
      <c r="N438" s="79"/>
    </row>
    <row r="439" spans="1:14" x14ac:dyDescent="0.25">
      <c r="A439" s="94"/>
      <c r="B439" s="80"/>
      <c r="C439" s="80"/>
      <c r="D439" s="80"/>
      <c r="E439" s="79"/>
      <c r="F439" s="80"/>
      <c r="G439" s="79"/>
      <c r="H439" s="79"/>
      <c r="I439" s="79"/>
      <c r="J439" s="80"/>
      <c r="K439" s="80"/>
      <c r="L439" s="79"/>
      <c r="M439" s="79"/>
      <c r="N439" s="79"/>
    </row>
    <row r="440" spans="1:14" x14ac:dyDescent="0.25">
      <c r="A440" s="94"/>
      <c r="B440" s="80"/>
      <c r="C440" s="80"/>
      <c r="D440" s="80"/>
      <c r="E440" s="79"/>
      <c r="F440" s="80"/>
      <c r="G440" s="79"/>
      <c r="H440" s="79"/>
      <c r="I440" s="79"/>
      <c r="J440" s="80"/>
      <c r="K440" s="80"/>
      <c r="L440" s="79"/>
      <c r="M440" s="79"/>
      <c r="N440" s="79"/>
    </row>
    <row r="441" spans="1:14" x14ac:dyDescent="0.25">
      <c r="A441" s="94"/>
      <c r="B441" s="80"/>
      <c r="C441" s="80"/>
      <c r="D441" s="80"/>
      <c r="E441" s="79"/>
      <c r="F441" s="80"/>
      <c r="G441" s="79"/>
      <c r="H441" s="79"/>
      <c r="I441" s="79"/>
      <c r="J441" s="80"/>
      <c r="K441" s="80"/>
      <c r="L441" s="79"/>
      <c r="M441" s="79"/>
      <c r="N441" s="79"/>
    </row>
    <row r="442" spans="1:14" x14ac:dyDescent="0.25">
      <c r="A442" s="94"/>
      <c r="B442" s="80"/>
      <c r="C442" s="80"/>
      <c r="D442" s="80"/>
      <c r="E442" s="79"/>
      <c r="F442" s="80"/>
      <c r="G442" s="79"/>
      <c r="H442" s="79"/>
      <c r="I442" s="79"/>
      <c r="J442" s="80"/>
      <c r="K442" s="80"/>
      <c r="L442" s="79"/>
      <c r="M442" s="79"/>
      <c r="N442" s="79"/>
    </row>
    <row r="443" spans="1:14" x14ac:dyDescent="0.25">
      <c r="A443" s="94"/>
      <c r="B443" s="80"/>
      <c r="C443" s="80"/>
      <c r="D443" s="80"/>
      <c r="E443" s="79"/>
      <c r="F443" s="80"/>
      <c r="G443" s="79"/>
      <c r="H443" s="79"/>
      <c r="I443" s="79"/>
      <c r="J443" s="80"/>
      <c r="K443" s="80"/>
      <c r="L443" s="79"/>
      <c r="M443" s="79"/>
      <c r="N443" s="79"/>
    </row>
    <row r="444" spans="1:14" x14ac:dyDescent="0.25">
      <c r="A444" s="94"/>
      <c r="B444" s="80"/>
      <c r="C444" s="80"/>
      <c r="D444" s="80"/>
      <c r="E444" s="79"/>
      <c r="F444" s="80"/>
      <c r="G444" s="79"/>
      <c r="H444" s="79"/>
      <c r="I444" s="79"/>
      <c r="J444" s="80"/>
      <c r="K444" s="80"/>
      <c r="L444" s="79"/>
      <c r="M444" s="79"/>
      <c r="N444" s="79"/>
    </row>
    <row r="445" spans="1:14" x14ac:dyDescent="0.25">
      <c r="A445" s="94"/>
      <c r="B445" s="80"/>
      <c r="C445" s="80"/>
      <c r="D445" s="80"/>
      <c r="E445" s="79"/>
      <c r="F445" s="80"/>
      <c r="G445" s="79"/>
      <c r="H445" s="79"/>
      <c r="I445" s="79"/>
      <c r="J445" s="80"/>
      <c r="K445" s="80"/>
      <c r="L445" s="79"/>
      <c r="M445" s="79"/>
      <c r="N445" s="79"/>
    </row>
    <row r="446" spans="1:14" x14ac:dyDescent="0.25">
      <c r="A446" s="94"/>
      <c r="B446" s="80"/>
      <c r="C446" s="80"/>
      <c r="D446" s="80"/>
      <c r="E446" s="79"/>
      <c r="F446" s="80"/>
      <c r="G446" s="79"/>
      <c r="H446" s="79"/>
      <c r="I446" s="79"/>
      <c r="J446" s="80"/>
      <c r="K446" s="80"/>
      <c r="L446" s="79"/>
      <c r="M446" s="79"/>
      <c r="N446" s="79"/>
    </row>
    <row r="447" spans="1:14" x14ac:dyDescent="0.25">
      <c r="A447" s="94"/>
      <c r="B447" s="80"/>
      <c r="C447" s="80"/>
      <c r="D447" s="80"/>
      <c r="E447" s="79"/>
      <c r="F447" s="80"/>
      <c r="G447" s="79"/>
      <c r="H447" s="79"/>
      <c r="I447" s="79"/>
      <c r="J447" s="80"/>
      <c r="K447" s="80"/>
      <c r="L447" s="79"/>
      <c r="M447" s="79"/>
      <c r="N447" s="79"/>
    </row>
    <row r="448" spans="1:14" x14ac:dyDescent="0.25">
      <c r="A448" s="94"/>
      <c r="B448" s="80"/>
      <c r="C448" s="80"/>
      <c r="D448" s="80"/>
      <c r="E448" s="79"/>
      <c r="F448" s="80"/>
      <c r="G448" s="79"/>
      <c r="H448" s="79"/>
      <c r="I448" s="79"/>
      <c r="J448" s="80"/>
      <c r="K448" s="80"/>
      <c r="L448" s="79"/>
      <c r="M448" s="79"/>
      <c r="N448" s="79"/>
    </row>
    <row r="449" spans="1:14" x14ac:dyDescent="0.25">
      <c r="A449" s="94"/>
      <c r="B449" s="80"/>
      <c r="C449" s="80"/>
      <c r="D449" s="80"/>
      <c r="E449" s="79"/>
      <c r="F449" s="80"/>
      <c r="G449" s="79"/>
      <c r="H449" s="79"/>
      <c r="I449" s="79"/>
      <c r="J449" s="80"/>
      <c r="K449" s="80"/>
      <c r="L449" s="79"/>
      <c r="M449" s="79"/>
      <c r="N449" s="79"/>
    </row>
    <row r="450" spans="1:14" x14ac:dyDescent="0.25">
      <c r="A450" s="94"/>
      <c r="B450" s="80"/>
      <c r="C450" s="80"/>
      <c r="D450" s="80"/>
      <c r="E450" s="79"/>
      <c r="F450" s="80"/>
      <c r="G450" s="79"/>
      <c r="H450" s="79"/>
      <c r="I450" s="79"/>
      <c r="J450" s="80"/>
      <c r="K450" s="80"/>
      <c r="L450" s="79"/>
      <c r="M450" s="79"/>
      <c r="N450" s="79"/>
    </row>
    <row r="451" spans="1:14" x14ac:dyDescent="0.25">
      <c r="A451" s="94"/>
      <c r="B451" s="80"/>
      <c r="C451" s="80"/>
      <c r="D451" s="80"/>
      <c r="E451" s="79"/>
      <c r="F451" s="80"/>
      <c r="G451" s="79"/>
      <c r="H451" s="79"/>
      <c r="I451" s="79"/>
      <c r="J451" s="80"/>
      <c r="K451" s="80"/>
      <c r="L451" s="79"/>
      <c r="M451" s="79"/>
      <c r="N451" s="79"/>
    </row>
    <row r="452" spans="1:14" x14ac:dyDescent="0.25">
      <c r="A452" s="94"/>
      <c r="B452" s="80"/>
      <c r="C452" s="80"/>
      <c r="D452" s="80"/>
      <c r="E452" s="79"/>
      <c r="F452" s="80"/>
      <c r="G452" s="79"/>
      <c r="H452" s="79"/>
      <c r="I452" s="79"/>
      <c r="J452" s="80"/>
      <c r="K452" s="80"/>
      <c r="L452" s="79"/>
      <c r="M452" s="79"/>
      <c r="N452" s="79"/>
    </row>
    <row r="453" spans="1:14" x14ac:dyDescent="0.25">
      <c r="A453" s="94"/>
      <c r="B453" s="80"/>
      <c r="C453" s="80"/>
      <c r="D453" s="80"/>
      <c r="E453" s="79"/>
      <c r="F453" s="80"/>
      <c r="G453" s="79"/>
      <c r="H453" s="79"/>
      <c r="I453" s="79"/>
      <c r="J453" s="80"/>
      <c r="K453" s="80"/>
      <c r="L453" s="79"/>
      <c r="M453" s="79"/>
      <c r="N453" s="79"/>
    </row>
    <row r="454" spans="1:14" x14ac:dyDescent="0.25">
      <c r="A454" s="94"/>
      <c r="B454" s="80"/>
      <c r="C454" s="80"/>
      <c r="D454" s="80"/>
      <c r="E454" s="79"/>
      <c r="F454" s="80"/>
      <c r="G454" s="79"/>
      <c r="H454" s="79"/>
      <c r="I454" s="79"/>
      <c r="J454" s="80"/>
      <c r="K454" s="80"/>
      <c r="L454" s="79"/>
      <c r="M454" s="79"/>
      <c r="N454" s="79"/>
    </row>
    <row r="455" spans="1:14" x14ac:dyDescent="0.25">
      <c r="A455" s="94"/>
      <c r="B455" s="80"/>
      <c r="C455" s="80"/>
      <c r="D455" s="80"/>
      <c r="E455" s="79"/>
      <c r="F455" s="80"/>
      <c r="G455" s="79"/>
      <c r="H455" s="79"/>
      <c r="I455" s="79"/>
      <c r="J455" s="80"/>
      <c r="K455" s="80"/>
      <c r="L455" s="79"/>
      <c r="M455" s="79"/>
      <c r="N455" s="79"/>
    </row>
    <row r="456" spans="1:14" x14ac:dyDescent="0.25">
      <c r="A456" s="94"/>
      <c r="B456" s="80"/>
      <c r="C456" s="80"/>
      <c r="D456" s="80"/>
      <c r="E456" s="79"/>
      <c r="F456" s="80"/>
      <c r="G456" s="79"/>
      <c r="H456" s="79"/>
      <c r="I456" s="79"/>
      <c r="J456" s="80"/>
      <c r="K456" s="80"/>
      <c r="L456" s="79"/>
      <c r="M456" s="79"/>
      <c r="N456" s="79"/>
    </row>
    <row r="457" spans="1:14" x14ac:dyDescent="0.25">
      <c r="A457" s="94"/>
      <c r="B457" s="80"/>
      <c r="C457" s="80"/>
      <c r="D457" s="80"/>
      <c r="E457" s="79"/>
      <c r="F457" s="80"/>
      <c r="G457" s="79"/>
      <c r="H457" s="79"/>
      <c r="I457" s="79"/>
      <c r="J457" s="80"/>
      <c r="K457" s="80"/>
      <c r="L457" s="79"/>
      <c r="M457" s="79"/>
      <c r="N457" s="79"/>
    </row>
    <row r="458" spans="1:14" x14ac:dyDescent="0.25">
      <c r="A458" s="94"/>
      <c r="B458" s="80"/>
      <c r="C458" s="80"/>
      <c r="D458" s="80"/>
      <c r="E458" s="79"/>
      <c r="F458" s="80"/>
      <c r="G458" s="79"/>
      <c r="H458" s="79"/>
      <c r="I458" s="79"/>
      <c r="J458" s="80"/>
      <c r="K458" s="80"/>
      <c r="L458" s="79"/>
      <c r="M458" s="79"/>
      <c r="N458" s="79"/>
    </row>
    <row r="459" spans="1:14" x14ac:dyDescent="0.25">
      <c r="A459" s="94"/>
      <c r="B459" s="80"/>
      <c r="C459" s="80"/>
      <c r="D459" s="80"/>
      <c r="E459" s="79"/>
      <c r="F459" s="80"/>
      <c r="G459" s="79"/>
      <c r="H459" s="79"/>
      <c r="I459" s="79"/>
      <c r="J459" s="80"/>
      <c r="K459" s="80"/>
      <c r="L459" s="79"/>
      <c r="M459" s="79"/>
      <c r="N459" s="79"/>
    </row>
    <row r="460" spans="1:14" x14ac:dyDescent="0.25">
      <c r="A460" s="94"/>
      <c r="B460" s="80"/>
      <c r="C460" s="80"/>
      <c r="D460" s="80"/>
      <c r="E460" s="79"/>
      <c r="F460" s="80"/>
      <c r="G460" s="79"/>
      <c r="H460" s="79"/>
      <c r="I460" s="79"/>
      <c r="J460" s="80"/>
      <c r="K460" s="80"/>
      <c r="L460" s="79"/>
      <c r="M460" s="79"/>
      <c r="N460" s="79"/>
    </row>
    <row r="461" spans="1:14" x14ac:dyDescent="0.25">
      <c r="A461" s="94"/>
      <c r="B461" s="80"/>
      <c r="C461" s="80"/>
      <c r="D461" s="80"/>
      <c r="E461" s="79"/>
      <c r="F461" s="80"/>
      <c r="G461" s="79"/>
      <c r="H461" s="79"/>
      <c r="I461" s="79"/>
      <c r="J461" s="80"/>
      <c r="K461" s="80"/>
      <c r="L461" s="79"/>
      <c r="M461" s="79"/>
      <c r="N461" s="79"/>
    </row>
    <row r="462" spans="1:14" x14ac:dyDescent="0.25">
      <c r="A462" s="94"/>
      <c r="B462" s="80"/>
      <c r="C462" s="80"/>
      <c r="D462" s="80"/>
      <c r="E462" s="79"/>
      <c r="F462" s="80"/>
      <c r="G462" s="79"/>
      <c r="H462" s="79"/>
      <c r="I462" s="79"/>
      <c r="J462" s="80"/>
      <c r="K462" s="80"/>
      <c r="L462" s="79"/>
      <c r="M462" s="79"/>
      <c r="N462" s="79"/>
    </row>
    <row r="463" spans="1:14" x14ac:dyDescent="0.25">
      <c r="A463" s="94"/>
      <c r="B463" s="80"/>
      <c r="C463" s="80"/>
      <c r="D463" s="80"/>
      <c r="E463" s="79"/>
      <c r="F463" s="80"/>
      <c r="G463" s="79"/>
      <c r="H463" s="79"/>
      <c r="I463" s="79"/>
      <c r="J463" s="80"/>
      <c r="K463" s="80"/>
      <c r="L463" s="79"/>
      <c r="M463" s="79"/>
      <c r="N463" s="79"/>
    </row>
    <row r="464" spans="1:14" x14ac:dyDescent="0.25">
      <c r="A464" s="94"/>
      <c r="B464" s="80"/>
      <c r="C464" s="80"/>
      <c r="D464" s="80"/>
      <c r="E464" s="79"/>
      <c r="F464" s="80"/>
      <c r="G464" s="79"/>
      <c r="H464" s="79"/>
      <c r="I464" s="79"/>
      <c r="J464" s="80"/>
      <c r="K464" s="80"/>
      <c r="L464" s="79"/>
      <c r="M464" s="79"/>
      <c r="N464" s="79"/>
    </row>
    <row r="465" spans="1:14" x14ac:dyDescent="0.25">
      <c r="A465" s="94"/>
      <c r="B465" s="80"/>
      <c r="C465" s="80"/>
      <c r="D465" s="80"/>
      <c r="E465" s="79"/>
      <c r="F465" s="80"/>
      <c r="G465" s="79"/>
      <c r="H465" s="79"/>
      <c r="I465" s="79"/>
      <c r="J465" s="80"/>
      <c r="K465" s="80"/>
      <c r="L465" s="79"/>
      <c r="M465" s="79"/>
      <c r="N465" s="79"/>
    </row>
    <row r="466" spans="1:14" x14ac:dyDescent="0.25">
      <c r="A466" s="94"/>
      <c r="B466" s="80"/>
      <c r="C466" s="80"/>
      <c r="D466" s="80"/>
      <c r="E466" s="79"/>
      <c r="F466" s="80"/>
      <c r="G466" s="79"/>
      <c r="H466" s="79"/>
      <c r="I466" s="79"/>
      <c r="J466" s="80"/>
      <c r="K466" s="80"/>
      <c r="L466" s="79"/>
      <c r="M466" s="79"/>
      <c r="N466" s="79"/>
    </row>
    <row r="467" spans="1:14" x14ac:dyDescent="0.25">
      <c r="A467" s="94"/>
      <c r="B467" s="80"/>
      <c r="C467" s="80"/>
      <c r="D467" s="80"/>
      <c r="E467" s="79"/>
      <c r="F467" s="80"/>
      <c r="G467" s="79"/>
      <c r="H467" s="79"/>
      <c r="I467" s="79"/>
      <c r="J467" s="80"/>
      <c r="K467" s="80"/>
      <c r="L467" s="79"/>
      <c r="M467" s="79"/>
      <c r="N467" s="79"/>
    </row>
    <row r="468" spans="1:14" x14ac:dyDescent="0.25">
      <c r="A468" s="94"/>
      <c r="B468" s="80"/>
      <c r="C468" s="80"/>
      <c r="D468" s="80"/>
      <c r="E468" s="79"/>
      <c r="F468" s="80"/>
      <c r="G468" s="79"/>
      <c r="H468" s="79"/>
      <c r="I468" s="79"/>
      <c r="J468" s="80"/>
      <c r="K468" s="80"/>
      <c r="L468" s="79"/>
      <c r="M468" s="79"/>
      <c r="N468" s="7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1" sqref="F11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78" t="s">
        <v>53</v>
      </c>
      <c r="C3" s="178"/>
      <c r="D3" s="178"/>
      <c r="E3" s="178"/>
      <c r="F3" s="178"/>
      <c r="G3" s="179"/>
    </row>
    <row r="4" spans="1:7" x14ac:dyDescent="0.25">
      <c r="A4" s="7" t="str">
        <f>IF([2]UK!A4="", "", [2]UK!A4)</f>
        <v xml:space="preserve">UK </v>
      </c>
      <c r="B4" s="7">
        <f>IF([2]UK!B4="", "", [2]UK!B4)</f>
        <v>2.7597872472858942</v>
      </c>
      <c r="C4" s="7">
        <f>IF([2]UK!C4="", "", [2]UK!C4)</f>
        <v>-2.3471720755664505</v>
      </c>
      <c r="D4" s="7">
        <f>IF([2]UK!D4="", "", [2]UK!D4)</f>
        <v>1.7560574479141833</v>
      </c>
      <c r="E4" s="7">
        <f>IF([2]UK!E4="", "", [2]UK!E4)</f>
        <v>1.6682978698673523</v>
      </c>
      <c r="F4" s="7">
        <f>IF([2]UK!F4="", "", [2]UK!F4)</f>
        <v>2.8528443807691817</v>
      </c>
      <c r="G4" s="8">
        <f>IF([2]UK!G4="", "", [2]UK!G4)</f>
        <v>2.3363765527416147</v>
      </c>
    </row>
    <row r="5" spans="1:7" x14ac:dyDescent="0.25">
      <c r="A5" s="6" t="s">
        <v>54</v>
      </c>
      <c r="B5" s="9">
        <f>IF([2]UK!B5="", "", [2]UK!B5)</f>
        <v>2.2591320180928021</v>
      </c>
      <c r="C5" s="9">
        <f>IF([2]UK!C5="", "", [2]UK!C5)</f>
        <v>-1.9801971788863781</v>
      </c>
      <c r="D5" s="9">
        <f>IF([2]UK!D5="", "", [2]UK!D5)</f>
        <v>1.926149849253922</v>
      </c>
      <c r="E5" s="9">
        <f>IF([2]UK!E5="", "", [2]UK!E5)</f>
        <v>-0.12186808725527243</v>
      </c>
      <c r="F5" s="9">
        <f>IF([2]UK!F5="", "", [2]UK!F5)</f>
        <v>1.366868420132672</v>
      </c>
      <c r="G5" s="10">
        <f>IF([2]UK!G5="", "", [2]UK!G5)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IF([2]UK!A8="", "", [2]UK!A8)</f>
        <v xml:space="preserve">UK </v>
      </c>
      <c r="B8" s="7">
        <f>IF([2]UK!B8="", "", [2]UK!B8)</f>
        <v>73.900000000000006</v>
      </c>
      <c r="C8" s="7">
        <f>IF([2]UK!C8="", "", [2]UK!C8)</f>
        <v>75.2</v>
      </c>
      <c r="D8" s="7">
        <f>IF([2]UK!D8="", "", [2]UK!D8)</f>
        <v>73.900000000000006</v>
      </c>
      <c r="E8" s="7">
        <f>IF([2]UK!E8="", "", [2]UK!E8)</f>
        <v>73.5</v>
      </c>
      <c r="F8" s="7">
        <f>IF([2]UK!F8="", "", [2]UK!F8)</f>
        <v>74.8</v>
      </c>
      <c r="G8" s="8">
        <f>IF([2]UK!G8="", "", [2]UK!G8)</f>
        <v>76.900000000000006</v>
      </c>
    </row>
    <row r="9" spans="1:7" x14ac:dyDescent="0.25">
      <c r="A9" s="6" t="s">
        <v>54</v>
      </c>
      <c r="B9" s="7">
        <f>IF([2]UK!B9="", "", [2]UK!B9)</f>
        <v>66.5</v>
      </c>
      <c r="C9" s="7">
        <f>IF([2]UK!C9="", "", [2]UK!C9)</f>
        <v>69.8</v>
      </c>
      <c r="D9" s="7">
        <f>IF([2]UK!D9="", "", [2]UK!D9)</f>
        <v>68.900000000000006</v>
      </c>
      <c r="E9" s="7">
        <f>IF([2]UK!E9="", "", [2]UK!E9)</f>
        <v>68.599999999999994</v>
      </c>
      <c r="F9" s="7">
        <f>IF([2]UK!F9="", "", [2]UK!F9)</f>
        <v>68.400000000000006</v>
      </c>
      <c r="G9" s="8">
        <f>IF([2]UK!G9="", "", [2]UK!G9)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IF([2]UK!A11="", "", [2]UK!A11)</f>
        <v xml:space="preserve">UK </v>
      </c>
      <c r="B11" s="7">
        <f>IF([2]UK!B11="", "", [2]UK!B11)</f>
        <v>5.6</v>
      </c>
      <c r="C11" s="7">
        <f>IF([2]UK!C11="", "", [2]UK!C11)</f>
        <v>5.3</v>
      </c>
      <c r="D11" s="7">
        <f>IF([2]UK!D11="", "", [2]UK!D11)</f>
        <v>7.5</v>
      </c>
      <c r="E11" s="7">
        <f>IF([2]UK!E11="", "", [2]UK!E11)</f>
        <v>8</v>
      </c>
      <c r="F11" s="7">
        <f>IF([2]UK!F11="", "", [2]UK!F11)</f>
        <v>7.5</v>
      </c>
      <c r="G11" s="8">
        <f>IF([2]UK!G11="", "", [2]UK!G11)</f>
        <v>5.3</v>
      </c>
    </row>
    <row r="12" spans="1:7" x14ac:dyDescent="0.25">
      <c r="A12" s="17" t="s">
        <v>54</v>
      </c>
      <c r="B12" s="9">
        <f>IF([2]UK!B12="", "", [2]UK!B12)</f>
        <v>9.1999999999999993</v>
      </c>
      <c r="C12" s="9">
        <f>IF([2]UK!C12="", "", [2]UK!C12)</f>
        <v>7.1</v>
      </c>
      <c r="D12" s="9">
        <f>IF([2]UK!D12="", "", [2]UK!D12)</f>
        <v>8.9</v>
      </c>
      <c r="E12" s="9">
        <f>IF([2]UK!E12="", "", [2]UK!E12)</f>
        <v>9.6</v>
      </c>
      <c r="F12" s="9">
        <f>IF([2]UK!F12="", "", [2]UK!F12)</f>
        <v>10.8</v>
      </c>
      <c r="G12" s="10">
        <f>IF([2]UK!G12="", "", [2]UK!G12)</f>
        <v>9.3000000000000007</v>
      </c>
    </row>
    <row r="13" spans="1:7" x14ac:dyDescent="0.25">
      <c r="A13" s="180" t="s">
        <v>57</v>
      </c>
      <c r="B13" s="181"/>
      <c r="C13" s="181"/>
      <c r="D13" s="181"/>
      <c r="E13" s="181"/>
      <c r="F13" s="181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4" sqref="G4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82" t="s">
        <v>59</v>
      </c>
      <c r="C3" s="182"/>
      <c r="D3" s="182"/>
      <c r="E3" s="182"/>
      <c r="F3" s="182"/>
      <c r="G3" s="183"/>
    </row>
    <row r="4" spans="1:7" x14ac:dyDescent="0.25">
      <c r="A4" s="7" t="str">
        <f>IF([2]UK!A18="", "", [2]UK!A18)</f>
        <v xml:space="preserve">UK </v>
      </c>
      <c r="B4" s="7">
        <f>IF([2]UK!B18="", "", [2]UK!B18)</f>
        <v>1.2</v>
      </c>
      <c r="C4" s="7">
        <f>IF([2]UK!C18="", "", [2]UK!C18)</f>
        <v>-3</v>
      </c>
      <c r="D4" s="7">
        <f>IF([2]UK!D18="", "", [2]UK!D18)</f>
        <v>-10.7</v>
      </c>
      <c r="E4" s="7">
        <f>IF([2]UK!E18="", "", [2]UK!E18)</f>
        <v>-7.7</v>
      </c>
      <c r="F4" s="7">
        <f>IF([2]UK!F18="", "", [2]UK!F18)</f>
        <v>-5.6</v>
      </c>
      <c r="G4" s="8">
        <f>IF([2]UK!G18="", "", [2]UK!G18)</f>
        <v>-4.4000000000000004</v>
      </c>
    </row>
    <row r="5" spans="1:7" x14ac:dyDescent="0.25">
      <c r="A5" s="6" t="s">
        <v>54</v>
      </c>
      <c r="B5" s="7">
        <f>IF([2]UK!B19="", "", [2]UK!B19)</f>
        <v>0</v>
      </c>
      <c r="C5" s="7">
        <f>IF([2]UK!C19="", "", [2]UK!C19)</f>
        <v>-0.9</v>
      </c>
      <c r="D5" s="7">
        <f>IF([2]UK!D19="", "", [2]UK!D19)</f>
        <v>-6.7</v>
      </c>
      <c r="E5" s="7">
        <f>IF([2]UK!E19="", "", [2]UK!E19)</f>
        <v>-4.5</v>
      </c>
      <c r="F5" s="7">
        <f>IF([2]UK!F19="", "", [2]UK!F19)</f>
        <v>-3.3</v>
      </c>
      <c r="G5" s="8">
        <f>IF([2]UK!G19="", "", [2]UK!G19)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IF([2]UK!A21="", "", [2]UK!A21)</f>
        <v xml:space="preserve">UK </v>
      </c>
      <c r="B7" s="7">
        <f>IF([2]UK!B21="", "", [2]UK!B21)</f>
        <v>38.9</v>
      </c>
      <c r="C7" s="7">
        <f>IF([2]UK!C21="", "", [2]UK!C21)</f>
        <v>43.5</v>
      </c>
      <c r="D7" s="7">
        <f>IF([2]UK!D21="", "", [2]UK!D21)</f>
        <v>65.7</v>
      </c>
      <c r="E7" s="7">
        <f>IF([2]UK!E21="", "", [2]UK!E21)</f>
        <v>81.8</v>
      </c>
      <c r="F7" s="7">
        <f>IF([2]UK!F21="", "", [2]UK!F21)</f>
        <v>86.2</v>
      </c>
      <c r="G7" s="8">
        <f>IF([2]UK!G21="", "", [2]UK!G21)</f>
        <v>89.2</v>
      </c>
    </row>
    <row r="8" spans="1:7" x14ac:dyDescent="0.25">
      <c r="A8" s="6" t="s">
        <v>54</v>
      </c>
      <c r="B8" s="7">
        <f>IF([2]UK!B22="", "", [2]UK!B22)</f>
        <v>60.6</v>
      </c>
      <c r="C8" s="7">
        <f>IF([2]UK!C22="", "", [2]UK!C22)</f>
        <v>57.9</v>
      </c>
      <c r="D8" s="7">
        <f>IF([2]UK!D22="", "", [2]UK!D22)</f>
        <v>73.099999999999994</v>
      </c>
      <c r="E8" s="7">
        <f>IF([2]UK!E22="", "", [2]UK!E22)</f>
        <v>81.099999999999994</v>
      </c>
      <c r="F8" s="7">
        <f>IF([2]UK!F22="", "", [2]UK!F22)</f>
        <v>85.5</v>
      </c>
      <c r="G8" s="8">
        <f>IF([2]UK!G22="", "", [2]UK!G22)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IF([2]UK!A24="", "", [2]UK!A24)</f>
        <v xml:space="preserve">UK </v>
      </c>
      <c r="B10" s="7">
        <f>IF([2]UK!B24="", "", [2]UK!B24)</f>
        <v>1.8</v>
      </c>
      <c r="C10" s="7">
        <f>IF([2]UK!C24="", "", [2]UK!C24)</f>
        <v>2.6</v>
      </c>
      <c r="D10" s="7">
        <f>IF([2]UK!D24="", "", [2]UK!D24)</f>
        <v>3.4</v>
      </c>
      <c r="E10" s="7">
        <f>IF([2]UK!E24="", "", [2]UK!E24)</f>
        <v>3</v>
      </c>
      <c r="F10" s="7">
        <f>IF([2]UK!F24="", "", [2]UK!F24)</f>
        <v>2.6</v>
      </c>
      <c r="G10" s="8">
        <f>IF([2]UK!G24="", "", [2]UK!G24)</f>
        <v>2.7</v>
      </c>
    </row>
    <row r="11" spans="1:7" x14ac:dyDescent="0.25">
      <c r="A11" s="17" t="s">
        <v>54</v>
      </c>
      <c r="B11" s="9">
        <f>IF([2]UK!B25="", "", [2]UK!B25)</f>
        <v>2.9</v>
      </c>
      <c r="C11" s="9">
        <f>IF([2]UK!C25="", "", [2]UK!C25)</f>
        <v>3.2</v>
      </c>
      <c r="D11" s="9">
        <f>IF([2]UK!D25="", "", [2]UK!D25)</f>
        <v>3.7</v>
      </c>
      <c r="E11" s="9">
        <f>IF([2]UK!E25="", "", [2]UK!E25)</f>
        <v>3.3</v>
      </c>
      <c r="F11" s="9">
        <f>IF([2]UK!F25="", "", [2]UK!F25)</f>
        <v>3</v>
      </c>
      <c r="G11" s="10">
        <f>IF([2]UK!G25="", "", [2]UK!G25)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L14" sqref="L14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84">
        <v>2007</v>
      </c>
      <c r="C2" s="185"/>
      <c r="D2" s="185"/>
      <c r="E2" s="186"/>
      <c r="F2" s="184">
        <v>2016</v>
      </c>
      <c r="G2" s="185"/>
      <c r="H2" s="185"/>
      <c r="I2" s="186"/>
    </row>
    <row r="3" spans="1:9" ht="31.5" x14ac:dyDescent="0.25">
      <c r="A3" s="26"/>
      <c r="B3" s="59" t="s">
        <v>62</v>
      </c>
      <c r="C3" s="60" t="s">
        <v>63</v>
      </c>
      <c r="D3" s="60" t="s">
        <v>64</v>
      </c>
      <c r="E3" s="61" t="s">
        <v>65</v>
      </c>
      <c r="F3" s="59" t="s">
        <v>62</v>
      </c>
      <c r="G3" s="60" t="s">
        <v>63</v>
      </c>
      <c r="H3" s="60" t="s">
        <v>64</v>
      </c>
      <c r="I3" s="61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70" t="s">
        <v>67</v>
      </c>
      <c r="B5" s="117">
        <f>IF([3]UK!B30="", "", [3]UK!B30)</f>
        <v>1830.297196</v>
      </c>
      <c r="C5" s="118">
        <f>IF([3]UK!C30="", "", [3]UK!C30)</f>
        <v>1278.9403560000001</v>
      </c>
      <c r="D5" s="118">
        <f>IF([3]UK!D30="", "", [3]UK!D30)</f>
        <v>542.77348800000004</v>
      </c>
      <c r="E5" s="119">
        <f>IF([3]UK!E30="", "", [3]UK!E30)</f>
        <v>3652.0110399999999</v>
      </c>
      <c r="F5" s="117">
        <f>IF([3]UK!F30="", "", [3]UK!F30)</f>
        <v>1830.297196</v>
      </c>
      <c r="G5" s="118">
        <f>IF([3]UK!G30="", "", [3]UK!G30)</f>
        <v>1149.250235</v>
      </c>
      <c r="H5" s="118">
        <f>IF([3]UK!H30="", "", [3]UK!H30)</f>
        <v>350.19124799999997</v>
      </c>
      <c r="I5" s="119">
        <f>IF([3]UK!I30="", "", [3]UK!I30)</f>
        <v>3329.738679</v>
      </c>
    </row>
    <row r="6" spans="1:9" x14ac:dyDescent="0.25">
      <c r="A6" s="70" t="s">
        <v>68</v>
      </c>
      <c r="B6" s="117">
        <f>IF([3]UK!B31="", "", [3]UK!B31)</f>
        <v>3585.7225389999999</v>
      </c>
      <c r="C6" s="118">
        <f>IF([3]UK!C31="", "", [3]UK!C31)</f>
        <v>3671.4961870000002</v>
      </c>
      <c r="D6" s="118">
        <f>IF([3]UK!D31="", "", [3]UK!D31)</f>
        <v>179.59535500000001</v>
      </c>
      <c r="E6" s="119">
        <f>IF([3]UK!E31="", "", [3]UK!E31)</f>
        <v>7436.8140810000004</v>
      </c>
      <c r="F6" s="117">
        <f>IF([3]UK!F31="", "", [3]UK!F31)</f>
        <v>3556.5671710000001</v>
      </c>
      <c r="G6" s="118">
        <f>IF([3]UK!G31="", "", [3]UK!G31)</f>
        <v>3146.8732660000001</v>
      </c>
      <c r="H6" s="118">
        <f>IF([3]UK!H31="", "", [3]UK!H31)</f>
        <v>771.66221800000005</v>
      </c>
      <c r="I6" s="119">
        <f>IF([3]UK!I31="", "", [3]UK!I31)</f>
        <v>7475.1026549999997</v>
      </c>
    </row>
    <row r="7" spans="1:9" x14ac:dyDescent="0.25">
      <c r="A7" s="70" t="s">
        <v>65</v>
      </c>
      <c r="B7" s="117">
        <f>IF([3]UK!B32="", "", [3]UK!B32)</f>
        <v>5416.0197349999999</v>
      </c>
      <c r="C7" s="118">
        <f>IF([3]UK!C32="", "", [3]UK!C32)</f>
        <v>4950.4365429999998</v>
      </c>
      <c r="D7" s="118">
        <f>IF([3]UK!D32="", "", [3]UK!D32)</f>
        <v>722.36884300000008</v>
      </c>
      <c r="E7" s="119">
        <f>IF([3]UK!E32="", "", [3]UK!E32)</f>
        <v>11088.825121</v>
      </c>
      <c r="F7" s="117">
        <f>IF([3]UK!F32="", "", [3]UK!F32)</f>
        <v>5386.8643670000001</v>
      </c>
      <c r="G7" s="118">
        <f>IF([3]UK!G32="", "", [3]UK!G32)</f>
        <v>4296.123501</v>
      </c>
      <c r="H7" s="118">
        <f>IF([3]UK!H32="", "", [3]UK!H32)</f>
        <v>1121.853466</v>
      </c>
      <c r="I7" s="119">
        <f>IF([3]UK!I32="", "", [3]UK!I32)</f>
        <v>10804.841334000001</v>
      </c>
    </row>
    <row r="8" spans="1:9" s="69" customFormat="1" ht="27.75" customHeight="1" x14ac:dyDescent="0.25">
      <c r="A8" s="71" t="s">
        <v>69</v>
      </c>
      <c r="B8" s="120" t="str">
        <f>IF([3]UK!B33="", "", [3]UK!B33)</f>
        <v/>
      </c>
      <c r="C8" s="121" t="str">
        <f>IF([3]UK!C33="", "", [3]UK!C33)</f>
        <v/>
      </c>
      <c r="D8" s="121" t="str">
        <f>IF([3]UK!D33="", "", [3]UK!D33)</f>
        <v/>
      </c>
      <c r="E8" s="122" t="str">
        <f>IF([3]UK!E33="", "", [3]UK!E33)</f>
        <v/>
      </c>
      <c r="F8" s="120" t="str">
        <f>IF([3]UK!F33="", "", [3]UK!F33)</f>
        <v/>
      </c>
      <c r="G8" s="121" t="str">
        <f>IF([3]UK!G33="", "", [3]UK!G33)</f>
        <v/>
      </c>
      <c r="H8" s="121" t="str">
        <f>IF([3]UK!H33="", "", [3]UK!H33)</f>
        <v/>
      </c>
      <c r="I8" s="122" t="str">
        <f>IF([3]UK!I33="", "", [3]UK!I33)</f>
        <v/>
      </c>
    </row>
    <row r="9" spans="1:9" s="69" customFormat="1" x14ac:dyDescent="0.25">
      <c r="A9" s="72" t="s">
        <v>67</v>
      </c>
      <c r="B9" s="120" t="str">
        <f>IF([3]UK!B34="", "", [3]UK!B34)</f>
        <v/>
      </c>
      <c r="C9" s="121" t="str">
        <f>IF([3]UK!C34="", "", [3]UK!C34)</f>
        <v/>
      </c>
      <c r="D9" s="121" t="str">
        <f>IF([3]UK!D34="", "", [3]UK!D34)</f>
        <v/>
      </c>
      <c r="E9" s="122" t="str">
        <f>IF([3]UK!E34="", "", [3]UK!E34)</f>
        <v/>
      </c>
      <c r="F9" s="120">
        <f>IF([3]UK!F34="", "", [3]UK!F34)</f>
        <v>0</v>
      </c>
      <c r="G9" s="121">
        <f>IF([3]UK!G34="", "", [3]UK!G34)</f>
        <v>-129.69012100000009</v>
      </c>
      <c r="H9" s="121">
        <f>IF([3]UK!H34="", "", [3]UK!H34)</f>
        <v>-192.58224000000007</v>
      </c>
      <c r="I9" s="122">
        <f>IF([3]UK!I34="", "", [3]UK!I34)</f>
        <v>-322.27236099999982</v>
      </c>
    </row>
    <row r="10" spans="1:9" s="69" customFormat="1" x14ac:dyDescent="0.25">
      <c r="A10" s="72" t="s">
        <v>68</v>
      </c>
      <c r="B10" s="120" t="str">
        <f>IF([3]UK!B35="", "", [3]UK!B35)</f>
        <v/>
      </c>
      <c r="C10" s="121" t="str">
        <f>IF([3]UK!C35="", "", [3]UK!C35)</f>
        <v/>
      </c>
      <c r="D10" s="121" t="str">
        <f>IF([3]UK!D35="", "", [3]UK!D35)</f>
        <v/>
      </c>
      <c r="E10" s="122" t="str">
        <f>IF([3]UK!E35="", "", [3]UK!E35)</f>
        <v/>
      </c>
      <c r="F10" s="120">
        <f>IF([3]UK!F35="", "", [3]UK!F35)</f>
        <v>-29.155367999999726</v>
      </c>
      <c r="G10" s="121">
        <f>IF([3]UK!G35="", "", [3]UK!G35)</f>
        <v>-524.62292100000013</v>
      </c>
      <c r="H10" s="121">
        <f>IF([3]UK!H35="", "", [3]UK!H35)</f>
        <v>592.06686300000001</v>
      </c>
      <c r="I10" s="122">
        <f>IF([3]UK!I35="", "", [3]UK!I35)</f>
        <v>38.288573999999244</v>
      </c>
    </row>
    <row r="11" spans="1:9" s="69" customFormat="1" x14ac:dyDescent="0.25">
      <c r="A11" s="72" t="s">
        <v>65</v>
      </c>
      <c r="B11" s="120" t="str">
        <f>IF([3]UK!B36="", "", [3]UK!B36)</f>
        <v/>
      </c>
      <c r="C11" s="121" t="str">
        <f>IF([3]UK!C36="", "", [3]UK!C36)</f>
        <v/>
      </c>
      <c r="D11" s="121" t="str">
        <f>IF([3]UK!D36="", "", [3]UK!D36)</f>
        <v/>
      </c>
      <c r="E11" s="122" t="str">
        <f>IF([3]UK!E36="", "", [3]UK!E36)</f>
        <v/>
      </c>
      <c r="F11" s="120">
        <f>IF([3]UK!F36="", "", [3]UK!F36)</f>
        <v>-29.155367999999726</v>
      </c>
      <c r="G11" s="121">
        <f>IF([3]UK!G36="", "", [3]UK!G36)</f>
        <v>-654.31304199999977</v>
      </c>
      <c r="H11" s="121">
        <f>IF([3]UK!H36="", "", [3]UK!H36)</f>
        <v>399.48462299999994</v>
      </c>
      <c r="I11" s="122">
        <f>IF([3]UK!I36="", "", [3]UK!I36)</f>
        <v>-283.98378699999921</v>
      </c>
    </row>
    <row r="12" spans="1:9" ht="30" customHeight="1" x14ac:dyDescent="0.25">
      <c r="A12" s="73" t="s">
        <v>70</v>
      </c>
      <c r="B12" s="123">
        <f>IF([3]UK!B37="", "", [3]UK!B37)</f>
        <v>4.0195807604417932E-2</v>
      </c>
      <c r="C12" s="124">
        <f>IF([3]UK!C37="", "", [3]UK!C37)</f>
        <v>3.6740411700199947E-2</v>
      </c>
      <c r="D12" s="124">
        <f>IF([3]UK!D37="", "", [3]UK!D37)</f>
        <v>5.3611693556087064E-3</v>
      </c>
      <c r="E12" s="125">
        <f>IF([3]UK!E37="", "", [3]UK!E37)</f>
        <v>8.2297388660226581E-2</v>
      </c>
      <c r="F12" s="123">
        <f>IF([3]UK!F37="", "", [3]UK!F37)</f>
        <v>3.9979426641994428E-2</v>
      </c>
      <c r="G12" s="124">
        <f>IF([3]UK!G37="", "", [3]UK!G37)</f>
        <v>3.1884328739620882E-2</v>
      </c>
      <c r="H12" s="124">
        <f>IF([3]UK!H37="", "", [3]UK!H37)</f>
        <v>8.3260047573821151E-3</v>
      </c>
      <c r="I12" s="125">
        <f>IF([3]UK!I37="", "", [3]UK!I37)</f>
        <v>8.0189760138997437E-2</v>
      </c>
    </row>
    <row r="13" spans="1:9" x14ac:dyDescent="0.25">
      <c r="A13" s="74" t="s">
        <v>71</v>
      </c>
      <c r="B13" s="123">
        <f>IF([3]UK!B38="", "", [3]UK!B38)</f>
        <v>0.99558974010276002</v>
      </c>
      <c r="C13" s="124">
        <f>IF([3]UK!C38="", "", [3]UK!C38)</f>
        <v>0.91000477701187243</v>
      </c>
      <c r="D13" s="124">
        <f>IF([3]UK!D38="", "", [3]UK!D38)</f>
        <v>0.13278810710624223</v>
      </c>
      <c r="E13" s="125">
        <f>IF([3]UK!E38="", "", [3]UK!E38)</f>
        <v>2.0383826242208745</v>
      </c>
      <c r="F13" s="123">
        <f>IF([3]UK!F38="", "", [3]UK!F38)</f>
        <v>0.99023030888390018</v>
      </c>
      <c r="G13" s="124">
        <f>IF([3]UK!G38="", "", [3]UK!G38)</f>
        <v>0.78972690076616758</v>
      </c>
      <c r="H13" s="124">
        <f>IF([3]UK!H38="", "", [3]UK!H38)</f>
        <v>0.20622262386352264</v>
      </c>
      <c r="I13" s="125">
        <f>IF([3]UK!I38="", "", [3]UK!I38)</f>
        <v>1.9861798335135901</v>
      </c>
    </row>
    <row r="14" spans="1:9" x14ac:dyDescent="0.25">
      <c r="A14" s="73" t="s">
        <v>72</v>
      </c>
      <c r="B14" s="123">
        <f>IF([3]UK!B39="", "", [3]UK!B39)</f>
        <v>12.500154498512828</v>
      </c>
      <c r="C14" s="124">
        <f>IF([3]UK!C39="", "", [3]UK!C39)</f>
        <v>11.425590128981268</v>
      </c>
      <c r="D14" s="124">
        <f>IF([3]UK!D39="", "", [3]UK!D39)</f>
        <v>1.6672247488426033</v>
      </c>
      <c r="E14" s="125">
        <f>IF([3]UK!E39="", "", [3]UK!E39)</f>
        <v>25.592969376336697</v>
      </c>
      <c r="F14" s="123">
        <f>IF([3]UK!F39="", "", [3]UK!F39)</f>
        <v>12.432864011717546</v>
      </c>
      <c r="G14" s="124">
        <f>IF([3]UK!G39="", "", [3]UK!G39)</f>
        <v>9.9154379294727288</v>
      </c>
      <c r="H14" s="124">
        <f>IF([3]UK!H39="", "", [3]UK!H39)</f>
        <v>2.5892338536118915</v>
      </c>
      <c r="I14" s="125">
        <f>IF([3]UK!I39="", "", [3]UK!I39)</f>
        <v>24.937535794802166</v>
      </c>
    </row>
    <row r="15" spans="1:9" x14ac:dyDescent="0.25">
      <c r="A15" s="74" t="s">
        <v>73</v>
      </c>
      <c r="B15" s="123">
        <f>IF([3]UK!B40="", "", [3]UK!B40)</f>
        <v>90.821726547336041</v>
      </c>
      <c r="C15" s="124">
        <f>IF([3]UK!C40="", "", [3]UK!C40)</f>
        <v>63.4626832936396</v>
      </c>
      <c r="D15" s="124">
        <f>IF([3]UK!D40="", "", [3]UK!D40)</f>
        <v>26.933126167713247</v>
      </c>
      <c r="E15" s="124">
        <f>IF([3]UK!E40="", "", [3]UK!E40)</f>
        <v>181.21753600868888</v>
      </c>
      <c r="F15" s="123">
        <f>IF([3]UK!F40="", "", [3]UK!F40)</f>
        <v>90.821726547336041</v>
      </c>
      <c r="G15" s="124">
        <f>IF([3]UK!G40="", "", [3]UK!G40)</f>
        <v>57.027290871526681</v>
      </c>
      <c r="H15" s="124">
        <f>IF([3]UK!H40="", "", [3]UK!H40)</f>
        <v>17.376945030913074</v>
      </c>
      <c r="I15" s="125">
        <f>IF([3]UK!I40="", "", [3]UK!I40)</f>
        <v>165.22596244977581</v>
      </c>
    </row>
    <row r="16" spans="1:9" x14ac:dyDescent="0.25">
      <c r="A16" s="73" t="s">
        <v>68</v>
      </c>
      <c r="B16" s="123">
        <f>IF([3]UK!B41="", "", [3]UK!B41)</f>
        <v>8.6795396026656881</v>
      </c>
      <c r="C16" s="124">
        <f>IF([3]UK!C41="", "", [3]UK!C41)</f>
        <v>8.8871618507855139</v>
      </c>
      <c r="D16" s="124">
        <f>IF([3]UK!D41="", "", [3]UK!D41)</f>
        <v>0.43472549234443247</v>
      </c>
      <c r="E16" s="124">
        <f>IF([3]UK!E41="", "", [3]UK!E41)</f>
        <v>18.001426945795636</v>
      </c>
      <c r="F16" s="123">
        <f>IF([3]UK!F41="", "", [3]UK!F41)</f>
        <v>8.6089666097935567</v>
      </c>
      <c r="G16" s="124">
        <f>IF([3]UK!G41="", "", [3]UK!G41)</f>
        <v>7.6172684416441729</v>
      </c>
      <c r="H16" s="124">
        <f>IF([3]UK!H41="", "", [3]UK!H41)</f>
        <v>1.8678725718916662</v>
      </c>
      <c r="I16" s="125">
        <f>IF([3]UK!I41="", "", [3]UK!I41)</f>
        <v>18.094107623329396</v>
      </c>
    </row>
    <row r="17" spans="1:9" ht="30.75" customHeight="1" x14ac:dyDescent="0.25">
      <c r="A17" s="71" t="s">
        <v>10</v>
      </c>
      <c r="B17" s="126" t="str">
        <f>IF([3]UK!B42="", "", [3]UK!B42)</f>
        <v/>
      </c>
      <c r="C17" s="127" t="str">
        <f>IF([3]UK!C42="", "", [3]UK!C42)</f>
        <v/>
      </c>
      <c r="D17" s="127" t="str">
        <f>IF([3]UK!D42="", "", [3]UK!D42)</f>
        <v/>
      </c>
      <c r="E17" s="128" t="str">
        <f>IF([3]UK!E42="", "", [3]UK!E42)</f>
        <v/>
      </c>
      <c r="F17" s="126" t="str">
        <f>IF([3]UK!F42="", "", [3]UK!F42)</f>
        <v/>
      </c>
      <c r="G17" s="127" t="str">
        <f>IF([3]UK!G42="", "", [3]UK!G42)</f>
        <v/>
      </c>
      <c r="H17" s="127" t="str">
        <f>IF([3]UK!H42="", "", [3]UK!H42)</f>
        <v/>
      </c>
      <c r="I17" s="128" t="str">
        <f>IF([3]UK!I42="", "", [3]UK!I42)</f>
        <v/>
      </c>
    </row>
    <row r="18" spans="1:9" x14ac:dyDescent="0.25">
      <c r="A18" s="71" t="s">
        <v>70</v>
      </c>
      <c r="B18" s="126">
        <f>IF([3]UK!B43="", "", [3]UK!B43)</f>
        <v>0.13476837160889893</v>
      </c>
      <c r="C18" s="127">
        <f>IF([3]UK!C43="", "", [3]UK!C43)</f>
        <v>8.735130777022411E-2</v>
      </c>
      <c r="D18" s="127">
        <f>IF([3]UK!D43="", "", [3]UK!D43)</f>
        <v>1.4300240814050822E-2</v>
      </c>
      <c r="E18" s="128">
        <f>IF([3]UK!E43="", "", [3]UK!E43)</f>
        <v>0.23641992019317387</v>
      </c>
      <c r="F18" s="126">
        <f>IF([3]UK!F43="", "", [3]UK!F43)</f>
        <v>0.13424832660224351</v>
      </c>
      <c r="G18" s="127">
        <f>IF([3]UK!G43="", "", [3]UK!G43)</f>
        <v>6.0149302195474798E-2</v>
      </c>
      <c r="H18" s="127">
        <f>IF([3]UK!H43="", "", [3]UK!H43)</f>
        <v>1.4160157454156747E-2</v>
      </c>
      <c r="I18" s="128">
        <f>IF([3]UK!I43="", "", [3]UK!I43)</f>
        <v>0.20855778625187504</v>
      </c>
    </row>
    <row r="19" spans="1:9" x14ac:dyDescent="0.25">
      <c r="A19" s="75" t="s">
        <v>71</v>
      </c>
      <c r="B19" s="126">
        <f>IF([3]UK!B44="", "", [3]UK!B44)</f>
        <v>3.1333537559789653</v>
      </c>
      <c r="C19" s="127">
        <f>IF([3]UK!C44="", "", [3]UK!C44)</f>
        <v>2.0309108511438998</v>
      </c>
      <c r="D19" s="127">
        <f>IF([3]UK!D44="", "", [3]UK!D44)</f>
        <v>0.33247944403559987</v>
      </c>
      <c r="E19" s="128">
        <f>IF([3]UK!E44="", "", [3]UK!E44)</f>
        <v>5.4967440511584647</v>
      </c>
      <c r="F19" s="126">
        <f>IF([3]UK!F44="", "", [3]UK!F44)</f>
        <v>3.1212627515731937</v>
      </c>
      <c r="G19" s="127">
        <f>IF([3]UK!G44="", "", [3]UK!G44)</f>
        <v>1.39846641837186</v>
      </c>
      <c r="H19" s="127">
        <f>IF([3]UK!H44="", "", [3]UK!H44)</f>
        <v>0.32922251723123036</v>
      </c>
      <c r="I19" s="128">
        <f>IF([3]UK!I44="", "", [3]UK!I44)</f>
        <v>4.8489516871762834</v>
      </c>
    </row>
    <row r="20" spans="1:9" x14ac:dyDescent="0.25">
      <c r="A20" s="71" t="s">
        <v>72</v>
      </c>
      <c r="B20" s="126">
        <f>IF([3]UK!B45="", "", [3]UK!B45)</f>
        <v>40.683539968943514</v>
      </c>
      <c r="C20" s="127">
        <f>IF([3]UK!C45="", "", [3]UK!C45)</f>
        <v>26.369394974382395</v>
      </c>
      <c r="D20" s="127">
        <f>IF([3]UK!D45="", "", [3]UK!D45)</f>
        <v>4.3169210385082506</v>
      </c>
      <c r="E20" s="128">
        <f>IF([3]UK!E45="", "", [3]UK!E45)</f>
        <v>71.369855981834164</v>
      </c>
      <c r="F20" s="126">
        <f>IF([3]UK!F45="", "", [3]UK!F45)</f>
        <v>40.526550079095216</v>
      </c>
      <c r="G20" s="127">
        <f>IF([3]UK!G45="", "", [3]UK!G45)</f>
        <v>18.157721361174897</v>
      </c>
      <c r="H20" s="127">
        <f>IF([3]UK!H45="", "", [3]UK!H45)</f>
        <v>4.2746330231289944</v>
      </c>
      <c r="I20" s="128">
        <f>IF([3]UK!I45="", "", [3]UK!I45)</f>
        <v>62.958904463399101</v>
      </c>
    </row>
    <row r="21" spans="1:9" x14ac:dyDescent="0.25">
      <c r="A21" s="75" t="s">
        <v>73</v>
      </c>
      <c r="B21" s="126">
        <f>IF([3]UK!B46="", "", [3]UK!B46)</f>
        <v>145.32676141013204</v>
      </c>
      <c r="C21" s="127">
        <f>IF([3]UK!C46="", "", [3]UK!C46)</f>
        <v>74.794928985215321</v>
      </c>
      <c r="D21" s="127">
        <f>IF([3]UK!D46="", "", [3]UK!D46)</f>
        <v>9.593704754614544</v>
      </c>
      <c r="E21" s="128">
        <f>IF([3]UK!E46="", "", [3]UK!E46)</f>
        <v>229.71539514996184</v>
      </c>
      <c r="F21" s="126">
        <f>IF([3]UK!F46="", "", [3]UK!F46)</f>
        <v>145.25395974232552</v>
      </c>
      <c r="G21" s="127">
        <f>IF([3]UK!G46="", "", [3]UK!G46)</f>
        <v>41.601088443390871</v>
      </c>
      <c r="H21" s="127">
        <f>IF([3]UK!H46="", "", [3]UK!H46)</f>
        <v>8.7257098052600064</v>
      </c>
      <c r="I21" s="128">
        <f>IF([3]UK!I46="", "", [3]UK!I46)</f>
        <v>195.58075799097642</v>
      </c>
    </row>
    <row r="22" spans="1:9" x14ac:dyDescent="0.25">
      <c r="A22" s="76" t="s">
        <v>68</v>
      </c>
      <c r="B22" s="129">
        <f>IF([3]UK!B47="", "", [3]UK!B47)</f>
        <v>16.067605882406536</v>
      </c>
      <c r="C22" s="130">
        <f>IF([3]UK!C47="", "", [3]UK!C47)</f>
        <v>14.977928457022104</v>
      </c>
      <c r="D22" s="130">
        <f>IF([3]UK!D47="", "", [3]UK!D47)</f>
        <v>3.0756274472402643</v>
      </c>
      <c r="E22" s="131">
        <f>IF([3]UK!E47="", "", [3]UK!E47)</f>
        <v>34.121161786668914</v>
      </c>
      <c r="F22" s="129">
        <f>IF([3]UK!F47="", "", [3]UK!F47)</f>
        <v>15.890811826592186</v>
      </c>
      <c r="G22" s="130">
        <f>IF([3]UK!G47="", "", [3]UK!G47)</f>
        <v>12.642979260209959</v>
      </c>
      <c r="H22" s="130">
        <f>IF([3]UK!H47="", "", [3]UK!H47)</f>
        <v>3.2275760692809996</v>
      </c>
      <c r="I22" s="131">
        <f>IF([3]UK!I47="", "", [3]UK!I47)</f>
        <v>31.761367156083139</v>
      </c>
    </row>
    <row r="23" spans="1:9" ht="48" customHeight="1" x14ac:dyDescent="0.25">
      <c r="A23" s="187" t="s">
        <v>74</v>
      </c>
      <c r="B23" s="188"/>
      <c r="C23" s="188"/>
      <c r="D23" s="188"/>
      <c r="E23" s="188"/>
      <c r="F23" s="188"/>
      <c r="G23" s="188"/>
      <c r="H23" s="188"/>
      <c r="I23" s="188"/>
    </row>
    <row r="24" spans="1:9" ht="42" customHeight="1" x14ac:dyDescent="0.25">
      <c r="A24" s="187" t="s">
        <v>75</v>
      </c>
      <c r="B24" s="189"/>
      <c r="C24" s="189"/>
      <c r="D24" s="189"/>
      <c r="E24" s="189"/>
      <c r="F24" s="189"/>
      <c r="G24" s="189"/>
      <c r="H24" s="189"/>
      <c r="I24" s="189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4" sqref="B4:E19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94" t="str">
        <f>IF([4]UK!B2="", "", [4]UK!B2)</f>
        <v>United Kingdom</v>
      </c>
      <c r="C2" s="195"/>
      <c r="D2" s="196" t="str">
        <f>IF([4]UK!D2="", "", [4]UK!D2)</f>
        <v>EU15</v>
      </c>
      <c r="E2" s="197"/>
    </row>
    <row r="3" spans="1:5" x14ac:dyDescent="0.25">
      <c r="A3" s="77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45" t="str">
        <f>IF([4]UK!A4="", "", [4]UK!A4)</f>
        <v>Competitiveness</v>
      </c>
      <c r="B4" s="155">
        <f>IF([4]UK!B4="", "", [4]UK!B4)</f>
        <v>51.59665676317654</v>
      </c>
      <c r="C4" s="156">
        <f>IF([4]UK!C4="", "", [4]UK!C4)</f>
        <v>37.581206121151176</v>
      </c>
      <c r="D4" s="157">
        <f>IF([4]UK!D4="", "", [4]UK!D4)</f>
        <v>78.636285217387368</v>
      </c>
      <c r="E4" s="158">
        <f>IF([4]UK!E4="", "", [4]UK!E4)</f>
        <v>57.422248635589121</v>
      </c>
    </row>
    <row r="5" spans="1:5" x14ac:dyDescent="0.25">
      <c r="A5" s="146" t="str">
        <f>IF([4]UK!A5="", "", [4]UK!A5)</f>
        <v>of which: Urban</v>
      </c>
      <c r="B5" s="159">
        <f>IF([4]UK!B5="", "", [4]UK!B5)</f>
        <v>48.064590418665922</v>
      </c>
      <c r="C5" s="160">
        <f>IF([4]UK!C5="", "", [4]UK!C5)</f>
        <v>35.162551107453176</v>
      </c>
      <c r="D5" s="44">
        <f>IF([4]UK!D5="", "", [4]UK!D5)</f>
        <v>72.853222475446671</v>
      </c>
      <c r="E5" s="45">
        <f>IF([4]UK!E5="", "", [4]UK!E5)</f>
        <v>52.579710919960306</v>
      </c>
    </row>
    <row r="6" spans="1:5" x14ac:dyDescent="0.25">
      <c r="A6" s="146" t="str">
        <f>IF([4]UK!A6="", "", [4]UK!A6)</f>
        <v>Intermediate</v>
      </c>
      <c r="B6" s="159">
        <f>IF([4]UK!B6="", "", [4]UK!B6)</f>
        <v>55.137264048218654</v>
      </c>
      <c r="C6" s="160">
        <f>IF([4]UK!C6="", "", [4]UK!C6)</f>
        <v>39.122083033593007</v>
      </c>
      <c r="D6" s="44">
        <f>IF([4]UK!D6="", "", [4]UK!D6)</f>
        <v>74.019525269063422</v>
      </c>
      <c r="E6" s="45">
        <f>IF([4]UK!E6="", "", [4]UK!E6)</f>
        <v>53.883784347140491</v>
      </c>
    </row>
    <row r="7" spans="1:5" x14ac:dyDescent="0.25">
      <c r="A7" s="146" t="str">
        <f>IF([4]UK!A7="", "", [4]UK!A7)</f>
        <v>Rural</v>
      </c>
      <c r="B7" s="159">
        <f>IF([4]UK!B7="", "", [4]UK!B7)</f>
        <v>142.28252803632009</v>
      </c>
      <c r="C7" s="160">
        <f>IF([4]UK!C7="", "", [4]UK!C7)</f>
        <v>113.23174736868144</v>
      </c>
      <c r="D7" s="44">
        <f>IF([4]UK!D7="", "", [4]UK!D7)</f>
        <v>105.50696936556929</v>
      </c>
      <c r="E7" s="45">
        <f>IF([4]UK!E7="", "", [4]UK!E7)</f>
        <v>79.271751393160926</v>
      </c>
    </row>
    <row r="8" spans="1:5" ht="23.25" customHeight="1" x14ac:dyDescent="0.25">
      <c r="A8" s="147" t="str">
        <f>IF([4]UK!A8="", "", [4]UK!A8)</f>
        <v>Convergence</v>
      </c>
      <c r="B8" s="161">
        <f>IF([4]UK!B8="", "", [4]UK!B8)</f>
        <v>719.41730901720871</v>
      </c>
      <c r="C8" s="162">
        <f>IF([4]UK!C8="", "", [4]UK!C8)</f>
        <v>512.61687957884931</v>
      </c>
      <c r="D8" s="163">
        <f>IF([4]UK!D8="", "", [4]UK!D8)</f>
        <v>1445.9694919010265</v>
      </c>
      <c r="E8" s="164">
        <f>IF([4]UK!E8="", "", [4]UK!E8)</f>
        <v>940.65857137962917</v>
      </c>
    </row>
    <row r="9" spans="1:5" x14ac:dyDescent="0.25">
      <c r="A9" s="146" t="str">
        <f>IF([4]UK!A9="", "", [4]UK!A9)</f>
        <v>of which: Urban</v>
      </c>
      <c r="B9" s="159">
        <f>IF([4]UK!B9="", "", [4]UK!B9)</f>
        <v>692.60921703916824</v>
      </c>
      <c r="C9" s="160">
        <f>IF([4]UK!C9="", "", [4]UK!C9)</f>
        <v>499.35285822716691</v>
      </c>
      <c r="D9" s="44">
        <f>IF([4]UK!D9="", "", [4]UK!D9)</f>
        <v>1212.0333622038388</v>
      </c>
      <c r="E9" s="45">
        <f>IF([4]UK!E9="", "", [4]UK!E9)</f>
        <v>725.95214482357778</v>
      </c>
    </row>
    <row r="10" spans="1:5" x14ac:dyDescent="0.25">
      <c r="A10" s="146" t="str">
        <f>IF([4]UK!A10="", "", [4]UK!A10)</f>
        <v>Intermediate</v>
      </c>
      <c r="B10" s="159">
        <f>IF([4]UK!B10="", "", [4]UK!B10)</f>
        <v>747.89708310759136</v>
      </c>
      <c r="C10" s="160">
        <f>IF([4]UK!C10="", "", [4]UK!C10)</f>
        <v>543.97522394201951</v>
      </c>
      <c r="D10" s="44">
        <f>IF([4]UK!D10="", "", [4]UK!D10)</f>
        <v>1273.0312332065782</v>
      </c>
      <c r="E10" s="45">
        <f>IF([4]UK!E10="", "", [4]UK!E10)</f>
        <v>838.75301962080425</v>
      </c>
    </row>
    <row r="11" spans="1:5" x14ac:dyDescent="0.25">
      <c r="A11" s="146" t="str">
        <f>IF([4]UK!A11="", "", [4]UK!A11)</f>
        <v>Rural</v>
      </c>
      <c r="B11" s="159">
        <f>IF([4]UK!B11="", "", [4]UK!B11)</f>
        <v>735.41613261230259</v>
      </c>
      <c r="C11" s="160">
        <f>IF([4]UK!C11="", "", [4]UK!C11)</f>
        <v>497.67614013103565</v>
      </c>
      <c r="D11" s="44">
        <f>IF([4]UK!D11="", "", [4]UK!D11)</f>
        <v>1911.0635637892522</v>
      </c>
      <c r="E11" s="45">
        <f>IF([4]UK!E11="", "", [4]UK!E11)</f>
        <v>1280.8152322868291</v>
      </c>
    </row>
    <row r="12" spans="1:5" ht="27" customHeight="1" x14ac:dyDescent="0.25">
      <c r="A12" s="147" t="str">
        <f>IF([4]UK!A12="", "", [4]UK!A12)</f>
        <v>Transition*</v>
      </c>
      <c r="B12" s="161">
        <f>IF([4]UK!B12="", "", [4]UK!B12)</f>
        <v>320.97865125027863</v>
      </c>
      <c r="C12" s="162">
        <f>IF([4]UK!C12="", "", [4]UK!C12)</f>
        <v>282.448686206746</v>
      </c>
      <c r="D12" s="163">
        <f>IF([4]UK!D12="", "", [4]UK!D12)</f>
        <v>825.93582370486899</v>
      </c>
      <c r="E12" s="164">
        <f>IF([4]UK!E12="", "", [4]UK!E12)</f>
        <v>540.81609710990494</v>
      </c>
    </row>
    <row r="13" spans="1:5" x14ac:dyDescent="0.25">
      <c r="A13" s="146" t="str">
        <f>IF([4]UK!A13="", "", [4]UK!A13)</f>
        <v>of which: Urban</v>
      </c>
      <c r="B13" s="159">
        <f>IF([4]UK!B13="", "", [4]UK!B13)</f>
        <v>327.81170148054701</v>
      </c>
      <c r="C13" s="160">
        <f>IF([4]UK!C13="", "", [4]UK!C13)</f>
        <v>294.82920527264952</v>
      </c>
      <c r="D13" s="44">
        <f>IF([4]UK!D13="", "", [4]UK!D13)</f>
        <v>798.28751285771727</v>
      </c>
      <c r="E13" s="45">
        <f>IF([4]UK!E13="", "", [4]UK!E13)</f>
        <v>510.50923313521821</v>
      </c>
    </row>
    <row r="14" spans="1:5" x14ac:dyDescent="0.25">
      <c r="A14" s="146" t="str">
        <f>IF([4]UK!A14="", "", [4]UK!A14)</f>
        <v>Intermediate</v>
      </c>
      <c r="B14" s="159">
        <f>IF([4]UK!B14="", "", [4]UK!B14)</f>
        <v>98.998414400664416</v>
      </c>
      <c r="C14" s="160">
        <f>IF([4]UK!C14="", "", [4]UK!C14)</f>
        <v>59.846243518719355</v>
      </c>
      <c r="D14" s="44">
        <f>IF([4]UK!D14="", "", [4]UK!D14)</f>
        <v>681.35650702054056</v>
      </c>
      <c r="E14" s="45">
        <f>IF([4]UK!E14="", "", [4]UK!E14)</f>
        <v>519.85250808820206</v>
      </c>
    </row>
    <row r="15" spans="1:5" x14ac:dyDescent="0.25">
      <c r="A15" s="146" t="str">
        <f>IF([4]UK!A15="", "", [4]UK!A15)</f>
        <v>Rural</v>
      </c>
      <c r="B15" s="159">
        <f>IF([4]UK!B15="", "", [4]UK!B15)</f>
        <v>409.02242256706154</v>
      </c>
      <c r="C15" s="160">
        <f>IF([4]UK!C15="", "", [4]UK!C15)</f>
        <v>314.24385497183346</v>
      </c>
      <c r="D15" s="44">
        <f>IF([4]UK!D15="", "", [4]UK!D15)</f>
        <v>1057.1225093968783</v>
      </c>
      <c r="E15" s="45">
        <f>IF([4]UK!E15="", "", [4]UK!E15)</f>
        <v>619.39704690149176</v>
      </c>
    </row>
    <row r="16" spans="1:5" ht="33.75" customHeight="1" x14ac:dyDescent="0.25">
      <c r="A16" s="147" t="str">
        <f>IF([4]UK!A16="", "", [4]UK!A16)</f>
        <v>All regions</v>
      </c>
      <c r="B16" s="161">
        <f>IF([4]UK!B16="", "", [4]UK!B16)</f>
        <v>91.254201439892967</v>
      </c>
      <c r="C16" s="162">
        <f>IF([4]UK!C16="", "", [4]UK!C16)</f>
        <v>68.466173346789333</v>
      </c>
      <c r="D16" s="163">
        <f>IF([4]UK!D16="", "", [4]UK!D16)</f>
        <v>336.59983899265274</v>
      </c>
      <c r="E16" s="164">
        <f>IF([4]UK!E16="", "", [4]UK!E16)</f>
        <v>224.11106618074868</v>
      </c>
    </row>
    <row r="17" spans="1:5" ht="24.75" customHeight="1" x14ac:dyDescent="0.25">
      <c r="A17" s="146" t="str">
        <f>IF([4]UK!A17="", "", [4]UK!A17)</f>
        <v>of which: Urban</v>
      </c>
      <c r="B17" s="159">
        <f>IF([4]UK!B17="", "", [4]UK!B17)</f>
        <v>81.342240649951634</v>
      </c>
      <c r="C17" s="160">
        <f>IF([4]UK!C17="", "", [4]UK!C17)</f>
        <v>62.643894170009567</v>
      </c>
      <c r="D17" s="44">
        <f>IF([4]UK!D17="", "", [4]UK!D17)</f>
        <v>218.22460142667219</v>
      </c>
      <c r="E17" s="45">
        <f>IF([4]UK!E17="", "", [4]UK!E17)</f>
        <v>140.7561710279482</v>
      </c>
    </row>
    <row r="18" spans="1:5" ht="21.75" customHeight="1" x14ac:dyDescent="0.25">
      <c r="A18" s="146" t="str">
        <f>IF([4]UK!A18="", "", [4]UK!A18)</f>
        <v>Intermediate</v>
      </c>
      <c r="B18" s="159">
        <f>IF([4]UK!B18="", "", [4]UK!B18)</f>
        <v>87.736219870242991</v>
      </c>
      <c r="C18" s="160">
        <f>IF([4]UK!C18="", "", [4]UK!C18)</f>
        <v>62.748454295434861</v>
      </c>
      <c r="D18" s="44">
        <f>IF([4]UK!D18="", "", [4]UK!D18)</f>
        <v>344.70059123665993</v>
      </c>
      <c r="E18" s="45">
        <f>IF([4]UK!E18="", "", [4]UK!E18)</f>
        <v>236.32531167001602</v>
      </c>
    </row>
    <row r="19" spans="1:5" x14ac:dyDescent="0.25">
      <c r="A19" s="148" t="str">
        <f>IF([4]UK!A19="", "", [4]UK!A19)</f>
        <v>Rural</v>
      </c>
      <c r="B19" s="165">
        <f>IF([4]UK!B19="", "", [4]UK!B19)</f>
        <v>364.9924579196126</v>
      </c>
      <c r="C19" s="166">
        <f>IF([4]UK!C19="", "", [4]UK!C19)</f>
        <v>261.65026916160042</v>
      </c>
      <c r="D19" s="167">
        <f>IF([4]UK!D19="", "", [4]UK!D19)</f>
        <v>609.06366872192348</v>
      </c>
      <c r="E19" s="168">
        <f>IF([4]UK!E19="", "", [4]UK!E19)</f>
        <v>404.20042261082938</v>
      </c>
    </row>
    <row r="20" spans="1:5" ht="45.75" customHeight="1" x14ac:dyDescent="0.25">
      <c r="A20" s="190" t="str">
        <f>IF([4]UK!A20="", "", [4]UK!A20)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20" s="191"/>
      <c r="C20" s="191"/>
      <c r="D20" s="191"/>
      <c r="E20" s="191"/>
    </row>
    <row r="21" spans="1:5" ht="29.25" customHeight="1" x14ac:dyDescent="0.25">
      <c r="A21" s="192" t="str">
        <f>IF([4]UK!A21="", "", [4]UK!A21)</f>
        <v>*Transition regions are 2 phasing-in regions (Merseyside and South Yorkshire) and 1 phasing-out region (Highlands and Islands)</v>
      </c>
      <c r="B21" s="192"/>
      <c r="C21" s="192"/>
      <c r="D21" s="192"/>
      <c r="E21" s="192"/>
    </row>
    <row r="22" spans="1:5" ht="29.25" customHeight="1" x14ac:dyDescent="0.25">
      <c r="A22" s="193" t="str">
        <f>IF([4]UK!A22="", "", [4]UK!A22)</f>
        <v>Source: DG Regional and Urban Policy (WP13), Inforegio database and Eurostat, regional demographic statistics</v>
      </c>
      <c r="B22" s="192"/>
      <c r="C22" s="192"/>
      <c r="D22" s="192"/>
      <c r="E22" s="192"/>
    </row>
    <row r="23" spans="1:5" ht="29.25" customHeight="1" x14ac:dyDescent="0.25"/>
  </sheetData>
  <mergeCells count="5">
    <mergeCell ref="A20:E20"/>
    <mergeCell ref="A21:E21"/>
    <mergeCell ref="A22:E22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4:D10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5" x14ac:dyDescent="0.25">
      <c r="A1" s="1" t="s">
        <v>4</v>
      </c>
      <c r="B1" s="34"/>
      <c r="C1" s="34"/>
      <c r="D1" s="34"/>
      <c r="E1" s="34"/>
    </row>
    <row r="2" spans="1:5" x14ac:dyDescent="0.25">
      <c r="A2" s="62"/>
      <c r="B2" s="200" t="str">
        <f>IF([5]UK!B13="", "", [5]UK!B13)</f>
        <v>Convergence</v>
      </c>
      <c r="C2" s="199"/>
      <c r="D2" s="198" t="str">
        <f>IF([5]UK!D13="", "", [5]UK!D13)</f>
        <v xml:space="preserve">Competiveness </v>
      </c>
      <c r="E2" s="199"/>
    </row>
    <row r="3" spans="1:5" x14ac:dyDescent="0.25">
      <c r="A3" s="63"/>
      <c r="B3" s="138" t="str">
        <f>IF([5]UK!B14="", "", [5]UK!B14)</f>
        <v>EUR mn</v>
      </c>
      <c r="C3" s="68" t="str">
        <f>IF([5]UK!C14="", "", [5]UK!C14)</f>
        <v>% total</v>
      </c>
      <c r="D3" s="67" t="str">
        <f>IF([5]UK!D14="", "", [5]UK!D14)</f>
        <v>EUR mn</v>
      </c>
      <c r="E3" s="68" t="str">
        <f>IF([5]UK!E14="", "", [5]UK!E14)</f>
        <v>% total</v>
      </c>
    </row>
    <row r="4" spans="1:5" x14ac:dyDescent="0.25">
      <c r="A4" s="103" t="s">
        <v>80</v>
      </c>
      <c r="B4" s="169">
        <f>IF([5]UK!B15="", "", [5]UK!B15)</f>
        <v>671.33091100000001</v>
      </c>
      <c r="C4" s="152">
        <f>IF([5]UK!C15="", "", [5]UK!C15)</f>
        <v>36.678792518895385</v>
      </c>
      <c r="D4" s="172">
        <f>IF([5]UK!D15="", "", [5]UK!D15)</f>
        <v>2251.6662310000002</v>
      </c>
      <c r="E4" s="64">
        <f>IF([5]UK!E15="", "", [5]UK!E15)</f>
        <v>63.310099957057716</v>
      </c>
    </row>
    <row r="5" spans="1:5" x14ac:dyDescent="0.25">
      <c r="A5" s="104" t="s">
        <v>81</v>
      </c>
      <c r="B5" s="170">
        <f>IF([5]UK!B16="", "", [5]UK!B16)</f>
        <v>718.59035100000006</v>
      </c>
      <c r="C5" s="153">
        <f>IF([5]UK!C16="", "", [5]UK!C16)</f>
        <v>39.260856246211503</v>
      </c>
      <c r="D5" s="173">
        <f>IF([5]UK!D16="", "", [5]UK!D16)</f>
        <v>668.09370100000001</v>
      </c>
      <c r="E5" s="65">
        <f>IF([5]UK!E16="", "", [5]UK!E16)</f>
        <v>18.78479075124995</v>
      </c>
    </row>
    <row r="6" spans="1:5" x14ac:dyDescent="0.25">
      <c r="A6" s="104" t="s">
        <v>82</v>
      </c>
      <c r="B6" s="170">
        <f>IF([5]UK!B17="", "", [5]UK!B17)</f>
        <v>193.099752</v>
      </c>
      <c r="C6" s="153">
        <f>IF([5]UK!C17="", "", [5]UK!C17)</f>
        <v>10.550185643184475</v>
      </c>
      <c r="D6" s="173">
        <f>IF([5]UK!D17="", "", [5]UK!D17)</f>
        <v>212.30005299999999</v>
      </c>
      <c r="E6" s="65">
        <f>IF([5]UK!E17="", "", [5]UK!E17)</f>
        <v>5.9692406411182048</v>
      </c>
    </row>
    <row r="7" spans="1:5" x14ac:dyDescent="0.25">
      <c r="A7" s="104" t="s">
        <v>83</v>
      </c>
      <c r="B7" s="170">
        <f>IF([5]UK!B18="", "", [5]UK!B18)</f>
        <v>215.05373499999999</v>
      </c>
      <c r="C7" s="153">
        <f>IF([5]UK!C18="", "", [5]UK!C18)</f>
        <v>11.749662047780355</v>
      </c>
      <c r="D7" s="173">
        <f>IF([5]UK!D18="", "", [5]UK!D18)</f>
        <v>320.146119</v>
      </c>
      <c r="E7" s="65">
        <f>IF([5]UK!E18="", "", [5]UK!E18)</f>
        <v>9.0015485047055783</v>
      </c>
    </row>
    <row r="8" spans="1:5" x14ac:dyDescent="0.25">
      <c r="A8" s="104" t="s">
        <v>84</v>
      </c>
      <c r="B8" s="170">
        <f>IF([5]UK!B19="", "", [5]UK!B19)</f>
        <v>7</v>
      </c>
      <c r="C8" s="153">
        <f>IF([5]UK!C19="", "", [5]UK!C19)</f>
        <v>0.38245155023446803</v>
      </c>
      <c r="D8" s="173">
        <f>IF([5]UK!D19="", "", [5]UK!D19)</f>
        <v>25.940570999999998</v>
      </c>
      <c r="E8" s="65">
        <f>IF([5]UK!E19="", "", [5]UK!E19)</f>
        <v>0.72937104102848394</v>
      </c>
    </row>
    <row r="9" spans="1:5" x14ac:dyDescent="0.25">
      <c r="A9" s="104" t="s">
        <v>85</v>
      </c>
      <c r="B9" s="170">
        <f>IF([5]UK!B20="", "", [5]UK!B20)</f>
        <v>25.222446999999999</v>
      </c>
      <c r="C9" s="153">
        <f>IF([5]UK!C20="", "", [5]UK!C20)</f>
        <v>1.3780519936938154</v>
      </c>
      <c r="D9" s="173">
        <f>IF([5]UK!D20="", "", [5]UK!D20)</f>
        <v>78.420496</v>
      </c>
      <c r="E9" s="65">
        <f>IF([5]UK!E20="", "", [5]UK!E20)</f>
        <v>2.2049491048400616</v>
      </c>
    </row>
    <row r="10" spans="1:5" x14ac:dyDescent="0.25">
      <c r="A10" s="105" t="s">
        <v>65</v>
      </c>
      <c r="B10" s="171">
        <f>IF([5]UK!B21="", "", [5]UK!B21)</f>
        <v>1830.297196</v>
      </c>
      <c r="C10" s="154">
        <f>IF([5]UK!C21="", "", [5]UK!C21)</f>
        <v>100</v>
      </c>
      <c r="D10" s="174">
        <f>IF([5]UK!D21="", "", [5]UK!D21)</f>
        <v>3556.5671710000001</v>
      </c>
      <c r="E10" s="66">
        <f>IF([5]UK!E21="", "", [5]UK!E21)</f>
        <v>100</v>
      </c>
    </row>
  </sheetData>
  <mergeCells count="2">
    <mergeCell ref="D2:E2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4" sqref="A24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201" t="s">
        <v>79</v>
      </c>
      <c r="C2" s="201"/>
      <c r="D2" s="201"/>
      <c r="E2" s="201"/>
      <c r="F2" s="201"/>
      <c r="G2" s="201" t="s">
        <v>86</v>
      </c>
      <c r="H2" s="202"/>
    </row>
    <row r="3" spans="1:8" x14ac:dyDescent="0.25">
      <c r="A3" s="106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IF([6]UK!B4="", "", [6]UK!B4)</f>
        <v>2224.1514619999998</v>
      </c>
      <c r="C4" s="41">
        <f>IF([6]UK!C4="", "", [6]UK!C4)</f>
        <v>1795.041236</v>
      </c>
      <c r="D4" s="41">
        <f>IF([6]UK!D4="", "", [6]UK!D4)</f>
        <v>339.94626699999998</v>
      </c>
      <c r="E4" s="41">
        <f>IF([6]UK!E4="", "", [6]UK!E4)</f>
        <v>-769.05649300000005</v>
      </c>
      <c r="F4" s="41">
        <f>IF([6]UK!F4="", "", [6]UK!F4)</f>
        <v>-429.11022600000001</v>
      </c>
      <c r="G4" s="42">
        <f>IF([6]UK!G4="", "", [6]UK!G4)</f>
        <v>41.066162437090895</v>
      </c>
      <c r="H4" s="43">
        <f>IF([6]UK!H4="", "", [6]UK!H4)</f>
        <v>33.322562323945739</v>
      </c>
    </row>
    <row r="5" spans="1:8" x14ac:dyDescent="0.25">
      <c r="A5" s="40" t="s">
        <v>92</v>
      </c>
      <c r="B5" s="41">
        <f>IF([6]UK!B5="", "", [6]UK!B5)</f>
        <v>559.04660999999999</v>
      </c>
      <c r="C5" s="41">
        <f>IF([6]UK!C5="", "", [6]UK!C5)</f>
        <v>462.58916599999998</v>
      </c>
      <c r="D5" s="41">
        <f>IF([6]UK!D5="", "", [6]UK!D5)</f>
        <v>108.818054</v>
      </c>
      <c r="E5" s="41">
        <f>IF([6]UK!E5="", "", [6]UK!E5)</f>
        <v>-205.275498</v>
      </c>
      <c r="F5" s="41">
        <f>IF([6]UK!F5="", "", [6]UK!F5)</f>
        <v>-96.457443999999995</v>
      </c>
      <c r="G5" s="44">
        <f>IF([6]UK!G5="", "", [6]UK!G5)</f>
        <v>10.322093296434415</v>
      </c>
      <c r="H5" s="45">
        <f>IF([6]UK!H5="", "", [6]UK!H5)</f>
        <v>8.5873549895524945</v>
      </c>
    </row>
    <row r="6" spans="1:8" x14ac:dyDescent="0.25">
      <c r="A6" s="40" t="s">
        <v>93</v>
      </c>
      <c r="B6" s="41">
        <f>IF([6]UK!B6="", "", [6]UK!B6)</f>
        <v>442.68144999999998</v>
      </c>
      <c r="C6" s="41">
        <f>IF([6]UK!C6="", "", [6]UK!C6)</f>
        <v>665.36674000000005</v>
      </c>
      <c r="D6" s="41">
        <f>IF([6]UK!D6="", "", [6]UK!D6)</f>
        <v>251.46830499999999</v>
      </c>
      <c r="E6" s="41">
        <f>IF([6]UK!E6="", "", [6]UK!E6)</f>
        <v>-28.783014999999999</v>
      </c>
      <c r="F6" s="41">
        <f>IF([6]UK!F6="", "", [6]UK!F6)</f>
        <v>222.68529000000001</v>
      </c>
      <c r="G6" s="44">
        <f>IF([6]UK!G6="", "", [6]UK!G6)</f>
        <v>8.1735568121965123</v>
      </c>
      <c r="H6" s="45">
        <f>IF([6]UK!H6="", "", [6]UK!H6)</f>
        <v>12.351651993988288</v>
      </c>
    </row>
    <row r="7" spans="1:8" x14ac:dyDescent="0.25">
      <c r="A7" s="40" t="s">
        <v>94</v>
      </c>
      <c r="B7" s="41">
        <f>IF([6]UK!B7="", "", [6]UK!B7)</f>
        <v>313.10113799999999</v>
      </c>
      <c r="C7" s="41">
        <f>IF([6]UK!C7="", "", [6]UK!C7)</f>
        <v>301.63151099999999</v>
      </c>
      <c r="D7" s="41">
        <f>IF([6]UK!D7="", "", [6]UK!D7)</f>
        <v>42.891643000000002</v>
      </c>
      <c r="E7" s="41">
        <f>IF([6]UK!E7="", "", [6]UK!E7)</f>
        <v>-54.361269999999998</v>
      </c>
      <c r="F7" s="41">
        <f>IF([6]UK!F7="", "", [6]UK!F7)</f>
        <v>-11.469626999999999</v>
      </c>
      <c r="G7" s="44">
        <f>IF([6]UK!G7="", "", [6]UK!G7)</f>
        <v>5.7810191491113532</v>
      </c>
      <c r="H7" s="45">
        <f>IF([6]UK!H7="", "", [6]UK!H7)</f>
        <v>5.5993893747872781</v>
      </c>
    </row>
    <row r="8" spans="1:8" x14ac:dyDescent="0.25">
      <c r="A8" s="40" t="s">
        <v>95</v>
      </c>
      <c r="B8" s="41">
        <f>IF([6]UK!B8="", "", [6]UK!B8)</f>
        <v>350.20752599999997</v>
      </c>
      <c r="C8" s="41">
        <f>IF([6]UK!C8="", "", [6]UK!C8)</f>
        <v>405.39980500000001</v>
      </c>
      <c r="D8" s="41">
        <f>IF([6]UK!D8="", "", [6]UK!D8)</f>
        <v>118.100667</v>
      </c>
      <c r="E8" s="41">
        <f>IF([6]UK!E8="", "", [6]UK!E8)</f>
        <v>-62.908388000000002</v>
      </c>
      <c r="F8" s="41">
        <f>IF([6]UK!F8="", "", [6]UK!F8)</f>
        <v>55.192278999999999</v>
      </c>
      <c r="G8" s="44">
        <f>IF([6]UK!G8="", "", [6]UK!G8)</f>
        <v>6.4661419849866926</v>
      </c>
      <c r="H8" s="45">
        <f>IF([6]UK!H8="", "", [6]UK!H8)</f>
        <v>7.525710271888121</v>
      </c>
    </row>
    <row r="9" spans="1:8" x14ac:dyDescent="0.25">
      <c r="A9" s="40" t="s">
        <v>96</v>
      </c>
      <c r="B9" s="41">
        <f>IF([6]UK!B9="", "", [6]UK!B9)</f>
        <v>280.5831</v>
      </c>
      <c r="C9" s="41">
        <f>IF([6]UK!C9="", "", [6]UK!C9)</f>
        <v>330.84777100000002</v>
      </c>
      <c r="D9" s="41">
        <f>IF([6]UK!D9="", "", [6]UK!D9)</f>
        <v>108.910938</v>
      </c>
      <c r="E9" s="41">
        <f>IF([6]UK!E9="", "", [6]UK!E9)</f>
        <v>-58.646267000000002</v>
      </c>
      <c r="F9" s="41">
        <f>IF([6]UK!F9="", "", [6]UK!F9)</f>
        <v>50.264671</v>
      </c>
      <c r="G9" s="44">
        <f>IF([6]UK!G9="", "", [6]UK!G9)</f>
        <v>5.1806144314206417</v>
      </c>
      <c r="H9" s="45">
        <f>IF([6]UK!H9="", "", [6]UK!H9)</f>
        <v>6.1417505335158928</v>
      </c>
    </row>
    <row r="10" spans="1:8" x14ac:dyDescent="0.25">
      <c r="A10" s="40" t="s">
        <v>97</v>
      </c>
      <c r="B10" s="41">
        <f>IF([6]UK!B10="", "", [6]UK!B10)</f>
        <v>85.46772</v>
      </c>
      <c r="C10" s="41">
        <f>IF([6]UK!C10="", "", [6]UK!C10)</f>
        <v>266.25551400000001</v>
      </c>
      <c r="D10" s="41">
        <f>IF([6]UK!D10="", "", [6]UK!D10)</f>
        <v>180.78779399999999</v>
      </c>
      <c r="E10" s="41">
        <f>IF([6]UK!E10="", "", [6]UK!E10)</f>
        <v>0</v>
      </c>
      <c r="F10" s="41">
        <f>IF([6]UK!F10="", "", [6]UK!F10)</f>
        <v>180.78779399999999</v>
      </c>
      <c r="G10" s="44">
        <f>IF([6]UK!G10="", "", [6]UK!G10)</f>
        <v>1.578054072581772</v>
      </c>
      <c r="H10" s="45">
        <f>IF([6]UK!H10="", "", [6]UK!H10)</f>
        <v>4.9426808595940281</v>
      </c>
    </row>
    <row r="11" spans="1:8" x14ac:dyDescent="0.25">
      <c r="A11" s="40" t="s">
        <v>98</v>
      </c>
      <c r="B11" s="41">
        <f>IF([6]UK!B11="", "", [6]UK!B11)</f>
        <v>59.009011000000001</v>
      </c>
      <c r="C11" s="41">
        <f>IF([6]UK!C11="", "", [6]UK!C11)</f>
        <v>253.054585</v>
      </c>
      <c r="D11" s="41">
        <f>IF([6]UK!D11="", "", [6]UK!D11)</f>
        <v>197.342792</v>
      </c>
      <c r="E11" s="41">
        <f>IF([6]UK!E11="", "", [6]UK!E11)</f>
        <v>-3.297218</v>
      </c>
      <c r="F11" s="41">
        <f>IF([6]UK!F11="", "", [6]UK!F11)</f>
        <v>194.04557399999999</v>
      </c>
      <c r="G11" s="44">
        <f>IF([6]UK!G11="", "", [6]UK!G11)</f>
        <v>1.0895272522488326</v>
      </c>
      <c r="H11" s="45">
        <f>IF([6]UK!H11="", "", [6]UK!H11)</f>
        <v>4.6976231024158617</v>
      </c>
    </row>
    <row r="12" spans="1:8" x14ac:dyDescent="0.25">
      <c r="A12" s="40" t="s">
        <v>99</v>
      </c>
      <c r="B12" s="41">
        <f>IF([6]UK!B12="", "", [6]UK!B12)</f>
        <v>62.931807999999997</v>
      </c>
      <c r="C12" s="41">
        <f>IF([6]UK!C12="", "", [6]UK!C12)</f>
        <v>65.431826000000001</v>
      </c>
      <c r="D12" s="41">
        <f>IF([6]UK!D12="", "", [6]UK!D12)</f>
        <v>2.5000179999999999</v>
      </c>
      <c r="E12" s="41">
        <f>IF([6]UK!E12="", "", [6]UK!E12)</f>
        <v>0</v>
      </c>
      <c r="F12" s="41">
        <f>IF([6]UK!F12="", "", [6]UK!F12)</f>
        <v>2.5000179999999999</v>
      </c>
      <c r="G12" s="44">
        <f>IF([6]UK!G12="", "", [6]UK!G12)</f>
        <v>1.1619567704547886</v>
      </c>
      <c r="H12" s="45">
        <f>IF([6]UK!H12="", "", [6]UK!H12)</f>
        <v>1.2146551600748703</v>
      </c>
    </row>
    <row r="13" spans="1:8" x14ac:dyDescent="0.25">
      <c r="A13" s="40" t="s">
        <v>100</v>
      </c>
      <c r="B13" s="41">
        <f>IF([6]UK!B13="", "", [6]UK!B13)</f>
        <v>246.39088699999999</v>
      </c>
      <c r="C13" s="41">
        <f>IF([6]UK!C13="", "", [6]UK!C13)</f>
        <v>169.46284499999999</v>
      </c>
      <c r="D13" s="41">
        <f>IF([6]UK!D13="", "", [6]UK!D13)</f>
        <v>46.558449000000003</v>
      </c>
      <c r="E13" s="41">
        <f>IF([6]UK!E13="", "", [6]UK!E13)</f>
        <v>-123.486491</v>
      </c>
      <c r="F13" s="41">
        <f>IF([6]UK!F13="", "", [6]UK!F13)</f>
        <v>-76.928042000000005</v>
      </c>
      <c r="G13" s="44">
        <f>IF([6]UK!G13="", "", [6]UK!G13)</f>
        <v>4.5492981757017175</v>
      </c>
      <c r="H13" s="45">
        <f>IF([6]UK!H13="", "", [6]UK!H13)</f>
        <v>3.1458531987204199</v>
      </c>
    </row>
    <row r="14" spans="1:8" x14ac:dyDescent="0.25">
      <c r="A14" s="40" t="s">
        <v>101</v>
      </c>
      <c r="B14" s="41">
        <f>IF([6]UK!B14="", "", [6]UK!B14)</f>
        <v>4</v>
      </c>
      <c r="C14" s="41">
        <f>IF([6]UK!C14="", "", [6]UK!C14)</f>
        <v>4</v>
      </c>
      <c r="D14" s="41">
        <f>IF([6]UK!D14="", "", [6]UK!D14)</f>
        <v>0</v>
      </c>
      <c r="E14" s="41">
        <f>IF([6]UK!E14="", "", [6]UK!E14)</f>
        <v>0</v>
      </c>
      <c r="F14" s="41">
        <f>IF([6]UK!F14="", "", [6]UK!F14)</f>
        <v>0</v>
      </c>
      <c r="G14" s="44">
        <f>IF([6]UK!G14="", "", [6]UK!G14)</f>
        <v>7.3854974607104162E-2</v>
      </c>
      <c r="H14" s="45">
        <f>IF([6]UK!H14="", "", [6]UK!H14)</f>
        <v>7.4254700461813206E-2</v>
      </c>
    </row>
    <row r="15" spans="1:8" x14ac:dyDescent="0.25">
      <c r="A15" s="40" t="s">
        <v>102</v>
      </c>
      <c r="B15" s="41">
        <f>IF([6]UK!B15="", "", [6]UK!B15)</f>
        <v>48.346792999999998</v>
      </c>
      <c r="C15" s="41">
        <f>IF([6]UK!C15="", "", [6]UK!C15)</f>
        <v>28.940570999999998</v>
      </c>
      <c r="D15" s="41">
        <f>IF([6]UK!D15="", "", [6]UK!D15)</f>
        <v>1.5</v>
      </c>
      <c r="E15" s="41">
        <f>IF([6]UK!E15="", "", [6]UK!E15)</f>
        <v>-20.906222</v>
      </c>
      <c r="F15" s="41">
        <f>IF([6]UK!F15="", "", [6]UK!F15)</f>
        <v>-19.406222</v>
      </c>
      <c r="G15" s="44">
        <f>IF([6]UK!G15="", "", [6]UK!G15)</f>
        <v>0.89266279233748036</v>
      </c>
      <c r="H15" s="45">
        <f>IF([6]UK!H15="", "", [6]UK!H15)</f>
        <v>0.53724335769970943</v>
      </c>
    </row>
    <row r="16" spans="1:8" x14ac:dyDescent="0.25">
      <c r="A16" s="40" t="s">
        <v>125</v>
      </c>
      <c r="B16" s="41">
        <f>IF([6]UK!B16="", "", [6]UK!B16)</f>
        <v>71.125823999999994</v>
      </c>
      <c r="C16" s="41">
        <f>IF([6]UK!C16="", "", [6]UK!C16)</f>
        <v>73.268343000000002</v>
      </c>
      <c r="D16" s="41">
        <f>IF([6]UK!D16="", "", [6]UK!D16)</f>
        <v>15.537614</v>
      </c>
      <c r="E16" s="41">
        <f>IF([6]UK!E16="", "", [6]UK!E16)</f>
        <v>-13.395095</v>
      </c>
      <c r="F16" s="41">
        <f>IF([6]UK!F16="", "", [6]UK!F16)</f>
        <v>2.1425190000000001</v>
      </c>
      <c r="G16" s="44">
        <f>IF([6]UK!G16="", "", [6]UK!G16)</f>
        <v>1.3132489813573398</v>
      </c>
      <c r="H16" s="45">
        <f>IF([6]UK!H16="", "", [6]UK!H16)</f>
        <v>1.3601297156995971</v>
      </c>
    </row>
    <row r="17" spans="1:8" x14ac:dyDescent="0.25">
      <c r="A17" s="40" t="s">
        <v>103</v>
      </c>
      <c r="B17" s="41">
        <f>IF([6]UK!B17="", "", [6]UK!B17)</f>
        <v>41.033552</v>
      </c>
      <c r="C17" s="41">
        <f>IF([6]UK!C17="", "", [6]UK!C17)</f>
        <v>10.083551999999999</v>
      </c>
      <c r="D17" s="41">
        <f>IF([6]UK!D17="", "", [6]UK!D17)</f>
        <v>0</v>
      </c>
      <c r="E17" s="41">
        <f>IF([6]UK!E17="", "", [6]UK!E17)</f>
        <v>-30.95</v>
      </c>
      <c r="F17" s="41">
        <f>IF([6]UK!F17="", "", [6]UK!F17)</f>
        <v>-30.95</v>
      </c>
      <c r="G17" s="44">
        <f>IF([6]UK!G17="", "", [6]UK!G17)</f>
        <v>0.75763298524982203</v>
      </c>
      <c r="H17" s="45">
        <f>IF([6]UK!H17="", "", [6]UK!H17)</f>
        <v>0.18718778333777936</v>
      </c>
    </row>
    <row r="18" spans="1:8" x14ac:dyDescent="0.25">
      <c r="A18" s="40" t="s">
        <v>104</v>
      </c>
      <c r="B18" s="41">
        <f>IF([6]UK!B18="", "", [6]UK!B18)</f>
        <v>456.18247200000002</v>
      </c>
      <c r="C18" s="41">
        <f>IF([6]UK!C18="", "", [6]UK!C18)</f>
        <v>451.847959</v>
      </c>
      <c r="D18" s="41">
        <f>IF([6]UK!D18="", "", [6]UK!D18)</f>
        <v>41.087271999999999</v>
      </c>
      <c r="E18" s="41">
        <f>IF([6]UK!E18="", "", [6]UK!E18)</f>
        <v>-45.421785</v>
      </c>
      <c r="F18" s="41">
        <f>IF([6]UK!F18="", "", [6]UK!F18)</f>
        <v>-4.3345130000000003</v>
      </c>
      <c r="G18" s="44">
        <f>IF([6]UK!G18="", "", [6]UK!G18)</f>
        <v>8.4228362214415018</v>
      </c>
      <c r="H18" s="45">
        <f>IF([6]UK!H18="", "", [6]UK!H18)</f>
        <v>8.3879587124566637</v>
      </c>
    </row>
    <row r="19" spans="1:8" x14ac:dyDescent="0.25">
      <c r="A19" s="40" t="s">
        <v>105</v>
      </c>
      <c r="B19" s="41">
        <f>IF([6]UK!B19="", "", [6]UK!B19)</f>
        <v>2</v>
      </c>
      <c r="C19" s="41">
        <f>IF([6]UK!C19="", "", [6]UK!C19)</f>
        <v>2</v>
      </c>
      <c r="D19" s="41">
        <f>IF([6]UK!D19="", "", [6]UK!D19)</f>
        <v>0</v>
      </c>
      <c r="E19" s="41">
        <f>IF([6]UK!E19="", "", [6]UK!E19)</f>
        <v>0</v>
      </c>
      <c r="F19" s="41">
        <f>IF([6]UK!F19="", "", [6]UK!F19)</f>
        <v>0</v>
      </c>
      <c r="G19" s="44">
        <f>IF([6]UK!G19="", "", [6]UK!G19)</f>
        <v>3.6927487303552081E-2</v>
      </c>
      <c r="H19" s="45">
        <f>IF([6]UK!H19="", "", [6]UK!H19)</f>
        <v>3.7127350230906603E-2</v>
      </c>
    </row>
    <row r="20" spans="1:8" x14ac:dyDescent="0.25">
      <c r="A20" s="40" t="s">
        <v>106</v>
      </c>
      <c r="B20" s="41">
        <f>IF([6]UK!B20="", "", [6]UK!B20)</f>
        <v>169.76038199999999</v>
      </c>
      <c r="C20" s="41">
        <f>IF([6]UK!C20="", "", [6]UK!C20)</f>
        <v>101.642943</v>
      </c>
      <c r="D20" s="41">
        <f>IF([6]UK!D20="", "", [6]UK!D20)</f>
        <v>0.82308499999999996</v>
      </c>
      <c r="E20" s="41">
        <f>IF([6]UK!E20="", "", [6]UK!E20)</f>
        <v>-68.940523999999996</v>
      </c>
      <c r="F20" s="41">
        <f>IF([6]UK!F20="", "", [6]UK!F20)</f>
        <v>-68.117439000000005</v>
      </c>
      <c r="G20" s="44">
        <f>IF([6]UK!G20="", "", [6]UK!G20)</f>
        <v>3.1344121754755752</v>
      </c>
      <c r="H20" s="45">
        <f>IF([6]UK!H20="", "", [6]UK!H20)</f>
        <v>1.8868665716305384</v>
      </c>
    </row>
    <row r="21" spans="1:8" x14ac:dyDescent="0.25">
      <c r="A21" s="106" t="s">
        <v>65</v>
      </c>
      <c r="B21" s="46">
        <f>IF([6]UK!B21="", "", [6]UK!B21)</f>
        <v>5416.0197349999999</v>
      </c>
      <c r="C21" s="46">
        <f>IF([6]UK!C21="", "", [6]UK!C21)</f>
        <v>5386.8643670000001</v>
      </c>
      <c r="D21" s="46">
        <f>IF([6]UK!D21="", "", [6]UK!D21)</f>
        <v>1456.2728979999999</v>
      </c>
      <c r="E21" s="46">
        <f>IF([6]UK!E21="", "", [6]UK!E21)</f>
        <v>-1485.4282659999999</v>
      </c>
      <c r="F21" s="46">
        <f>IF([6]UK!F21="", "", [6]UK!F21)</f>
        <v>-29.155367999999999</v>
      </c>
      <c r="G21" s="47">
        <f>IF([6]UK!G21="", "", [6]UK!G21)</f>
        <v>100</v>
      </c>
      <c r="H21" s="48">
        <f>IF([6]UK!H21="", "", [6]UK!H21)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7"/>
      <c r="B2" s="108" t="s">
        <v>107</v>
      </c>
      <c r="C2" s="109" t="s">
        <v>108</v>
      </c>
    </row>
    <row r="3" spans="1:3" x14ac:dyDescent="0.25">
      <c r="A3" s="49" t="s">
        <v>109</v>
      </c>
      <c r="B3" s="41">
        <f>IF([7]UK!L2="", "", [7]UK!L2)</f>
        <v>5416.0197349999999</v>
      </c>
      <c r="C3" s="45">
        <f>IF([7]UK!M2="", "", [7]UK!M2)</f>
        <v>5386.8643670000001</v>
      </c>
    </row>
    <row r="4" spans="1:3" x14ac:dyDescent="0.25">
      <c r="A4" s="49" t="s">
        <v>110</v>
      </c>
      <c r="B4" s="41">
        <f>IF([7]UK!L3="", "", [7]UK!L3)</f>
        <v>4950.4365429999998</v>
      </c>
      <c r="C4" s="45">
        <f>IF([7]UK!M3="", "", [7]UK!M3)</f>
        <v>4296.123501</v>
      </c>
    </row>
    <row r="5" spans="1:3" x14ac:dyDescent="0.25">
      <c r="A5" s="49" t="s">
        <v>111</v>
      </c>
      <c r="B5" s="41">
        <f>IF([7]UK!L4="", "", [7]UK!L4)</f>
        <v>722.36884299999997</v>
      </c>
      <c r="C5" s="45">
        <f>IF([7]UK!M4="", "", [7]UK!M4)</f>
        <v>1121.853466</v>
      </c>
    </row>
    <row r="6" spans="1:3" x14ac:dyDescent="0.25">
      <c r="A6" s="50" t="s">
        <v>112</v>
      </c>
      <c r="B6" s="41">
        <f>IF([7]UK!L5="", "", [7]UK!L5)</f>
        <v>11088.825121</v>
      </c>
      <c r="C6" s="45">
        <f>IF([7]UK!M5="", "", [7]UK!M5)</f>
        <v>10804.841334000001</v>
      </c>
    </row>
    <row r="7" spans="1:3" x14ac:dyDescent="0.25">
      <c r="A7" s="51" t="s">
        <v>113</v>
      </c>
      <c r="B7" s="52">
        <f>IF([7]UK!L6="", "", [7]UK!L6)</f>
        <v>0.48842142209846467</v>
      </c>
      <c r="C7" s="53">
        <f>IF([7]UK!M6="", "", [7]UK!M6)</f>
        <v>0.49856024725221565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2016-09-21T14:08:35Z</dcterms:modified>
</cp:coreProperties>
</file>